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315873D6-7358-466C-906E-3954164481C8}" xr6:coauthVersionLast="47" xr6:coauthVersionMax="47" xr10:uidLastSave="{00000000-0000-0000-0000-000000000000}"/>
  <bookViews>
    <workbookView xWindow="-98" yWindow="-98" windowWidth="20715" windowHeight="13875" xr2:uid="{00000000-000D-0000-FFFF-FFFF00000000}"/>
  </bookViews>
  <sheets>
    <sheet name="合约代码" sheetId="1" r:id="rId1"/>
    <sheet name="收盘价" sheetId="2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D3" i="1" l="1"/>
  <c r="J3" i="1"/>
  <c r="G6" i="1"/>
  <c r="D9" i="1"/>
  <c r="J11" i="1"/>
  <c r="G14" i="1"/>
  <c r="D17" i="1"/>
  <c r="J19" i="1"/>
  <c r="G22" i="1"/>
  <c r="D25" i="1"/>
  <c r="J27" i="1"/>
  <c r="G30" i="1"/>
  <c r="D33" i="1"/>
  <c r="J35" i="1"/>
  <c r="G38" i="1"/>
  <c r="F3" i="1"/>
  <c r="C6" i="1"/>
  <c r="I8" i="1"/>
  <c r="F11" i="1"/>
  <c r="C14" i="1"/>
  <c r="I16" i="1"/>
  <c r="F19" i="1"/>
  <c r="C22" i="1"/>
  <c r="I24" i="1"/>
  <c r="F27" i="1"/>
  <c r="C30" i="1"/>
  <c r="I32" i="1"/>
  <c r="F35" i="1"/>
  <c r="C38" i="1"/>
  <c r="I40" i="1"/>
  <c r="F43" i="1"/>
  <c r="C46" i="1"/>
  <c r="I48" i="1"/>
  <c r="F51" i="1"/>
  <c r="C54" i="1"/>
  <c r="I56" i="1"/>
  <c r="F59" i="1"/>
  <c r="C62" i="1"/>
  <c r="I64" i="1"/>
  <c r="F67" i="1"/>
  <c r="C70" i="1"/>
  <c r="I72" i="1"/>
  <c r="F75" i="1"/>
  <c r="C78" i="1"/>
  <c r="I80" i="1"/>
  <c r="F83" i="1"/>
  <c r="C86" i="1"/>
  <c r="H4" i="1"/>
  <c r="H8" i="1"/>
  <c r="H12" i="1"/>
  <c r="H16" i="1"/>
  <c r="H20" i="1"/>
  <c r="H24" i="1"/>
  <c r="H28" i="1"/>
  <c r="H32" i="1"/>
  <c r="H36" i="1"/>
  <c r="H40" i="1"/>
  <c r="J43" i="1"/>
  <c r="C47" i="1"/>
  <c r="E50" i="1"/>
  <c r="G53" i="1"/>
  <c r="H56" i="1"/>
  <c r="J59" i="1"/>
  <c r="I3" i="1"/>
  <c r="I7" i="1"/>
  <c r="I11" i="1"/>
  <c r="I15" i="1"/>
  <c r="I19" i="1"/>
  <c r="I23" i="1"/>
  <c r="I27" i="1"/>
  <c r="I31" i="1"/>
  <c r="I35" i="1"/>
  <c r="I39" i="1"/>
  <c r="D43" i="1"/>
  <c r="F46" i="1"/>
  <c r="H49" i="1"/>
  <c r="J52" i="1"/>
  <c r="B56" i="1"/>
  <c r="D59" i="1"/>
  <c r="F62" i="1"/>
  <c r="H65" i="1"/>
  <c r="J68" i="1"/>
  <c r="B72" i="1"/>
  <c r="D75" i="1"/>
  <c r="F78" i="1"/>
  <c r="H81" i="1"/>
  <c r="J84" i="1"/>
  <c r="B88" i="1"/>
  <c r="H90" i="1"/>
  <c r="E93" i="1"/>
  <c r="B96" i="1"/>
  <c r="H98" i="1"/>
  <c r="E101" i="1"/>
  <c r="B104" i="1"/>
  <c r="H106" i="1"/>
  <c r="E4" i="1"/>
  <c r="E10" i="1"/>
  <c r="E16" i="1"/>
  <c r="E22" i="1"/>
  <c r="E28" i="1"/>
  <c r="E34" i="1"/>
  <c r="E40" i="1"/>
  <c r="D45" i="1"/>
  <c r="B50" i="1"/>
  <c r="J54" i="1"/>
  <c r="H59" i="1"/>
  <c r="D64" i="1"/>
  <c r="J67" i="1"/>
  <c r="I71" i="1"/>
  <c r="H75" i="1"/>
  <c r="G79" i="1"/>
  <c r="E83" i="1"/>
  <c r="C87" i="1"/>
  <c r="F90" i="1"/>
  <c r="H93" i="1"/>
  <c r="J96" i="1"/>
  <c r="C100" i="1"/>
  <c r="D103" i="1"/>
  <c r="F106" i="1"/>
  <c r="F109" i="1"/>
  <c r="C112" i="1"/>
  <c r="I114" i="1"/>
  <c r="F117" i="1"/>
  <c r="G7" i="1"/>
  <c r="G13" i="1"/>
  <c r="E6" i="1"/>
  <c r="E12" i="1"/>
  <c r="E18" i="1"/>
  <c r="G4" i="1"/>
  <c r="D7" i="1"/>
  <c r="J9" i="1"/>
  <c r="G12" i="1"/>
  <c r="D15" i="1"/>
  <c r="J17" i="1"/>
  <c r="G20" i="1"/>
  <c r="D23" i="1"/>
  <c r="J25" i="1"/>
  <c r="G28" i="1"/>
  <c r="D31" i="1"/>
  <c r="J33" i="1"/>
  <c r="G36" i="1"/>
  <c r="D39" i="1"/>
  <c r="C4" i="1"/>
  <c r="I6" i="1"/>
  <c r="F9" i="1"/>
  <c r="C12" i="1"/>
  <c r="I14" i="1"/>
  <c r="F17" i="1"/>
  <c r="C20" i="1"/>
  <c r="I22" i="1"/>
  <c r="F25" i="1"/>
  <c r="C28" i="1"/>
  <c r="I30" i="1"/>
  <c r="F33" i="1"/>
  <c r="C36" i="1"/>
  <c r="I38" i="1"/>
  <c r="F41" i="1"/>
  <c r="C44" i="1"/>
  <c r="I46" i="1"/>
  <c r="F49" i="1"/>
  <c r="C52" i="1"/>
  <c r="I54" i="1"/>
  <c r="F57" i="1"/>
  <c r="C60" i="1"/>
  <c r="I62" i="1"/>
  <c r="F65" i="1"/>
  <c r="C68" i="1"/>
  <c r="I70" i="1"/>
  <c r="F73" i="1"/>
  <c r="C76" i="1"/>
  <c r="I78" i="1"/>
  <c r="F81" i="1"/>
  <c r="C84" i="1"/>
  <c r="I86" i="1"/>
  <c r="H5" i="1"/>
  <c r="H9" i="1"/>
  <c r="H13" i="1"/>
  <c r="H17" i="1"/>
  <c r="H21" i="1"/>
  <c r="H25" i="1"/>
  <c r="H29" i="1"/>
  <c r="H33" i="1"/>
  <c r="H37" i="1"/>
  <c r="G41" i="1"/>
  <c r="H44" i="1"/>
  <c r="J47" i="1"/>
  <c r="C51" i="1"/>
  <c r="E54" i="1"/>
  <c r="G57" i="1"/>
  <c r="H60" i="1"/>
  <c r="J4" i="1"/>
  <c r="J8" i="1"/>
  <c r="J12" i="1"/>
  <c r="J16" i="1"/>
  <c r="J20" i="1"/>
  <c r="J24" i="1"/>
  <c r="J28" i="1"/>
  <c r="J32" i="1"/>
  <c r="J36" i="1"/>
  <c r="J40" i="1"/>
  <c r="B44" i="1"/>
  <c r="D47" i="1"/>
  <c r="F50" i="1"/>
  <c r="H53" i="1"/>
  <c r="J56" i="1"/>
  <c r="B60" i="1"/>
  <c r="D63" i="1"/>
  <c r="F66" i="1"/>
  <c r="H69" i="1"/>
  <c r="J72" i="1"/>
  <c r="B76" i="1"/>
  <c r="D79" i="1"/>
  <c r="F82" i="1"/>
  <c r="H85" i="1"/>
  <c r="H88" i="1"/>
  <c r="E91" i="1"/>
  <c r="B94" i="1"/>
  <c r="H96" i="1"/>
  <c r="E99" i="1"/>
  <c r="B102" i="1"/>
  <c r="H104" i="1"/>
  <c r="E107" i="1"/>
  <c r="B6" i="1"/>
  <c r="B12" i="1"/>
  <c r="B18" i="1"/>
  <c r="B24" i="1"/>
  <c r="B30" i="1"/>
  <c r="B36" i="1"/>
  <c r="I41" i="1"/>
  <c r="G46" i="1"/>
  <c r="E51" i="1"/>
  <c r="D56" i="1"/>
  <c r="B61" i="1"/>
  <c r="C65" i="1"/>
  <c r="D5" i="1"/>
  <c r="J7" i="1"/>
  <c r="G10" i="1"/>
  <c r="D13" i="1"/>
  <c r="J15" i="1"/>
  <c r="G18" i="1"/>
  <c r="D21" i="1"/>
  <c r="J23" i="1"/>
  <c r="G26" i="1"/>
  <c r="D29" i="1"/>
  <c r="J31" i="1"/>
  <c r="G34" i="1"/>
  <c r="D37" i="1"/>
  <c r="J39" i="1"/>
  <c r="I4" i="1"/>
  <c r="F7" i="1"/>
  <c r="C10" i="1"/>
  <c r="I12" i="1"/>
  <c r="F15" i="1"/>
  <c r="C18" i="1"/>
  <c r="I20" i="1"/>
  <c r="F23" i="1"/>
  <c r="C26" i="1"/>
  <c r="I28" i="1"/>
  <c r="F31" i="1"/>
  <c r="C34" i="1"/>
  <c r="I36" i="1"/>
  <c r="F39" i="1"/>
  <c r="C42" i="1"/>
  <c r="I44" i="1"/>
  <c r="F47" i="1"/>
  <c r="C50" i="1"/>
  <c r="I52" i="1"/>
  <c r="F55" i="1"/>
  <c r="C58" i="1"/>
  <c r="I60" i="1"/>
  <c r="F63" i="1"/>
  <c r="C66" i="1"/>
  <c r="I68" i="1"/>
  <c r="F71" i="1"/>
  <c r="C74" i="1"/>
  <c r="I76" i="1"/>
  <c r="F79" i="1"/>
  <c r="C82" i="1"/>
  <c r="I84" i="1"/>
  <c r="F87" i="1"/>
  <c r="H6" i="1"/>
  <c r="H10" i="1"/>
  <c r="H14" i="1"/>
  <c r="H18" i="1"/>
  <c r="H22" i="1"/>
  <c r="H26" i="1"/>
  <c r="H30" i="1"/>
  <c r="H34" i="1"/>
  <c r="H38" i="1"/>
  <c r="E42" i="1"/>
  <c r="G45" i="1"/>
  <c r="H48" i="1"/>
  <c r="J51" i="1"/>
  <c r="C55" i="1"/>
  <c r="E58" i="1"/>
  <c r="G61" i="1"/>
  <c r="I5" i="1"/>
  <c r="I9" i="1"/>
  <c r="I13" i="1"/>
  <c r="I17" i="1"/>
  <c r="I21" i="1"/>
  <c r="I25" i="1"/>
  <c r="I29" i="1"/>
  <c r="I33" i="1"/>
  <c r="I37" i="1"/>
  <c r="H41" i="1"/>
  <c r="J44" i="1"/>
  <c r="B48" i="1"/>
  <c r="D51" i="1"/>
  <c r="F54" i="1"/>
  <c r="H57" i="1"/>
  <c r="J60" i="1"/>
  <c r="B64" i="1"/>
  <c r="D67" i="1"/>
  <c r="F70" i="1"/>
  <c r="H73" i="1"/>
  <c r="J76" i="1"/>
  <c r="B80" i="1"/>
  <c r="D83" i="1"/>
  <c r="F86" i="1"/>
  <c r="E89" i="1"/>
  <c r="B92" i="1"/>
  <c r="H94" i="1"/>
  <c r="E97" i="1"/>
  <c r="B100" i="1"/>
  <c r="H102" i="1"/>
  <c r="E105" i="1"/>
  <c r="B108" i="1"/>
  <c r="J5" i="1"/>
  <c r="G16" i="1"/>
  <c r="D27" i="1"/>
  <c r="J37" i="1"/>
  <c r="I10" i="1"/>
  <c r="F21" i="1"/>
  <c r="C32" i="1"/>
  <c r="I42" i="1"/>
  <c r="F53" i="1"/>
  <c r="C64" i="1"/>
  <c r="I74" i="1"/>
  <c r="F85" i="1"/>
  <c r="H15" i="1"/>
  <c r="H31" i="1"/>
  <c r="E46" i="1"/>
  <c r="C59" i="1"/>
  <c r="J14" i="1"/>
  <c r="J30" i="1"/>
  <c r="H45" i="1"/>
  <c r="F58" i="1"/>
  <c r="D71" i="1"/>
  <c r="B84" i="1"/>
  <c r="E95" i="1"/>
  <c r="B106" i="1"/>
  <c r="E13" i="1"/>
  <c r="E25" i="1"/>
  <c r="E37" i="1"/>
  <c r="H47" i="1"/>
  <c r="D57" i="1"/>
  <c r="B66" i="1"/>
  <c r="J70" i="1"/>
  <c r="G76" i="1"/>
  <c r="E81" i="1"/>
  <c r="D86" i="1"/>
  <c r="D91" i="1"/>
  <c r="D95" i="1"/>
  <c r="D99" i="1"/>
  <c r="C104" i="1"/>
  <c r="C108" i="1"/>
  <c r="F111" i="1"/>
  <c r="F115" i="1"/>
  <c r="F4" i="1"/>
  <c r="D12" i="1"/>
  <c r="B8" i="1"/>
  <c r="E15" i="1"/>
  <c r="E5" i="1"/>
  <c r="E11" i="1"/>
  <c r="E17" i="1"/>
  <c r="E23" i="1"/>
  <c r="E29" i="1"/>
  <c r="E35" i="1"/>
  <c r="D41" i="1"/>
  <c r="B46" i="1"/>
  <c r="J50" i="1"/>
  <c r="H55" i="1"/>
  <c r="F60" i="1"/>
  <c r="H64" i="1"/>
  <c r="G68" i="1"/>
  <c r="F72" i="1"/>
  <c r="E76" i="1"/>
  <c r="D80" i="1"/>
  <c r="J83" i="1"/>
  <c r="I87" i="1"/>
  <c r="B91" i="1"/>
  <c r="D94" i="1"/>
  <c r="F97" i="1"/>
  <c r="G100" i="1"/>
  <c r="I103" i="1"/>
  <c r="B107" i="1"/>
  <c r="J109" i="1"/>
  <c r="G112" i="1"/>
  <c r="D115" i="1"/>
  <c r="J117" i="1"/>
  <c r="G120" i="1"/>
  <c r="D123" i="1"/>
  <c r="J125" i="1"/>
  <c r="G128" i="1"/>
  <c r="D131" i="1"/>
  <c r="J133" i="1"/>
  <c r="G136" i="1"/>
  <c r="D139" i="1"/>
  <c r="J141" i="1"/>
  <c r="G144" i="1"/>
  <c r="D147" i="1"/>
  <c r="J149" i="1"/>
  <c r="G152" i="1"/>
  <c r="D155" i="1"/>
  <c r="J157" i="1"/>
  <c r="G160" i="1"/>
  <c r="D163" i="1"/>
  <c r="J165" i="1"/>
  <c r="G168" i="1"/>
  <c r="D171" i="1"/>
  <c r="J173" i="1"/>
  <c r="G176" i="1"/>
  <c r="D179" i="1"/>
  <c r="J181" i="1"/>
  <c r="G184" i="1"/>
  <c r="D187" i="1"/>
  <c r="J189" i="1"/>
  <c r="G192" i="1"/>
  <c r="D195" i="1"/>
  <c r="J197" i="1"/>
  <c r="G200" i="1"/>
  <c r="D203" i="1"/>
  <c r="J205" i="1"/>
  <c r="G208" i="1"/>
  <c r="D211" i="1"/>
  <c r="J213" i="1"/>
  <c r="C13" i="1"/>
  <c r="E24" i="1"/>
  <c r="E33" i="1"/>
  <c r="B42" i="1"/>
  <c r="D49" i="1"/>
  <c r="F56" i="1"/>
  <c r="G63" i="1"/>
  <c r="D69" i="1"/>
  <c r="B75" i="1"/>
  <c r="H80" i="1"/>
  <c r="G86" i="1"/>
  <c r="G9" i="1"/>
  <c r="F22" i="1"/>
  <c r="G31" i="1"/>
  <c r="F40" i="1"/>
  <c r="I47" i="1"/>
  <c r="B55" i="1"/>
  <c r="D62" i="1"/>
  <c r="G8" i="1"/>
  <c r="D19" i="1"/>
  <c r="J29" i="1"/>
  <c r="G40" i="1"/>
  <c r="F13" i="1"/>
  <c r="C24" i="1"/>
  <c r="I34" i="1"/>
  <c r="F45" i="1"/>
  <c r="C56" i="1"/>
  <c r="I66" i="1"/>
  <c r="F77" i="1"/>
  <c r="H3" i="1"/>
  <c r="H19" i="1"/>
  <c r="H35" i="1"/>
  <c r="G49" i="1"/>
  <c r="E62" i="1"/>
  <c r="J18" i="1"/>
  <c r="J34" i="1"/>
  <c r="J48" i="1"/>
  <c r="H61" i="1"/>
  <c r="F74" i="1"/>
  <c r="D87" i="1"/>
  <c r="B98" i="1"/>
  <c r="B3" i="1"/>
  <c r="B15" i="1"/>
  <c r="B27" i="1"/>
  <c r="B39" i="1"/>
  <c r="B49" i="1"/>
  <c r="G58" i="1"/>
  <c r="B67" i="1"/>
  <c r="H72" i="1"/>
  <c r="G77" i="1"/>
  <c r="E82" i="1"/>
  <c r="C88" i="1"/>
  <c r="C92" i="1"/>
  <c r="C96" i="1"/>
  <c r="J100" i="1"/>
  <c r="J104" i="1"/>
  <c r="I108" i="1"/>
  <c r="I112" i="1"/>
  <c r="C116" i="1"/>
  <c r="D6" i="1"/>
  <c r="C15" i="1"/>
  <c r="E9" i="1"/>
  <c r="B17" i="1"/>
  <c r="B7" i="1"/>
  <c r="B13" i="1"/>
  <c r="B19" i="1"/>
  <c r="B25" i="1"/>
  <c r="B31" i="1"/>
  <c r="B37" i="1"/>
  <c r="G42" i="1"/>
  <c r="E47" i="1"/>
  <c r="D52" i="1"/>
  <c r="B57" i="1"/>
  <c r="I61" i="1"/>
  <c r="I65" i="1"/>
  <c r="G69" i="1"/>
  <c r="E73" i="1"/>
  <c r="D77" i="1"/>
  <c r="C81" i="1"/>
  <c r="B85" i="1"/>
  <c r="G88" i="1"/>
  <c r="I91" i="1"/>
  <c r="B95" i="1"/>
  <c r="D98" i="1"/>
  <c r="F101" i="1"/>
  <c r="G104" i="1"/>
  <c r="I107" i="1"/>
  <c r="G110" i="1"/>
  <c r="D113" i="1"/>
  <c r="J115" i="1"/>
  <c r="G118" i="1"/>
  <c r="D121" i="1"/>
  <c r="J123" i="1"/>
  <c r="G126" i="1"/>
  <c r="D129" i="1"/>
  <c r="J131" i="1"/>
  <c r="G134" i="1"/>
  <c r="D137" i="1"/>
  <c r="J139" i="1"/>
  <c r="G142" i="1"/>
  <c r="D145" i="1"/>
  <c r="J147" i="1"/>
  <c r="G150" i="1"/>
  <c r="D153" i="1"/>
  <c r="J155" i="1"/>
  <c r="G158" i="1"/>
  <c r="D161" i="1"/>
  <c r="J163" i="1"/>
  <c r="G166" i="1"/>
  <c r="D169" i="1"/>
  <c r="J171" i="1"/>
  <c r="G174" i="1"/>
  <c r="D177" i="1"/>
  <c r="J179" i="1"/>
  <c r="G182" i="1"/>
  <c r="D185" i="1"/>
  <c r="J187" i="1"/>
  <c r="G190" i="1"/>
  <c r="D193" i="1"/>
  <c r="J195" i="1"/>
  <c r="G198" i="1"/>
  <c r="D201" i="1"/>
  <c r="J203" i="1"/>
  <c r="G206" i="1"/>
  <c r="D209" i="1"/>
  <c r="J211" i="1"/>
  <c r="G214" i="1"/>
  <c r="C17" i="1"/>
  <c r="F26" i="1"/>
  <c r="D11" i="1"/>
  <c r="G32" i="1"/>
  <c r="C16" i="1"/>
  <c r="F37" i="1"/>
  <c r="I58" i="1"/>
  <c r="C80" i="1"/>
  <c r="H23" i="1"/>
  <c r="H52" i="1"/>
  <c r="J22" i="1"/>
  <c r="B52" i="1"/>
  <c r="H77" i="1"/>
  <c r="H100" i="1"/>
  <c r="E19" i="1"/>
  <c r="J42" i="1"/>
  <c r="B62" i="1"/>
  <c r="I73" i="1"/>
  <c r="E84" i="1"/>
  <c r="J92" i="1"/>
  <c r="H101" i="1"/>
  <c r="C110" i="1"/>
  <c r="I116" i="1"/>
  <c r="E3" i="1"/>
  <c r="G3" i="1"/>
  <c r="E14" i="1"/>
  <c r="E26" i="1"/>
  <c r="E38" i="1"/>
  <c r="F48" i="1"/>
  <c r="B58" i="1"/>
  <c r="H66" i="1"/>
  <c r="E74" i="1"/>
  <c r="B82" i="1"/>
  <c r="F89" i="1"/>
  <c r="I95" i="1"/>
  <c r="D102" i="1"/>
  <c r="G108" i="1"/>
  <c r="J113" i="1"/>
  <c r="D119" i="1"/>
  <c r="G124" i="1"/>
  <c r="J129" i="1"/>
  <c r="D135" i="1"/>
  <c r="G140" i="1"/>
  <c r="J145" i="1"/>
  <c r="D151" i="1"/>
  <c r="G156" i="1"/>
  <c r="J161" i="1"/>
  <c r="D167" i="1"/>
  <c r="G172" i="1"/>
  <c r="J177" i="1"/>
  <c r="D183" i="1"/>
  <c r="G188" i="1"/>
  <c r="J193" i="1"/>
  <c r="D199" i="1"/>
  <c r="G204" i="1"/>
  <c r="J209" i="1"/>
  <c r="D4" i="1"/>
  <c r="B29" i="1"/>
  <c r="D40" i="1"/>
  <c r="B51" i="1"/>
  <c r="D60" i="1"/>
  <c r="I67" i="1"/>
  <c r="F76" i="1"/>
  <c r="H83" i="1"/>
  <c r="C5" i="1"/>
  <c r="F24" i="1"/>
  <c r="D36" i="1"/>
  <c r="J45" i="1"/>
  <c r="G56" i="1"/>
  <c r="D65" i="1"/>
  <c r="B71" i="1"/>
  <c r="H76" i="1"/>
  <c r="G82" i="1"/>
  <c r="D88" i="1"/>
  <c r="B93" i="1"/>
  <c r="D10" i="1"/>
  <c r="B23" i="1"/>
  <c r="B32" i="1"/>
  <c r="B41" i="1"/>
  <c r="D48" i="1"/>
  <c r="E55" i="1"/>
  <c r="G62" i="1"/>
  <c r="E68" i="1"/>
  <c r="B74" i="1"/>
  <c r="I79" i="1"/>
  <c r="G85" i="1"/>
  <c r="I90" i="1"/>
  <c r="G95" i="1"/>
  <c r="E100" i="1"/>
  <c r="C105" i="1"/>
  <c r="H109" i="1"/>
  <c r="H113" i="1"/>
  <c r="H117" i="1"/>
  <c r="J120" i="1"/>
  <c r="C124" i="1"/>
  <c r="E127" i="1"/>
  <c r="F130" i="1"/>
  <c r="H133" i="1"/>
  <c r="J136" i="1"/>
  <c r="C140" i="1"/>
  <c r="E143" i="1"/>
  <c r="F146" i="1"/>
  <c r="H149" i="1"/>
  <c r="J152" i="1"/>
  <c r="C156" i="1"/>
  <c r="E159" i="1"/>
  <c r="F162" i="1"/>
  <c r="D16" i="1"/>
  <c r="B26" i="1"/>
  <c r="B35" i="1"/>
  <c r="E43" i="1"/>
  <c r="G50" i="1"/>
  <c r="I57" i="1"/>
  <c r="F64" i="1"/>
  <c r="D70" i="1"/>
  <c r="J75" i="1"/>
  <c r="I81" i="1"/>
  <c r="G87" i="1"/>
  <c r="E92" i="1"/>
  <c r="C97" i="1"/>
  <c r="J101" i="1"/>
  <c r="I106" i="1"/>
  <c r="B111" i="1"/>
  <c r="B115" i="1"/>
  <c r="I118" i="1"/>
  <c r="B122" i="1"/>
  <c r="C125" i="1"/>
  <c r="E128" i="1"/>
  <c r="G131" i="1"/>
  <c r="I134" i="1"/>
  <c r="B138" i="1"/>
  <c r="C141" i="1"/>
  <c r="E144" i="1"/>
  <c r="G147" i="1"/>
  <c r="I150" i="1"/>
  <c r="B154" i="1"/>
  <c r="C157" i="1"/>
  <c r="E160" i="1"/>
  <c r="G163" i="1"/>
  <c r="I166" i="1"/>
  <c r="B170" i="1"/>
  <c r="C173" i="1"/>
  <c r="E176" i="1"/>
  <c r="G179" i="1"/>
  <c r="I182" i="1"/>
  <c r="B186" i="1"/>
  <c r="C189" i="1"/>
  <c r="E192" i="1"/>
  <c r="G195" i="1"/>
  <c r="I198" i="1"/>
  <c r="B202" i="1"/>
  <c r="C205" i="1"/>
  <c r="E208" i="1"/>
  <c r="G211" i="1"/>
  <c r="I214" i="1"/>
  <c r="F217" i="1"/>
  <c r="C220" i="1"/>
  <c r="I222" i="1"/>
  <c r="F225" i="1"/>
  <c r="C228" i="1"/>
  <c r="I230" i="1"/>
  <c r="F233" i="1"/>
  <c r="C236" i="1"/>
  <c r="I238" i="1"/>
  <c r="F241" i="1"/>
  <c r="C244" i="1"/>
  <c r="I246" i="1"/>
  <c r="F249" i="1"/>
  <c r="C252" i="1"/>
  <c r="I254" i="1"/>
  <c r="F257" i="1"/>
  <c r="D32" i="1"/>
  <c r="G55" i="1"/>
  <c r="D74" i="1"/>
  <c r="E90" i="1"/>
  <c r="J98" i="1"/>
  <c r="C106" i="1"/>
  <c r="F112" i="1"/>
  <c r="E118" i="1"/>
  <c r="C123" i="1"/>
  <c r="B128" i="1"/>
  <c r="I132" i="1"/>
  <c r="G137" i="1"/>
  <c r="E142" i="1"/>
  <c r="C147" i="1"/>
  <c r="B152" i="1"/>
  <c r="I156" i="1"/>
  <c r="G161" i="1"/>
  <c r="I165" i="1"/>
  <c r="D26" i="1"/>
  <c r="H50" i="1"/>
  <c r="E70" i="1"/>
  <c r="H87" i="1"/>
  <c r="G97" i="1"/>
  <c r="I104" i="1"/>
  <c r="E111" i="1"/>
  <c r="E117" i="1"/>
  <c r="D122" i="1"/>
  <c r="B127" i="1"/>
  <c r="I131" i="1"/>
  <c r="H136" i="1"/>
  <c r="F141" i="1"/>
  <c r="D146" i="1"/>
  <c r="B151" i="1"/>
  <c r="I155" i="1"/>
  <c r="H160" i="1"/>
  <c r="B165" i="1"/>
  <c r="J168" i="1"/>
  <c r="I172" i="1"/>
  <c r="H176" i="1"/>
  <c r="F180" i="1"/>
  <c r="D184" i="1"/>
  <c r="C188" i="1"/>
  <c r="B192" i="1"/>
  <c r="I195" i="1"/>
  <c r="H199" i="1"/>
  <c r="J13" i="1"/>
  <c r="D35" i="1"/>
  <c r="I18" i="1"/>
  <c r="C40" i="1"/>
  <c r="F61" i="1"/>
  <c r="I82" i="1"/>
  <c r="H27" i="1"/>
  <c r="J55" i="1"/>
  <c r="J26" i="1"/>
  <c r="D55" i="1"/>
  <c r="J80" i="1"/>
  <c r="E103" i="1"/>
  <c r="B21" i="1"/>
  <c r="D44" i="1"/>
  <c r="C63" i="1"/>
  <c r="H74" i="1"/>
  <c r="D85" i="1"/>
  <c r="F94" i="1"/>
  <c r="F102" i="1"/>
  <c r="I110" i="1"/>
  <c r="C3" i="1"/>
  <c r="B5" i="1"/>
  <c r="B4" i="1"/>
  <c r="B16" i="1"/>
  <c r="B28" i="1"/>
  <c r="B40" i="1"/>
  <c r="I49" i="1"/>
  <c r="E59" i="1"/>
  <c r="H67" i="1"/>
  <c r="E75" i="1"/>
  <c r="B83" i="1"/>
  <c r="D90" i="1"/>
  <c r="G96" i="1"/>
  <c r="B103" i="1"/>
  <c r="D109" i="1"/>
  <c r="G114" i="1"/>
  <c r="J119" i="1"/>
  <c r="D125" i="1"/>
  <c r="G130" i="1"/>
  <c r="J135" i="1"/>
  <c r="D141" i="1"/>
  <c r="G146" i="1"/>
  <c r="J151" i="1"/>
  <c r="D157" i="1"/>
  <c r="G162" i="1"/>
  <c r="J167" i="1"/>
  <c r="D173" i="1"/>
  <c r="G178" i="1"/>
  <c r="J183" i="1"/>
  <c r="D189" i="1"/>
  <c r="G194" i="1"/>
  <c r="J199" i="1"/>
  <c r="D205" i="1"/>
  <c r="G210" i="1"/>
  <c r="F8" i="1"/>
  <c r="C31" i="1"/>
  <c r="I43" i="1"/>
  <c r="B53" i="1"/>
  <c r="J61" i="1"/>
  <c r="H70" i="1"/>
  <c r="J77" i="1"/>
  <c r="C85" i="1"/>
  <c r="D14" i="1"/>
  <c r="C27" i="1"/>
  <c r="D38" i="1"/>
  <c r="E49" i="1"/>
  <c r="H58" i="1"/>
  <c r="G66" i="1"/>
  <c r="E72" i="1"/>
  <c r="B78" i="1"/>
  <c r="I83" i="1"/>
  <c r="D89" i="1"/>
  <c r="C94" i="1"/>
  <c r="F14" i="1"/>
  <c r="C25" i="1"/>
  <c r="D34" i="1"/>
  <c r="H42" i="1"/>
  <c r="J49" i="1"/>
  <c r="C57" i="1"/>
  <c r="J63" i="1"/>
  <c r="I69" i="1"/>
  <c r="G75" i="1"/>
  <c r="D81" i="1"/>
  <c r="B87" i="1"/>
  <c r="J91" i="1"/>
  <c r="I96" i="1"/>
  <c r="G101" i="1"/>
  <c r="E106" i="1"/>
  <c r="H110" i="1"/>
  <c r="H114" i="1"/>
  <c r="F118" i="1"/>
  <c r="H121" i="1"/>
  <c r="J124" i="1"/>
  <c r="C128" i="1"/>
  <c r="E131" i="1"/>
  <c r="F134" i="1"/>
  <c r="H137" i="1"/>
  <c r="J140" i="1"/>
  <c r="C144" i="1"/>
  <c r="E147" i="1"/>
  <c r="F150" i="1"/>
  <c r="H153" i="1"/>
  <c r="J156" i="1"/>
  <c r="C160" i="1"/>
  <c r="E163" i="1"/>
  <c r="C19" i="1"/>
  <c r="D28" i="1"/>
  <c r="C37" i="1"/>
  <c r="C45" i="1"/>
  <c r="E52" i="1"/>
  <c r="G59" i="1"/>
  <c r="J65" i="1"/>
  <c r="H71" i="1"/>
  <c r="E77" i="1"/>
  <c r="C83" i="1"/>
  <c r="I88" i="1"/>
  <c r="G93" i="1"/>
  <c r="E98" i="1"/>
  <c r="C103" i="1"/>
  <c r="J107" i="1"/>
  <c r="B112" i="1"/>
  <c r="B116" i="1"/>
  <c r="G119" i="1"/>
  <c r="I122" i="1"/>
  <c r="B126" i="1"/>
  <c r="C129" i="1"/>
  <c r="E132" i="1"/>
  <c r="G135" i="1"/>
  <c r="I138" i="1"/>
  <c r="B142" i="1"/>
  <c r="C145" i="1"/>
  <c r="E148" i="1"/>
  <c r="G151" i="1"/>
  <c r="I154" i="1"/>
  <c r="B158" i="1"/>
  <c r="C161" i="1"/>
  <c r="E164" i="1"/>
  <c r="G167" i="1"/>
  <c r="I170" i="1"/>
  <c r="B174" i="1"/>
  <c r="C177" i="1"/>
  <c r="E180" i="1"/>
  <c r="G183" i="1"/>
  <c r="I186" i="1"/>
  <c r="B190" i="1"/>
  <c r="C193" i="1"/>
  <c r="E196" i="1"/>
  <c r="G199" i="1"/>
  <c r="I202" i="1"/>
  <c r="B206" i="1"/>
  <c r="C209" i="1"/>
  <c r="E212" i="1"/>
  <c r="F215" i="1"/>
  <c r="C218" i="1"/>
  <c r="I220" i="1"/>
  <c r="F223" i="1"/>
  <c r="C226" i="1"/>
  <c r="I228" i="1"/>
  <c r="F231" i="1"/>
  <c r="C234" i="1"/>
  <c r="I236" i="1"/>
  <c r="F239" i="1"/>
  <c r="C242" i="1"/>
  <c r="I244" i="1"/>
  <c r="F247" i="1"/>
  <c r="C250" i="1"/>
  <c r="I252" i="1"/>
  <c r="F255" i="1"/>
  <c r="F6" i="1"/>
  <c r="C39" i="1"/>
  <c r="C61" i="1"/>
  <c r="H78" i="1"/>
  <c r="I92" i="1"/>
  <c r="B101" i="1"/>
  <c r="D108" i="1"/>
  <c r="D114" i="1"/>
  <c r="H119" i="1"/>
  <c r="F124" i="1"/>
  <c r="E129" i="1"/>
  <c r="C134" i="1"/>
  <c r="J138" i="1"/>
  <c r="H143" i="1"/>
  <c r="F148" i="1"/>
  <c r="E153" i="1"/>
  <c r="C158" i="1"/>
  <c r="J162" i="1"/>
  <c r="J166" i="1"/>
  <c r="C33" i="1"/>
  <c r="E56" i="1"/>
  <c r="J74" i="1"/>
  <c r="J90" i="1"/>
  <c r="F99" i="1"/>
  <c r="G106" i="1"/>
  <c r="J112" i="1"/>
  <c r="H118" i="1"/>
  <c r="F123" i="1"/>
  <c r="D128" i="1"/>
  <c r="B133" i="1"/>
  <c r="I137" i="1"/>
  <c r="H142" i="1"/>
  <c r="F147" i="1"/>
  <c r="D152" i="1"/>
  <c r="B157" i="1"/>
  <c r="I161" i="1"/>
  <c r="C166" i="1"/>
  <c r="I169" i="1"/>
  <c r="H173" i="1"/>
  <c r="G177" i="1"/>
  <c r="F181" i="1"/>
  <c r="E185" i="1"/>
  <c r="B189" i="1"/>
  <c r="J192" i="1"/>
  <c r="I196" i="1"/>
  <c r="H200" i="1"/>
  <c r="F204" i="1"/>
  <c r="D208" i="1"/>
  <c r="C212" i="1"/>
  <c r="I215" i="1"/>
  <c r="C11" i="1"/>
  <c r="C41" i="1"/>
  <c r="H62" i="1"/>
  <c r="J79" i="1"/>
  <c r="I93" i="1"/>
  <c r="D101" i="1"/>
  <c r="F108" i="1"/>
  <c r="F114" i="1"/>
  <c r="B120" i="1"/>
  <c r="I124" i="1"/>
  <c r="G129" i="1"/>
  <c r="E134" i="1"/>
  <c r="C139" i="1"/>
  <c r="B144" i="1"/>
  <c r="I148" i="1"/>
  <c r="G153" i="1"/>
  <c r="E158" i="1"/>
  <c r="C163" i="1"/>
  <c r="C167" i="1"/>
  <c r="B171" i="1"/>
  <c r="J174" i="1"/>
  <c r="H178" i="1"/>
  <c r="F182" i="1"/>
  <c r="E186" i="1"/>
  <c r="D190" i="1"/>
  <c r="C194" i="1"/>
  <c r="I197" i="1"/>
  <c r="H201" i="1"/>
  <c r="G205" i="1"/>
  <c r="F209" i="1"/>
  <c r="E213" i="1"/>
  <c r="H216" i="1"/>
  <c r="C23" i="1"/>
  <c r="E48" i="1"/>
  <c r="F68" i="1"/>
  <c r="I85" i="1"/>
  <c r="F96" i="1"/>
  <c r="J21" i="1"/>
  <c r="I26" i="1"/>
  <c r="F69" i="1"/>
  <c r="H39" i="1"/>
  <c r="J38" i="1"/>
  <c r="B90" i="1"/>
  <c r="E31" i="1"/>
  <c r="B69" i="1"/>
  <c r="J88" i="1"/>
  <c r="H105" i="1"/>
  <c r="C9" i="1"/>
  <c r="E8" i="1"/>
  <c r="E32" i="1"/>
  <c r="D53" i="1"/>
  <c r="G70" i="1"/>
  <c r="J85" i="1"/>
  <c r="B99" i="1"/>
  <c r="D111" i="1"/>
  <c r="J121" i="1"/>
  <c r="G132" i="1"/>
  <c r="D143" i="1"/>
  <c r="J153" i="1"/>
  <c r="G164" i="1"/>
  <c r="D175" i="1"/>
  <c r="J185" i="1"/>
  <c r="G196" i="1"/>
  <c r="D207" i="1"/>
  <c r="B20" i="1"/>
  <c r="I45" i="1"/>
  <c r="B65" i="1"/>
  <c r="E79" i="1"/>
  <c r="G17" i="1"/>
  <c r="D42" i="1"/>
  <c r="E60" i="1"/>
  <c r="J73" i="1"/>
  <c r="E85" i="1"/>
  <c r="F95" i="1"/>
  <c r="E27" i="1"/>
  <c r="F44" i="1"/>
  <c r="J58" i="1"/>
  <c r="C71" i="1"/>
  <c r="H82" i="1"/>
  <c r="C93" i="1"/>
  <c r="I102" i="1"/>
  <c r="H111" i="1"/>
  <c r="E119" i="1"/>
  <c r="H125" i="1"/>
  <c r="C132" i="1"/>
  <c r="F138" i="1"/>
  <c r="J144" i="1"/>
  <c r="E151" i="1"/>
  <c r="H157" i="1"/>
  <c r="C7" i="1"/>
  <c r="E30" i="1"/>
  <c r="J46" i="1"/>
  <c r="D61" i="1"/>
  <c r="C73" i="1"/>
  <c r="G84" i="1"/>
  <c r="I94" i="1"/>
  <c r="E104" i="1"/>
  <c r="B113" i="1"/>
  <c r="E120" i="1"/>
  <c r="I126" i="1"/>
  <c r="C133" i="1"/>
  <c r="G139" i="1"/>
  <c r="B146" i="1"/>
  <c r="E152" i="1"/>
  <c r="I158" i="1"/>
  <c r="C165" i="1"/>
  <c r="G171" i="1"/>
  <c r="B178" i="1"/>
  <c r="E184" i="1"/>
  <c r="I190" i="1"/>
  <c r="C197" i="1"/>
  <c r="G203" i="1"/>
  <c r="B210" i="1"/>
  <c r="C216" i="1"/>
  <c r="F221" i="1"/>
  <c r="I226" i="1"/>
  <c r="C232" i="1"/>
  <c r="F237" i="1"/>
  <c r="I242" i="1"/>
  <c r="C248" i="1"/>
  <c r="F253" i="1"/>
  <c r="F18" i="1"/>
  <c r="G65" i="1"/>
  <c r="C95" i="1"/>
  <c r="G109" i="1"/>
  <c r="I120" i="1"/>
  <c r="E130" i="1"/>
  <c r="B140" i="1"/>
  <c r="G149" i="1"/>
  <c r="C159" i="1"/>
  <c r="D8" i="1"/>
  <c r="E61" i="1"/>
  <c r="D93" i="1"/>
  <c r="E108" i="1"/>
  <c r="I119" i="1"/>
  <c r="F129" i="1"/>
  <c r="B139" i="1"/>
  <c r="H148" i="1"/>
  <c r="D158" i="1"/>
  <c r="B167" i="1"/>
  <c r="H174" i="1"/>
  <c r="E182" i="1"/>
  <c r="C190" i="1"/>
  <c r="H197" i="1"/>
  <c r="F203" i="1"/>
  <c r="E209" i="1"/>
  <c r="C214" i="1"/>
  <c r="D218" i="1"/>
  <c r="H46" i="1"/>
  <c r="E71" i="1"/>
  <c r="F91" i="1"/>
  <c r="F103" i="1"/>
  <c r="G111" i="1"/>
  <c r="J118" i="1"/>
  <c r="C126" i="1"/>
  <c r="B132" i="1"/>
  <c r="C138" i="1"/>
  <c r="E145" i="1"/>
  <c r="C151" i="1"/>
  <c r="E157" i="1"/>
  <c r="D164" i="1"/>
  <c r="B169" i="1"/>
  <c r="I173" i="1"/>
  <c r="H179" i="1"/>
  <c r="F184" i="1"/>
  <c r="E189" i="1"/>
  <c r="B195" i="1"/>
  <c r="I199" i="1"/>
  <c r="H204" i="1"/>
  <c r="E210" i="1"/>
  <c r="C215" i="1"/>
  <c r="G15" i="1"/>
  <c r="J53" i="1"/>
  <c r="C77" i="1"/>
  <c r="G94" i="1"/>
  <c r="H103" i="1"/>
  <c r="F110" i="1"/>
  <c r="F116" i="1"/>
  <c r="G121" i="1"/>
  <c r="E126" i="1"/>
  <c r="C131" i="1"/>
  <c r="B136" i="1"/>
  <c r="I140" i="1"/>
  <c r="G145" i="1"/>
  <c r="E150" i="1"/>
  <c r="C155" i="1"/>
  <c r="B160" i="1"/>
  <c r="H164" i="1"/>
  <c r="F168" i="1"/>
  <c r="D172" i="1"/>
  <c r="C176" i="1"/>
  <c r="B180" i="1"/>
  <c r="I183" i="1"/>
  <c r="H187" i="1"/>
  <c r="F191" i="1"/>
  <c r="E195" i="1"/>
  <c r="C199" i="1"/>
  <c r="B203" i="1"/>
  <c r="J206" i="1"/>
  <c r="H210" i="1"/>
  <c r="F214" i="1"/>
  <c r="I217" i="1"/>
  <c r="B221" i="1"/>
  <c r="D224" i="1"/>
  <c r="E227" i="1"/>
  <c r="G230" i="1"/>
  <c r="I233" i="1"/>
  <c r="B237" i="1"/>
  <c r="D240" i="1"/>
  <c r="E243" i="1"/>
  <c r="G246" i="1"/>
  <c r="I249" i="1"/>
  <c r="B253" i="1"/>
  <c r="D256" i="1"/>
  <c r="C259" i="1"/>
  <c r="I261" i="1"/>
  <c r="F264" i="1"/>
  <c r="C267" i="1"/>
  <c r="I269" i="1"/>
  <c r="F272" i="1"/>
  <c r="C275" i="1"/>
  <c r="I277" i="1"/>
  <c r="F280" i="1"/>
  <c r="C283" i="1"/>
  <c r="I285" i="1"/>
  <c r="F288" i="1"/>
  <c r="C291" i="1"/>
  <c r="I293" i="1"/>
  <c r="F296" i="1"/>
  <c r="C299" i="1"/>
  <c r="I301" i="1"/>
  <c r="F304" i="1"/>
  <c r="C307" i="1"/>
  <c r="I309" i="1"/>
  <c r="F312" i="1"/>
  <c r="C315" i="1"/>
  <c r="I317" i="1"/>
  <c r="F320" i="1"/>
  <c r="C323" i="1"/>
  <c r="I325" i="1"/>
  <c r="F328" i="1"/>
  <c r="C331" i="1"/>
  <c r="I333" i="1"/>
  <c r="F336" i="1"/>
  <c r="C339" i="1"/>
  <c r="D24" i="1"/>
  <c r="C49" i="1"/>
  <c r="C69" i="1"/>
  <c r="E86" i="1"/>
  <c r="B97" i="1"/>
  <c r="D104" i="1"/>
  <c r="J110" i="1"/>
  <c r="J116" i="1"/>
  <c r="I121" i="1"/>
  <c r="H126" i="1"/>
  <c r="F131" i="1"/>
  <c r="D136" i="1"/>
  <c r="B141" i="1"/>
  <c r="I145" i="1"/>
  <c r="H150" i="1"/>
  <c r="F155" i="1"/>
  <c r="D160" i="1"/>
  <c r="I164" i="1"/>
  <c r="H168" i="1"/>
  <c r="F172" i="1"/>
  <c r="D176" i="1"/>
  <c r="C180" i="1"/>
  <c r="B184" i="1"/>
  <c r="I187" i="1"/>
  <c r="H191" i="1"/>
  <c r="F195" i="1"/>
  <c r="G52" i="1"/>
  <c r="I117" i="1"/>
  <c r="H146" i="1"/>
  <c r="D170" i="1"/>
  <c r="H181" i="1"/>
  <c r="E193" i="1"/>
  <c r="E202" i="1"/>
  <c r="C210" i="1"/>
  <c r="D217" i="1"/>
  <c r="H221" i="1"/>
  <c r="G225" i="1"/>
  <c r="E229" i="1"/>
  <c r="D233" i="1"/>
  <c r="C237" i="1"/>
  <c r="J240" i="1"/>
  <c r="H244" i="1"/>
  <c r="G248" i="1"/>
  <c r="F252" i="1"/>
  <c r="E256" i="1"/>
  <c r="H259" i="1"/>
  <c r="J262" i="1"/>
  <c r="G24" i="1"/>
  <c r="F29" i="1"/>
  <c r="C72" i="1"/>
  <c r="C43" i="1"/>
  <c r="F42" i="1"/>
  <c r="H92" i="1"/>
  <c r="B33" i="1"/>
  <c r="J69" i="1"/>
  <c r="H89" i="1"/>
  <c r="D107" i="1"/>
  <c r="F10" i="1"/>
  <c r="B10" i="1"/>
  <c r="B34" i="1"/>
  <c r="G54" i="1"/>
  <c r="G71" i="1"/>
  <c r="J86" i="1"/>
  <c r="I99" i="1"/>
  <c r="J111" i="1"/>
  <c r="G122" i="1"/>
  <c r="D133" i="1"/>
  <c r="J143" i="1"/>
  <c r="G154" i="1"/>
  <c r="D165" i="1"/>
  <c r="J175" i="1"/>
  <c r="G186" i="1"/>
  <c r="D197" i="1"/>
  <c r="J207" i="1"/>
  <c r="D22" i="1"/>
  <c r="G47" i="1"/>
  <c r="E66" i="1"/>
  <c r="D82" i="1"/>
  <c r="D20" i="1"/>
  <c r="E44" i="1"/>
  <c r="H63" i="1"/>
  <c r="C75" i="1"/>
  <c r="H86" i="1"/>
  <c r="G5" i="1"/>
  <c r="G29" i="1"/>
  <c r="D46" i="1"/>
  <c r="G60" i="1"/>
  <c r="G72" i="1"/>
  <c r="D84" i="1"/>
  <c r="E94" i="1"/>
  <c r="J103" i="1"/>
  <c r="H112" i="1"/>
  <c r="C120" i="1"/>
  <c r="F126" i="1"/>
  <c r="J132" i="1"/>
  <c r="E139" i="1"/>
  <c r="H145" i="1"/>
  <c r="C152" i="1"/>
  <c r="F158" i="1"/>
  <c r="G11" i="1"/>
  <c r="F32" i="1"/>
  <c r="G48" i="1"/>
  <c r="B63" i="1"/>
  <c r="G74" i="1"/>
  <c r="B86" i="1"/>
  <c r="J95" i="1"/>
  <c r="G105" i="1"/>
  <c r="B114" i="1"/>
  <c r="C121" i="1"/>
  <c r="G127" i="1"/>
  <c r="B134" i="1"/>
  <c r="E140" i="1"/>
  <c r="I146" i="1"/>
  <c r="C153" i="1"/>
  <c r="G159" i="1"/>
  <c r="B166" i="1"/>
  <c r="E172" i="1"/>
  <c r="I178" i="1"/>
  <c r="C185" i="1"/>
  <c r="G191" i="1"/>
  <c r="B198" i="1"/>
  <c r="E204" i="1"/>
  <c r="I210" i="1"/>
  <c r="I216" i="1"/>
  <c r="C222" i="1"/>
  <c r="F227" i="1"/>
  <c r="I232" i="1"/>
  <c r="C238" i="1"/>
  <c r="F243" i="1"/>
  <c r="I248" i="1"/>
  <c r="C254" i="1"/>
  <c r="G25" i="1"/>
  <c r="B70" i="1"/>
  <c r="D97" i="1"/>
  <c r="C111" i="1"/>
  <c r="C122" i="1"/>
  <c r="H131" i="1"/>
  <c r="E141" i="1"/>
  <c r="J150" i="1"/>
  <c r="F160" i="1"/>
  <c r="G19" i="1"/>
  <c r="D66" i="1"/>
  <c r="H95" i="1"/>
  <c r="I109" i="1"/>
  <c r="B121" i="1"/>
  <c r="H130" i="1"/>
  <c r="D140" i="1"/>
  <c r="I149" i="1"/>
  <c r="F159" i="1"/>
  <c r="B168" i="1"/>
  <c r="H175" i="1"/>
  <c r="E183" i="1"/>
  <c r="B191" i="1"/>
  <c r="H198" i="1"/>
  <c r="F205" i="1"/>
  <c r="D210" i="1"/>
  <c r="B215" i="1"/>
  <c r="C21" i="1"/>
  <c r="I51" i="1"/>
  <c r="I75" i="1"/>
  <c r="D96" i="1"/>
  <c r="B105" i="1"/>
  <c r="C113" i="1"/>
  <c r="E121" i="1"/>
  <c r="C127" i="1"/>
  <c r="E133" i="1"/>
  <c r="F140" i="1"/>
  <c r="E146" i="1"/>
  <c r="F152" i="1"/>
  <c r="H159" i="1"/>
  <c r="E165" i="1"/>
  <c r="C170" i="1"/>
  <c r="I175" i="1"/>
  <c r="H180" i="1"/>
  <c r="F185" i="1"/>
  <c r="C191" i="1"/>
  <c r="B196" i="1"/>
  <c r="I200" i="1"/>
  <c r="F206" i="1"/>
  <c r="E211" i="1"/>
  <c r="J215" i="1"/>
  <c r="D30" i="1"/>
  <c r="B59" i="1"/>
  <c r="G81" i="1"/>
  <c r="G98" i="1"/>
  <c r="I105" i="1"/>
  <c r="D112" i="1"/>
  <c r="C118" i="1"/>
  <c r="J122" i="1"/>
  <c r="H127" i="1"/>
  <c r="F132" i="1"/>
  <c r="E137" i="1"/>
  <c r="C142" i="1"/>
  <c r="J146" i="1"/>
  <c r="H151" i="1"/>
  <c r="F156" i="1"/>
  <c r="E161" i="1"/>
  <c r="G165" i="1"/>
  <c r="F169" i="1"/>
  <c r="E173" i="1"/>
  <c r="B177" i="1"/>
  <c r="J180" i="1"/>
  <c r="I184" i="1"/>
  <c r="H188" i="1"/>
  <c r="F192" i="1"/>
  <c r="D196" i="1"/>
  <c r="C200" i="1"/>
  <c r="B204" i="1"/>
  <c r="I207" i="1"/>
  <c r="H211" i="1"/>
  <c r="E215" i="1"/>
  <c r="G218" i="1"/>
  <c r="I221" i="1"/>
  <c r="B225" i="1"/>
  <c r="D228" i="1"/>
  <c r="E231" i="1"/>
  <c r="G234" i="1"/>
  <c r="I237" i="1"/>
  <c r="B241" i="1"/>
  <c r="D244" i="1"/>
  <c r="E247" i="1"/>
  <c r="G250" i="1"/>
  <c r="I253" i="1"/>
  <c r="B257" i="1"/>
  <c r="I259" i="1"/>
  <c r="F262" i="1"/>
  <c r="C265" i="1"/>
  <c r="I267" i="1"/>
  <c r="F270" i="1"/>
  <c r="C273" i="1"/>
  <c r="I275" i="1"/>
  <c r="F278" i="1"/>
  <c r="C281" i="1"/>
  <c r="I283" i="1"/>
  <c r="F286" i="1"/>
  <c r="C289" i="1"/>
  <c r="I291" i="1"/>
  <c r="F294" i="1"/>
  <c r="C297" i="1"/>
  <c r="I299" i="1"/>
  <c r="F302" i="1"/>
  <c r="C305" i="1"/>
  <c r="I307" i="1"/>
  <c r="F310" i="1"/>
  <c r="C313" i="1"/>
  <c r="I315" i="1"/>
  <c r="F318" i="1"/>
  <c r="C321" i="1"/>
  <c r="I323" i="1"/>
  <c r="F326" i="1"/>
  <c r="C329" i="1"/>
  <c r="I331" i="1"/>
  <c r="F334" i="1"/>
  <c r="C337" i="1"/>
  <c r="I339" i="1"/>
  <c r="F30" i="1"/>
  <c r="D54" i="1"/>
  <c r="D73" i="1"/>
  <c r="C90" i="1"/>
  <c r="I98" i="1"/>
  <c r="J105" i="1"/>
  <c r="E112" i="1"/>
  <c r="D118" i="1"/>
  <c r="B123" i="1"/>
  <c r="I127" i="1"/>
  <c r="H132" i="1"/>
  <c r="F137" i="1"/>
  <c r="D142" i="1"/>
  <c r="B147" i="1"/>
  <c r="I151" i="1"/>
  <c r="H156" i="1"/>
  <c r="F161" i="1"/>
  <c r="H165" i="1"/>
  <c r="G169" i="1"/>
  <c r="F173" i="1"/>
  <c r="E177" i="1"/>
  <c r="B181" i="1"/>
  <c r="J184" i="1"/>
  <c r="I188" i="1"/>
  <c r="H192" i="1"/>
  <c r="F196" i="1"/>
  <c r="G80" i="1"/>
  <c r="B125" i="1"/>
  <c r="I153" i="1"/>
  <c r="B173" i="1"/>
  <c r="H184" i="1"/>
  <c r="C196" i="1"/>
  <c r="D204" i="1"/>
  <c r="B212" i="1"/>
  <c r="J218" i="1"/>
  <c r="H222" i="1"/>
  <c r="F226" i="1"/>
  <c r="E230" i="1"/>
  <c r="D234" i="1"/>
  <c r="B238" i="1"/>
  <c r="J241" i="1"/>
  <c r="H245" i="1"/>
  <c r="G249" i="1"/>
  <c r="E253" i="1"/>
  <c r="D257" i="1"/>
  <c r="G260" i="1"/>
  <c r="H263" i="1"/>
  <c r="J266" i="1"/>
  <c r="C270" i="1"/>
  <c r="E273" i="1"/>
  <c r="G276" i="1"/>
  <c r="H279" i="1"/>
  <c r="G21" i="1"/>
  <c r="E110" i="1"/>
  <c r="H140" i="1"/>
  <c r="I167" i="1"/>
  <c r="E179" i="1"/>
  <c r="J190" i="1"/>
  <c r="J200" i="1"/>
  <c r="H208" i="1"/>
  <c r="B216" i="1"/>
  <c r="J220" i="1"/>
  <c r="H224" i="1"/>
  <c r="G228" i="1"/>
  <c r="F232" i="1"/>
  <c r="E236" i="1"/>
  <c r="B240" i="1"/>
  <c r="J243" i="1"/>
  <c r="I247" i="1"/>
  <c r="H251" i="1"/>
  <c r="G255" i="1"/>
  <c r="B259" i="1"/>
  <c r="D262" i="1"/>
  <c r="F265" i="1"/>
  <c r="H268" i="1"/>
  <c r="J271" i="1"/>
  <c r="B275" i="1"/>
  <c r="D278" i="1"/>
  <c r="F281" i="1"/>
  <c r="H284" i="1"/>
  <c r="J287" i="1"/>
  <c r="B291" i="1"/>
  <c r="D294" i="1"/>
  <c r="F297" i="1"/>
  <c r="F5" i="1"/>
  <c r="H7" i="1"/>
  <c r="J64" i="1"/>
  <c r="F52" i="1"/>
  <c r="H97" i="1"/>
  <c r="B11" i="1"/>
  <c r="H43" i="1"/>
  <c r="D78" i="1"/>
  <c r="F105" i="1"/>
  <c r="D127" i="1"/>
  <c r="G148" i="1"/>
  <c r="J169" i="1"/>
  <c r="D191" i="1"/>
  <c r="G212" i="1"/>
  <c r="H54" i="1"/>
  <c r="J87" i="1"/>
  <c r="G51" i="1"/>
  <c r="H79" i="1"/>
  <c r="D18" i="1"/>
  <c r="H51" i="1"/>
  <c r="B77" i="1"/>
  <c r="J97" i="1"/>
  <c r="H115" i="1"/>
  <c r="J128" i="1"/>
  <c r="H141" i="1"/>
  <c r="F154" i="1"/>
  <c r="E21" i="1"/>
  <c r="B54" i="1"/>
  <c r="J78" i="1"/>
  <c r="G99" i="1"/>
  <c r="B117" i="1"/>
  <c r="B130" i="1"/>
  <c r="I142" i="1"/>
  <c r="G155" i="1"/>
  <c r="E168" i="1"/>
  <c r="C181" i="1"/>
  <c r="B194" i="1"/>
  <c r="I206" i="1"/>
  <c r="I218" i="1"/>
  <c r="F229" i="1"/>
  <c r="C240" i="1"/>
  <c r="I250" i="1"/>
  <c r="G44" i="1"/>
  <c r="G102" i="1"/>
  <c r="G125" i="1"/>
  <c r="I144" i="1"/>
  <c r="B164" i="1"/>
  <c r="B79" i="1"/>
  <c r="E114" i="1"/>
  <c r="D134" i="1"/>
  <c r="F153" i="1"/>
  <c r="J170" i="1"/>
  <c r="D186" i="1"/>
  <c r="G201" i="1"/>
  <c r="C211" i="1"/>
  <c r="G27" i="1"/>
  <c r="F84" i="1"/>
  <c r="J106" i="1"/>
  <c r="E122" i="1"/>
  <c r="H135" i="1"/>
  <c r="H147" i="1"/>
  <c r="I160" i="1"/>
  <c r="B172" i="1"/>
  <c r="G181" i="1"/>
  <c r="C192" i="1"/>
  <c r="H202" i="1"/>
  <c r="D212" i="1"/>
  <c r="F36" i="1"/>
  <c r="I89" i="1"/>
  <c r="F107" i="1"/>
  <c r="C119" i="1"/>
  <c r="I128" i="1"/>
  <c r="E138" i="1"/>
  <c r="B148" i="1"/>
  <c r="G157" i="1"/>
  <c r="F166" i="1"/>
  <c r="D174" i="1"/>
  <c r="I181" i="1"/>
  <c r="G189" i="1"/>
  <c r="E197" i="1"/>
  <c r="J204" i="1"/>
  <c r="H212" i="1"/>
  <c r="E219" i="1"/>
  <c r="I225" i="1"/>
  <c r="D232" i="1"/>
  <c r="G238" i="1"/>
  <c r="B245" i="1"/>
  <c r="E251" i="1"/>
  <c r="I257" i="1"/>
  <c r="C263" i="1"/>
  <c r="F268" i="1"/>
  <c r="I273" i="1"/>
  <c r="C279" i="1"/>
  <c r="F284" i="1"/>
  <c r="I289" i="1"/>
  <c r="C295" i="1"/>
  <c r="F300" i="1"/>
  <c r="I305" i="1"/>
  <c r="C311" i="1"/>
  <c r="F316" i="1"/>
  <c r="I321" i="1"/>
  <c r="C327" i="1"/>
  <c r="F332" i="1"/>
  <c r="I337" i="1"/>
  <c r="G37" i="1"/>
  <c r="I77" i="1"/>
  <c r="F100" i="1"/>
  <c r="I113" i="1"/>
  <c r="D124" i="1"/>
  <c r="I133" i="1"/>
  <c r="F143" i="1"/>
  <c r="B153" i="1"/>
  <c r="H162" i="1"/>
  <c r="F170" i="1"/>
  <c r="D178" i="1"/>
  <c r="I185" i="1"/>
  <c r="G193" i="1"/>
  <c r="C98" i="1"/>
  <c r="B161" i="1"/>
  <c r="F187" i="1"/>
  <c r="D206" i="1"/>
  <c r="I219" i="1"/>
  <c r="G227" i="1"/>
  <c r="C235" i="1"/>
  <c r="J242" i="1"/>
  <c r="F250" i="1"/>
  <c r="C258" i="1"/>
  <c r="G264" i="1"/>
  <c r="G268" i="1"/>
  <c r="G272" i="1"/>
  <c r="E277" i="1"/>
  <c r="E281" i="1"/>
  <c r="J99" i="1"/>
  <c r="I147" i="1"/>
  <c r="G173" i="1"/>
  <c r="B188" i="1"/>
  <c r="J202" i="1"/>
  <c r="F212" i="1"/>
  <c r="J219" i="1"/>
  <c r="H225" i="1"/>
  <c r="F230" i="1"/>
  <c r="D235" i="1"/>
  <c r="C241" i="1"/>
  <c r="J245" i="1"/>
  <c r="H250" i="1"/>
  <c r="F256" i="1"/>
  <c r="H260" i="1"/>
  <c r="H264" i="1"/>
  <c r="F269" i="1"/>
  <c r="F273" i="1"/>
  <c r="F277" i="1"/>
  <c r="D282" i="1"/>
  <c r="D286" i="1"/>
  <c r="D290" i="1"/>
  <c r="B295" i="1"/>
  <c r="B299" i="1"/>
  <c r="D302" i="1"/>
  <c r="F305" i="1"/>
  <c r="H308" i="1"/>
  <c r="J311" i="1"/>
  <c r="B315" i="1"/>
  <c r="D318" i="1"/>
  <c r="F321" i="1"/>
  <c r="H324" i="1"/>
  <c r="J327" i="1"/>
  <c r="B331" i="1"/>
  <c r="D334" i="1"/>
  <c r="F337" i="1"/>
  <c r="H340" i="1"/>
  <c r="E343" i="1"/>
  <c r="B346" i="1"/>
  <c r="H348" i="1"/>
  <c r="E351" i="1"/>
  <c r="B354" i="1"/>
  <c r="H356" i="1"/>
  <c r="E359" i="1"/>
  <c r="B362" i="1"/>
  <c r="H364" i="1"/>
  <c r="E367" i="1"/>
  <c r="B370" i="1"/>
  <c r="H372" i="1"/>
  <c r="E375" i="1"/>
  <c r="B378" i="1"/>
  <c r="H380" i="1"/>
  <c r="E383" i="1"/>
  <c r="B386" i="1"/>
  <c r="H388" i="1"/>
  <c r="E391" i="1"/>
  <c r="I101" i="1"/>
  <c r="H134" i="1"/>
  <c r="F163" i="1"/>
  <c r="J176" i="1"/>
  <c r="F188" i="1"/>
  <c r="E199" i="1"/>
  <c r="B207" i="1"/>
  <c r="H214" i="1"/>
  <c r="B220" i="1"/>
  <c r="J223" i="1"/>
  <c r="I227" i="1"/>
  <c r="H231" i="1"/>
  <c r="G235" i="1"/>
  <c r="D239" i="1"/>
  <c r="C243" i="1"/>
  <c r="B247" i="1"/>
  <c r="J250" i="1"/>
  <c r="H254" i="1"/>
  <c r="E258" i="1"/>
  <c r="G261" i="1"/>
  <c r="I264" i="1"/>
  <c r="B268" i="1"/>
  <c r="D271" i="1"/>
  <c r="E274" i="1"/>
  <c r="G277" i="1"/>
  <c r="I280" i="1"/>
  <c r="B284" i="1"/>
  <c r="D287" i="1"/>
  <c r="E290" i="1"/>
  <c r="G293" i="1"/>
  <c r="I296" i="1"/>
  <c r="B300" i="1"/>
  <c r="D303" i="1"/>
  <c r="E306" i="1"/>
  <c r="G309" i="1"/>
  <c r="I312" i="1"/>
  <c r="B316" i="1"/>
  <c r="D319" i="1"/>
  <c r="E322" i="1"/>
  <c r="G325" i="1"/>
  <c r="I328" i="1"/>
  <c r="J41" i="1"/>
  <c r="J114" i="1"/>
  <c r="D144" i="1"/>
  <c r="E169" i="1"/>
  <c r="I180" i="1"/>
  <c r="D192" i="1"/>
  <c r="I201" i="1"/>
  <c r="G209" i="1"/>
  <c r="J216" i="1"/>
  <c r="E221" i="1"/>
  <c r="D225" i="1"/>
  <c r="C229" i="1"/>
  <c r="J232" i="1"/>
  <c r="H236" i="1"/>
  <c r="G240" i="1"/>
  <c r="F244" i="1"/>
  <c r="E248" i="1"/>
  <c r="B252" i="1"/>
  <c r="J255" i="1"/>
  <c r="F259" i="1"/>
  <c r="H262" i="1"/>
  <c r="J265" i="1"/>
  <c r="B269" i="1"/>
  <c r="D272" i="1"/>
  <c r="F275" i="1"/>
  <c r="H278" i="1"/>
  <c r="J281" i="1"/>
  <c r="B285" i="1"/>
  <c r="D288" i="1"/>
  <c r="F291" i="1"/>
  <c r="H294" i="1"/>
  <c r="J297" i="1"/>
  <c r="B301" i="1"/>
  <c r="D304" i="1"/>
  <c r="F307" i="1"/>
  <c r="H310" i="1"/>
  <c r="J313" i="1"/>
  <c r="B317" i="1"/>
  <c r="D320" i="1"/>
  <c r="F323" i="1"/>
  <c r="H326" i="1"/>
  <c r="J329" i="1"/>
  <c r="B333" i="1"/>
  <c r="D336" i="1"/>
  <c r="F339" i="1"/>
  <c r="E342" i="1"/>
  <c r="B345" i="1"/>
  <c r="H347" i="1"/>
  <c r="E350" i="1"/>
  <c r="B353" i="1"/>
  <c r="H355" i="1"/>
  <c r="E358" i="1"/>
  <c r="B361" i="1"/>
  <c r="H363" i="1"/>
  <c r="E366" i="1"/>
  <c r="B369" i="1"/>
  <c r="H371" i="1"/>
  <c r="E374" i="1"/>
  <c r="B377" i="1"/>
  <c r="H379" i="1"/>
  <c r="E382" i="1"/>
  <c r="B385" i="1"/>
  <c r="H387" i="1"/>
  <c r="E390" i="1"/>
  <c r="B393" i="1"/>
  <c r="H395" i="1"/>
  <c r="E398" i="1"/>
  <c r="B401" i="1"/>
  <c r="H403" i="1"/>
  <c r="E406" i="1"/>
  <c r="B409" i="1"/>
  <c r="H411" i="1"/>
  <c r="E414" i="1"/>
  <c r="B417" i="1"/>
  <c r="H419" i="1"/>
  <c r="E422" i="1"/>
  <c r="B425" i="1"/>
  <c r="H427" i="1"/>
  <c r="E430" i="1"/>
  <c r="B433" i="1"/>
  <c r="H435" i="1"/>
  <c r="E438" i="1"/>
  <c r="B441" i="1"/>
  <c r="H443" i="1"/>
  <c r="E446" i="1"/>
  <c r="B449" i="1"/>
  <c r="H451" i="1"/>
  <c r="E454" i="1"/>
  <c r="D76" i="1"/>
  <c r="H172" i="1"/>
  <c r="I123" i="1"/>
  <c r="C184" i="1"/>
  <c r="I211" i="1"/>
  <c r="E226" i="1"/>
  <c r="J237" i="1"/>
  <c r="E249" i="1"/>
  <c r="E260" i="1"/>
  <c r="B270" i="1"/>
  <c r="G279" i="1"/>
  <c r="J286" i="1"/>
  <c r="E293" i="1"/>
  <c r="H299" i="1"/>
  <c r="C306" i="1"/>
  <c r="G312" i="1"/>
  <c r="J318" i="1"/>
  <c r="E325" i="1"/>
  <c r="E331" i="1"/>
  <c r="C336" i="1"/>
  <c r="J340" i="1"/>
  <c r="J344" i="1"/>
  <c r="J348" i="1"/>
  <c r="J352" i="1"/>
  <c r="J356" i="1"/>
  <c r="J360" i="1"/>
  <c r="J364" i="1"/>
  <c r="J368" i="1"/>
  <c r="J372" i="1"/>
  <c r="J376" i="1"/>
  <c r="J380" i="1"/>
  <c r="J384" i="1"/>
  <c r="J388" i="1"/>
  <c r="H392" i="1"/>
  <c r="D150" i="1"/>
  <c r="H194" i="1"/>
  <c r="B218" i="1"/>
  <c r="J229" i="1"/>
  <c r="E241" i="1"/>
  <c r="J252" i="1"/>
  <c r="H171" i="1"/>
  <c r="H218" i="1"/>
  <c r="J235" i="1"/>
  <c r="D253" i="1"/>
  <c r="B266" i="1"/>
  <c r="H277" i="1"/>
  <c r="I286" i="1"/>
  <c r="G294" i="1"/>
  <c r="F174" i="1"/>
  <c r="D219" i="1"/>
  <c r="G236" i="1"/>
  <c r="J253" i="1"/>
  <c r="G266" i="1"/>
  <c r="B278" i="1"/>
  <c r="E287" i="1"/>
  <c r="I294" i="1"/>
  <c r="G302" i="1"/>
  <c r="C310" i="1"/>
  <c r="B318" i="1"/>
  <c r="H325" i="1"/>
  <c r="E178" i="1"/>
  <c r="H219" i="1"/>
  <c r="J236" i="1"/>
  <c r="D254" i="1"/>
  <c r="I266" i="1"/>
  <c r="G278" i="1"/>
  <c r="G287" i="1"/>
  <c r="E295" i="1"/>
  <c r="I302" i="1"/>
  <c r="G310" i="1"/>
  <c r="C318" i="1"/>
  <c r="B326" i="1"/>
  <c r="I332" i="1"/>
  <c r="E338" i="1"/>
  <c r="G343" i="1"/>
  <c r="F348" i="1"/>
  <c r="D353" i="1"/>
  <c r="C358" i="1"/>
  <c r="I362" i="1"/>
  <c r="G367" i="1"/>
  <c r="F372" i="1"/>
  <c r="D377" i="1"/>
  <c r="C382" i="1"/>
  <c r="I386" i="1"/>
  <c r="G391" i="1"/>
  <c r="D395" i="1"/>
  <c r="F398" i="1"/>
  <c r="G401" i="1"/>
  <c r="I404" i="1"/>
  <c r="B408" i="1"/>
  <c r="D411" i="1"/>
  <c r="F414" i="1"/>
  <c r="G417" i="1"/>
  <c r="I420" i="1"/>
  <c r="B424" i="1"/>
  <c r="D427" i="1"/>
  <c r="F430" i="1"/>
  <c r="G433" i="1"/>
  <c r="I436" i="1"/>
  <c r="B440" i="1"/>
  <c r="D443" i="1"/>
  <c r="F446" i="1"/>
  <c r="G449" i="1"/>
  <c r="I452" i="1"/>
  <c r="B456" i="1"/>
  <c r="I458" i="1"/>
  <c r="F461" i="1"/>
  <c r="C464" i="1"/>
  <c r="I466" i="1"/>
  <c r="F469" i="1"/>
  <c r="C472" i="1"/>
  <c r="I474" i="1"/>
  <c r="F477" i="1"/>
  <c r="C480" i="1"/>
  <c r="I482" i="1"/>
  <c r="F485" i="1"/>
  <c r="C488" i="1"/>
  <c r="I490" i="1"/>
  <c r="F493" i="1"/>
  <c r="C496" i="1"/>
  <c r="I498" i="1"/>
  <c r="F501" i="1"/>
  <c r="C504" i="1"/>
  <c r="I506" i="1"/>
  <c r="G197" i="1"/>
  <c r="C225" i="1"/>
  <c r="E242" i="1"/>
  <c r="I258" i="1"/>
  <c r="G270" i="1"/>
  <c r="H281" i="1"/>
  <c r="H289" i="1"/>
  <c r="E297" i="1"/>
  <c r="D305" i="1"/>
  <c r="J312" i="1"/>
  <c r="C8" i="1"/>
  <c r="H11" i="1"/>
  <c r="B68" i="1"/>
  <c r="I53" i="1"/>
  <c r="F98" i="1"/>
  <c r="B14" i="1"/>
  <c r="B45" i="1"/>
  <c r="C79" i="1"/>
  <c r="D106" i="1"/>
  <c r="J127" i="1"/>
  <c r="D149" i="1"/>
  <c r="G170" i="1"/>
  <c r="J191" i="1"/>
  <c r="D213" i="1"/>
  <c r="D58" i="1"/>
  <c r="C89" i="1"/>
  <c r="C53" i="1"/>
  <c r="B81" i="1"/>
  <c r="F20" i="1"/>
  <c r="E53" i="1"/>
  <c r="E78" i="1"/>
  <c r="C99" i="1"/>
  <c r="H116" i="1"/>
  <c r="H129" i="1"/>
  <c r="F142" i="1"/>
  <c r="E155" i="1"/>
  <c r="G23" i="1"/>
  <c r="I55" i="1"/>
  <c r="E80" i="1"/>
  <c r="I100" i="1"/>
  <c r="B118" i="1"/>
  <c r="I130" i="1"/>
  <c r="G143" i="1"/>
  <c r="E156" i="1"/>
  <c r="C169" i="1"/>
  <c r="B182" i="1"/>
  <c r="I194" i="1"/>
  <c r="G207" i="1"/>
  <c r="F219" i="1"/>
  <c r="C230" i="1"/>
  <c r="I240" i="1"/>
  <c r="F251" i="1"/>
  <c r="D50" i="1"/>
  <c r="F104" i="1"/>
  <c r="J126" i="1"/>
  <c r="C146" i="1"/>
  <c r="J164" i="1"/>
  <c r="G83" i="1"/>
  <c r="I115" i="1"/>
  <c r="F135" i="1"/>
  <c r="H154" i="1"/>
  <c r="I171" i="1"/>
  <c r="C187" i="1"/>
  <c r="F202" i="1"/>
  <c r="B213" i="1"/>
  <c r="F34" i="1"/>
  <c r="F88" i="1"/>
  <c r="D110" i="1"/>
  <c r="H123" i="1"/>
  <c r="I136" i="1"/>
  <c r="C150" i="1"/>
  <c r="C162" i="1"/>
  <c r="J172" i="1"/>
  <c r="F183" i="1"/>
  <c r="B193" i="1"/>
  <c r="H203" i="1"/>
  <c r="D214" i="1"/>
  <c r="B43" i="1"/>
  <c r="D92" i="1"/>
  <c r="C109" i="1"/>
  <c r="F120" i="1"/>
  <c r="C130" i="1"/>
  <c r="H139" i="1"/>
  <c r="E149" i="1"/>
  <c r="J158" i="1"/>
  <c r="F167" i="1"/>
  <c r="C175" i="1"/>
  <c r="J182" i="1"/>
  <c r="F190" i="1"/>
  <c r="D198" i="1"/>
  <c r="I205" i="1"/>
  <c r="G213" i="1"/>
  <c r="D220" i="1"/>
  <c r="G226" i="1"/>
  <c r="B233" i="1"/>
  <c r="E239" i="1"/>
  <c r="I245" i="1"/>
  <c r="D252" i="1"/>
  <c r="F258" i="1"/>
  <c r="I263" i="1"/>
  <c r="C269" i="1"/>
  <c r="F274" i="1"/>
  <c r="I279" i="1"/>
  <c r="C285" i="1"/>
  <c r="F290" i="1"/>
  <c r="I295" i="1"/>
  <c r="C301" i="1"/>
  <c r="F306" i="1"/>
  <c r="I311" i="1"/>
  <c r="C317" i="1"/>
  <c r="F322" i="1"/>
  <c r="I327" i="1"/>
  <c r="C333" i="1"/>
  <c r="F338" i="1"/>
  <c r="G43" i="1"/>
  <c r="J81" i="1"/>
  <c r="E102" i="1"/>
  <c r="E115" i="1"/>
  <c r="F125" i="1"/>
  <c r="B135" i="1"/>
  <c r="H144" i="1"/>
  <c r="D154" i="1"/>
  <c r="I163" i="1"/>
  <c r="F171" i="1"/>
  <c r="C179" i="1"/>
  <c r="J186" i="1"/>
  <c r="F194" i="1"/>
  <c r="J108" i="1"/>
  <c r="E167" i="1"/>
  <c r="E190" i="1"/>
  <c r="C208" i="1"/>
  <c r="H220" i="1"/>
  <c r="F228" i="1"/>
  <c r="B236" i="1"/>
  <c r="I243" i="1"/>
  <c r="G251" i="1"/>
  <c r="J258" i="1"/>
  <c r="E265" i="1"/>
  <c r="E269" i="1"/>
  <c r="C274" i="1"/>
  <c r="C278" i="1"/>
  <c r="C282" i="1"/>
  <c r="B119" i="1"/>
  <c r="B155" i="1"/>
  <c r="F176" i="1"/>
  <c r="H193" i="1"/>
  <c r="I204" i="1"/>
  <c r="E214" i="1"/>
  <c r="J221" i="1"/>
  <c r="H226" i="1"/>
  <c r="G231" i="1"/>
  <c r="D237" i="1"/>
  <c r="B242" i="1"/>
  <c r="J246" i="1"/>
  <c r="G252" i="1"/>
  <c r="E257" i="1"/>
  <c r="F261" i="1"/>
  <c r="D266" i="1"/>
  <c r="D270" i="1"/>
  <c r="D274" i="1"/>
  <c r="B279" i="1"/>
  <c r="B283" i="1"/>
  <c r="B287" i="1"/>
  <c r="J291" i="1"/>
  <c r="J295" i="1"/>
  <c r="J299" i="1"/>
  <c r="B303" i="1"/>
  <c r="D306" i="1"/>
  <c r="F309" i="1"/>
  <c r="H312" i="1"/>
  <c r="J315" i="1"/>
  <c r="B319" i="1"/>
  <c r="D322" i="1"/>
  <c r="F325" i="1"/>
  <c r="H328" i="1"/>
  <c r="J331" i="1"/>
  <c r="B335" i="1"/>
  <c r="D338" i="1"/>
  <c r="E341" i="1"/>
  <c r="B344" i="1"/>
  <c r="H346" i="1"/>
  <c r="E349" i="1"/>
  <c r="B352" i="1"/>
  <c r="H354" i="1"/>
  <c r="E357" i="1"/>
  <c r="B360" i="1"/>
  <c r="H362" i="1"/>
  <c r="E365" i="1"/>
  <c r="B368" i="1"/>
  <c r="H370" i="1"/>
  <c r="E373" i="1"/>
  <c r="B376" i="1"/>
  <c r="H378" i="1"/>
  <c r="E381" i="1"/>
  <c r="B384" i="1"/>
  <c r="H386" i="1"/>
  <c r="E389" i="1"/>
  <c r="F28" i="1"/>
  <c r="I111" i="1"/>
  <c r="I141" i="1"/>
  <c r="D168" i="1"/>
  <c r="I179" i="1"/>
  <c r="E191" i="1"/>
  <c r="E201" i="1"/>
  <c r="J208" i="1"/>
  <c r="E216" i="1"/>
  <c r="C221" i="1"/>
  <c r="J224" i="1"/>
  <c r="H228" i="1"/>
  <c r="G232" i="1"/>
  <c r="F236" i="1"/>
  <c r="E240" i="1"/>
  <c r="B244" i="1"/>
  <c r="J247" i="1"/>
  <c r="I251" i="1"/>
  <c r="H255" i="1"/>
  <c r="D259" i="1"/>
  <c r="E262" i="1"/>
  <c r="G265" i="1"/>
  <c r="I268" i="1"/>
  <c r="B272" i="1"/>
  <c r="D275" i="1"/>
  <c r="E278" i="1"/>
  <c r="G281" i="1"/>
  <c r="I284" i="1"/>
  <c r="B288" i="1"/>
  <c r="D291" i="1"/>
  <c r="E294" i="1"/>
  <c r="G297" i="1"/>
  <c r="I300" i="1"/>
  <c r="B304" i="1"/>
  <c r="D307" i="1"/>
  <c r="E310" i="1"/>
  <c r="G313" i="1"/>
  <c r="I316" i="1"/>
  <c r="B320" i="1"/>
  <c r="D323" i="1"/>
  <c r="E326" i="1"/>
  <c r="G329" i="1"/>
  <c r="J71" i="1"/>
  <c r="H122" i="1"/>
  <c r="F151" i="1"/>
  <c r="C172" i="1"/>
  <c r="H183" i="1"/>
  <c r="C195" i="1"/>
  <c r="I203" i="1"/>
  <c r="F211" i="1"/>
  <c r="F218" i="1"/>
  <c r="E222" i="1"/>
  <c r="D226" i="1"/>
  <c r="B230" i="1"/>
  <c r="J233" i="1"/>
  <c r="H237" i="1"/>
  <c r="G241" i="1"/>
  <c r="E245" i="1"/>
  <c r="D249" i="1"/>
  <c r="C253" i="1"/>
  <c r="J256" i="1"/>
  <c r="D260" i="1"/>
  <c r="F263" i="1"/>
  <c r="H266" i="1"/>
  <c r="J269" i="1"/>
  <c r="B273" i="1"/>
  <c r="D276" i="1"/>
  <c r="F279" i="1"/>
  <c r="H282" i="1"/>
  <c r="J285" i="1"/>
  <c r="B289" i="1"/>
  <c r="D292" i="1"/>
  <c r="F295" i="1"/>
  <c r="H298" i="1"/>
  <c r="J301" i="1"/>
  <c r="B305" i="1"/>
  <c r="D308" i="1"/>
  <c r="F311" i="1"/>
  <c r="H314" i="1"/>
  <c r="J317" i="1"/>
  <c r="B321" i="1"/>
  <c r="D324" i="1"/>
  <c r="F327" i="1"/>
  <c r="H330" i="1"/>
  <c r="J333" i="1"/>
  <c r="B337" i="1"/>
  <c r="D340" i="1"/>
  <c r="B343" i="1"/>
  <c r="H345" i="1"/>
  <c r="E348" i="1"/>
  <c r="B351" i="1"/>
  <c r="H353" i="1"/>
  <c r="E356" i="1"/>
  <c r="B359" i="1"/>
  <c r="H361" i="1"/>
  <c r="E364" i="1"/>
  <c r="B367" i="1"/>
  <c r="H369" i="1"/>
  <c r="E372" i="1"/>
  <c r="B375" i="1"/>
  <c r="H377" i="1"/>
  <c r="E380" i="1"/>
  <c r="B383" i="1"/>
  <c r="H385" i="1"/>
  <c r="E388" i="1"/>
  <c r="B391" i="1"/>
  <c r="H393" i="1"/>
  <c r="E396" i="1"/>
  <c r="B399" i="1"/>
  <c r="H401" i="1"/>
  <c r="E404" i="1"/>
  <c r="B407" i="1"/>
  <c r="H409" i="1"/>
  <c r="E412" i="1"/>
  <c r="B415" i="1"/>
  <c r="H417" i="1"/>
  <c r="E420" i="1"/>
  <c r="B423" i="1"/>
  <c r="H425" i="1"/>
  <c r="E428" i="1"/>
  <c r="B431" i="1"/>
  <c r="H433" i="1"/>
  <c r="E436" i="1"/>
  <c r="B439" i="1"/>
  <c r="H441" i="1"/>
  <c r="E444" i="1"/>
  <c r="B447" i="1"/>
  <c r="H449" i="1"/>
  <c r="E452" i="1"/>
  <c r="B455" i="1"/>
  <c r="E116" i="1"/>
  <c r="E181" i="1"/>
  <c r="F145" i="1"/>
  <c r="I192" i="1"/>
  <c r="C217" i="1"/>
  <c r="D229" i="1"/>
  <c r="H240" i="1"/>
  <c r="E252" i="1"/>
  <c r="I262" i="1"/>
  <c r="E272" i="1"/>
  <c r="B282" i="1"/>
  <c r="G288" i="1"/>
  <c r="J294" i="1"/>
  <c r="E301" i="1"/>
  <c r="H307" i="1"/>
  <c r="C314" i="1"/>
  <c r="G320" i="1"/>
  <c r="J326" i="1"/>
  <c r="G332" i="1"/>
  <c r="E337" i="1"/>
  <c r="J341" i="1"/>
  <c r="J345" i="1"/>
  <c r="J349" i="1"/>
  <c r="J353" i="1"/>
  <c r="J357" i="1"/>
  <c r="J361" i="1"/>
  <c r="J365" i="1"/>
  <c r="J369" i="1"/>
  <c r="J373" i="1"/>
  <c r="J377" i="1"/>
  <c r="J381" i="1"/>
  <c r="J385" i="1"/>
  <c r="J389" i="1"/>
  <c r="F393" i="1"/>
  <c r="I168" i="1"/>
  <c r="F201" i="1"/>
  <c r="D221" i="1"/>
  <c r="H232" i="1"/>
  <c r="E244" i="1"/>
  <c r="I255" i="1"/>
  <c r="J188" i="1"/>
  <c r="F222" i="1"/>
  <c r="I239" i="1"/>
  <c r="C257" i="1"/>
  <c r="J268" i="1"/>
  <c r="E280" i="1"/>
  <c r="J288" i="1"/>
  <c r="E296" i="1"/>
  <c r="I191" i="1"/>
  <c r="C223" i="1"/>
  <c r="F240" i="1"/>
  <c r="H257" i="1"/>
  <c r="D269" i="1"/>
  <c r="J280" i="1"/>
  <c r="D289" i="1"/>
  <c r="J296" i="1"/>
  <c r="E304" i="1"/>
  <c r="C312" i="1"/>
  <c r="H319" i="1"/>
  <c r="G327" i="1"/>
  <c r="H195" i="1"/>
  <c r="F224" i="1"/>
  <c r="H241" i="1"/>
  <c r="G258" i="1"/>
  <c r="H269" i="1"/>
  <c r="D281" i="1"/>
  <c r="E289" i="1"/>
  <c r="D297" i="1"/>
  <c r="J304" i="1"/>
  <c r="E312" i="1"/>
  <c r="C320" i="1"/>
  <c r="H327" i="1"/>
  <c r="C334" i="1"/>
  <c r="B340" i="1"/>
  <c r="I344" i="1"/>
  <c r="G349" i="1"/>
  <c r="F354" i="1"/>
  <c r="D359" i="1"/>
  <c r="C364" i="1"/>
  <c r="I368" i="1"/>
  <c r="G373" i="1"/>
  <c r="F378" i="1"/>
  <c r="D383" i="1"/>
  <c r="C388" i="1"/>
  <c r="G392" i="1"/>
  <c r="B396" i="1"/>
  <c r="D399" i="1"/>
  <c r="F402" i="1"/>
  <c r="G405" i="1"/>
  <c r="I408" i="1"/>
  <c r="B412" i="1"/>
  <c r="D415" i="1"/>
  <c r="F418" i="1"/>
  <c r="G421" i="1"/>
  <c r="I424" i="1"/>
  <c r="B428" i="1"/>
  <c r="D431" i="1"/>
  <c r="F434" i="1"/>
  <c r="G437" i="1"/>
  <c r="I440" i="1"/>
  <c r="B444" i="1"/>
  <c r="D447" i="1"/>
  <c r="F450" i="1"/>
  <c r="G453" i="1"/>
  <c r="I456" i="1"/>
  <c r="F459" i="1"/>
  <c r="C462" i="1"/>
  <c r="I464" i="1"/>
  <c r="F467" i="1"/>
  <c r="C470" i="1"/>
  <c r="I472" i="1"/>
  <c r="F475" i="1"/>
  <c r="C478" i="1"/>
  <c r="I480" i="1"/>
  <c r="F483" i="1"/>
  <c r="C486" i="1"/>
  <c r="I488" i="1"/>
  <c r="F491" i="1"/>
  <c r="C494" i="1"/>
  <c r="I496" i="1"/>
  <c r="F499" i="1"/>
  <c r="C502" i="1"/>
  <c r="I504" i="1"/>
  <c r="E113" i="1"/>
  <c r="E205" i="1"/>
  <c r="J228" i="1"/>
  <c r="D246" i="1"/>
  <c r="H261" i="1"/>
  <c r="D273" i="1"/>
  <c r="C284" i="1"/>
  <c r="G291" i="1"/>
  <c r="E299" i="1"/>
  <c r="J306" i="1"/>
  <c r="I314" i="1"/>
  <c r="E198" i="1"/>
  <c r="E225" i="1"/>
  <c r="H242" i="1"/>
  <c r="E259" i="1"/>
  <c r="I270" i="1"/>
  <c r="G282" i="1"/>
  <c r="B290" i="1"/>
  <c r="H297" i="1"/>
  <c r="E305" i="1"/>
  <c r="D313" i="1"/>
  <c r="J320" i="1"/>
  <c r="E328" i="1"/>
  <c r="G334" i="1"/>
  <c r="E340" i="1"/>
  <c r="D345" i="1"/>
  <c r="C350" i="1"/>
  <c r="I354" i="1"/>
  <c r="G359" i="1"/>
  <c r="F364" i="1"/>
  <c r="D369" i="1"/>
  <c r="C374" i="1"/>
  <c r="I378" i="1"/>
  <c r="G383" i="1"/>
  <c r="F388" i="1"/>
  <c r="J392" i="1"/>
  <c r="D396" i="1"/>
  <c r="F399" i="1"/>
  <c r="H402" i="1"/>
  <c r="J405" i="1"/>
  <c r="C409" i="1"/>
  <c r="D412" i="1"/>
  <c r="F415" i="1"/>
  <c r="H418" i="1"/>
  <c r="J421" i="1"/>
  <c r="C425" i="1"/>
  <c r="D428" i="1"/>
  <c r="F431" i="1"/>
  <c r="H434" i="1"/>
  <c r="J437" i="1"/>
  <c r="C441" i="1"/>
  <c r="D444" i="1"/>
  <c r="F447" i="1"/>
  <c r="H450" i="1"/>
  <c r="J453" i="1"/>
  <c r="B457" i="1"/>
  <c r="H459" i="1"/>
  <c r="E462" i="1"/>
  <c r="B465" i="1"/>
  <c r="H467" i="1"/>
  <c r="E470" i="1"/>
  <c r="B473" i="1"/>
  <c r="H475" i="1"/>
  <c r="E478" i="1"/>
  <c r="B481" i="1"/>
  <c r="H483" i="1"/>
  <c r="E486" i="1"/>
  <c r="B489" i="1"/>
  <c r="H491" i="1"/>
  <c r="B187" i="1"/>
  <c r="D222" i="1"/>
  <c r="C48" i="1"/>
  <c r="E7" i="1"/>
  <c r="F113" i="1"/>
  <c r="J62" i="1"/>
  <c r="G116" i="1"/>
  <c r="D159" i="1"/>
  <c r="J201" i="1"/>
  <c r="D72" i="1"/>
  <c r="D68" i="1"/>
  <c r="E36" i="1"/>
  <c r="E88" i="1"/>
  <c r="F122" i="1"/>
  <c r="C148" i="1"/>
  <c r="E39" i="1"/>
  <c r="J89" i="1"/>
  <c r="G123" i="1"/>
  <c r="C149" i="1"/>
  <c r="I174" i="1"/>
  <c r="E200" i="1"/>
  <c r="C224" i="1"/>
  <c r="F245" i="1"/>
  <c r="J82" i="1"/>
  <c r="C135" i="1"/>
  <c r="G39" i="1"/>
  <c r="H124" i="1"/>
  <c r="B163" i="1"/>
  <c r="I193" i="1"/>
  <c r="G216" i="1"/>
  <c r="I97" i="1"/>
  <c r="F128" i="1"/>
  <c r="J154" i="1"/>
  <c r="I176" i="1"/>
  <c r="J196" i="1"/>
  <c r="G217" i="1"/>
  <c r="D100" i="1"/>
  <c r="B124" i="1"/>
  <c r="C143" i="1"/>
  <c r="E162" i="1"/>
  <c r="C178" i="1"/>
  <c r="F193" i="1"/>
  <c r="I208" i="1"/>
  <c r="G222" i="1"/>
  <c r="E235" i="1"/>
  <c r="D248" i="1"/>
  <c r="F260" i="1"/>
  <c r="C271" i="1"/>
  <c r="I281" i="1"/>
  <c r="F292" i="1"/>
  <c r="C303" i="1"/>
  <c r="I313" i="1"/>
  <c r="F324" i="1"/>
  <c r="C335" i="1"/>
  <c r="I59" i="1"/>
  <c r="H107" i="1"/>
  <c r="B129" i="1"/>
  <c r="D148" i="1"/>
  <c r="H166" i="1"/>
  <c r="C182" i="1"/>
  <c r="F197" i="1"/>
  <c r="B176" i="1"/>
  <c r="I213" i="1"/>
  <c r="D231" i="1"/>
  <c r="H246" i="1"/>
  <c r="E261" i="1"/>
  <c r="J270" i="1"/>
  <c r="J278" i="1"/>
  <c r="D126" i="1"/>
  <c r="D182" i="1"/>
  <c r="H206" i="1"/>
  <c r="J222" i="1"/>
  <c r="E233" i="1"/>
  <c r="B243" i="1"/>
  <c r="G253" i="1"/>
  <c r="B263" i="1"/>
  <c r="B271" i="1"/>
  <c r="J279" i="1"/>
  <c r="H288" i="1"/>
  <c r="H296" i="1"/>
  <c r="J303" i="1"/>
  <c r="D310" i="1"/>
  <c r="H316" i="1"/>
  <c r="B323" i="1"/>
  <c r="F329" i="1"/>
  <c r="J335" i="1"/>
  <c r="B342" i="1"/>
  <c r="E347" i="1"/>
  <c r="H352" i="1"/>
  <c r="B358" i="1"/>
  <c r="E363" i="1"/>
  <c r="H368" i="1"/>
  <c r="B374" i="1"/>
  <c r="E379" i="1"/>
  <c r="H384" i="1"/>
  <c r="B390" i="1"/>
  <c r="D120" i="1"/>
  <c r="C171" i="1"/>
  <c r="D194" i="1"/>
  <c r="J210" i="1"/>
  <c r="B222" i="1"/>
  <c r="H229" i="1"/>
  <c r="E237" i="1"/>
  <c r="C245" i="1"/>
  <c r="H252" i="1"/>
  <c r="B260" i="1"/>
  <c r="E266" i="1"/>
  <c r="I272" i="1"/>
  <c r="D279" i="1"/>
  <c r="G285" i="1"/>
  <c r="B292" i="1"/>
  <c r="E298" i="1"/>
  <c r="I304" i="1"/>
  <c r="D311" i="1"/>
  <c r="G317" i="1"/>
  <c r="B324" i="1"/>
  <c r="C35" i="1"/>
  <c r="I129" i="1"/>
  <c r="B175" i="1"/>
  <c r="C198" i="1"/>
  <c r="F213" i="1"/>
  <c r="D223" i="1"/>
  <c r="B231" i="1"/>
  <c r="H238" i="1"/>
  <c r="E246" i="1"/>
  <c r="B254" i="1"/>
  <c r="B261" i="1"/>
  <c r="F267" i="1"/>
  <c r="J273" i="1"/>
  <c r="D280" i="1"/>
  <c r="H286" i="1"/>
  <c r="B293" i="1"/>
  <c r="F299" i="1"/>
  <c r="J305" i="1"/>
  <c r="D312" i="1"/>
  <c r="H318" i="1"/>
  <c r="B325" i="1"/>
  <c r="F331" i="1"/>
  <c r="J337" i="1"/>
  <c r="H343" i="1"/>
  <c r="B349" i="1"/>
  <c r="E354" i="1"/>
  <c r="H359" i="1"/>
  <c r="B365" i="1"/>
  <c r="E370" i="1"/>
  <c r="H375" i="1"/>
  <c r="B381" i="1"/>
  <c r="E386" i="1"/>
  <c r="H391" i="1"/>
  <c r="B397" i="1"/>
  <c r="E402" i="1"/>
  <c r="H407" i="1"/>
  <c r="B413" i="1"/>
  <c r="E418" i="1"/>
  <c r="H423" i="1"/>
  <c r="B429" i="1"/>
  <c r="E434" i="1"/>
  <c r="H439" i="1"/>
  <c r="B445" i="1"/>
  <c r="E450" i="1"/>
  <c r="H455" i="1"/>
  <c r="I189" i="1"/>
  <c r="D200" i="1"/>
  <c r="B232" i="1"/>
  <c r="C255" i="1"/>
  <c r="I274" i="1"/>
  <c r="C290" i="1"/>
  <c r="J302" i="1"/>
  <c r="H315" i="1"/>
  <c r="G328" i="1"/>
  <c r="G338" i="1"/>
  <c r="J346" i="1"/>
  <c r="J354" i="1"/>
  <c r="J362" i="1"/>
  <c r="J370" i="1"/>
  <c r="J378" i="1"/>
  <c r="J386" i="1"/>
  <c r="G103" i="1"/>
  <c r="C207" i="1"/>
  <c r="H235" i="1"/>
  <c r="B47" i="1"/>
  <c r="D227" i="1"/>
  <c r="C260" i="1"/>
  <c r="J282" i="1"/>
  <c r="G91" i="1"/>
  <c r="J227" i="1"/>
  <c r="J260" i="1"/>
  <c r="E283" i="1"/>
  <c r="I298" i="1"/>
  <c r="B314" i="1"/>
  <c r="C107" i="1"/>
  <c r="E228" i="1"/>
  <c r="D261" i="1"/>
  <c r="G283" i="1"/>
  <c r="J298" i="1"/>
  <c r="G314" i="1"/>
  <c r="H329" i="1"/>
  <c r="D341" i="1"/>
  <c r="I350" i="1"/>
  <c r="F360" i="1"/>
  <c r="C370" i="1"/>
  <c r="G379" i="1"/>
  <c r="D389" i="1"/>
  <c r="I396" i="1"/>
  <c r="D403" i="1"/>
  <c r="G409" i="1"/>
  <c r="B416" i="1"/>
  <c r="F422" i="1"/>
  <c r="I428" i="1"/>
  <c r="D435" i="1"/>
  <c r="G441" i="1"/>
  <c r="B448" i="1"/>
  <c r="F454" i="1"/>
  <c r="C460" i="1"/>
  <c r="F465" i="1"/>
  <c r="I470" i="1"/>
  <c r="C476" i="1"/>
  <c r="F481" i="1"/>
  <c r="I486" i="1"/>
  <c r="C492" i="1"/>
  <c r="F497" i="1"/>
  <c r="I502" i="1"/>
  <c r="F157" i="1"/>
  <c r="H233" i="1"/>
  <c r="E264" i="1"/>
  <c r="B286" i="1"/>
  <c r="D301" i="1"/>
  <c r="F121" i="1"/>
  <c r="G215" i="1"/>
  <c r="J238" i="1"/>
  <c r="B262" i="1"/>
  <c r="E276" i="1"/>
  <c r="C288" i="1"/>
  <c r="G299" i="1"/>
  <c r="D309" i="1"/>
  <c r="I318" i="1"/>
  <c r="E330" i="1"/>
  <c r="G337" i="1"/>
  <c r="C344" i="1"/>
  <c r="D351" i="1"/>
  <c r="D357" i="1"/>
  <c r="D363" i="1"/>
  <c r="F370" i="1"/>
  <c r="F376" i="1"/>
  <c r="F382" i="1"/>
  <c r="G389" i="1"/>
  <c r="H394" i="1"/>
  <c r="H398" i="1"/>
  <c r="F403" i="1"/>
  <c r="F407" i="1"/>
  <c r="F411" i="1"/>
  <c r="D416" i="1"/>
  <c r="D420" i="1"/>
  <c r="D424" i="1"/>
  <c r="C429" i="1"/>
  <c r="C433" i="1"/>
  <c r="C437" i="1"/>
  <c r="J441" i="1"/>
  <c r="J445" i="1"/>
  <c r="J449" i="1"/>
  <c r="H454" i="1"/>
  <c r="E458" i="1"/>
  <c r="H461" i="1"/>
  <c r="H465" i="1"/>
  <c r="B469" i="1"/>
  <c r="E472" i="1"/>
  <c r="E476" i="1"/>
  <c r="H479" i="1"/>
  <c r="B483" i="1"/>
  <c r="B487" i="1"/>
  <c r="E490" i="1"/>
  <c r="H169" i="1"/>
  <c r="B226" i="1"/>
  <c r="D243" i="1"/>
  <c r="G259" i="1"/>
  <c r="E271" i="1"/>
  <c r="I282" i="1"/>
  <c r="G290" i="1"/>
  <c r="B298" i="1"/>
  <c r="H305" i="1"/>
  <c r="E313" i="1"/>
  <c r="D321" i="1"/>
  <c r="J328" i="1"/>
  <c r="I334" i="1"/>
  <c r="G340" i="1"/>
  <c r="F345" i="1"/>
  <c r="D350" i="1"/>
  <c r="C355" i="1"/>
  <c r="I359" i="1"/>
  <c r="G364" i="1"/>
  <c r="F369" i="1"/>
  <c r="D374" i="1"/>
  <c r="C379" i="1"/>
  <c r="I383" i="1"/>
  <c r="G388" i="1"/>
  <c r="C393" i="1"/>
  <c r="F396" i="1"/>
  <c r="G399" i="1"/>
  <c r="I402" i="1"/>
  <c r="B406" i="1"/>
  <c r="D409" i="1"/>
  <c r="F412" i="1"/>
  <c r="G415" i="1"/>
  <c r="I418" i="1"/>
  <c r="B422" i="1"/>
  <c r="D425" i="1"/>
  <c r="F428" i="1"/>
  <c r="G431" i="1"/>
  <c r="I434" i="1"/>
  <c r="B438" i="1"/>
  <c r="D441" i="1"/>
  <c r="F444" i="1"/>
  <c r="G447" i="1"/>
  <c r="I450" i="1"/>
  <c r="B454" i="1"/>
  <c r="C457" i="1"/>
  <c r="I459" i="1"/>
  <c r="E324" i="1"/>
  <c r="C338" i="1"/>
  <c r="D348" i="1"/>
  <c r="I357" i="1"/>
  <c r="F367" i="1"/>
  <c r="C377" i="1"/>
  <c r="G386" i="1"/>
  <c r="C395" i="1"/>
  <c r="F401" i="1"/>
  <c r="J407" i="1"/>
  <c r="D414" i="1"/>
  <c r="H420" i="1"/>
  <c r="C427" i="1"/>
  <c r="F433" i="1"/>
  <c r="J439" i="1"/>
  <c r="D446" i="1"/>
  <c r="H452" i="1"/>
  <c r="H458" i="1"/>
  <c r="C463" i="1"/>
  <c r="C467" i="1"/>
  <c r="C471" i="1"/>
  <c r="C475" i="1"/>
  <c r="C479" i="1"/>
  <c r="C483" i="1"/>
  <c r="C487" i="1"/>
  <c r="C491" i="1"/>
  <c r="G494" i="1"/>
  <c r="I497" i="1"/>
  <c r="B501" i="1"/>
  <c r="D504" i="1"/>
  <c r="E507" i="1"/>
  <c r="E300" i="1"/>
  <c r="B330" i="1"/>
  <c r="F341" i="1"/>
  <c r="C351" i="1"/>
  <c r="G360" i="1"/>
  <c r="D370" i="1"/>
  <c r="I379" i="1"/>
  <c r="F389" i="1"/>
  <c r="J396" i="1"/>
  <c r="E403" i="1"/>
  <c r="I409" i="1"/>
  <c r="C416" i="1"/>
  <c r="G422" i="1"/>
  <c r="J428" i="1"/>
  <c r="E435" i="1"/>
  <c r="I441" i="1"/>
  <c r="C448" i="1"/>
  <c r="H313" i="1"/>
  <c r="G333" i="1"/>
  <c r="F344" i="1"/>
  <c r="C354" i="1"/>
  <c r="G363" i="1"/>
  <c r="E327" i="1"/>
  <c r="G339" i="1"/>
  <c r="F349" i="1"/>
  <c r="C359" i="1"/>
  <c r="G316" i="1"/>
  <c r="E334" i="1"/>
  <c r="C345" i="1"/>
  <c r="G354" i="1"/>
  <c r="D364" i="1"/>
  <c r="I373" i="1"/>
  <c r="F383" i="1"/>
  <c r="I392" i="1"/>
  <c r="E399" i="1"/>
  <c r="I405" i="1"/>
  <c r="C412" i="1"/>
  <c r="G418" i="1"/>
  <c r="J424" i="1"/>
  <c r="E431" i="1"/>
  <c r="I437" i="1"/>
  <c r="C444" i="1"/>
  <c r="G450" i="1"/>
  <c r="J456" i="1"/>
  <c r="I461" i="1"/>
  <c r="I465" i="1"/>
  <c r="I469" i="1"/>
  <c r="I473" i="1"/>
  <c r="I477" i="1"/>
  <c r="I481" i="1"/>
  <c r="I485" i="1"/>
  <c r="I489" i="1"/>
  <c r="G493" i="1"/>
  <c r="H496" i="1"/>
  <c r="J499" i="1"/>
  <c r="C503" i="1"/>
  <c r="E506" i="1"/>
  <c r="C509" i="1"/>
  <c r="I511" i="1"/>
  <c r="F514" i="1"/>
  <c r="C517" i="1"/>
  <c r="I519" i="1"/>
  <c r="F522" i="1"/>
  <c r="C525" i="1"/>
  <c r="I527" i="1"/>
  <c r="F530" i="1"/>
  <c r="C533" i="1"/>
  <c r="I535" i="1"/>
  <c r="F538" i="1"/>
  <c r="C541" i="1"/>
  <c r="I543" i="1"/>
  <c r="F546" i="1"/>
  <c r="C549" i="1"/>
  <c r="I551" i="1"/>
  <c r="F554" i="1"/>
  <c r="C557" i="1"/>
  <c r="I559" i="1"/>
  <c r="F562" i="1"/>
  <c r="C565" i="1"/>
  <c r="I567" i="1"/>
  <c r="F570" i="1"/>
  <c r="C573" i="1"/>
  <c r="I575" i="1"/>
  <c r="F578" i="1"/>
  <c r="C581" i="1"/>
  <c r="I583" i="1"/>
  <c r="F586" i="1"/>
  <c r="C589" i="1"/>
  <c r="I591" i="1"/>
  <c r="F594" i="1"/>
  <c r="C597" i="1"/>
  <c r="I599" i="1"/>
  <c r="F602" i="1"/>
  <c r="C605" i="1"/>
  <c r="I607" i="1"/>
  <c r="F610" i="1"/>
  <c r="C308" i="1"/>
  <c r="I370" i="1"/>
  <c r="C390" i="1"/>
  <c r="I403" i="1"/>
  <c r="G416" i="1"/>
  <c r="E429" i="1"/>
  <c r="C442" i="1"/>
  <c r="C454" i="1"/>
  <c r="J461" i="1"/>
  <c r="J467" i="1"/>
  <c r="J473" i="1"/>
  <c r="J479" i="1"/>
  <c r="J485" i="1"/>
  <c r="J491" i="1"/>
  <c r="J496" i="1"/>
  <c r="H501" i="1"/>
  <c r="F506" i="1"/>
  <c r="E510" i="1"/>
  <c r="G513" i="1"/>
  <c r="I516" i="1"/>
  <c r="B520" i="1"/>
  <c r="D523" i="1"/>
  <c r="E526" i="1"/>
  <c r="G529" i="1"/>
  <c r="I532" i="1"/>
  <c r="B536" i="1"/>
  <c r="D539" i="1"/>
  <c r="E542" i="1"/>
  <c r="G545" i="1"/>
  <c r="I548" i="1"/>
  <c r="B552" i="1"/>
  <c r="D555" i="1"/>
  <c r="E558" i="1"/>
  <c r="G561" i="1"/>
  <c r="I564" i="1"/>
  <c r="B568" i="1"/>
  <c r="D571" i="1"/>
  <c r="E574" i="1"/>
  <c r="G577" i="1"/>
  <c r="I580" i="1"/>
  <c r="B584" i="1"/>
  <c r="D587" i="1"/>
  <c r="E590" i="1"/>
  <c r="G593" i="1"/>
  <c r="I596" i="1"/>
  <c r="B600" i="1"/>
  <c r="D603" i="1"/>
  <c r="E606" i="1"/>
  <c r="G609" i="1"/>
  <c r="I612" i="1"/>
  <c r="F615" i="1"/>
  <c r="C618" i="1"/>
  <c r="I620" i="1"/>
  <c r="F623" i="1"/>
  <c r="C626" i="1"/>
  <c r="I628" i="1"/>
  <c r="F631" i="1"/>
  <c r="C634" i="1"/>
  <c r="I636" i="1"/>
  <c r="F639" i="1"/>
  <c r="C642" i="1"/>
  <c r="I644" i="1"/>
  <c r="F647" i="1"/>
  <c r="C650" i="1"/>
  <c r="I340" i="1"/>
  <c r="I375" i="1"/>
  <c r="D394" i="1"/>
  <c r="C407" i="1"/>
  <c r="J419" i="1"/>
  <c r="I50" i="1"/>
  <c r="B9" i="1"/>
  <c r="C114" i="1"/>
  <c r="I63" i="1"/>
  <c r="D117" i="1"/>
  <c r="J159" i="1"/>
  <c r="G202" i="1"/>
  <c r="G73" i="1"/>
  <c r="E69" i="1"/>
  <c r="F38" i="1"/>
  <c r="G89" i="1"/>
  <c r="E123" i="1"/>
  <c r="J148" i="1"/>
  <c r="E41" i="1"/>
  <c r="C91" i="1"/>
  <c r="E124" i="1"/>
  <c r="B150" i="1"/>
  <c r="G175" i="1"/>
  <c r="C201" i="1"/>
  <c r="I224" i="1"/>
  <c r="C246" i="1"/>
  <c r="E87" i="1"/>
  <c r="F136" i="1"/>
  <c r="E45" i="1"/>
  <c r="I125" i="1"/>
  <c r="C164" i="1"/>
  <c r="J194" i="1"/>
  <c r="E217" i="1"/>
  <c r="H99" i="1"/>
  <c r="J130" i="1"/>
  <c r="B156" i="1"/>
  <c r="H177" i="1"/>
  <c r="J198" i="1"/>
  <c r="E218" i="1"/>
  <c r="C102" i="1"/>
  <c r="E125" i="1"/>
  <c r="F144" i="1"/>
  <c r="H163" i="1"/>
  <c r="B179" i="1"/>
  <c r="E194" i="1"/>
  <c r="H209" i="1"/>
  <c r="E223" i="1"/>
  <c r="D236" i="1"/>
  <c r="B249" i="1"/>
  <c r="C261" i="1"/>
  <c r="I271" i="1"/>
  <c r="F282" i="1"/>
  <c r="C293" i="1"/>
  <c r="I303" i="1"/>
  <c r="F314" i="1"/>
  <c r="C325" i="1"/>
  <c r="I335" i="1"/>
  <c r="G64" i="1"/>
  <c r="E109" i="1"/>
  <c r="D130" i="1"/>
  <c r="F149" i="1"/>
  <c r="H167" i="1"/>
  <c r="B183" i="1"/>
  <c r="F12" i="1"/>
  <c r="J178" i="1"/>
  <c r="H215" i="1"/>
  <c r="E232" i="1"/>
  <c r="H247" i="1"/>
  <c r="C262" i="1"/>
  <c r="H271" i="1"/>
  <c r="G280" i="1"/>
  <c r="F133" i="1"/>
  <c r="B185" i="1"/>
  <c r="F210" i="1"/>
  <c r="I223" i="1"/>
  <c r="E234" i="1"/>
  <c r="J244" i="1"/>
  <c r="F254" i="1"/>
  <c r="J263" i="1"/>
  <c r="H272" i="1"/>
  <c r="H280" i="1"/>
  <c r="F289" i="1"/>
  <c r="D298" i="1"/>
  <c r="H304" i="1"/>
  <c r="B311" i="1"/>
  <c r="F317" i="1"/>
  <c r="J323" i="1"/>
  <c r="D330" i="1"/>
  <c r="H336" i="1"/>
  <c r="H342" i="1"/>
  <c r="B348" i="1"/>
  <c r="E353" i="1"/>
  <c r="H358" i="1"/>
  <c r="B364" i="1"/>
  <c r="E369" i="1"/>
  <c r="H374" i="1"/>
  <c r="B380" i="1"/>
  <c r="E385" i="1"/>
  <c r="H390" i="1"/>
  <c r="F127" i="1"/>
  <c r="C174" i="1"/>
  <c r="B197" i="1"/>
  <c r="I212" i="1"/>
  <c r="B223" i="1"/>
  <c r="H230" i="1"/>
  <c r="E238" i="1"/>
  <c r="B246" i="1"/>
  <c r="H253" i="1"/>
  <c r="I260" i="1"/>
  <c r="D267" i="1"/>
  <c r="G273" i="1"/>
  <c r="B280" i="1"/>
  <c r="E286" i="1"/>
  <c r="I292" i="1"/>
  <c r="D299" i="1"/>
  <c r="G305" i="1"/>
  <c r="B312" i="1"/>
  <c r="E318" i="1"/>
  <c r="I324" i="1"/>
  <c r="G67" i="1"/>
  <c r="B137" i="1"/>
  <c r="I177" i="1"/>
  <c r="B200" i="1"/>
  <c r="D215" i="1"/>
  <c r="E224" i="1"/>
  <c r="J231" i="1"/>
  <c r="H239" i="1"/>
  <c r="D247" i="1"/>
  <c r="B255" i="1"/>
  <c r="J261" i="1"/>
  <c r="D268" i="1"/>
  <c r="H274" i="1"/>
  <c r="B281" i="1"/>
  <c r="F287" i="1"/>
  <c r="J293" i="1"/>
  <c r="D300" i="1"/>
  <c r="H306" i="1"/>
  <c r="B313" i="1"/>
  <c r="F319" i="1"/>
  <c r="J325" i="1"/>
  <c r="D332" i="1"/>
  <c r="H338" i="1"/>
  <c r="E344" i="1"/>
  <c r="H349" i="1"/>
  <c r="B355" i="1"/>
  <c r="E360" i="1"/>
  <c r="H365" i="1"/>
  <c r="B371" i="1"/>
  <c r="E376" i="1"/>
  <c r="H381" i="1"/>
  <c r="B387" i="1"/>
  <c r="E392" i="1"/>
  <c r="H397" i="1"/>
  <c r="B403" i="1"/>
  <c r="E408" i="1"/>
  <c r="H413" i="1"/>
  <c r="B419" i="1"/>
  <c r="E424" i="1"/>
  <c r="H429" i="1"/>
  <c r="B435" i="1"/>
  <c r="E440" i="1"/>
  <c r="H445" i="1"/>
  <c r="B451" i="1"/>
  <c r="E456" i="1"/>
  <c r="E96" i="1"/>
  <c r="C206" i="1"/>
  <c r="B235" i="1"/>
  <c r="B258" i="1"/>
  <c r="D277" i="1"/>
  <c r="H291" i="1"/>
  <c r="G304" i="1"/>
  <c r="E317" i="1"/>
  <c r="C330" i="1"/>
  <c r="H339" i="1"/>
  <c r="J347" i="1"/>
  <c r="J355" i="1"/>
  <c r="J363" i="1"/>
  <c r="J371" i="1"/>
  <c r="J379" i="1"/>
  <c r="J387" i="1"/>
  <c r="H128" i="1"/>
  <c r="J212" i="1"/>
  <c r="F238" i="1"/>
  <c r="I135" i="1"/>
  <c r="C231" i="1"/>
  <c r="E263" i="1"/>
  <c r="J284" i="1"/>
  <c r="B143" i="1"/>
  <c r="I231" i="1"/>
  <c r="G263" i="1"/>
  <c r="D285" i="1"/>
  <c r="G300" i="1"/>
  <c r="C316" i="1"/>
  <c r="H152" i="1"/>
  <c r="C233" i="1"/>
  <c r="C264" i="1"/>
  <c r="H285" i="1"/>
  <c r="J300" i="1"/>
  <c r="E316" i="1"/>
  <c r="D331" i="1"/>
  <c r="F342" i="1"/>
  <c r="C352" i="1"/>
  <c r="G361" i="1"/>
  <c r="D371" i="1"/>
  <c r="I380" i="1"/>
  <c r="F390" i="1"/>
  <c r="G397" i="1"/>
  <c r="B404" i="1"/>
  <c r="F410" i="1"/>
  <c r="I416" i="1"/>
  <c r="D423" i="1"/>
  <c r="G429" i="1"/>
  <c r="B436" i="1"/>
  <c r="F442" i="1"/>
  <c r="I448" i="1"/>
  <c r="D455" i="1"/>
  <c r="I460" i="1"/>
  <c r="C466" i="1"/>
  <c r="F471" i="1"/>
  <c r="I476" i="1"/>
  <c r="C482" i="1"/>
  <c r="F487" i="1"/>
  <c r="I492" i="1"/>
  <c r="C498" i="1"/>
  <c r="F503" i="1"/>
  <c r="D180" i="1"/>
  <c r="G237" i="1"/>
  <c r="E267" i="1"/>
  <c r="H287" i="1"/>
  <c r="E303" i="1"/>
  <c r="F164" i="1"/>
  <c r="G221" i="1"/>
  <c r="G247" i="1"/>
  <c r="J264" i="1"/>
  <c r="E279" i="1"/>
  <c r="C292" i="1"/>
  <c r="H301" i="1"/>
  <c r="E311" i="1"/>
  <c r="I322" i="1"/>
  <c r="H331" i="1"/>
  <c r="J338" i="1"/>
  <c r="F346" i="1"/>
  <c r="F352" i="1"/>
  <c r="F358" i="1"/>
  <c r="G365" i="1"/>
  <c r="G371" i="1"/>
  <c r="G377" i="1"/>
  <c r="I384" i="1"/>
  <c r="I390" i="1"/>
  <c r="F395" i="1"/>
  <c r="D400" i="1"/>
  <c r="D404" i="1"/>
  <c r="D408" i="1"/>
  <c r="C413" i="1"/>
  <c r="C417" i="1"/>
  <c r="C421" i="1"/>
  <c r="J425" i="1"/>
  <c r="J429" i="1"/>
  <c r="J433" i="1"/>
  <c r="H438" i="1"/>
  <c r="H442" i="1"/>
  <c r="H446" i="1"/>
  <c r="F451" i="1"/>
  <c r="F455" i="1"/>
  <c r="B459" i="1"/>
  <c r="B463" i="1"/>
  <c r="E466" i="1"/>
  <c r="H469" i="1"/>
  <c r="H473" i="1"/>
  <c r="B477" i="1"/>
  <c r="E480" i="1"/>
  <c r="E484" i="1"/>
  <c r="H487" i="1"/>
  <c r="B491" i="1"/>
  <c r="F199" i="1"/>
  <c r="J230" i="1"/>
  <c r="B248" i="1"/>
  <c r="G262" i="1"/>
  <c r="B274" i="1"/>
  <c r="G284" i="1"/>
  <c r="E292" i="1"/>
  <c r="C300" i="1"/>
  <c r="G307" i="1"/>
  <c r="E315" i="1"/>
  <c r="J322" i="1"/>
  <c r="G330" i="1"/>
  <c r="E336" i="1"/>
  <c r="I341" i="1"/>
  <c r="G346" i="1"/>
  <c r="F351" i="1"/>
  <c r="D356" i="1"/>
  <c r="C361" i="1"/>
  <c r="I365" i="1"/>
  <c r="G370" i="1"/>
  <c r="F375" i="1"/>
  <c r="D380" i="1"/>
  <c r="C385" i="1"/>
  <c r="I389" i="1"/>
  <c r="B394" i="1"/>
  <c r="D397" i="1"/>
  <c r="F400" i="1"/>
  <c r="G403" i="1"/>
  <c r="I406" i="1"/>
  <c r="B410" i="1"/>
  <c r="D413" i="1"/>
  <c r="F416" i="1"/>
  <c r="G419" i="1"/>
  <c r="I422" i="1"/>
  <c r="B426" i="1"/>
  <c r="D429" i="1"/>
  <c r="F432" i="1"/>
  <c r="G435" i="1"/>
  <c r="I438" i="1"/>
  <c r="B442" i="1"/>
  <c r="D445" i="1"/>
  <c r="F448" i="1"/>
  <c r="G451" i="1"/>
  <c r="I454" i="1"/>
  <c r="I457" i="1"/>
  <c r="G298" i="1"/>
  <c r="E329" i="1"/>
  <c r="C341" i="1"/>
  <c r="G350" i="1"/>
  <c r="D360" i="1"/>
  <c r="I369" i="1"/>
  <c r="F379" i="1"/>
  <c r="C389" i="1"/>
  <c r="H396" i="1"/>
  <c r="C403" i="1"/>
  <c r="F409" i="1"/>
  <c r="J415" i="1"/>
  <c r="D422" i="1"/>
  <c r="H428" i="1"/>
  <c r="C435" i="1"/>
  <c r="F441" i="1"/>
  <c r="J447" i="1"/>
  <c r="D454" i="1"/>
  <c r="B460" i="1"/>
  <c r="B464" i="1"/>
  <c r="B468" i="1"/>
  <c r="B472" i="1"/>
  <c r="B476" i="1"/>
  <c r="B480" i="1"/>
  <c r="B484" i="1"/>
  <c r="B488" i="1"/>
  <c r="B492" i="1"/>
  <c r="E495" i="1"/>
  <c r="G498" i="1"/>
  <c r="I501" i="1"/>
  <c r="B505" i="1"/>
  <c r="B508" i="1"/>
  <c r="H311" i="1"/>
  <c r="J332" i="1"/>
  <c r="I343" i="1"/>
  <c r="F353" i="1"/>
  <c r="C363" i="1"/>
  <c r="G372" i="1"/>
  <c r="D382" i="1"/>
  <c r="I391" i="1"/>
  <c r="G398" i="1"/>
  <c r="J404" i="1"/>
  <c r="E411" i="1"/>
  <c r="I417" i="1"/>
  <c r="C424" i="1"/>
  <c r="G430" i="1"/>
  <c r="J436" i="1"/>
  <c r="E443" i="1"/>
  <c r="I449" i="1"/>
  <c r="E320" i="1"/>
  <c r="G336" i="1"/>
  <c r="I346" i="1"/>
  <c r="F356" i="1"/>
  <c r="C304" i="1"/>
  <c r="J330" i="1"/>
  <c r="D342" i="1"/>
  <c r="I351" i="1"/>
  <c r="F361" i="1"/>
  <c r="G322" i="1"/>
  <c r="D337" i="1"/>
  <c r="F347" i="1"/>
  <c r="C357" i="1"/>
  <c r="G366" i="1"/>
  <c r="D376" i="1"/>
  <c r="I385" i="1"/>
  <c r="G394" i="1"/>
  <c r="J400" i="1"/>
  <c r="E407" i="1"/>
  <c r="I413" i="1"/>
  <c r="C420" i="1"/>
  <c r="G426" i="1"/>
  <c r="J432" i="1"/>
  <c r="E439" i="1"/>
  <c r="I445" i="1"/>
  <c r="C452" i="1"/>
  <c r="D458" i="1"/>
  <c r="H462" i="1"/>
  <c r="H466" i="1"/>
  <c r="H470" i="1"/>
  <c r="H474" i="1"/>
  <c r="H478" i="1"/>
  <c r="H482" i="1"/>
  <c r="H486" i="1"/>
  <c r="H490" i="1"/>
  <c r="E494" i="1"/>
  <c r="G497" i="1"/>
  <c r="H500" i="1"/>
  <c r="J503" i="1"/>
  <c r="C507" i="1"/>
  <c r="I509" i="1"/>
  <c r="F512" i="1"/>
  <c r="C515" i="1"/>
  <c r="I517" i="1"/>
  <c r="F520" i="1"/>
  <c r="C523" i="1"/>
  <c r="I525" i="1"/>
  <c r="F528" i="1"/>
  <c r="C531" i="1"/>
  <c r="J6" i="1"/>
  <c r="E20" i="1"/>
  <c r="J137" i="1"/>
  <c r="G35" i="1"/>
  <c r="G90" i="1"/>
  <c r="G107" i="1"/>
  <c r="J160" i="1"/>
  <c r="B109" i="1"/>
  <c r="B162" i="1"/>
  <c r="C213" i="1"/>
  <c r="C256" i="1"/>
  <c r="E154" i="1"/>
  <c r="I143" i="1"/>
  <c r="E206" i="1"/>
  <c r="D116" i="1"/>
  <c r="D166" i="1"/>
  <c r="F207" i="1"/>
  <c r="G113" i="1"/>
  <c r="I152" i="1"/>
  <c r="H185" i="1"/>
  <c r="D216" i="1"/>
  <c r="I241" i="1"/>
  <c r="I265" i="1"/>
  <c r="C287" i="1"/>
  <c r="F308" i="1"/>
  <c r="I329" i="1"/>
  <c r="F92" i="1"/>
  <c r="H138" i="1"/>
  <c r="E174" i="1"/>
  <c r="D132" i="1"/>
  <c r="H223" i="1"/>
  <c r="E254" i="1"/>
  <c r="J274" i="1"/>
  <c r="D162" i="1"/>
  <c r="H217" i="1"/>
  <c r="D238" i="1"/>
  <c r="D258" i="1"/>
  <c r="J275" i="1"/>
  <c r="H292" i="1"/>
  <c r="B307" i="1"/>
  <c r="J319" i="1"/>
  <c r="H332" i="1"/>
  <c r="H344" i="1"/>
  <c r="E355" i="1"/>
  <c r="B366" i="1"/>
  <c r="H376" i="1"/>
  <c r="E387" i="1"/>
  <c r="B149" i="1"/>
  <c r="C203" i="1"/>
  <c r="J225" i="1"/>
  <c r="D241" i="1"/>
  <c r="G256" i="1"/>
  <c r="G269" i="1"/>
  <c r="E282" i="1"/>
  <c r="D295" i="1"/>
  <c r="B308" i="1"/>
  <c r="I320" i="1"/>
  <c r="J93" i="1"/>
  <c r="F186" i="1"/>
  <c r="G219" i="1"/>
  <c r="J234" i="1"/>
  <c r="D250" i="1"/>
  <c r="D264" i="1"/>
  <c r="B277" i="1"/>
  <c r="J289" i="1"/>
  <c r="H302" i="1"/>
  <c r="F315" i="1"/>
  <c r="D328" i="1"/>
  <c r="B341" i="1"/>
  <c r="H351" i="1"/>
  <c r="E362" i="1"/>
  <c r="B373" i="1"/>
  <c r="H383" i="1"/>
  <c r="E394" i="1"/>
  <c r="B405" i="1"/>
  <c r="H415" i="1"/>
  <c r="E426" i="1"/>
  <c r="B437" i="1"/>
  <c r="H447" i="1"/>
  <c r="D138" i="1"/>
  <c r="G220" i="1"/>
  <c r="D265" i="1"/>
  <c r="G296" i="1"/>
  <c r="C322" i="1"/>
  <c r="J342" i="1"/>
  <c r="J358" i="1"/>
  <c r="J374" i="1"/>
  <c r="J390" i="1"/>
  <c r="B224" i="1"/>
  <c r="D202" i="1"/>
  <c r="G271" i="1"/>
  <c r="E203" i="1"/>
  <c r="C272" i="1"/>
  <c r="G306" i="1"/>
  <c r="C204" i="1"/>
  <c r="J272" i="1"/>
  <c r="I306" i="1"/>
  <c r="G335" i="1"/>
  <c r="G355" i="1"/>
  <c r="I374" i="1"/>
  <c r="G393" i="1"/>
  <c r="F406" i="1"/>
  <c r="D419" i="1"/>
  <c r="B432" i="1"/>
  <c r="I444" i="1"/>
  <c r="F457" i="1"/>
  <c r="C468" i="1"/>
  <c r="I478" i="1"/>
  <c r="F489" i="1"/>
  <c r="C500" i="1"/>
  <c r="J214" i="1"/>
  <c r="C276" i="1"/>
  <c r="J308" i="1"/>
  <c r="D230" i="1"/>
  <c r="C268" i="1"/>
  <c r="B294" i="1"/>
  <c r="J314" i="1"/>
  <c r="D333" i="1"/>
  <c r="G347" i="1"/>
  <c r="I360" i="1"/>
  <c r="I372" i="1"/>
  <c r="C386" i="1"/>
  <c r="C397" i="1"/>
  <c r="C405" i="1"/>
  <c r="J413" i="1"/>
  <c r="H422" i="1"/>
  <c r="H430" i="1"/>
  <c r="F439" i="1"/>
  <c r="D448" i="1"/>
  <c r="D456" i="1"/>
  <c r="H463" i="1"/>
  <c r="B471" i="1"/>
  <c r="H477" i="1"/>
  <c r="B485" i="1"/>
  <c r="E492" i="1"/>
  <c r="H234" i="1"/>
  <c r="H265" i="1"/>
  <c r="G286" i="1"/>
  <c r="B302" i="1"/>
  <c r="D317" i="1"/>
  <c r="B332" i="1"/>
  <c r="C343" i="1"/>
  <c r="G352" i="1"/>
  <c r="D362" i="1"/>
  <c r="I371" i="1"/>
  <c r="F381" i="1"/>
  <c r="C391" i="1"/>
  <c r="B398" i="1"/>
  <c r="F404" i="1"/>
  <c r="I410" i="1"/>
  <c r="D417" i="1"/>
  <c r="G423" i="1"/>
  <c r="B430" i="1"/>
  <c r="F436" i="1"/>
  <c r="I442" i="1"/>
  <c r="D449" i="1"/>
  <c r="G455" i="1"/>
  <c r="B310" i="1"/>
  <c r="F343" i="1"/>
  <c r="G362" i="1"/>
  <c r="I381" i="1"/>
  <c r="D398" i="1"/>
  <c r="C411" i="1"/>
  <c r="J423" i="1"/>
  <c r="H436" i="1"/>
  <c r="F449" i="1"/>
  <c r="C461" i="1"/>
  <c r="C469" i="1"/>
  <c r="C477" i="1"/>
  <c r="C485" i="1"/>
  <c r="B493" i="1"/>
  <c r="E499" i="1"/>
  <c r="I505" i="1"/>
  <c r="G319" i="1"/>
  <c r="D346" i="1"/>
  <c r="F365" i="1"/>
  <c r="G384" i="1"/>
  <c r="C400" i="1"/>
  <c r="J412" i="1"/>
  <c r="I425" i="1"/>
  <c r="G438" i="1"/>
  <c r="E451" i="1"/>
  <c r="E339" i="1"/>
  <c r="I358" i="1"/>
  <c r="B334" i="1"/>
  <c r="D354" i="1"/>
  <c r="C328" i="1"/>
  <c r="I349" i="1"/>
  <c r="C369" i="1"/>
  <c r="D388" i="1"/>
  <c r="G402" i="1"/>
  <c r="E415" i="1"/>
  <c r="C428" i="1"/>
  <c r="J440" i="1"/>
  <c r="I453" i="1"/>
  <c r="I463" i="1"/>
  <c r="I471" i="1"/>
  <c r="I479" i="1"/>
  <c r="I487" i="1"/>
  <c r="C495" i="1"/>
  <c r="G501" i="1"/>
  <c r="I507" i="1"/>
  <c r="C513" i="1"/>
  <c r="F518" i="1"/>
  <c r="I523" i="1"/>
  <c r="C529" i="1"/>
  <c r="I533" i="1"/>
  <c r="C537" i="1"/>
  <c r="F540" i="1"/>
  <c r="F544" i="1"/>
  <c r="I547" i="1"/>
  <c r="C551" i="1"/>
  <c r="C555" i="1"/>
  <c r="F558" i="1"/>
  <c r="I561" i="1"/>
  <c r="I565" i="1"/>
  <c r="C569" i="1"/>
  <c r="F572" i="1"/>
  <c r="F576" i="1"/>
  <c r="I579" i="1"/>
  <c r="C583" i="1"/>
  <c r="C587" i="1"/>
  <c r="F590" i="1"/>
  <c r="I593" i="1"/>
  <c r="I597" i="1"/>
  <c r="C601" i="1"/>
  <c r="F604" i="1"/>
  <c r="F608" i="1"/>
  <c r="I611" i="1"/>
  <c r="C366" i="1"/>
  <c r="C394" i="1"/>
  <c r="C410" i="1"/>
  <c r="C426" i="1"/>
  <c r="E445" i="1"/>
  <c r="G458" i="1"/>
  <c r="F466" i="1"/>
  <c r="E475" i="1"/>
  <c r="J482" i="1"/>
  <c r="F490" i="1"/>
  <c r="B498" i="1"/>
  <c r="B504" i="1"/>
  <c r="G509" i="1"/>
  <c r="E514" i="1"/>
  <c r="E518" i="1"/>
  <c r="E522" i="1"/>
  <c r="D527" i="1"/>
  <c r="D531" i="1"/>
  <c r="D535" i="1"/>
  <c r="B540" i="1"/>
  <c r="B544" i="1"/>
  <c r="B548" i="1"/>
  <c r="I552" i="1"/>
  <c r="I556" i="1"/>
  <c r="I560" i="1"/>
  <c r="G565" i="1"/>
  <c r="G569" i="1"/>
  <c r="G573" i="1"/>
  <c r="E578" i="1"/>
  <c r="E582" i="1"/>
  <c r="E586" i="1"/>
  <c r="D591" i="1"/>
  <c r="D595" i="1"/>
  <c r="D599" i="1"/>
  <c r="B604" i="1"/>
  <c r="B608" i="1"/>
  <c r="B612" i="1"/>
  <c r="C616" i="1"/>
  <c r="F619" i="1"/>
  <c r="I622" i="1"/>
  <c r="I626" i="1"/>
  <c r="C630" i="1"/>
  <c r="F633" i="1"/>
  <c r="F637" i="1"/>
  <c r="I640" i="1"/>
  <c r="C644" i="1"/>
  <c r="C648" i="1"/>
  <c r="F651" i="1"/>
  <c r="C371" i="1"/>
  <c r="F397" i="1"/>
  <c r="F413" i="1"/>
  <c r="F429" i="1"/>
  <c r="D442" i="1"/>
  <c r="G454" i="1"/>
  <c r="D462" i="1"/>
  <c r="D468" i="1"/>
  <c r="D474" i="1"/>
  <c r="D480" i="1"/>
  <c r="D486" i="1"/>
  <c r="D492" i="1"/>
  <c r="C497" i="1"/>
  <c r="J501" i="1"/>
  <c r="H506" i="1"/>
  <c r="G510" i="1"/>
  <c r="H513" i="1"/>
  <c r="J516" i="1"/>
  <c r="C520" i="1"/>
  <c r="E523" i="1"/>
  <c r="G526" i="1"/>
  <c r="H529" i="1"/>
  <c r="G357" i="1"/>
  <c r="G381" i="1"/>
  <c r="C398" i="1"/>
  <c r="J410" i="1"/>
  <c r="I423" i="1"/>
  <c r="G436" i="1"/>
  <c r="E449" i="1"/>
  <c r="D459" i="1"/>
  <c r="E465" i="1"/>
  <c r="E471" i="1"/>
  <c r="E477" i="1"/>
  <c r="E483" i="1"/>
  <c r="E489" i="1"/>
  <c r="J494" i="1"/>
  <c r="H499" i="1"/>
  <c r="F504" i="1"/>
  <c r="J508" i="1"/>
  <c r="D512" i="1"/>
  <c r="F515" i="1"/>
  <c r="H518" i="1"/>
  <c r="J521" i="1"/>
  <c r="B525" i="1"/>
  <c r="D528" i="1"/>
  <c r="F531" i="1"/>
  <c r="H534" i="1"/>
  <c r="J537" i="1"/>
  <c r="B541" i="1"/>
  <c r="D544" i="1"/>
  <c r="F547" i="1"/>
  <c r="H550" i="1"/>
  <c r="J553" i="1"/>
  <c r="B557" i="1"/>
  <c r="D560" i="1"/>
  <c r="F563" i="1"/>
  <c r="H566" i="1"/>
  <c r="J569" i="1"/>
  <c r="B573" i="1"/>
  <c r="D576" i="1"/>
  <c r="F579" i="1"/>
  <c r="H582" i="1"/>
  <c r="J585" i="1"/>
  <c r="B589" i="1"/>
  <c r="D592" i="1"/>
  <c r="F595" i="1"/>
  <c r="H598" i="1"/>
  <c r="J601" i="1"/>
  <c r="B605" i="1"/>
  <c r="D608" i="1"/>
  <c r="G345" i="1"/>
  <c r="C378" i="1"/>
  <c r="I395" i="1"/>
  <c r="G408" i="1"/>
  <c r="E421" i="1"/>
  <c r="C434" i="1"/>
  <c r="J446" i="1"/>
  <c r="G457" i="1"/>
  <c r="D464" i="1"/>
  <c r="D470" i="1"/>
  <c r="D476" i="1"/>
  <c r="D482" i="1"/>
  <c r="D488" i="1"/>
  <c r="J493" i="1"/>
  <c r="H498" i="1"/>
  <c r="G503" i="1"/>
  <c r="C508" i="1"/>
  <c r="G511" i="1"/>
  <c r="I514" i="1"/>
  <c r="B518" i="1"/>
  <c r="D521" i="1"/>
  <c r="E524" i="1"/>
  <c r="G527" i="1"/>
  <c r="I530" i="1"/>
  <c r="B534" i="1"/>
  <c r="D537" i="1"/>
  <c r="E540" i="1"/>
  <c r="G543" i="1"/>
  <c r="I546" i="1"/>
  <c r="B550" i="1"/>
  <c r="D553" i="1"/>
  <c r="E556" i="1"/>
  <c r="G559" i="1"/>
  <c r="I562" i="1"/>
  <c r="B566" i="1"/>
  <c r="D569" i="1"/>
  <c r="E572" i="1"/>
  <c r="G575" i="1"/>
  <c r="I578" i="1"/>
  <c r="B582" i="1"/>
  <c r="D585" i="1"/>
  <c r="E588" i="1"/>
  <c r="G591" i="1"/>
  <c r="I594" i="1"/>
  <c r="G368" i="1"/>
  <c r="I387" i="1"/>
  <c r="D402" i="1"/>
  <c r="C415" i="1"/>
  <c r="J427" i="1"/>
  <c r="H440" i="1"/>
  <c r="E453" i="1"/>
  <c r="E461" i="1"/>
  <c r="E467" i="1"/>
  <c r="E473" i="1"/>
  <c r="E479" i="1"/>
  <c r="E485" i="1"/>
  <c r="E491" i="1"/>
  <c r="F496" i="1"/>
  <c r="D501" i="1"/>
  <c r="B506" i="1"/>
  <c r="C510" i="1"/>
  <c r="E513" i="1"/>
  <c r="G516" i="1"/>
  <c r="H519" i="1"/>
  <c r="J522" i="1"/>
  <c r="C526" i="1"/>
  <c r="E529" i="1"/>
  <c r="G532" i="1"/>
  <c r="H535" i="1"/>
  <c r="J538" i="1"/>
  <c r="C542" i="1"/>
  <c r="E545" i="1"/>
  <c r="G548" i="1"/>
  <c r="H551" i="1"/>
  <c r="J554" i="1"/>
  <c r="C558" i="1"/>
  <c r="E561" i="1"/>
  <c r="G564" i="1"/>
  <c r="H567" i="1"/>
  <c r="J570" i="1"/>
  <c r="C574" i="1"/>
  <c r="E577" i="1"/>
  <c r="G580" i="1"/>
  <c r="H583" i="1"/>
  <c r="J586" i="1"/>
  <c r="C590" i="1"/>
  <c r="E593" i="1"/>
  <c r="G596" i="1"/>
  <c r="H599" i="1"/>
  <c r="J602" i="1"/>
  <c r="C606" i="1"/>
  <c r="E609" i="1"/>
  <c r="G612" i="1"/>
  <c r="D615" i="1"/>
  <c r="J617" i="1"/>
  <c r="G620" i="1"/>
  <c r="D623" i="1"/>
  <c r="J625" i="1"/>
  <c r="G628" i="1"/>
  <c r="D631" i="1"/>
  <c r="J633" i="1"/>
  <c r="G636" i="1"/>
  <c r="D639" i="1"/>
  <c r="J641" i="1"/>
  <c r="G644" i="1"/>
  <c r="D647" i="1"/>
  <c r="J649" i="1"/>
  <c r="G652" i="1"/>
  <c r="D655" i="1"/>
  <c r="J657" i="1"/>
  <c r="G660" i="1"/>
  <c r="D663" i="1"/>
  <c r="J665" i="1"/>
  <c r="G668" i="1"/>
  <c r="D671" i="1"/>
  <c r="J673" i="1"/>
  <c r="G676" i="1"/>
  <c r="D679" i="1"/>
  <c r="J681" i="1"/>
  <c r="G684" i="1"/>
  <c r="D687" i="1"/>
  <c r="J689" i="1"/>
  <c r="G692" i="1"/>
  <c r="D695" i="1"/>
  <c r="J697" i="1"/>
  <c r="G700" i="1"/>
  <c r="D703" i="1"/>
  <c r="J705" i="1"/>
  <c r="G708" i="1"/>
  <c r="D711" i="1"/>
  <c r="J713" i="1"/>
  <c r="G716" i="1"/>
  <c r="D719" i="1"/>
  <c r="J721" i="1"/>
  <c r="G724" i="1"/>
  <c r="D727" i="1"/>
  <c r="J729" i="1"/>
  <c r="G732" i="1"/>
  <c r="D735" i="1"/>
  <c r="J737" i="1"/>
  <c r="G740" i="1"/>
  <c r="D743" i="1"/>
  <c r="J745" i="1"/>
  <c r="G748" i="1"/>
  <c r="D751" i="1"/>
  <c r="J753" i="1"/>
  <c r="G756" i="1"/>
  <c r="D759" i="1"/>
  <c r="J761" i="1"/>
  <c r="G764" i="1"/>
  <c r="D767" i="1"/>
  <c r="J769" i="1"/>
  <c r="G772" i="1"/>
  <c r="D775" i="1"/>
  <c r="J777" i="1"/>
  <c r="G780" i="1"/>
  <c r="D783" i="1"/>
  <c r="C384" i="1"/>
  <c r="D460" i="1"/>
  <c r="G495" i="1"/>
  <c r="B519" i="1"/>
  <c r="G534" i="1"/>
  <c r="C544" i="1"/>
  <c r="H553" i="1"/>
  <c r="E563" i="1"/>
  <c r="J572" i="1"/>
  <c r="G582" i="1"/>
  <c r="C592" i="1"/>
  <c r="G599" i="1"/>
  <c r="B606" i="1"/>
  <c r="J611" i="1"/>
  <c r="B616" i="1"/>
  <c r="B620" i="1"/>
  <c r="B624" i="1"/>
  <c r="B628" i="1"/>
  <c r="B632" i="1"/>
  <c r="B636" i="1"/>
  <c r="B640" i="1"/>
  <c r="B644" i="1"/>
  <c r="B648" i="1"/>
  <c r="B652" i="1"/>
  <c r="C655" i="1"/>
  <c r="E658" i="1"/>
  <c r="G661" i="1"/>
  <c r="I664" i="1"/>
  <c r="B668" i="1"/>
  <c r="C671" i="1"/>
  <c r="E674" i="1"/>
  <c r="G677" i="1"/>
  <c r="I680" i="1"/>
  <c r="B684" i="1"/>
  <c r="C687" i="1"/>
  <c r="E690" i="1"/>
  <c r="G693" i="1"/>
  <c r="I696" i="1"/>
  <c r="B700" i="1"/>
  <c r="C703" i="1"/>
  <c r="E706" i="1"/>
  <c r="G709" i="1"/>
  <c r="I712" i="1"/>
  <c r="B716" i="1"/>
  <c r="C719" i="1"/>
  <c r="E722" i="1"/>
  <c r="G725" i="1"/>
  <c r="I728" i="1"/>
  <c r="B732" i="1"/>
  <c r="C735" i="1"/>
  <c r="E738" i="1"/>
  <c r="G741" i="1"/>
  <c r="I744" i="1"/>
  <c r="B748" i="1"/>
  <c r="C751" i="1"/>
  <c r="E754" i="1"/>
  <c r="G757" i="1"/>
  <c r="I760" i="1"/>
  <c r="B764" i="1"/>
  <c r="C767" i="1"/>
  <c r="E770" i="1"/>
  <c r="G773" i="1"/>
  <c r="I776" i="1"/>
  <c r="B780" i="1"/>
  <c r="C783" i="1"/>
  <c r="I388" i="1"/>
  <c r="G461" i="1"/>
  <c r="G496" i="1"/>
  <c r="J519" i="1"/>
  <c r="B535" i="1"/>
  <c r="H544" i="1"/>
  <c r="D554" i="1"/>
  <c r="J563" i="1"/>
  <c r="F573" i="1"/>
  <c r="B583" i="1"/>
  <c r="H592" i="1"/>
  <c r="J599" i="1"/>
  <c r="D606" i="1"/>
  <c r="C612" i="1"/>
  <c r="D616" i="1"/>
  <c r="D620" i="1"/>
  <c r="D624" i="1"/>
  <c r="D628" i="1"/>
  <c r="D632" i="1"/>
  <c r="I364" i="1"/>
  <c r="J450" i="1"/>
  <c r="D490" i="1"/>
  <c r="J515" i="1"/>
  <c r="J532" i="1"/>
  <c r="G542" i="1"/>
  <c r="C552" i="1"/>
  <c r="H561" i="1"/>
  <c r="E571" i="1"/>
  <c r="J580" i="1"/>
  <c r="G590" i="1"/>
  <c r="G598" i="1"/>
  <c r="J604" i="1"/>
  <c r="B611" i="1"/>
  <c r="E615" i="1"/>
  <c r="E619" i="1"/>
  <c r="E623" i="1"/>
  <c r="E627" i="1"/>
  <c r="E631" i="1"/>
  <c r="E635" i="1"/>
  <c r="E639" i="1"/>
  <c r="E643" i="1"/>
  <c r="E647" i="1"/>
  <c r="E651" i="1"/>
  <c r="H654" i="1"/>
  <c r="I657" i="1"/>
  <c r="B661" i="1"/>
  <c r="D664" i="1"/>
  <c r="F667" i="1"/>
  <c r="H670" i="1"/>
  <c r="I673" i="1"/>
  <c r="B677" i="1"/>
  <c r="D680" i="1"/>
  <c r="F683" i="1"/>
  <c r="H686" i="1"/>
  <c r="I689" i="1"/>
  <c r="B693" i="1"/>
  <c r="D696" i="1"/>
  <c r="F699" i="1"/>
  <c r="H702" i="1"/>
  <c r="I705" i="1"/>
  <c r="B709" i="1"/>
  <c r="D712" i="1"/>
  <c r="F715" i="1"/>
  <c r="H718" i="1"/>
  <c r="I721" i="1"/>
  <c r="B725" i="1"/>
  <c r="D728" i="1"/>
  <c r="F731" i="1"/>
  <c r="H734" i="1"/>
  <c r="I737" i="1"/>
  <c r="B741" i="1"/>
  <c r="D744" i="1"/>
  <c r="F747" i="1"/>
  <c r="H750" i="1"/>
  <c r="I753" i="1"/>
  <c r="B757" i="1"/>
  <c r="D760" i="1"/>
  <c r="F763" i="1"/>
  <c r="H766" i="1"/>
  <c r="I769" i="1"/>
  <c r="B773" i="1"/>
  <c r="D776" i="1"/>
  <c r="F779" i="1"/>
  <c r="H782" i="1"/>
  <c r="H785" i="1"/>
  <c r="E788" i="1"/>
  <c r="B791" i="1"/>
  <c r="H793" i="1"/>
  <c r="E796" i="1"/>
  <c r="J434" i="1"/>
  <c r="G482" i="1"/>
  <c r="J511" i="1"/>
  <c r="B531" i="1"/>
  <c r="H540" i="1"/>
  <c r="D550" i="1"/>
  <c r="J559" i="1"/>
  <c r="F569" i="1"/>
  <c r="B579" i="1"/>
  <c r="H588" i="1"/>
  <c r="D597" i="1"/>
  <c r="G603" i="1"/>
  <c r="B610" i="1"/>
  <c r="F614" i="1"/>
  <c r="F618" i="1"/>
  <c r="F622" i="1"/>
  <c r="F626" i="1"/>
  <c r="F630" i="1"/>
  <c r="F634" i="1"/>
  <c r="F638" i="1"/>
  <c r="F642" i="1"/>
  <c r="F646" i="1"/>
  <c r="F650" i="1"/>
  <c r="B654" i="1"/>
  <c r="C657" i="1"/>
  <c r="E660" i="1"/>
  <c r="G663" i="1"/>
  <c r="I666" i="1"/>
  <c r="B670" i="1"/>
  <c r="C673" i="1"/>
  <c r="E676" i="1"/>
  <c r="G679" i="1"/>
  <c r="I682" i="1"/>
  <c r="B686" i="1"/>
  <c r="C689" i="1"/>
  <c r="E692" i="1"/>
  <c r="G695" i="1"/>
  <c r="I698" i="1"/>
  <c r="B702" i="1"/>
  <c r="C705" i="1"/>
  <c r="E708" i="1"/>
  <c r="G711" i="1"/>
  <c r="I714" i="1"/>
  <c r="B718" i="1"/>
  <c r="C721" i="1"/>
  <c r="E724" i="1"/>
  <c r="G727" i="1"/>
  <c r="I730" i="1"/>
  <c r="B734" i="1"/>
  <c r="C737" i="1"/>
  <c r="E740" i="1"/>
  <c r="G743" i="1"/>
  <c r="I746" i="1"/>
  <c r="B750" i="1"/>
  <c r="C753" i="1"/>
  <c r="E756" i="1"/>
  <c r="G759" i="1"/>
  <c r="I762" i="1"/>
  <c r="B766" i="1"/>
  <c r="C769" i="1"/>
  <c r="E772" i="1"/>
  <c r="G775" i="1"/>
  <c r="I778" i="1"/>
  <c r="F374" i="1"/>
  <c r="C456" i="1"/>
  <c r="C493" i="1"/>
  <c r="F517" i="1"/>
  <c r="H533" i="1"/>
  <c r="E543" i="1"/>
  <c r="J552" i="1"/>
  <c r="G562" i="1"/>
  <c r="C572" i="1"/>
  <c r="H581" i="1"/>
  <c r="E591" i="1"/>
  <c r="B599" i="1"/>
  <c r="F605" i="1"/>
  <c r="F611" i="1"/>
  <c r="H615" i="1"/>
  <c r="H619" i="1"/>
  <c r="H623" i="1"/>
  <c r="H627" i="1"/>
  <c r="H631" i="1"/>
  <c r="H635" i="1"/>
  <c r="H639" i="1"/>
  <c r="H643" i="1"/>
  <c r="H647" i="1"/>
  <c r="H651" i="1"/>
  <c r="J654" i="1"/>
  <c r="C658" i="1"/>
  <c r="E661" i="1"/>
  <c r="F664" i="1"/>
  <c r="H667" i="1"/>
  <c r="J670" i="1"/>
  <c r="C674" i="1"/>
  <c r="E677" i="1"/>
  <c r="F680" i="1"/>
  <c r="H683" i="1"/>
  <c r="J686" i="1"/>
  <c r="C690" i="1"/>
  <c r="E693" i="1"/>
  <c r="F696" i="1"/>
  <c r="H699" i="1"/>
  <c r="J702" i="1"/>
  <c r="C706" i="1"/>
  <c r="E709" i="1"/>
  <c r="F712" i="1"/>
  <c r="H715" i="1"/>
  <c r="J718" i="1"/>
  <c r="C722" i="1"/>
  <c r="E725" i="1"/>
  <c r="F728" i="1"/>
  <c r="H731" i="1"/>
  <c r="J734" i="1"/>
  <c r="C738" i="1"/>
  <c r="E741" i="1"/>
  <c r="F744" i="1"/>
  <c r="H747" i="1"/>
  <c r="J750" i="1"/>
  <c r="C754" i="1"/>
  <c r="E757" i="1"/>
  <c r="F760" i="1"/>
  <c r="H763" i="1"/>
  <c r="J766" i="1"/>
  <c r="C770" i="1"/>
  <c r="E773" i="1"/>
  <c r="F776" i="1"/>
  <c r="H779" i="1"/>
  <c r="J782" i="1"/>
  <c r="J785" i="1"/>
  <c r="G788" i="1"/>
  <c r="D791" i="1"/>
  <c r="J793" i="1"/>
  <c r="G796" i="1"/>
  <c r="D799" i="1"/>
  <c r="J801" i="1"/>
  <c r="G804" i="1"/>
  <c r="D807" i="1"/>
  <c r="J809" i="1"/>
  <c r="G812" i="1"/>
  <c r="D815" i="1"/>
  <c r="J817" i="1"/>
  <c r="G820" i="1"/>
  <c r="D823" i="1"/>
  <c r="J825" i="1"/>
  <c r="G828" i="1"/>
  <c r="D831" i="1"/>
  <c r="J833" i="1"/>
  <c r="G836" i="1"/>
  <c r="D839" i="1"/>
  <c r="J841" i="1"/>
  <c r="G844" i="1"/>
  <c r="D847" i="1"/>
  <c r="J849" i="1"/>
  <c r="G852" i="1"/>
  <c r="D855" i="1"/>
  <c r="J857" i="1"/>
  <c r="G860" i="1"/>
  <c r="D863" i="1"/>
  <c r="J865" i="1"/>
  <c r="G868" i="1"/>
  <c r="D871" i="1"/>
  <c r="J873" i="1"/>
  <c r="G876" i="1"/>
  <c r="D879" i="1"/>
  <c r="J881" i="1"/>
  <c r="G884" i="1"/>
  <c r="D887" i="1"/>
  <c r="J889" i="1"/>
  <c r="G892" i="1"/>
  <c r="D895" i="1"/>
  <c r="J897" i="1"/>
  <c r="G900" i="1"/>
  <c r="D903" i="1"/>
  <c r="J905" i="1"/>
  <c r="G908" i="1"/>
  <c r="D911" i="1"/>
  <c r="J913" i="1"/>
  <c r="G916" i="1"/>
  <c r="D919" i="1"/>
  <c r="J921" i="1"/>
  <c r="G924" i="1"/>
  <c r="D927" i="1"/>
  <c r="J929" i="1"/>
  <c r="G932" i="1"/>
  <c r="D935" i="1"/>
  <c r="D518" i="1"/>
  <c r="D582" i="1"/>
  <c r="I619" i="1"/>
  <c r="I639" i="1"/>
  <c r="I651" i="1"/>
  <c r="F661" i="1"/>
  <c r="B671" i="1"/>
  <c r="H680" i="1"/>
  <c r="D690" i="1"/>
  <c r="I699" i="1"/>
  <c r="F709" i="1"/>
  <c r="B719" i="1"/>
  <c r="H728" i="1"/>
  <c r="D738" i="1"/>
  <c r="I747" i="1"/>
  <c r="F757" i="1"/>
  <c r="B767" i="1"/>
  <c r="H776" i="1"/>
  <c r="H784" i="1"/>
  <c r="I788" i="1"/>
  <c r="I792" i="1"/>
  <c r="I796" i="1"/>
  <c r="B800" i="1"/>
  <c r="C803" i="1"/>
  <c r="E806" i="1"/>
  <c r="G809" i="1"/>
  <c r="I812" i="1"/>
  <c r="B816" i="1"/>
  <c r="C819" i="1"/>
  <c r="E822" i="1"/>
  <c r="G825" i="1"/>
  <c r="I828" i="1"/>
  <c r="B832" i="1"/>
  <c r="C835" i="1"/>
  <c r="E838" i="1"/>
  <c r="G841" i="1"/>
  <c r="I844" i="1"/>
  <c r="B848" i="1"/>
  <c r="C851" i="1"/>
  <c r="E854" i="1"/>
  <c r="G857" i="1"/>
  <c r="I860" i="1"/>
  <c r="B864" i="1"/>
  <c r="C867" i="1"/>
  <c r="E870" i="1"/>
  <c r="G873" i="1"/>
  <c r="I876" i="1"/>
  <c r="B880" i="1"/>
  <c r="C883" i="1"/>
  <c r="E886" i="1"/>
  <c r="G889" i="1"/>
  <c r="I892" i="1"/>
  <c r="B896" i="1"/>
  <c r="C899" i="1"/>
  <c r="E902" i="1"/>
  <c r="G905" i="1"/>
  <c r="I908" i="1"/>
  <c r="B912" i="1"/>
  <c r="C915" i="1"/>
  <c r="E918" i="1"/>
  <c r="G921" i="1"/>
  <c r="I924" i="1"/>
  <c r="B928" i="1"/>
  <c r="C931" i="1"/>
  <c r="E934" i="1"/>
  <c r="E937" i="1"/>
  <c r="B940" i="1"/>
  <c r="H942" i="1"/>
  <c r="E945" i="1"/>
  <c r="B948" i="1"/>
  <c r="H950" i="1"/>
  <c r="E953" i="1"/>
  <c r="B956" i="1"/>
  <c r="H958" i="1"/>
  <c r="E961" i="1"/>
  <c r="B964" i="1"/>
  <c r="H966" i="1"/>
  <c r="E969" i="1"/>
  <c r="B972" i="1"/>
  <c r="H974" i="1"/>
  <c r="E977" i="1"/>
  <c r="B980" i="1"/>
  <c r="H982" i="1"/>
  <c r="E985" i="1"/>
  <c r="J402" i="1"/>
  <c r="J555" i="1"/>
  <c r="E607" i="1"/>
  <c r="J632" i="1"/>
  <c r="D646" i="1"/>
  <c r="J656" i="1"/>
  <c r="C422" i="1"/>
  <c r="D558" i="1"/>
  <c r="J608" i="1"/>
  <c r="I633" i="1"/>
  <c r="J646" i="1"/>
  <c r="F657" i="1"/>
  <c r="B667" i="1"/>
  <c r="H676" i="1"/>
  <c r="D686" i="1"/>
  <c r="I695" i="1"/>
  <c r="F705" i="1"/>
  <c r="B715" i="1"/>
  <c r="H724" i="1"/>
  <c r="D734" i="1"/>
  <c r="I743" i="1"/>
  <c r="F753" i="1"/>
  <c r="B763" i="1"/>
  <c r="H772" i="1"/>
  <c r="B782" i="1"/>
  <c r="C787" i="1"/>
  <c r="C791" i="1"/>
  <c r="C795" i="1"/>
  <c r="H798" i="1"/>
  <c r="I801" i="1"/>
  <c r="B805" i="1"/>
  <c r="D808" i="1"/>
  <c r="F811" i="1"/>
  <c r="H814" i="1"/>
  <c r="I817" i="1"/>
  <c r="B821" i="1"/>
  <c r="D824" i="1"/>
  <c r="F827" i="1"/>
  <c r="H830" i="1"/>
  <c r="I833" i="1"/>
  <c r="B837" i="1"/>
  <c r="D840" i="1"/>
  <c r="F843" i="1"/>
  <c r="H846" i="1"/>
  <c r="I849" i="1"/>
  <c r="B853" i="1"/>
  <c r="D856" i="1"/>
  <c r="F859" i="1"/>
  <c r="H862" i="1"/>
  <c r="I865" i="1"/>
  <c r="B869" i="1"/>
  <c r="D872" i="1"/>
  <c r="F875" i="1"/>
  <c r="H878" i="1"/>
  <c r="I881" i="1"/>
  <c r="B885" i="1"/>
  <c r="D888" i="1"/>
  <c r="F891" i="1"/>
  <c r="H894" i="1"/>
  <c r="I897" i="1"/>
  <c r="B901" i="1"/>
  <c r="D904" i="1"/>
  <c r="F907" i="1"/>
  <c r="H910" i="1"/>
  <c r="I913" i="1"/>
  <c r="B917" i="1"/>
  <c r="D920" i="1"/>
  <c r="F923" i="1"/>
  <c r="H926" i="1"/>
  <c r="I929" i="1"/>
  <c r="B933" i="1"/>
  <c r="D936" i="1"/>
  <c r="J938" i="1"/>
  <c r="G941" i="1"/>
  <c r="D944" i="1"/>
  <c r="J946" i="1"/>
  <c r="G949" i="1"/>
  <c r="D952" i="1"/>
  <c r="J954" i="1"/>
  <c r="E501" i="1"/>
  <c r="B575" i="1"/>
  <c r="J616" i="1"/>
  <c r="D638" i="1"/>
  <c r="D650" i="1"/>
  <c r="C660" i="1"/>
  <c r="H669" i="1"/>
  <c r="E679" i="1"/>
  <c r="J688" i="1"/>
  <c r="F698" i="1"/>
  <c r="C708" i="1"/>
  <c r="H717" i="1"/>
  <c r="E727" i="1"/>
  <c r="J736" i="1"/>
  <c r="F746" i="1"/>
  <c r="C756" i="1"/>
  <c r="H765" i="1"/>
  <c r="J10" i="1"/>
  <c r="B22" i="1"/>
  <c r="G138" i="1"/>
  <c r="B38" i="1"/>
  <c r="H91" i="1"/>
  <c r="H108" i="1"/>
  <c r="H161" i="1"/>
  <c r="B110" i="1"/>
  <c r="I162" i="1"/>
  <c r="B214" i="1"/>
  <c r="I256" i="1"/>
  <c r="H155" i="1"/>
  <c r="B145" i="1"/>
  <c r="E207" i="1"/>
  <c r="G117" i="1"/>
  <c r="C168" i="1"/>
  <c r="F208" i="1"/>
  <c r="C115" i="1"/>
  <c r="C154" i="1"/>
  <c r="H186" i="1"/>
  <c r="B217" i="1"/>
  <c r="G242" i="1"/>
  <c r="F266" i="1"/>
  <c r="I287" i="1"/>
  <c r="C309" i="1"/>
  <c r="F330" i="1"/>
  <c r="J94" i="1"/>
  <c r="I139" i="1"/>
  <c r="E175" i="1"/>
  <c r="F139" i="1"/>
  <c r="G224" i="1"/>
  <c r="D255" i="1"/>
  <c r="H275" i="1"/>
  <c r="H170" i="1"/>
  <c r="B219" i="1"/>
  <c r="C239" i="1"/>
  <c r="J259" i="1"/>
  <c r="H276" i="1"/>
  <c r="F293" i="1"/>
  <c r="J307" i="1"/>
  <c r="H320" i="1"/>
  <c r="F333" i="1"/>
  <c r="E345" i="1"/>
  <c r="B356" i="1"/>
  <c r="H366" i="1"/>
  <c r="E377" i="1"/>
  <c r="B388" i="1"/>
  <c r="D156" i="1"/>
  <c r="B205" i="1"/>
  <c r="J226" i="1"/>
  <c r="D242" i="1"/>
  <c r="G257" i="1"/>
  <c r="E270" i="1"/>
  <c r="D283" i="1"/>
  <c r="B296" i="1"/>
  <c r="I308" i="1"/>
  <c r="G321" i="1"/>
  <c r="D105" i="1"/>
  <c r="F189" i="1"/>
  <c r="F220" i="1"/>
  <c r="I235" i="1"/>
  <c r="C251" i="1"/>
  <c r="B265" i="1"/>
  <c r="J277" i="1"/>
  <c r="H290" i="1"/>
  <c r="F303" i="1"/>
  <c r="D316" i="1"/>
  <c r="B329" i="1"/>
  <c r="H341" i="1"/>
  <c r="E352" i="1"/>
  <c r="B363" i="1"/>
  <c r="H373" i="1"/>
  <c r="E384" i="1"/>
  <c r="B395" i="1"/>
  <c r="H405" i="1"/>
  <c r="E416" i="1"/>
  <c r="B427" i="1"/>
  <c r="H437" i="1"/>
  <c r="E448" i="1"/>
  <c r="I159" i="1"/>
  <c r="G223" i="1"/>
  <c r="G267" i="1"/>
  <c r="C298" i="1"/>
  <c r="H323" i="1"/>
  <c r="J343" i="1"/>
  <c r="J359" i="1"/>
  <c r="J375" i="1"/>
  <c r="J391" i="1"/>
  <c r="B227" i="1"/>
  <c r="I209" i="1"/>
  <c r="G274" i="1"/>
  <c r="B211" i="1"/>
  <c r="E275" i="1"/>
  <c r="E308" i="1"/>
  <c r="H213" i="1"/>
  <c r="G275" i="1"/>
  <c r="G308" i="1"/>
  <c r="J336" i="1"/>
  <c r="I356" i="1"/>
  <c r="C376" i="1"/>
  <c r="F394" i="1"/>
  <c r="D407" i="1"/>
  <c r="B420" i="1"/>
  <c r="I432" i="1"/>
  <c r="G445" i="1"/>
  <c r="C458" i="1"/>
  <c r="I468" i="1"/>
  <c r="F479" i="1"/>
  <c r="C490" i="1"/>
  <c r="I500" i="1"/>
  <c r="E220" i="1"/>
  <c r="I278" i="1"/>
  <c r="I310" i="1"/>
  <c r="B234" i="1"/>
  <c r="H273" i="1"/>
  <c r="H295" i="1"/>
  <c r="J316" i="1"/>
  <c r="B336" i="1"/>
  <c r="I348" i="1"/>
  <c r="C362" i="1"/>
  <c r="D375" i="1"/>
  <c r="D387" i="1"/>
  <c r="J397" i="1"/>
  <c r="H406" i="1"/>
  <c r="H414" i="1"/>
  <c r="F423" i="1"/>
  <c r="D432" i="1"/>
  <c r="D440" i="1"/>
  <c r="C449" i="1"/>
  <c r="H457" i="1"/>
  <c r="E464" i="1"/>
  <c r="H471" i="1"/>
  <c r="B479" i="1"/>
  <c r="H485" i="1"/>
  <c r="B131" i="1"/>
  <c r="G239" i="1"/>
  <c r="E268" i="1"/>
  <c r="E288" i="1"/>
  <c r="H303" i="1"/>
  <c r="E319" i="1"/>
  <c r="E333" i="1"/>
  <c r="D344" i="1"/>
  <c r="I353" i="1"/>
  <c r="F363" i="1"/>
  <c r="C373" i="1"/>
  <c r="G382" i="1"/>
  <c r="C392" i="1"/>
  <c r="I398" i="1"/>
  <c r="D405" i="1"/>
  <c r="G411" i="1"/>
  <c r="B418" i="1"/>
  <c r="F424" i="1"/>
  <c r="I430" i="1"/>
  <c r="D437" i="1"/>
  <c r="G443" i="1"/>
  <c r="B450" i="1"/>
  <c r="F456" i="1"/>
  <c r="G318" i="1"/>
  <c r="I345" i="1"/>
  <c r="C365" i="1"/>
  <c r="D384" i="1"/>
  <c r="J399" i="1"/>
  <c r="H412" i="1"/>
  <c r="F425" i="1"/>
  <c r="D438" i="1"/>
  <c r="C451" i="1"/>
  <c r="B462" i="1"/>
  <c r="B470" i="1"/>
  <c r="B478" i="1"/>
  <c r="B486" i="1"/>
  <c r="I493" i="1"/>
  <c r="D500" i="1"/>
  <c r="G506" i="1"/>
  <c r="D325" i="1"/>
  <c r="G348" i="1"/>
  <c r="I367" i="1"/>
  <c r="C387" i="1"/>
  <c r="I401" i="1"/>
  <c r="G414" i="1"/>
  <c r="E427" i="1"/>
  <c r="C440" i="1"/>
  <c r="C302" i="1"/>
  <c r="C342" i="1"/>
  <c r="D361" i="1"/>
  <c r="I336" i="1"/>
  <c r="G356" i="1"/>
  <c r="G331" i="1"/>
  <c r="D352" i="1"/>
  <c r="F371" i="1"/>
  <c r="G390" i="1"/>
  <c r="C404" i="1"/>
  <c r="J416" i="1"/>
  <c r="I429" i="1"/>
  <c r="G442" i="1"/>
  <c r="E455" i="1"/>
  <c r="H464" i="1"/>
  <c r="H472" i="1"/>
  <c r="H480" i="1"/>
  <c r="H488" i="1"/>
  <c r="J495" i="1"/>
  <c r="E502" i="1"/>
  <c r="F508" i="1"/>
  <c r="I513" i="1"/>
  <c r="C519" i="1"/>
  <c r="F524" i="1"/>
  <c r="I529" i="1"/>
  <c r="F534" i="1"/>
  <c r="I537" i="1"/>
  <c r="I541" i="1"/>
  <c r="C545" i="1"/>
  <c r="F548" i="1"/>
  <c r="F552" i="1"/>
  <c r="I555" i="1"/>
  <c r="C559" i="1"/>
  <c r="C563" i="1"/>
  <c r="F566" i="1"/>
  <c r="I569" i="1"/>
  <c r="I573" i="1"/>
  <c r="C577" i="1"/>
  <c r="F580" i="1"/>
  <c r="F584" i="1"/>
  <c r="I587" i="1"/>
  <c r="C591" i="1"/>
  <c r="C595" i="1"/>
  <c r="F598" i="1"/>
  <c r="I601" i="1"/>
  <c r="I605" i="1"/>
  <c r="C609" i="1"/>
  <c r="F612" i="1"/>
  <c r="G375" i="1"/>
  <c r="E397" i="1"/>
  <c r="E413" i="1"/>
  <c r="G432" i="1"/>
  <c r="G448" i="1"/>
  <c r="F460" i="1"/>
  <c r="E469" i="1"/>
  <c r="J476" i="1"/>
  <c r="F484" i="1"/>
  <c r="D493" i="1"/>
  <c r="D499" i="1"/>
  <c r="D505" i="1"/>
  <c r="D511" i="1"/>
  <c r="D515" i="1"/>
  <c r="D519" i="1"/>
  <c r="B524" i="1"/>
  <c r="B528" i="1"/>
  <c r="B532" i="1"/>
  <c r="I536" i="1"/>
  <c r="I540" i="1"/>
  <c r="I544" i="1"/>
  <c r="G549" i="1"/>
  <c r="G553" i="1"/>
  <c r="G557" i="1"/>
  <c r="E562" i="1"/>
  <c r="E566" i="1"/>
  <c r="E570" i="1"/>
  <c r="D575" i="1"/>
  <c r="D579" i="1"/>
  <c r="D583" i="1"/>
  <c r="B588" i="1"/>
  <c r="B592" i="1"/>
  <c r="B596" i="1"/>
  <c r="I600" i="1"/>
  <c r="I604" i="1"/>
  <c r="I608" i="1"/>
  <c r="F613" i="1"/>
  <c r="I616" i="1"/>
  <c r="C620" i="1"/>
  <c r="C624" i="1"/>
  <c r="F627" i="1"/>
  <c r="I630" i="1"/>
  <c r="I634" i="1"/>
  <c r="C638" i="1"/>
  <c r="F641" i="1"/>
  <c r="F645" i="1"/>
  <c r="I648" i="1"/>
  <c r="H317" i="1"/>
  <c r="G380" i="1"/>
  <c r="H400" i="1"/>
  <c r="H416" i="1"/>
  <c r="H432" i="1"/>
  <c r="F445" i="1"/>
  <c r="H456" i="1"/>
  <c r="G463" i="1"/>
  <c r="G469" i="1"/>
  <c r="G475" i="1"/>
  <c r="G481" i="1"/>
  <c r="G487" i="1"/>
  <c r="E493" i="1"/>
  <c r="D498" i="1"/>
  <c r="B503" i="1"/>
  <c r="H507" i="1"/>
  <c r="E511" i="1"/>
  <c r="G514" i="1"/>
  <c r="H517" i="1"/>
  <c r="J520" i="1"/>
  <c r="C524" i="1"/>
  <c r="E527" i="1"/>
  <c r="G530" i="1"/>
  <c r="D367" i="1"/>
  <c r="F386" i="1"/>
  <c r="E401" i="1"/>
  <c r="C414" i="1"/>
  <c r="J426" i="1"/>
  <c r="I439" i="1"/>
  <c r="G452" i="1"/>
  <c r="J460" i="1"/>
  <c r="J466" i="1"/>
  <c r="J472" i="1"/>
  <c r="J478" i="1"/>
  <c r="J484" i="1"/>
  <c r="J490" i="1"/>
  <c r="B496" i="1"/>
  <c r="J500" i="1"/>
  <c r="H505" i="1"/>
  <c r="J509" i="1"/>
  <c r="B513" i="1"/>
  <c r="D516" i="1"/>
  <c r="F519" i="1"/>
  <c r="H522" i="1"/>
  <c r="J525" i="1"/>
  <c r="B529" i="1"/>
  <c r="D532" i="1"/>
  <c r="F535" i="1"/>
  <c r="H538" i="1"/>
  <c r="J541" i="1"/>
  <c r="B545" i="1"/>
  <c r="D548" i="1"/>
  <c r="F551" i="1"/>
  <c r="H554" i="1"/>
  <c r="J557" i="1"/>
  <c r="B561" i="1"/>
  <c r="D564" i="1"/>
  <c r="F567" i="1"/>
  <c r="H570" i="1"/>
  <c r="J573" i="1"/>
  <c r="B577" i="1"/>
  <c r="D580" i="1"/>
  <c r="F583" i="1"/>
  <c r="H586" i="1"/>
  <c r="J589" i="1"/>
  <c r="B593" i="1"/>
  <c r="D596" i="1"/>
  <c r="F599" i="1"/>
  <c r="H602" i="1"/>
  <c r="J605" i="1"/>
  <c r="B609" i="1"/>
  <c r="C360" i="1"/>
  <c r="I382" i="1"/>
  <c r="J398" i="1"/>
  <c r="I411" i="1"/>
  <c r="G424" i="1"/>
  <c r="E437" i="1"/>
  <c r="C450" i="1"/>
  <c r="E459" i="1"/>
  <c r="G465" i="1"/>
  <c r="G471" i="1"/>
  <c r="G477" i="1"/>
  <c r="G483" i="1"/>
  <c r="G489" i="1"/>
  <c r="B495" i="1"/>
  <c r="I499" i="1"/>
  <c r="G504" i="1"/>
  <c r="B509" i="1"/>
  <c r="E512" i="1"/>
  <c r="G515" i="1"/>
  <c r="I518" i="1"/>
  <c r="B522" i="1"/>
  <c r="D525" i="1"/>
  <c r="E528" i="1"/>
  <c r="G531" i="1"/>
  <c r="I534" i="1"/>
  <c r="B538" i="1"/>
  <c r="D541" i="1"/>
  <c r="E544" i="1"/>
  <c r="G547" i="1"/>
  <c r="I550" i="1"/>
  <c r="B554" i="1"/>
  <c r="D557" i="1"/>
  <c r="E560" i="1"/>
  <c r="G563" i="1"/>
  <c r="I566" i="1"/>
  <c r="B570" i="1"/>
  <c r="D573" i="1"/>
  <c r="E576" i="1"/>
  <c r="G579" i="1"/>
  <c r="I582" i="1"/>
  <c r="B586" i="1"/>
  <c r="D589" i="1"/>
  <c r="E592" i="1"/>
  <c r="C332" i="1"/>
  <c r="F373" i="1"/>
  <c r="F392" i="1"/>
  <c r="F405" i="1"/>
  <c r="D418" i="1"/>
  <c r="C431" i="1"/>
  <c r="J443" i="1"/>
  <c r="I455" i="1"/>
  <c r="J462" i="1"/>
  <c r="J468" i="1"/>
  <c r="J474" i="1"/>
  <c r="J480" i="1"/>
  <c r="J486" i="1"/>
  <c r="J492" i="1"/>
  <c r="H497" i="1"/>
  <c r="F502" i="1"/>
  <c r="D507" i="1"/>
  <c r="J510" i="1"/>
  <c r="C514" i="1"/>
  <c r="E517" i="1"/>
  <c r="G520" i="1"/>
  <c r="H523" i="1"/>
  <c r="J526" i="1"/>
  <c r="C530" i="1"/>
  <c r="E533" i="1"/>
  <c r="G536" i="1"/>
  <c r="H539" i="1"/>
  <c r="J542" i="1"/>
  <c r="C546" i="1"/>
  <c r="E549" i="1"/>
  <c r="G552" i="1"/>
  <c r="H555" i="1"/>
  <c r="J558" i="1"/>
  <c r="C562" i="1"/>
  <c r="E565" i="1"/>
  <c r="G568" i="1"/>
  <c r="H571" i="1"/>
  <c r="J574" i="1"/>
  <c r="C578" i="1"/>
  <c r="E581" i="1"/>
  <c r="G584" i="1"/>
  <c r="H587" i="1"/>
  <c r="J590" i="1"/>
  <c r="C594" i="1"/>
  <c r="E597" i="1"/>
  <c r="G600" i="1"/>
  <c r="H603" i="1"/>
  <c r="J606" i="1"/>
  <c r="C610" i="1"/>
  <c r="D613" i="1"/>
  <c r="J615" i="1"/>
  <c r="G618" i="1"/>
  <c r="D621" i="1"/>
  <c r="J623" i="1"/>
  <c r="G626" i="1"/>
  <c r="D629" i="1"/>
  <c r="J631" i="1"/>
  <c r="G634" i="1"/>
  <c r="D637" i="1"/>
  <c r="J639" i="1"/>
  <c r="G642" i="1"/>
  <c r="D645" i="1"/>
  <c r="J647" i="1"/>
  <c r="G650" i="1"/>
  <c r="D653" i="1"/>
  <c r="J655" i="1"/>
  <c r="G658" i="1"/>
  <c r="D661" i="1"/>
  <c r="J663" i="1"/>
  <c r="G666" i="1"/>
  <c r="D669" i="1"/>
  <c r="J671" i="1"/>
  <c r="G674" i="1"/>
  <c r="D677" i="1"/>
  <c r="J679" i="1"/>
  <c r="G682" i="1"/>
  <c r="D685" i="1"/>
  <c r="J687" i="1"/>
  <c r="G690" i="1"/>
  <c r="D693" i="1"/>
  <c r="J695" i="1"/>
  <c r="G698" i="1"/>
  <c r="D701" i="1"/>
  <c r="J703" i="1"/>
  <c r="G706" i="1"/>
  <c r="D709" i="1"/>
  <c r="J711" i="1"/>
  <c r="G714" i="1"/>
  <c r="D717" i="1"/>
  <c r="J719" i="1"/>
  <c r="G722" i="1"/>
  <c r="D725" i="1"/>
  <c r="J727" i="1"/>
  <c r="G730" i="1"/>
  <c r="D733" i="1"/>
  <c r="J735" i="1"/>
  <c r="G738" i="1"/>
  <c r="D741" i="1"/>
  <c r="J743" i="1"/>
  <c r="G746" i="1"/>
  <c r="D749" i="1"/>
  <c r="J751" i="1"/>
  <c r="G754" i="1"/>
  <c r="D757" i="1"/>
  <c r="J759" i="1"/>
  <c r="G762" i="1"/>
  <c r="D765" i="1"/>
  <c r="J767" i="1"/>
  <c r="G770" i="1"/>
  <c r="D773" i="1"/>
  <c r="J775" i="1"/>
  <c r="G778" i="1"/>
  <c r="D781" i="1"/>
  <c r="J783" i="1"/>
  <c r="C406" i="1"/>
  <c r="D469" i="1"/>
  <c r="H502" i="1"/>
  <c r="J523" i="1"/>
  <c r="J536" i="1"/>
  <c r="G546" i="1"/>
  <c r="C556" i="1"/>
  <c r="H565" i="1"/>
  <c r="E575" i="1"/>
  <c r="J584" i="1"/>
  <c r="G594" i="1"/>
  <c r="D601" i="1"/>
  <c r="G607" i="1"/>
  <c r="B613" i="1"/>
  <c r="B617" i="1"/>
  <c r="B621" i="1"/>
  <c r="B625" i="1"/>
  <c r="B629" i="1"/>
  <c r="B633" i="1"/>
  <c r="B637" i="1"/>
  <c r="B641" i="1"/>
  <c r="B645" i="1"/>
  <c r="B649" i="1"/>
  <c r="I652" i="1"/>
  <c r="B656" i="1"/>
  <c r="C659" i="1"/>
  <c r="E662" i="1"/>
  <c r="G665" i="1"/>
  <c r="I668" i="1"/>
  <c r="B672" i="1"/>
  <c r="C675" i="1"/>
  <c r="E678" i="1"/>
  <c r="G681" i="1"/>
  <c r="I684" i="1"/>
  <c r="B688" i="1"/>
  <c r="C691" i="1"/>
  <c r="E694" i="1"/>
  <c r="G697" i="1"/>
  <c r="I700" i="1"/>
  <c r="B704" i="1"/>
  <c r="C707" i="1"/>
  <c r="E710" i="1"/>
  <c r="G713" i="1"/>
  <c r="I716" i="1"/>
  <c r="B720" i="1"/>
  <c r="C723" i="1"/>
  <c r="E726" i="1"/>
  <c r="G729" i="1"/>
  <c r="I732" i="1"/>
  <c r="B736" i="1"/>
  <c r="C739" i="1"/>
  <c r="E742" i="1"/>
  <c r="G745" i="1"/>
  <c r="I748" i="1"/>
  <c r="B752" i="1"/>
  <c r="C755" i="1"/>
  <c r="E758" i="1"/>
  <c r="G761" i="1"/>
  <c r="I764" i="1"/>
  <c r="B768" i="1"/>
  <c r="C771" i="1"/>
  <c r="E774" i="1"/>
  <c r="G777" i="1"/>
  <c r="I780" i="1"/>
  <c r="B784" i="1"/>
  <c r="E409" i="1"/>
  <c r="G470" i="1"/>
  <c r="I503" i="1"/>
  <c r="H524" i="1"/>
  <c r="F537" i="1"/>
  <c r="B547" i="1"/>
  <c r="H556" i="1"/>
  <c r="D566" i="1"/>
  <c r="J575" i="1"/>
  <c r="F585" i="1"/>
  <c r="B595" i="1"/>
  <c r="F601" i="1"/>
  <c r="J607" i="1"/>
  <c r="C613" i="1"/>
  <c r="C617" i="1"/>
  <c r="C621" i="1"/>
  <c r="C625" i="1"/>
  <c r="C629" i="1"/>
  <c r="C633" i="1"/>
  <c r="D393" i="1"/>
  <c r="D463" i="1"/>
  <c r="J497" i="1"/>
  <c r="H520" i="1"/>
  <c r="E535" i="1"/>
  <c r="J544" i="1"/>
  <c r="G554" i="1"/>
  <c r="C564" i="1"/>
  <c r="H573" i="1"/>
  <c r="E583" i="1"/>
  <c r="J592" i="1"/>
  <c r="C600" i="1"/>
  <c r="G606" i="1"/>
  <c r="D612" i="1"/>
  <c r="E616" i="1"/>
  <c r="E620" i="1"/>
  <c r="E624" i="1"/>
  <c r="E628" i="1"/>
  <c r="E632" i="1"/>
  <c r="E636" i="1"/>
  <c r="E640" i="1"/>
  <c r="E644" i="1"/>
  <c r="E648" i="1"/>
  <c r="D652" i="1"/>
  <c r="F655" i="1"/>
  <c r="H658" i="1"/>
  <c r="I661" i="1"/>
  <c r="B665" i="1"/>
  <c r="D668" i="1"/>
  <c r="F671" i="1"/>
  <c r="H674" i="1"/>
  <c r="I677" i="1"/>
  <c r="B681" i="1"/>
  <c r="D684" i="1"/>
  <c r="F687" i="1"/>
  <c r="H690" i="1"/>
  <c r="I693" i="1"/>
  <c r="B697" i="1"/>
  <c r="D700" i="1"/>
  <c r="F703" i="1"/>
  <c r="H706" i="1"/>
  <c r="I709" i="1"/>
  <c r="B713" i="1"/>
  <c r="D716" i="1"/>
  <c r="F719" i="1"/>
  <c r="H722" i="1"/>
  <c r="I725" i="1"/>
  <c r="B729" i="1"/>
  <c r="D732" i="1"/>
  <c r="F735" i="1"/>
  <c r="H738" i="1"/>
  <c r="I741" i="1"/>
  <c r="B745" i="1"/>
  <c r="D748" i="1"/>
  <c r="F751" i="1"/>
  <c r="H754" i="1"/>
  <c r="I757" i="1"/>
  <c r="B761" i="1"/>
  <c r="D764" i="1"/>
  <c r="F767" i="1"/>
  <c r="H770" i="1"/>
  <c r="I773" i="1"/>
  <c r="B777" i="1"/>
  <c r="D780" i="1"/>
  <c r="F783" i="1"/>
  <c r="E786" i="1"/>
  <c r="B789" i="1"/>
  <c r="H791" i="1"/>
  <c r="E794" i="1"/>
  <c r="G369" i="1"/>
  <c r="F453" i="1"/>
  <c r="G491" i="1"/>
  <c r="H516" i="1"/>
  <c r="F533" i="1"/>
  <c r="B543" i="1"/>
  <c r="H552" i="1"/>
  <c r="D562" i="1"/>
  <c r="J571" i="1"/>
  <c r="F581" i="1"/>
  <c r="B591" i="1"/>
  <c r="I598" i="1"/>
  <c r="D605" i="1"/>
  <c r="E611" i="1"/>
  <c r="G615" i="1"/>
  <c r="G619" i="1"/>
  <c r="G623" i="1"/>
  <c r="G627" i="1"/>
  <c r="G631" i="1"/>
  <c r="G635" i="1"/>
  <c r="G639" i="1"/>
  <c r="G643" i="1"/>
  <c r="G647" i="1"/>
  <c r="G651" i="1"/>
  <c r="I654" i="1"/>
  <c r="B658" i="1"/>
  <c r="C661" i="1"/>
  <c r="E664" i="1"/>
  <c r="G667" i="1"/>
  <c r="I670" i="1"/>
  <c r="B674" i="1"/>
  <c r="C677" i="1"/>
  <c r="E680" i="1"/>
  <c r="G683" i="1"/>
  <c r="I686" i="1"/>
  <c r="B690" i="1"/>
  <c r="C693" i="1"/>
  <c r="E696" i="1"/>
  <c r="G699" i="1"/>
  <c r="I702" i="1"/>
  <c r="B706" i="1"/>
  <c r="C709" i="1"/>
  <c r="E712" i="1"/>
  <c r="G715" i="1"/>
  <c r="I718" i="1"/>
  <c r="B722" i="1"/>
  <c r="C725" i="1"/>
  <c r="E728" i="1"/>
  <c r="G731" i="1"/>
  <c r="I734" i="1"/>
  <c r="B738" i="1"/>
  <c r="C741" i="1"/>
  <c r="E744" i="1"/>
  <c r="G747" i="1"/>
  <c r="I750" i="1"/>
  <c r="B754" i="1"/>
  <c r="C757" i="1"/>
  <c r="E760" i="1"/>
  <c r="G763" i="1"/>
  <c r="I766" i="1"/>
  <c r="B770" i="1"/>
  <c r="C773" i="1"/>
  <c r="E776" i="1"/>
  <c r="G779" i="1"/>
  <c r="I399" i="1"/>
  <c r="D466" i="1"/>
  <c r="E500" i="1"/>
  <c r="D522" i="1"/>
  <c r="C536" i="1"/>
  <c r="H545" i="1"/>
  <c r="E555" i="1"/>
  <c r="J564" i="1"/>
  <c r="G574" i="1"/>
  <c r="C584" i="1"/>
  <c r="H593" i="1"/>
  <c r="H600" i="1"/>
  <c r="B607" i="1"/>
  <c r="H612" i="1"/>
  <c r="H616" i="1"/>
  <c r="H620" i="1"/>
  <c r="H624" i="1"/>
  <c r="H628" i="1"/>
  <c r="H632" i="1"/>
  <c r="H636" i="1"/>
  <c r="H640" i="1"/>
  <c r="H644" i="1"/>
  <c r="H648" i="1"/>
  <c r="F652" i="1"/>
  <c r="H655" i="1"/>
  <c r="J658" i="1"/>
  <c r="C662" i="1"/>
  <c r="E665" i="1"/>
  <c r="F668" i="1"/>
  <c r="H671" i="1"/>
  <c r="J674" i="1"/>
  <c r="C678" i="1"/>
  <c r="E681" i="1"/>
  <c r="F684" i="1"/>
  <c r="H687" i="1"/>
  <c r="J690" i="1"/>
  <c r="C694" i="1"/>
  <c r="E697" i="1"/>
  <c r="F700" i="1"/>
  <c r="H703" i="1"/>
  <c r="J706" i="1"/>
  <c r="C710" i="1"/>
  <c r="E713" i="1"/>
  <c r="F716" i="1"/>
  <c r="H719" i="1"/>
  <c r="J722" i="1"/>
  <c r="C726" i="1"/>
  <c r="E729" i="1"/>
  <c r="F732" i="1"/>
  <c r="H735" i="1"/>
  <c r="J738" i="1"/>
  <c r="C742" i="1"/>
  <c r="E745" i="1"/>
  <c r="F748" i="1"/>
  <c r="H751" i="1"/>
  <c r="J754" i="1"/>
  <c r="C758" i="1"/>
  <c r="E761" i="1"/>
  <c r="F764" i="1"/>
  <c r="H767" i="1"/>
  <c r="J770" i="1"/>
  <c r="C774" i="1"/>
  <c r="E777" i="1"/>
  <c r="F780" i="1"/>
  <c r="H783" i="1"/>
  <c r="G786" i="1"/>
  <c r="D789" i="1"/>
  <c r="J791" i="1"/>
  <c r="G794" i="1"/>
  <c r="D797" i="1"/>
  <c r="J799" i="1"/>
  <c r="G802" i="1"/>
  <c r="D805" i="1"/>
  <c r="J807" i="1"/>
  <c r="G810" i="1"/>
  <c r="D813" i="1"/>
  <c r="J815" i="1"/>
  <c r="G818" i="1"/>
  <c r="D821" i="1"/>
  <c r="J823" i="1"/>
  <c r="G826" i="1"/>
  <c r="D829" i="1"/>
  <c r="J831" i="1"/>
  <c r="G834" i="1"/>
  <c r="D837" i="1"/>
  <c r="J839" i="1"/>
  <c r="G842" i="1"/>
  <c r="D845" i="1"/>
  <c r="J847" i="1"/>
  <c r="G850" i="1"/>
  <c r="D853" i="1"/>
  <c r="J855" i="1"/>
  <c r="G858" i="1"/>
  <c r="D861" i="1"/>
  <c r="J863" i="1"/>
  <c r="G866" i="1"/>
  <c r="D869" i="1"/>
  <c r="J871" i="1"/>
  <c r="G874" i="1"/>
  <c r="D877" i="1"/>
  <c r="J879" i="1"/>
  <c r="G882" i="1"/>
  <c r="D885" i="1"/>
  <c r="J887" i="1"/>
  <c r="G890" i="1"/>
  <c r="D893" i="1"/>
  <c r="J895" i="1"/>
  <c r="G898" i="1"/>
  <c r="D901" i="1"/>
  <c r="J903" i="1"/>
  <c r="G906" i="1"/>
  <c r="D909" i="1"/>
  <c r="J911" i="1"/>
  <c r="G914" i="1"/>
  <c r="D917" i="1"/>
  <c r="J919" i="1"/>
  <c r="G922" i="1"/>
  <c r="D925" i="1"/>
  <c r="J927" i="1"/>
  <c r="G930" i="1"/>
  <c r="D933" i="1"/>
  <c r="J935" i="1"/>
  <c r="B539" i="1"/>
  <c r="C596" i="1"/>
  <c r="I625" i="1"/>
  <c r="J642" i="1"/>
  <c r="D654" i="1"/>
  <c r="I663" i="1"/>
  <c r="F673" i="1"/>
  <c r="B683" i="1"/>
  <c r="H692" i="1"/>
  <c r="D702" i="1"/>
  <c r="I711" i="1"/>
  <c r="F721" i="1"/>
  <c r="B731" i="1"/>
  <c r="H740" i="1"/>
  <c r="D750" i="1"/>
  <c r="I759" i="1"/>
  <c r="F769" i="1"/>
  <c r="B779" i="1"/>
  <c r="I785" i="1"/>
  <c r="I789" i="1"/>
  <c r="I793" i="1"/>
  <c r="G797" i="1"/>
  <c r="I800" i="1"/>
  <c r="B804" i="1"/>
  <c r="C807" i="1"/>
  <c r="E810" i="1"/>
  <c r="G813" i="1"/>
  <c r="I816" i="1"/>
  <c r="B820" i="1"/>
  <c r="C823" i="1"/>
  <c r="E826" i="1"/>
  <c r="G829" i="1"/>
  <c r="I832" i="1"/>
  <c r="B836" i="1"/>
  <c r="C839" i="1"/>
  <c r="E842" i="1"/>
  <c r="G845" i="1"/>
  <c r="I848" i="1"/>
  <c r="B852" i="1"/>
  <c r="C855" i="1"/>
  <c r="E858" i="1"/>
  <c r="G861" i="1"/>
  <c r="I864" i="1"/>
  <c r="B868" i="1"/>
  <c r="C871" i="1"/>
  <c r="E874" i="1"/>
  <c r="G877" i="1"/>
  <c r="I880" i="1"/>
  <c r="B884" i="1"/>
  <c r="C887" i="1"/>
  <c r="E890" i="1"/>
  <c r="G893" i="1"/>
  <c r="I896" i="1"/>
  <c r="B900" i="1"/>
  <c r="C903" i="1"/>
  <c r="E906" i="1"/>
  <c r="G909" i="1"/>
  <c r="I912" i="1"/>
  <c r="B916" i="1"/>
  <c r="C919" i="1"/>
  <c r="E922" i="1"/>
  <c r="G925" i="1"/>
  <c r="G78" i="1"/>
  <c r="G180" i="1"/>
  <c r="E65" i="1"/>
  <c r="E67" i="1"/>
  <c r="G187" i="1"/>
  <c r="G115" i="1"/>
  <c r="F178" i="1"/>
  <c r="G141" i="1"/>
  <c r="E64" i="1"/>
  <c r="E170" i="1"/>
  <c r="B229" i="1"/>
  <c r="F276" i="1"/>
  <c r="C319" i="1"/>
  <c r="F119" i="1"/>
  <c r="H189" i="1"/>
  <c r="B239" i="1"/>
  <c r="J57" i="1"/>
  <c r="H227" i="1"/>
  <c r="B267" i="1"/>
  <c r="H300" i="1"/>
  <c r="D326" i="1"/>
  <c r="B350" i="1"/>
  <c r="E371" i="1"/>
  <c r="E63" i="1"/>
  <c r="J217" i="1"/>
  <c r="J248" i="1"/>
  <c r="B276" i="1"/>
  <c r="G301" i="1"/>
  <c r="D327" i="1"/>
  <c r="H205" i="1"/>
  <c r="F242" i="1"/>
  <c r="H270" i="1"/>
  <c r="D296" i="1"/>
  <c r="J321" i="1"/>
  <c r="E346" i="1"/>
  <c r="H367" i="1"/>
  <c r="B389" i="1"/>
  <c r="E410" i="1"/>
  <c r="H431" i="1"/>
  <c r="B453" i="1"/>
  <c r="H243" i="1"/>
  <c r="E309" i="1"/>
  <c r="J350" i="1"/>
  <c r="J382" i="1"/>
  <c r="C247" i="1"/>
  <c r="I290" i="1"/>
  <c r="J290" i="1"/>
  <c r="G245" i="1"/>
  <c r="B322" i="1"/>
  <c r="D365" i="1"/>
  <c r="B400" i="1"/>
  <c r="G425" i="1"/>
  <c r="D451" i="1"/>
  <c r="F473" i="1"/>
  <c r="I494" i="1"/>
  <c r="B251" i="1"/>
  <c r="C183" i="1"/>
  <c r="E284" i="1"/>
  <c r="G324" i="1"/>
  <c r="G353" i="1"/>
  <c r="C380" i="1"/>
  <c r="C401" i="1"/>
  <c r="J417" i="1"/>
  <c r="F435" i="1"/>
  <c r="D452" i="1"/>
  <c r="B467" i="1"/>
  <c r="H481" i="1"/>
  <c r="B209" i="1"/>
  <c r="J276" i="1"/>
  <c r="H309" i="1"/>
  <c r="H337" i="1"/>
  <c r="F357" i="1"/>
  <c r="G376" i="1"/>
  <c r="I394" i="1"/>
  <c r="G407" i="1"/>
  <c r="F420" i="1"/>
  <c r="D433" i="1"/>
  <c r="B446" i="1"/>
  <c r="F458" i="1"/>
  <c r="C353" i="1"/>
  <c r="F391" i="1"/>
  <c r="F417" i="1"/>
  <c r="C443" i="1"/>
  <c r="C465" i="1"/>
  <c r="C481" i="1"/>
  <c r="D496" i="1"/>
  <c r="H508" i="1"/>
  <c r="I355" i="1"/>
  <c r="I393" i="1"/>
  <c r="E419" i="1"/>
  <c r="J444" i="1"/>
  <c r="D349" i="1"/>
  <c r="G344" i="1"/>
  <c r="C340" i="1"/>
  <c r="G378" i="1"/>
  <c r="J408" i="1"/>
  <c r="G434" i="1"/>
  <c r="G459" i="1"/>
  <c r="I475" i="1"/>
  <c r="I491" i="1"/>
  <c r="H504" i="1"/>
  <c r="I515" i="1"/>
  <c r="F526" i="1"/>
  <c r="C535" i="1"/>
  <c r="F542" i="1"/>
  <c r="I549" i="1"/>
  <c r="F556" i="1"/>
  <c r="I563" i="1"/>
  <c r="C571" i="1"/>
  <c r="I577" i="1"/>
  <c r="C585" i="1"/>
  <c r="F592" i="1"/>
  <c r="C599" i="1"/>
  <c r="F606" i="1"/>
  <c r="B338" i="1"/>
  <c r="G400" i="1"/>
  <c r="I435" i="1"/>
  <c r="E463" i="1"/>
  <c r="F478" i="1"/>
  <c r="F494" i="1"/>
  <c r="G507" i="1"/>
  <c r="B516" i="1"/>
  <c r="I524" i="1"/>
  <c r="G533" i="1"/>
  <c r="G541" i="1"/>
  <c r="E550" i="1"/>
  <c r="D559" i="1"/>
  <c r="D567" i="1"/>
  <c r="B576" i="1"/>
  <c r="I584" i="1"/>
  <c r="I592" i="1"/>
  <c r="G601" i="1"/>
  <c r="E610" i="1"/>
  <c r="F617" i="1"/>
  <c r="I624" i="1"/>
  <c r="C632" i="1"/>
  <c r="I638" i="1"/>
  <c r="C646" i="1"/>
  <c r="D355" i="1"/>
  <c r="J403" i="1"/>
  <c r="J435" i="1"/>
  <c r="J458" i="1"/>
  <c r="D471" i="1"/>
  <c r="D483" i="1"/>
  <c r="H494" i="1"/>
  <c r="E504" i="1"/>
  <c r="C512" i="1"/>
  <c r="G518" i="1"/>
  <c r="J524" i="1"/>
  <c r="E323" i="1"/>
  <c r="D391" i="1"/>
  <c r="E417" i="1"/>
  <c r="J442" i="1"/>
  <c r="F462" i="1"/>
  <c r="F474" i="1"/>
  <c r="F486" i="1"/>
  <c r="D497" i="1"/>
  <c r="J506" i="1"/>
  <c r="J513" i="1"/>
  <c r="D520" i="1"/>
  <c r="H526" i="1"/>
  <c r="B533" i="1"/>
  <c r="F539" i="1"/>
  <c r="J545" i="1"/>
  <c r="D552" i="1"/>
  <c r="H558" i="1"/>
  <c r="B565" i="1"/>
  <c r="F571" i="1"/>
  <c r="J577" i="1"/>
  <c r="D584" i="1"/>
  <c r="H590" i="1"/>
  <c r="B597" i="1"/>
  <c r="F603" i="1"/>
  <c r="J609" i="1"/>
  <c r="G387" i="1"/>
  <c r="J414" i="1"/>
  <c r="G440" i="1"/>
  <c r="D461" i="1"/>
  <c r="D473" i="1"/>
  <c r="D485" i="1"/>
  <c r="E496" i="1"/>
  <c r="J505" i="1"/>
  <c r="D513" i="1"/>
  <c r="G519" i="1"/>
  <c r="B526" i="1"/>
  <c r="E532" i="1"/>
  <c r="I538" i="1"/>
  <c r="D545" i="1"/>
  <c r="G551" i="1"/>
  <c r="B558" i="1"/>
  <c r="E564" i="1"/>
  <c r="I570" i="1"/>
  <c r="D577" i="1"/>
  <c r="G583" i="1"/>
  <c r="B590" i="1"/>
  <c r="C348" i="1"/>
  <c r="J395" i="1"/>
  <c r="F421" i="1"/>
  <c r="C447" i="1"/>
  <c r="F464" i="1"/>
  <c r="F476" i="1"/>
  <c r="F488" i="1"/>
  <c r="J498" i="1"/>
  <c r="D508" i="1"/>
  <c r="J514" i="1"/>
  <c r="E521" i="1"/>
  <c r="H527" i="1"/>
  <c r="C534" i="1"/>
  <c r="G540" i="1"/>
  <c r="J546" i="1"/>
  <c r="E553" i="1"/>
  <c r="H559" i="1"/>
  <c r="C566" i="1"/>
  <c r="G572" i="1"/>
  <c r="J578" i="1"/>
  <c r="E585" i="1"/>
  <c r="H591" i="1"/>
  <c r="C598" i="1"/>
  <c r="G604" i="1"/>
  <c r="J610" i="1"/>
  <c r="G616" i="1"/>
  <c r="J621" i="1"/>
  <c r="D627" i="1"/>
  <c r="G632" i="1"/>
  <c r="J637" i="1"/>
  <c r="D643" i="1"/>
  <c r="G648" i="1"/>
  <c r="J653" i="1"/>
  <c r="D659" i="1"/>
  <c r="F80" i="1"/>
  <c r="D181" i="1"/>
  <c r="J66" i="1"/>
  <c r="H68" i="1"/>
  <c r="E188" i="1"/>
  <c r="C117" i="1"/>
  <c r="F179" i="1"/>
  <c r="J142" i="1"/>
  <c r="B73" i="1"/>
  <c r="E171" i="1"/>
  <c r="I229" i="1"/>
  <c r="C277" i="1"/>
  <c r="I319" i="1"/>
  <c r="H120" i="1"/>
  <c r="H190" i="1"/>
  <c r="J239" i="1"/>
  <c r="H84" i="1"/>
  <c r="G229" i="1"/>
  <c r="J267" i="1"/>
  <c r="F301" i="1"/>
  <c r="B327" i="1"/>
  <c r="H350" i="1"/>
  <c r="B372" i="1"/>
  <c r="B89" i="1"/>
  <c r="C219" i="1"/>
  <c r="J249" i="1"/>
  <c r="I276" i="1"/>
  <c r="E302" i="1"/>
  <c r="B328" i="1"/>
  <c r="H207" i="1"/>
  <c r="G243" i="1"/>
  <c r="F271" i="1"/>
  <c r="B297" i="1"/>
  <c r="H322" i="1"/>
  <c r="B347" i="1"/>
  <c r="E368" i="1"/>
  <c r="H389" i="1"/>
  <c r="B411" i="1"/>
  <c r="E432" i="1"/>
  <c r="H453" i="1"/>
  <c r="F246" i="1"/>
  <c r="J310" i="1"/>
  <c r="J351" i="1"/>
  <c r="J383" i="1"/>
  <c r="B250" i="1"/>
  <c r="G292" i="1"/>
  <c r="J292" i="1"/>
  <c r="E250" i="1"/>
  <c r="C324" i="1"/>
  <c r="F366" i="1"/>
  <c r="I400" i="1"/>
  <c r="F426" i="1"/>
  <c r="B452" i="1"/>
  <c r="C474" i="1"/>
  <c r="F495" i="1"/>
  <c r="J254" i="1"/>
  <c r="B208" i="1"/>
  <c r="C286" i="1"/>
  <c r="G326" i="1"/>
  <c r="C356" i="1"/>
  <c r="D381" i="1"/>
  <c r="J401" i="1"/>
  <c r="F419" i="1"/>
  <c r="D436" i="1"/>
  <c r="C453" i="1"/>
  <c r="E468" i="1"/>
  <c r="E482" i="1"/>
  <c r="F216" i="1"/>
  <c r="C280" i="1"/>
  <c r="G311" i="1"/>
  <c r="D339" i="1"/>
  <c r="G358" i="1"/>
  <c r="I377" i="1"/>
  <c r="G395" i="1"/>
  <c r="F408" i="1"/>
  <c r="D421" i="1"/>
  <c r="B434" i="1"/>
  <c r="I446" i="1"/>
  <c r="C459" i="1"/>
  <c r="F355" i="1"/>
  <c r="E393" i="1"/>
  <c r="C419" i="1"/>
  <c r="H444" i="1"/>
  <c r="B466" i="1"/>
  <c r="B482" i="1"/>
  <c r="B497" i="1"/>
  <c r="E509" i="1"/>
  <c r="D358" i="1"/>
  <c r="E395" i="1"/>
  <c r="J420" i="1"/>
  <c r="G446" i="1"/>
  <c r="G351" i="1"/>
  <c r="C347" i="1"/>
  <c r="G342" i="1"/>
  <c r="C381" i="1"/>
  <c r="G410" i="1"/>
  <c r="C436" i="1"/>
  <c r="H460" i="1"/>
  <c r="H476" i="1"/>
  <c r="H492" i="1"/>
  <c r="G505" i="1"/>
  <c r="F516" i="1"/>
  <c r="C527" i="1"/>
  <c r="F536" i="1"/>
  <c r="C543" i="1"/>
  <c r="F550" i="1"/>
  <c r="I557" i="1"/>
  <c r="F564" i="1"/>
  <c r="I571" i="1"/>
  <c r="C579" i="1"/>
  <c r="I585" i="1"/>
  <c r="C593" i="1"/>
  <c r="F600" i="1"/>
  <c r="C607" i="1"/>
  <c r="I352" i="1"/>
  <c r="J406" i="1"/>
  <c r="J438" i="1"/>
  <c r="J464" i="1"/>
  <c r="E481" i="1"/>
  <c r="H495" i="1"/>
  <c r="G508" i="1"/>
  <c r="G517" i="1"/>
  <c r="G525" i="1"/>
  <c r="E534" i="1"/>
  <c r="D543" i="1"/>
  <c r="D551" i="1"/>
  <c r="B560" i="1"/>
  <c r="I568" i="1"/>
  <c r="I576" i="1"/>
  <c r="G585" i="1"/>
  <c r="E594" i="1"/>
  <c r="E602" i="1"/>
  <c r="D611" i="1"/>
  <c r="I618" i="1"/>
  <c r="F625" i="1"/>
  <c r="I632" i="1"/>
  <c r="C640" i="1"/>
  <c r="I646" i="1"/>
  <c r="D366" i="1"/>
  <c r="D410" i="1"/>
  <c r="C439" i="1"/>
  <c r="G460" i="1"/>
  <c r="G472" i="1"/>
  <c r="G484" i="1"/>
  <c r="I495" i="1"/>
  <c r="E505" i="1"/>
  <c r="J512" i="1"/>
  <c r="E519" i="1"/>
  <c r="H525" i="1"/>
  <c r="D343" i="1"/>
  <c r="J394" i="1"/>
  <c r="G420" i="1"/>
  <c r="C446" i="1"/>
  <c r="J463" i="1"/>
  <c r="J475" i="1"/>
  <c r="J487" i="1"/>
  <c r="F498" i="1"/>
  <c r="J507" i="1"/>
  <c r="H514" i="1"/>
  <c r="B521" i="1"/>
  <c r="F527" i="1"/>
  <c r="J533" i="1"/>
  <c r="D540" i="1"/>
  <c r="H546" i="1"/>
  <c r="B553" i="1"/>
  <c r="F559" i="1"/>
  <c r="J565" i="1"/>
  <c r="D572" i="1"/>
  <c r="H578" i="1"/>
  <c r="B585" i="1"/>
  <c r="F591" i="1"/>
  <c r="J597" i="1"/>
  <c r="D604" i="1"/>
  <c r="D329" i="1"/>
  <c r="D392" i="1"/>
  <c r="C418" i="1"/>
  <c r="I443" i="1"/>
  <c r="G462" i="1"/>
  <c r="G474" i="1"/>
  <c r="G486" i="1"/>
  <c r="E497" i="1"/>
  <c r="B507" i="1"/>
  <c r="B514" i="1"/>
  <c r="E520" i="1"/>
  <c r="I526" i="1"/>
  <c r="D533" i="1"/>
  <c r="G539" i="1"/>
  <c r="B546" i="1"/>
  <c r="E552" i="1"/>
  <c r="I558" i="1"/>
  <c r="D565" i="1"/>
  <c r="G571" i="1"/>
  <c r="B578" i="1"/>
  <c r="E584" i="1"/>
  <c r="I590" i="1"/>
  <c r="F362" i="1"/>
  <c r="C399" i="1"/>
  <c r="H424" i="1"/>
  <c r="D450" i="1"/>
  <c r="J465" i="1"/>
  <c r="J477" i="1"/>
  <c r="J489" i="1"/>
  <c r="B500" i="1"/>
  <c r="D509" i="1"/>
  <c r="H515" i="1"/>
  <c r="C522" i="1"/>
  <c r="G528" i="1"/>
  <c r="J534" i="1"/>
  <c r="E541" i="1"/>
  <c r="H547" i="1"/>
  <c r="C554" i="1"/>
  <c r="G560" i="1"/>
  <c r="J566" i="1"/>
  <c r="E573" i="1"/>
  <c r="H579" i="1"/>
  <c r="C586" i="1"/>
  <c r="G592" i="1"/>
  <c r="J598" i="1"/>
  <c r="E605" i="1"/>
  <c r="H611" i="1"/>
  <c r="D617" i="1"/>
  <c r="G622" i="1"/>
  <c r="J627" i="1"/>
  <c r="D633" i="1"/>
  <c r="G638" i="1"/>
  <c r="J643" i="1"/>
  <c r="D649" i="1"/>
  <c r="G654" i="1"/>
  <c r="J659" i="1"/>
  <c r="D665" i="1"/>
  <c r="G670" i="1"/>
  <c r="J675" i="1"/>
  <c r="D681" i="1"/>
  <c r="G686" i="1"/>
  <c r="J691" i="1"/>
  <c r="D697" i="1"/>
  <c r="G702" i="1"/>
  <c r="J707" i="1"/>
  <c r="D713" i="1"/>
  <c r="G718" i="1"/>
  <c r="J723" i="1"/>
  <c r="D729" i="1"/>
  <c r="G734" i="1"/>
  <c r="J739" i="1"/>
  <c r="D745" i="1"/>
  <c r="G750" i="1"/>
  <c r="J755" i="1"/>
  <c r="D761" i="1"/>
  <c r="G766" i="1"/>
  <c r="J771" i="1"/>
  <c r="D777" i="1"/>
  <c r="G782" i="1"/>
  <c r="G444" i="1"/>
  <c r="D514" i="1"/>
  <c r="H541" i="1"/>
  <c r="J560" i="1"/>
  <c r="C580" i="1"/>
  <c r="B598" i="1"/>
  <c r="H610" i="1"/>
  <c r="B619" i="1"/>
  <c r="B627" i="1"/>
  <c r="B635" i="1"/>
  <c r="B643" i="1"/>
  <c r="G92" i="1"/>
  <c r="C29" i="1"/>
  <c r="E135" i="1"/>
  <c r="E136" i="1"/>
  <c r="I234" i="1"/>
  <c r="C101" i="1"/>
  <c r="E57" i="1"/>
  <c r="E187" i="1"/>
  <c r="G133" i="1"/>
  <c r="B201" i="1"/>
  <c r="G254" i="1"/>
  <c r="I297" i="1"/>
  <c r="F340" i="1"/>
  <c r="I157" i="1"/>
  <c r="F198" i="1"/>
  <c r="C266" i="1"/>
  <c r="H196" i="1"/>
  <c r="H248" i="1"/>
  <c r="J283" i="1"/>
  <c r="F313" i="1"/>
  <c r="B339" i="1"/>
  <c r="H360" i="1"/>
  <c r="B382" i="1"/>
  <c r="H182" i="1"/>
  <c r="G233" i="1"/>
  <c r="D263" i="1"/>
  <c r="I288" i="1"/>
  <c r="E314" i="1"/>
  <c r="H158" i="1"/>
  <c r="C227" i="1"/>
  <c r="J257" i="1"/>
  <c r="F283" i="1"/>
  <c r="B309" i="1"/>
  <c r="H334" i="1"/>
  <c r="B357" i="1"/>
  <c r="E378" i="1"/>
  <c r="H399" i="1"/>
  <c r="B421" i="1"/>
  <c r="E442" i="1"/>
  <c r="E166" i="1"/>
  <c r="H283" i="1"/>
  <c r="H333" i="1"/>
  <c r="J366" i="1"/>
  <c r="F177" i="1"/>
  <c r="G244" i="1"/>
  <c r="D245" i="1"/>
  <c r="H321" i="1"/>
  <c r="E291" i="1"/>
  <c r="C346" i="1"/>
  <c r="F384" i="1"/>
  <c r="I412" i="1"/>
  <c r="F438" i="1"/>
  <c r="I462" i="1"/>
  <c r="C484" i="1"/>
  <c r="F505" i="1"/>
  <c r="H293" i="1"/>
  <c r="D251" i="1"/>
  <c r="G303" i="1"/>
  <c r="G341" i="1"/>
  <c r="I366" i="1"/>
  <c r="B392" i="1"/>
  <c r="J409" i="1"/>
  <c r="H426" i="1"/>
  <c r="F443" i="1"/>
  <c r="E460" i="1"/>
  <c r="E474" i="1"/>
  <c r="E488" i="1"/>
  <c r="J251" i="1"/>
  <c r="C294" i="1"/>
  <c r="J324" i="1"/>
  <c r="I347" i="1"/>
  <c r="C367" i="1"/>
  <c r="D386" i="1"/>
  <c r="D401" i="1"/>
  <c r="B414" i="1"/>
  <c r="I426" i="1"/>
  <c r="G439" i="1"/>
  <c r="F452" i="1"/>
  <c r="E332" i="1"/>
  <c r="D372" i="1"/>
  <c r="H404" i="1"/>
  <c r="D430" i="1"/>
  <c r="J455" i="1"/>
  <c r="C473" i="1"/>
  <c r="C489" i="1"/>
  <c r="G502" i="1"/>
  <c r="H335" i="1"/>
  <c r="C375" i="1"/>
  <c r="G406" i="1"/>
  <c r="C432" i="1"/>
  <c r="C326" i="1"/>
  <c r="G315" i="1"/>
  <c r="I363" i="1"/>
  <c r="F359" i="1"/>
  <c r="C396" i="1"/>
  <c r="I421" i="1"/>
  <c r="E447" i="1"/>
  <c r="I467" i="1"/>
  <c r="I483" i="1"/>
  <c r="E498" i="1"/>
  <c r="F510" i="1"/>
  <c r="C521" i="1"/>
  <c r="I531" i="1"/>
  <c r="C539" i="1"/>
  <c r="I545" i="1"/>
  <c r="C553" i="1"/>
  <c r="F560" i="1"/>
  <c r="C567" i="1"/>
  <c r="F574" i="1"/>
  <c r="I581" i="1"/>
  <c r="F588" i="1"/>
  <c r="I595" i="1"/>
  <c r="C603" i="1"/>
  <c r="I609" i="1"/>
  <c r="F380" i="1"/>
  <c r="I419" i="1"/>
  <c r="I451" i="1"/>
  <c r="J470" i="1"/>
  <c r="E487" i="1"/>
  <c r="F500" i="1"/>
  <c r="B512" i="1"/>
  <c r="I520" i="1"/>
  <c r="I528" i="1"/>
  <c r="G537" i="1"/>
  <c r="E546" i="1"/>
  <c r="E554" i="1"/>
  <c r="D563" i="1"/>
  <c r="F93" i="1"/>
  <c r="F235" i="1"/>
  <c r="J134" i="1"/>
  <c r="F16" i="1"/>
  <c r="B199" i="1"/>
  <c r="J339" i="1"/>
  <c r="F234" i="1"/>
  <c r="F165" i="1"/>
  <c r="J309" i="1"/>
  <c r="E400" i="1"/>
  <c r="E285" i="1"/>
  <c r="F248" i="1"/>
  <c r="D347" i="1"/>
  <c r="F463" i="1"/>
  <c r="B256" i="1"/>
  <c r="J393" i="1"/>
  <c r="B461" i="1"/>
  <c r="C296" i="1"/>
  <c r="F387" i="1"/>
  <c r="F440" i="1"/>
  <c r="D406" i="1"/>
  <c r="B490" i="1"/>
  <c r="C408" i="1"/>
  <c r="B306" i="1"/>
  <c r="J448" i="1"/>
  <c r="C511" i="1"/>
  <c r="C547" i="1"/>
  <c r="C575" i="1"/>
  <c r="I603" i="1"/>
  <c r="G456" i="1"/>
  <c r="I512" i="1"/>
  <c r="D547" i="1"/>
  <c r="I572" i="1"/>
  <c r="G589" i="1"/>
  <c r="D607" i="1"/>
  <c r="C622" i="1"/>
  <c r="C636" i="1"/>
  <c r="I650" i="1"/>
  <c r="D426" i="1"/>
  <c r="G466" i="1"/>
  <c r="G490" i="1"/>
  <c r="H509" i="1"/>
  <c r="G522" i="1"/>
  <c r="I376" i="1"/>
  <c r="E433" i="1"/>
  <c r="J469" i="1"/>
  <c r="H493" i="1"/>
  <c r="F511" i="1"/>
  <c r="D524" i="1"/>
  <c r="B537" i="1"/>
  <c r="J549" i="1"/>
  <c r="H562" i="1"/>
  <c r="F575" i="1"/>
  <c r="D588" i="1"/>
  <c r="B601" i="1"/>
  <c r="D373" i="1"/>
  <c r="J430" i="1"/>
  <c r="G468" i="1"/>
  <c r="G492" i="1"/>
  <c r="I510" i="1"/>
  <c r="G523" i="1"/>
  <c r="E536" i="1"/>
  <c r="D549" i="1"/>
  <c r="B562" i="1"/>
  <c r="I574" i="1"/>
  <c r="G587" i="1"/>
  <c r="C383" i="1"/>
  <c r="F437" i="1"/>
  <c r="J471" i="1"/>
  <c r="D495" i="1"/>
  <c r="G512" i="1"/>
  <c r="E525" i="1"/>
  <c r="C538" i="1"/>
  <c r="J550" i="1"/>
  <c r="H563" i="1"/>
  <c r="G576" i="1"/>
  <c r="E589" i="1"/>
  <c r="C602" i="1"/>
  <c r="G614" i="1"/>
  <c r="D625" i="1"/>
  <c r="J635" i="1"/>
  <c r="G646" i="1"/>
  <c r="D657" i="1"/>
  <c r="D667" i="1"/>
  <c r="D673" i="1"/>
  <c r="G680" i="1"/>
  <c r="G688" i="1"/>
  <c r="G694" i="1"/>
  <c r="J701" i="1"/>
  <c r="J709" i="1"/>
  <c r="J715" i="1"/>
  <c r="D723" i="1"/>
  <c r="D731" i="1"/>
  <c r="D737" i="1"/>
  <c r="G744" i="1"/>
  <c r="G752" i="1"/>
  <c r="G758" i="1"/>
  <c r="J765" i="1"/>
  <c r="J773" i="1"/>
  <c r="J779" i="1"/>
  <c r="E425" i="1"/>
  <c r="H528" i="1"/>
  <c r="E551" i="1"/>
  <c r="H577" i="1"/>
  <c r="I602" i="1"/>
  <c r="B615" i="1"/>
  <c r="B626" i="1"/>
  <c r="B638" i="1"/>
  <c r="B647" i="1"/>
  <c r="E654" i="1"/>
  <c r="I660" i="1"/>
  <c r="C667" i="1"/>
  <c r="G673" i="1"/>
  <c r="B680" i="1"/>
  <c r="E686" i="1"/>
  <c r="I692" i="1"/>
  <c r="C699" i="1"/>
  <c r="G705" i="1"/>
  <c r="B712" i="1"/>
  <c r="E718" i="1"/>
  <c r="I724" i="1"/>
  <c r="C731" i="1"/>
  <c r="G737" i="1"/>
  <c r="B744" i="1"/>
  <c r="E750" i="1"/>
  <c r="I756" i="1"/>
  <c r="C763" i="1"/>
  <c r="G769" i="1"/>
  <c r="B776" i="1"/>
  <c r="E782" i="1"/>
  <c r="I447" i="1"/>
  <c r="B515" i="1"/>
  <c r="D542" i="1"/>
  <c r="F561" i="1"/>
  <c r="H580" i="1"/>
  <c r="D598" i="1"/>
  <c r="I610" i="1"/>
  <c r="C619" i="1"/>
  <c r="C627" i="1"/>
  <c r="C635" i="1"/>
  <c r="D481" i="1"/>
  <c r="D530" i="1"/>
  <c r="H549" i="1"/>
  <c r="J568" i="1"/>
  <c r="C588" i="1"/>
  <c r="E603" i="1"/>
  <c r="E614" i="1"/>
  <c r="E622" i="1"/>
  <c r="E630" i="1"/>
  <c r="E638" i="1"/>
  <c r="E646" i="1"/>
  <c r="I653" i="1"/>
  <c r="D660" i="1"/>
  <c r="H666" i="1"/>
  <c r="B673" i="1"/>
  <c r="F679" i="1"/>
  <c r="I685" i="1"/>
  <c r="D692" i="1"/>
  <c r="H698" i="1"/>
  <c r="B705" i="1"/>
  <c r="F711" i="1"/>
  <c r="I717" i="1"/>
  <c r="D724" i="1"/>
  <c r="H730" i="1"/>
  <c r="B737" i="1"/>
  <c r="F743" i="1"/>
  <c r="I749" i="1"/>
  <c r="D756" i="1"/>
  <c r="H762" i="1"/>
  <c r="B769" i="1"/>
  <c r="F775" i="1"/>
  <c r="I781" i="1"/>
  <c r="H787" i="1"/>
  <c r="B793" i="1"/>
  <c r="I415" i="1"/>
  <c r="D506" i="1"/>
  <c r="G33" i="1"/>
  <c r="J102" i="1"/>
  <c r="C202" i="1"/>
  <c r="B159" i="1"/>
  <c r="H249" i="1"/>
  <c r="E361" i="1"/>
  <c r="B264" i="1"/>
  <c r="B228" i="1"/>
  <c r="F335" i="1"/>
  <c r="H421" i="1"/>
  <c r="J334" i="1"/>
  <c r="C249" i="1"/>
  <c r="G385" i="1"/>
  <c r="I484" i="1"/>
  <c r="E307" i="1"/>
  <c r="H410" i="1"/>
  <c r="B475" i="1"/>
  <c r="I326" i="1"/>
  <c r="B402" i="1"/>
  <c r="D453" i="1"/>
  <c r="J431" i="1"/>
  <c r="E503" i="1"/>
  <c r="I433" i="1"/>
  <c r="I361" i="1"/>
  <c r="H468" i="1"/>
  <c r="I521" i="1"/>
  <c r="I553" i="1"/>
  <c r="F582" i="1"/>
  <c r="C611" i="1"/>
  <c r="F472" i="1"/>
  <c r="G521" i="1"/>
  <c r="B556" i="1"/>
  <c r="B580" i="1"/>
  <c r="G597" i="1"/>
  <c r="C614" i="1"/>
  <c r="C628" i="1"/>
  <c r="I642" i="1"/>
  <c r="F385" i="1"/>
  <c r="H448" i="1"/>
  <c r="D477" i="1"/>
  <c r="G499" i="1"/>
  <c r="E515" i="1"/>
  <c r="C528" i="1"/>
  <c r="G404" i="1"/>
  <c r="J454" i="1"/>
  <c r="F480" i="1"/>
  <c r="B502" i="1"/>
  <c r="B517" i="1"/>
  <c r="J529" i="1"/>
  <c r="H542" i="1"/>
  <c r="F555" i="1"/>
  <c r="D568" i="1"/>
  <c r="B581" i="1"/>
  <c r="J593" i="1"/>
  <c r="H606" i="1"/>
  <c r="C402" i="1"/>
  <c r="J452" i="1"/>
  <c r="D479" i="1"/>
  <c r="C501" i="1"/>
  <c r="E516" i="1"/>
  <c r="D529" i="1"/>
  <c r="B542" i="1"/>
  <c r="I554" i="1"/>
  <c r="G567" i="1"/>
  <c r="E580" i="1"/>
  <c r="D593" i="1"/>
  <c r="H408" i="1"/>
  <c r="J457" i="1"/>
  <c r="F482" i="1"/>
  <c r="H503" i="1"/>
  <c r="C518" i="1"/>
  <c r="J530" i="1"/>
  <c r="H543" i="1"/>
  <c r="G556" i="1"/>
  <c r="E569" i="1"/>
  <c r="C582" i="1"/>
  <c r="J594" i="1"/>
  <c r="H607" i="1"/>
  <c r="D619" i="1"/>
  <c r="J629" i="1"/>
  <c r="G640" i="1"/>
  <c r="D651" i="1"/>
  <c r="J661" i="1"/>
  <c r="J667" i="1"/>
  <c r="D675" i="1"/>
  <c r="D683" i="1"/>
  <c r="D689" i="1"/>
  <c r="G696" i="1"/>
  <c r="G704" i="1"/>
  <c r="G710" i="1"/>
  <c r="J717" i="1"/>
  <c r="J725" i="1"/>
  <c r="J731" i="1"/>
  <c r="D739" i="1"/>
  <c r="D747" i="1"/>
  <c r="D753" i="1"/>
  <c r="G760" i="1"/>
  <c r="G768" i="1"/>
  <c r="G774" i="1"/>
  <c r="J781" i="1"/>
  <c r="D478" i="1"/>
  <c r="C532" i="1"/>
  <c r="G558" i="1"/>
  <c r="E587" i="1"/>
  <c r="E604" i="1"/>
  <c r="B618" i="1"/>
  <c r="B630" i="1"/>
  <c r="B639" i="1"/>
  <c r="B650" i="1"/>
  <c r="I656" i="1"/>
  <c r="C663" i="1"/>
  <c r="G669" i="1"/>
  <c r="B676" i="1"/>
  <c r="E682" i="1"/>
  <c r="I688" i="1"/>
  <c r="C695" i="1"/>
  <c r="G701" i="1"/>
  <c r="B708" i="1"/>
  <c r="E714" i="1"/>
  <c r="I720" i="1"/>
  <c r="C727" i="1"/>
  <c r="G733" i="1"/>
  <c r="B740" i="1"/>
  <c r="E746" i="1"/>
  <c r="I752" i="1"/>
  <c r="C759" i="1"/>
  <c r="G765" i="1"/>
  <c r="B772" i="1"/>
  <c r="E778" i="1"/>
  <c r="I784" i="1"/>
  <c r="G479" i="1"/>
  <c r="F529" i="1"/>
  <c r="F549" i="1"/>
  <c r="H568" i="1"/>
  <c r="J587" i="1"/>
  <c r="B603" i="1"/>
  <c r="D614" i="1"/>
  <c r="D622" i="1"/>
  <c r="D630" i="1"/>
  <c r="G412" i="1"/>
  <c r="C505" i="1"/>
  <c r="H537" i="1"/>
  <c r="J556" i="1"/>
  <c r="C576" i="1"/>
  <c r="E595" i="1"/>
  <c r="C608" i="1"/>
  <c r="E617" i="1"/>
  <c r="E625" i="1"/>
  <c r="E633" i="1"/>
  <c r="E641" i="1"/>
  <c r="E649" i="1"/>
  <c r="D656" i="1"/>
  <c r="H662" i="1"/>
  <c r="B669" i="1"/>
  <c r="F675" i="1"/>
  <c r="I681" i="1"/>
  <c r="D688" i="1"/>
  <c r="H694" i="1"/>
  <c r="B701" i="1"/>
  <c r="F707" i="1"/>
  <c r="I713" i="1"/>
  <c r="D720" i="1"/>
  <c r="H726" i="1"/>
  <c r="B733" i="1"/>
  <c r="F739" i="1"/>
  <c r="I745" i="1"/>
  <c r="D752" i="1"/>
  <c r="H758" i="1"/>
  <c r="B765" i="1"/>
  <c r="F771" i="1"/>
  <c r="I777" i="1"/>
  <c r="D784" i="1"/>
  <c r="H789" i="1"/>
  <c r="B795" i="1"/>
  <c r="G464" i="1"/>
  <c r="F521" i="1"/>
  <c r="F545" i="1"/>
  <c r="H564" i="1"/>
  <c r="J583" i="1"/>
  <c r="E600" i="1"/>
  <c r="E612" i="1"/>
  <c r="F620" i="1"/>
  <c r="F628" i="1"/>
  <c r="F636" i="1"/>
  <c r="F644" i="1"/>
  <c r="E652" i="1"/>
  <c r="I658" i="1"/>
  <c r="C665" i="1"/>
  <c r="G671" i="1"/>
  <c r="B678" i="1"/>
  <c r="E684" i="1"/>
  <c r="I690" i="1"/>
  <c r="C697" i="1"/>
  <c r="G703" i="1"/>
  <c r="B710" i="1"/>
  <c r="E716" i="1"/>
  <c r="I722" i="1"/>
  <c r="C729" i="1"/>
  <c r="G735" i="1"/>
  <c r="B742" i="1"/>
  <c r="E748" i="1"/>
  <c r="I754" i="1"/>
  <c r="C761" i="1"/>
  <c r="G767" i="1"/>
  <c r="B774" i="1"/>
  <c r="E780" i="1"/>
  <c r="D475" i="1"/>
  <c r="B527" i="1"/>
  <c r="C548" i="1"/>
  <c r="E567" i="1"/>
  <c r="G586" i="1"/>
  <c r="D602" i="1"/>
  <c r="H613" i="1"/>
  <c r="H621" i="1"/>
  <c r="H629" i="1"/>
  <c r="H637" i="1"/>
  <c r="H645" i="1"/>
  <c r="E653" i="1"/>
  <c r="H659" i="1"/>
  <c r="C666" i="1"/>
  <c r="F672" i="1"/>
  <c r="J678" i="1"/>
  <c r="E685" i="1"/>
  <c r="H691" i="1"/>
  <c r="C698" i="1"/>
  <c r="F704" i="1"/>
  <c r="J710" i="1"/>
  <c r="E717" i="1"/>
  <c r="H723" i="1"/>
  <c r="C730" i="1"/>
  <c r="F736" i="1"/>
  <c r="J742" i="1"/>
  <c r="E749" i="1"/>
  <c r="H755" i="1"/>
  <c r="C762" i="1"/>
  <c r="F768" i="1"/>
  <c r="J774" i="1"/>
  <c r="E781" i="1"/>
  <c r="D787" i="1"/>
  <c r="G792" i="1"/>
  <c r="J797" i="1"/>
  <c r="D803" i="1"/>
  <c r="G808" i="1"/>
  <c r="J813" i="1"/>
  <c r="D819" i="1"/>
  <c r="G824" i="1"/>
  <c r="J829" i="1"/>
  <c r="D835" i="1"/>
  <c r="G840" i="1"/>
  <c r="J845" i="1"/>
  <c r="D851" i="1"/>
  <c r="G856" i="1"/>
  <c r="J861" i="1"/>
  <c r="D867" i="1"/>
  <c r="G872" i="1"/>
  <c r="J877" i="1"/>
  <c r="C136" i="1"/>
  <c r="C67" i="1"/>
  <c r="E255" i="1"/>
  <c r="F200" i="1"/>
  <c r="F285" i="1"/>
  <c r="H382" i="1"/>
  <c r="G289" i="1"/>
  <c r="H258" i="1"/>
  <c r="H357" i="1"/>
  <c r="B443" i="1"/>
  <c r="J367" i="1"/>
  <c r="G323" i="1"/>
  <c r="G413" i="1"/>
  <c r="C506" i="1"/>
  <c r="I342" i="1"/>
  <c r="F427" i="1"/>
  <c r="H489" i="1"/>
  <c r="C349" i="1"/>
  <c r="I414" i="1"/>
  <c r="E335" i="1"/>
  <c r="E457" i="1"/>
  <c r="I338" i="1"/>
  <c r="I330" i="1"/>
  <c r="I397" i="1"/>
  <c r="H484" i="1"/>
  <c r="F532" i="1"/>
  <c r="C561" i="1"/>
  <c r="I589" i="1"/>
  <c r="D385" i="1"/>
  <c r="J488" i="1"/>
  <c r="E530" i="1"/>
  <c r="B564" i="1"/>
  <c r="G581" i="1"/>
  <c r="E598" i="1"/>
  <c r="I614" i="1"/>
  <c r="F629" i="1"/>
  <c r="F643" i="1"/>
  <c r="D390" i="1"/>
  <c r="J451" i="1"/>
  <c r="G478" i="1"/>
  <c r="G500" i="1"/>
  <c r="C516" i="1"/>
  <c r="J528" i="1"/>
  <c r="I407" i="1"/>
  <c r="D457" i="1"/>
  <c r="J481" i="1"/>
  <c r="D503" i="1"/>
  <c r="J517" i="1"/>
  <c r="H530" i="1"/>
  <c r="F543" i="1"/>
  <c r="D556" i="1"/>
  <c r="B569" i="1"/>
  <c r="J581" i="1"/>
  <c r="H594" i="1"/>
  <c r="F607" i="1"/>
  <c r="E405" i="1"/>
  <c r="C455" i="1"/>
  <c r="G480" i="1"/>
  <c r="D502" i="1"/>
  <c r="D517" i="1"/>
  <c r="B530" i="1"/>
  <c r="I542" i="1"/>
  <c r="G555" i="1"/>
  <c r="E568" i="1"/>
  <c r="D581" i="1"/>
  <c r="B594" i="1"/>
  <c r="J411" i="1"/>
  <c r="J459" i="1"/>
  <c r="J483" i="1"/>
  <c r="J504" i="1"/>
  <c r="J518" i="1"/>
  <c r="H531" i="1"/>
  <c r="G544" i="1"/>
  <c r="E557" i="1"/>
  <c r="C570" i="1"/>
  <c r="J582" i="1"/>
  <c r="H595" i="1"/>
  <c r="G608" i="1"/>
  <c r="J619" i="1"/>
  <c r="G630" i="1"/>
  <c r="D641" i="1"/>
  <c r="J651" i="1"/>
  <c r="G662" i="1"/>
  <c r="J669" i="1"/>
  <c r="J677" i="1"/>
  <c r="J683" i="1"/>
  <c r="D691" i="1"/>
  <c r="D699" i="1"/>
  <c r="D705" i="1"/>
  <c r="G712" i="1"/>
  <c r="G720" i="1"/>
  <c r="G726" i="1"/>
  <c r="J733" i="1"/>
  <c r="J741" i="1"/>
  <c r="J747" i="1"/>
  <c r="D755" i="1"/>
  <c r="D763" i="1"/>
  <c r="D769" i="1"/>
  <c r="G776" i="1"/>
  <c r="G784" i="1"/>
  <c r="D487" i="1"/>
  <c r="E539" i="1"/>
  <c r="C568" i="1"/>
  <c r="H589" i="1"/>
  <c r="D609" i="1"/>
  <c r="B622" i="1"/>
  <c r="B631" i="1"/>
  <c r="B642" i="1"/>
  <c r="B651" i="1"/>
  <c r="G657" i="1"/>
  <c r="B664" i="1"/>
  <c r="E670" i="1"/>
  <c r="I676" i="1"/>
  <c r="C683" i="1"/>
  <c r="G689" i="1"/>
  <c r="B696" i="1"/>
  <c r="E702" i="1"/>
  <c r="I708" i="1"/>
  <c r="C715" i="1"/>
  <c r="G721" i="1"/>
  <c r="B728" i="1"/>
  <c r="E734" i="1"/>
  <c r="I740" i="1"/>
  <c r="C747" i="1"/>
  <c r="G753" i="1"/>
  <c r="B760" i="1"/>
  <c r="E766" i="1"/>
  <c r="I772" i="1"/>
  <c r="C779" i="1"/>
  <c r="F350" i="1"/>
  <c r="G488" i="1"/>
  <c r="H532" i="1"/>
  <c r="J551" i="1"/>
  <c r="B571" i="1"/>
  <c r="D590" i="1"/>
  <c r="H604" i="1"/>
  <c r="C615" i="1"/>
  <c r="C623" i="1"/>
  <c r="C631" i="1"/>
  <c r="I431" i="1"/>
  <c r="B511" i="1"/>
  <c r="C540" i="1"/>
  <c r="E559" i="1"/>
  <c r="G578" i="1"/>
  <c r="J596" i="1"/>
  <c r="H609" i="1"/>
  <c r="E618" i="1"/>
  <c r="E626" i="1"/>
  <c r="E634" i="1"/>
  <c r="E642" i="1"/>
  <c r="E650" i="1"/>
  <c r="B657" i="1"/>
  <c r="F663" i="1"/>
  <c r="I669" i="1"/>
  <c r="D676" i="1"/>
  <c r="H682" i="1"/>
  <c r="B689" i="1"/>
  <c r="F695" i="1"/>
  <c r="I701" i="1"/>
  <c r="D708" i="1"/>
  <c r="H714" i="1"/>
  <c r="B721" i="1"/>
  <c r="F727" i="1"/>
  <c r="I733" i="1"/>
  <c r="D740" i="1"/>
  <c r="H746" i="1"/>
  <c r="B753" i="1"/>
  <c r="F759" i="1"/>
  <c r="I765" i="1"/>
  <c r="D772" i="1"/>
  <c r="H778" i="1"/>
  <c r="B785" i="1"/>
  <c r="E790" i="1"/>
  <c r="H795" i="1"/>
  <c r="G473" i="1"/>
  <c r="D526" i="1"/>
  <c r="J547" i="1"/>
  <c r="B567" i="1"/>
  <c r="D586" i="1"/>
  <c r="B602" i="1"/>
  <c r="G613" i="1"/>
  <c r="G621" i="1"/>
  <c r="G629" i="1"/>
  <c r="G637" i="1"/>
  <c r="G645" i="1"/>
  <c r="C653" i="1"/>
  <c r="G659" i="1"/>
  <c r="B666" i="1"/>
  <c r="E672" i="1"/>
  <c r="I678" i="1"/>
  <c r="C685" i="1"/>
  <c r="G691" i="1"/>
  <c r="B698" i="1"/>
  <c r="E704" i="1"/>
  <c r="I710" i="1"/>
  <c r="C717" i="1"/>
  <c r="G723" i="1"/>
  <c r="B730" i="1"/>
  <c r="E736" i="1"/>
  <c r="I742" i="1"/>
  <c r="C749" i="1"/>
  <c r="G755" i="1"/>
  <c r="B762" i="1"/>
  <c r="E768" i="1"/>
  <c r="I774" i="1"/>
  <c r="C781" i="1"/>
  <c r="D484" i="1"/>
  <c r="E531" i="1"/>
  <c r="G550" i="1"/>
  <c r="H569" i="1"/>
  <c r="J588" i="1"/>
  <c r="J603" i="1"/>
  <c r="H614" i="1"/>
  <c r="H622" i="1"/>
  <c r="H630" i="1"/>
  <c r="H638" i="1"/>
  <c r="H646" i="1"/>
  <c r="C654" i="1"/>
  <c r="F660" i="1"/>
  <c r="J666" i="1"/>
  <c r="E673" i="1"/>
  <c r="H679" i="1"/>
  <c r="C686" i="1"/>
  <c r="F692" i="1"/>
  <c r="J698" i="1"/>
  <c r="E705" i="1"/>
  <c r="H711" i="1"/>
  <c r="C718" i="1"/>
  <c r="F724" i="1"/>
  <c r="J730" i="1"/>
  <c r="E737" i="1"/>
  <c r="H743" i="1"/>
  <c r="C750" i="1"/>
  <c r="F756" i="1"/>
  <c r="J762" i="1"/>
  <c r="E769" i="1"/>
  <c r="H775" i="1"/>
  <c r="C782" i="1"/>
  <c r="J787" i="1"/>
  <c r="D793" i="1"/>
  <c r="G798" i="1"/>
  <c r="J803" i="1"/>
  <c r="D809" i="1"/>
  <c r="G814" i="1"/>
  <c r="J819" i="1"/>
  <c r="D825" i="1"/>
  <c r="G830" i="1"/>
  <c r="J835" i="1"/>
  <c r="D841" i="1"/>
  <c r="G846" i="1"/>
  <c r="J851" i="1"/>
  <c r="D857" i="1"/>
  <c r="G862" i="1"/>
  <c r="J867" i="1"/>
  <c r="D873" i="1"/>
  <c r="C137" i="1"/>
  <c r="D314" i="1"/>
  <c r="B379" i="1"/>
  <c r="D439" i="1"/>
  <c r="H256" i="1"/>
  <c r="B474" i="1"/>
  <c r="C499" i="1"/>
  <c r="J422" i="1"/>
  <c r="I588" i="1"/>
  <c r="F649" i="1"/>
  <c r="I508" i="1"/>
  <c r="F468" i="1"/>
  <c r="D536" i="1"/>
  <c r="F587" i="1"/>
  <c r="D467" i="1"/>
  <c r="G535" i="1"/>
  <c r="I586" i="1"/>
  <c r="B494" i="1"/>
  <c r="C550" i="1"/>
  <c r="E601" i="1"/>
  <c r="J645" i="1"/>
  <c r="G678" i="1"/>
  <c r="D707" i="1"/>
  <c r="G736" i="1"/>
  <c r="J763" i="1"/>
  <c r="F509" i="1"/>
  <c r="B614" i="1"/>
  <c r="G653" i="1"/>
  <c r="C679" i="1"/>
  <c r="I704" i="1"/>
  <c r="E730" i="1"/>
  <c r="B756" i="1"/>
  <c r="G781" i="1"/>
  <c r="B559" i="1"/>
  <c r="D618" i="1"/>
  <c r="F525" i="1"/>
  <c r="H601" i="1"/>
  <c r="E637" i="1"/>
  <c r="I665" i="1"/>
  <c r="F691" i="1"/>
  <c r="B717" i="1"/>
  <c r="H742" i="1"/>
  <c r="D768" i="1"/>
  <c r="E792" i="1"/>
  <c r="D538" i="1"/>
  <c r="H576" i="1"/>
  <c r="E608" i="1"/>
  <c r="G625" i="1"/>
  <c r="G641" i="1"/>
  <c r="E656" i="1"/>
  <c r="C669" i="1"/>
  <c r="B682" i="1"/>
  <c r="I694" i="1"/>
  <c r="G707" i="1"/>
  <c r="E720" i="1"/>
  <c r="C733" i="1"/>
  <c r="B746" i="1"/>
  <c r="I758" i="1"/>
  <c r="G771" i="1"/>
  <c r="C438" i="1"/>
  <c r="J540" i="1"/>
  <c r="E579" i="1"/>
  <c r="D610" i="1"/>
  <c r="H626" i="1"/>
  <c r="H642" i="1"/>
  <c r="E657" i="1"/>
  <c r="C670" i="1"/>
  <c r="J682" i="1"/>
  <c r="H695" i="1"/>
  <c r="F708" i="1"/>
  <c r="E721" i="1"/>
  <c r="C734" i="1"/>
  <c r="J746" i="1"/>
  <c r="H759" i="1"/>
  <c r="F772" i="1"/>
  <c r="D785" i="1"/>
  <c r="J795" i="1"/>
  <c r="G806" i="1"/>
  <c r="D817" i="1"/>
  <c r="J827" i="1"/>
  <c r="G838" i="1"/>
  <c r="D849" i="1"/>
  <c r="J859" i="1"/>
  <c r="G870" i="1"/>
  <c r="G880" i="1"/>
  <c r="J885" i="1"/>
  <c r="D891" i="1"/>
  <c r="G896" i="1"/>
  <c r="J901" i="1"/>
  <c r="D907" i="1"/>
  <c r="G912" i="1"/>
  <c r="J917" i="1"/>
  <c r="D923" i="1"/>
  <c r="G928" i="1"/>
  <c r="J933" i="1"/>
  <c r="F553" i="1"/>
  <c r="I631" i="1"/>
  <c r="H656" i="1"/>
  <c r="I675" i="1"/>
  <c r="B695" i="1"/>
  <c r="D714" i="1"/>
  <c r="F733" i="1"/>
  <c r="H752" i="1"/>
  <c r="I771" i="1"/>
  <c r="I786" i="1"/>
  <c r="I794" i="1"/>
  <c r="G801" i="1"/>
  <c r="B808" i="1"/>
  <c r="E814" i="1"/>
  <c r="I820" i="1"/>
  <c r="C827" i="1"/>
  <c r="G833" i="1"/>
  <c r="B840" i="1"/>
  <c r="E846" i="1"/>
  <c r="I852" i="1"/>
  <c r="C859" i="1"/>
  <c r="G865" i="1"/>
  <c r="B872" i="1"/>
  <c r="E878" i="1"/>
  <c r="I884" i="1"/>
  <c r="C891" i="1"/>
  <c r="G897" i="1"/>
  <c r="B904" i="1"/>
  <c r="E910" i="1"/>
  <c r="I916" i="1"/>
  <c r="C923" i="1"/>
  <c r="I928" i="1"/>
  <c r="I932" i="1"/>
  <c r="H936" i="1"/>
  <c r="H940" i="1"/>
  <c r="B944" i="1"/>
  <c r="E947" i="1"/>
  <c r="E951" i="1"/>
  <c r="H954" i="1"/>
  <c r="B958" i="1"/>
  <c r="B962" i="1"/>
  <c r="E965" i="1"/>
  <c r="H968" i="1"/>
  <c r="H972" i="1"/>
  <c r="B976" i="1"/>
  <c r="E979" i="1"/>
  <c r="E983" i="1"/>
  <c r="H986" i="1"/>
  <c r="F541" i="1"/>
  <c r="J614" i="1"/>
  <c r="D640" i="1"/>
  <c r="F654" i="1"/>
  <c r="D494" i="1"/>
  <c r="B587" i="1"/>
  <c r="I627" i="1"/>
  <c r="I649" i="1"/>
  <c r="D662" i="1"/>
  <c r="D674" i="1"/>
  <c r="H688" i="1"/>
  <c r="H700" i="1"/>
  <c r="H712" i="1"/>
  <c r="B727" i="1"/>
  <c r="B739" i="1"/>
  <c r="B751" i="1"/>
  <c r="F765" i="1"/>
  <c r="F777" i="1"/>
  <c r="C786" i="1"/>
  <c r="C792" i="1"/>
  <c r="B797" i="1"/>
  <c r="B801" i="1"/>
  <c r="I805" i="1"/>
  <c r="I809" i="1"/>
  <c r="I813" i="1"/>
  <c r="H818" i="1"/>
  <c r="H822" i="1"/>
  <c r="H826" i="1"/>
  <c r="F831" i="1"/>
  <c r="F835" i="1"/>
  <c r="F839" i="1"/>
  <c r="D844" i="1"/>
  <c r="D848" i="1"/>
  <c r="D852" i="1"/>
  <c r="B857" i="1"/>
  <c r="B861" i="1"/>
  <c r="B865" i="1"/>
  <c r="I869" i="1"/>
  <c r="I873" i="1"/>
  <c r="I877" i="1"/>
  <c r="H882" i="1"/>
  <c r="H886" i="1"/>
  <c r="H890" i="1"/>
  <c r="F895" i="1"/>
  <c r="F899" i="1"/>
  <c r="F903" i="1"/>
  <c r="D908" i="1"/>
  <c r="D912" i="1"/>
  <c r="D916" i="1"/>
  <c r="B921" i="1"/>
  <c r="B925" i="1"/>
  <c r="B929" i="1"/>
  <c r="I933" i="1"/>
  <c r="G937" i="1"/>
  <c r="J940" i="1"/>
  <c r="J944" i="1"/>
  <c r="D948" i="1"/>
  <c r="G951" i="1"/>
  <c r="G955" i="1"/>
  <c r="D546" i="1"/>
  <c r="G610" i="1"/>
  <c r="C641" i="1"/>
  <c r="E655" i="1"/>
  <c r="E667" i="1"/>
  <c r="H681" i="1"/>
  <c r="H693" i="1"/>
  <c r="H705" i="1"/>
  <c r="C720" i="1"/>
  <c r="C732" i="1"/>
  <c r="C744" i="1"/>
  <c r="F758" i="1"/>
  <c r="F770" i="1"/>
  <c r="C780" i="1"/>
  <c r="D786" i="1"/>
  <c r="D790" i="1"/>
  <c r="D794" i="1"/>
  <c r="B798" i="1"/>
  <c r="C801" i="1"/>
  <c r="E804" i="1"/>
  <c r="G807" i="1"/>
  <c r="I810" i="1"/>
  <c r="B814" i="1"/>
  <c r="C817" i="1"/>
  <c r="E820" i="1"/>
  <c r="G823" i="1"/>
  <c r="I826" i="1"/>
  <c r="B830" i="1"/>
  <c r="C833" i="1"/>
  <c r="E836" i="1"/>
  <c r="G839" i="1"/>
  <c r="I842" i="1"/>
  <c r="B846" i="1"/>
  <c r="C849" i="1"/>
  <c r="E852" i="1"/>
  <c r="G855" i="1"/>
  <c r="I858" i="1"/>
  <c r="B862" i="1"/>
  <c r="C865" i="1"/>
  <c r="E868" i="1"/>
  <c r="G871" i="1"/>
  <c r="I874" i="1"/>
  <c r="B878" i="1"/>
  <c r="C881" i="1"/>
  <c r="E884" i="1"/>
  <c r="G887" i="1"/>
  <c r="I890" i="1"/>
  <c r="B894" i="1"/>
  <c r="C897" i="1"/>
  <c r="E900" i="1"/>
  <c r="G903" i="1"/>
  <c r="I906" i="1"/>
  <c r="B910" i="1"/>
  <c r="C913" i="1"/>
  <c r="E916" i="1"/>
  <c r="G919" i="1"/>
  <c r="I922" i="1"/>
  <c r="B926" i="1"/>
  <c r="C929" i="1"/>
  <c r="E932" i="1"/>
  <c r="G935" i="1"/>
  <c r="E938" i="1"/>
  <c r="B941" i="1"/>
  <c r="E508" i="1"/>
  <c r="F577" i="1"/>
  <c r="I617" i="1"/>
  <c r="J638" i="1"/>
  <c r="J650" i="1"/>
  <c r="H660" i="1"/>
  <c r="D670" i="1"/>
  <c r="I679" i="1"/>
  <c r="F689" i="1"/>
  <c r="B699" i="1"/>
  <c r="H708" i="1"/>
  <c r="D718" i="1"/>
  <c r="I727" i="1"/>
  <c r="F737" i="1"/>
  <c r="B747" i="1"/>
  <c r="H756" i="1"/>
  <c r="D766" i="1"/>
  <c r="I775" i="1"/>
  <c r="C784" i="1"/>
  <c r="F788" i="1"/>
  <c r="F792" i="1"/>
  <c r="F796" i="1"/>
  <c r="H799" i="1"/>
  <c r="J802" i="1"/>
  <c r="C806" i="1"/>
  <c r="E809" i="1"/>
  <c r="F812" i="1"/>
  <c r="H815" i="1"/>
  <c r="J818" i="1"/>
  <c r="C822" i="1"/>
  <c r="E825" i="1"/>
  <c r="F828" i="1"/>
  <c r="H831" i="1"/>
  <c r="J834" i="1"/>
  <c r="C838" i="1"/>
  <c r="E841" i="1"/>
  <c r="F844" i="1"/>
  <c r="H847" i="1"/>
  <c r="J850" i="1"/>
  <c r="C854" i="1"/>
  <c r="E857" i="1"/>
  <c r="F860" i="1"/>
  <c r="H863" i="1"/>
  <c r="J866" i="1"/>
  <c r="C870" i="1"/>
  <c r="E873" i="1"/>
  <c r="F876" i="1"/>
  <c r="H879" i="1"/>
  <c r="J882" i="1"/>
  <c r="C886" i="1"/>
  <c r="E889" i="1"/>
  <c r="F892" i="1"/>
  <c r="H895" i="1"/>
  <c r="J898" i="1"/>
  <c r="C902" i="1"/>
  <c r="E905" i="1"/>
  <c r="F908" i="1"/>
  <c r="H911" i="1"/>
  <c r="J914" i="1"/>
  <c r="C918" i="1"/>
  <c r="E921" i="1"/>
  <c r="F924" i="1"/>
  <c r="H927" i="1"/>
  <c r="J930" i="1"/>
  <c r="C934" i="1"/>
  <c r="C937" i="1"/>
  <c r="I939" i="1"/>
  <c r="F942" i="1"/>
  <c r="C945" i="1"/>
  <c r="I947" i="1"/>
  <c r="F950" i="1"/>
  <c r="C953" i="1"/>
  <c r="I955" i="1"/>
  <c r="F958" i="1"/>
  <c r="C961" i="1"/>
  <c r="I963" i="1"/>
  <c r="F966" i="1"/>
  <c r="C969" i="1"/>
  <c r="I971" i="1"/>
  <c r="F974" i="1"/>
  <c r="C977" i="1"/>
  <c r="I979" i="1"/>
  <c r="F982" i="1"/>
  <c r="C985" i="1"/>
  <c r="I987" i="1"/>
  <c r="F990" i="1"/>
  <c r="C993" i="1"/>
  <c r="I995" i="1"/>
  <c r="F998" i="1"/>
  <c r="C1001" i="1"/>
  <c r="I1003" i="1"/>
  <c r="F1006" i="1"/>
  <c r="C1009" i="1"/>
  <c r="I1011" i="1"/>
  <c r="F1014" i="1"/>
  <c r="C1017" i="1"/>
  <c r="I1019" i="1"/>
  <c r="F1022" i="1"/>
  <c r="C1025" i="1"/>
  <c r="I1027" i="1"/>
  <c r="F1030" i="1"/>
  <c r="C1033" i="1"/>
  <c r="I1035" i="1"/>
  <c r="F1038" i="1"/>
  <c r="C1041" i="1"/>
  <c r="I1043" i="1"/>
  <c r="F1046" i="1"/>
  <c r="C1049" i="1"/>
  <c r="I1051" i="1"/>
  <c r="F1054" i="1"/>
  <c r="C1057" i="1"/>
  <c r="I1059" i="1"/>
  <c r="F1062" i="1"/>
  <c r="C1065" i="1"/>
  <c r="I1067" i="1"/>
  <c r="F1070" i="1"/>
  <c r="C1073" i="1"/>
  <c r="I1075" i="1"/>
  <c r="F1078" i="1"/>
  <c r="C1081" i="1"/>
  <c r="I1083" i="1"/>
  <c r="F1086" i="1"/>
  <c r="C1089" i="1"/>
  <c r="I1091" i="1"/>
  <c r="F1094" i="1"/>
  <c r="C1097" i="1"/>
  <c r="I1099" i="1"/>
  <c r="F1102" i="1"/>
  <c r="D636" i="1"/>
  <c r="J680" i="1"/>
  <c r="H709" i="1"/>
  <c r="F738" i="1"/>
  <c r="E767" i="1"/>
  <c r="J788" i="1"/>
  <c r="C800" i="1"/>
  <c r="H809" i="1"/>
  <c r="E819" i="1"/>
  <c r="J828" i="1"/>
  <c r="F838" i="1"/>
  <c r="C848" i="1"/>
  <c r="H857" i="1"/>
  <c r="E867" i="1"/>
  <c r="J876" i="1"/>
  <c r="F886" i="1"/>
  <c r="C896" i="1"/>
  <c r="H905" i="1"/>
  <c r="E915" i="1"/>
  <c r="J924" i="1"/>
  <c r="F934" i="1"/>
  <c r="I942" i="1"/>
  <c r="C948" i="1"/>
  <c r="F953" i="1"/>
  <c r="D958" i="1"/>
  <c r="D962" i="1"/>
  <c r="D966" i="1"/>
  <c r="D970" i="1"/>
  <c r="D974" i="1"/>
  <c r="D978" i="1"/>
  <c r="D982" i="1"/>
  <c r="D986" i="1"/>
  <c r="H989" i="1"/>
  <c r="J992" i="1"/>
  <c r="C996" i="1"/>
  <c r="E999" i="1"/>
  <c r="G1002" i="1"/>
  <c r="H1005" i="1"/>
  <c r="J1008" i="1"/>
  <c r="C1012" i="1"/>
  <c r="E1015" i="1"/>
  <c r="G1018" i="1"/>
  <c r="H1021" i="1"/>
  <c r="J1024" i="1"/>
  <c r="C1028" i="1"/>
  <c r="E1031" i="1"/>
  <c r="G1034" i="1"/>
  <c r="H1037" i="1"/>
  <c r="J1040" i="1"/>
  <c r="C1044" i="1"/>
  <c r="E1047" i="1"/>
  <c r="G1050" i="1"/>
  <c r="H1053" i="1"/>
  <c r="J1056" i="1"/>
  <c r="C1060" i="1"/>
  <c r="E1063" i="1"/>
  <c r="G1066" i="1"/>
  <c r="H1069" i="1"/>
  <c r="J1072" i="1"/>
  <c r="C1076" i="1"/>
  <c r="E1079" i="1"/>
  <c r="G1082" i="1"/>
  <c r="H1085" i="1"/>
  <c r="J1088" i="1"/>
  <c r="C1092" i="1"/>
  <c r="E1095" i="1"/>
  <c r="G1098" i="1"/>
  <c r="H1101" i="1"/>
  <c r="H1104" i="1"/>
  <c r="E1107" i="1"/>
  <c r="B1110" i="1"/>
  <c r="H1112" i="1"/>
  <c r="E1115" i="1"/>
  <c r="B1118" i="1"/>
  <c r="H1120" i="1"/>
  <c r="E1123" i="1"/>
  <c r="B1126" i="1"/>
  <c r="H1128" i="1"/>
  <c r="E1131" i="1"/>
  <c r="B1134" i="1"/>
  <c r="H1136" i="1"/>
  <c r="E1139" i="1"/>
  <c r="B1142" i="1"/>
  <c r="H1144" i="1"/>
  <c r="E1147" i="1"/>
  <c r="B1150" i="1"/>
  <c r="H1152" i="1"/>
  <c r="E1155" i="1"/>
  <c r="B1158" i="1"/>
  <c r="H1160" i="1"/>
  <c r="E1163" i="1"/>
  <c r="B1166" i="1"/>
  <c r="H1168" i="1"/>
  <c r="E1171" i="1"/>
  <c r="B1174" i="1"/>
  <c r="H1176" i="1"/>
  <c r="E1179" i="1"/>
  <c r="B1182" i="1"/>
  <c r="H1184" i="1"/>
  <c r="E1187" i="1"/>
  <c r="B1190" i="1"/>
  <c r="H1192" i="1"/>
  <c r="E1195" i="1"/>
  <c r="B1198" i="1"/>
  <c r="H1200" i="1"/>
  <c r="E1203" i="1"/>
  <c r="B1206" i="1"/>
  <c r="H1208" i="1"/>
  <c r="E1211" i="1"/>
  <c r="B1214" i="1"/>
  <c r="H1216" i="1"/>
  <c r="E1219" i="1"/>
  <c r="B1222" i="1"/>
  <c r="H1224" i="1"/>
  <c r="E1227" i="1"/>
  <c r="B1230" i="1"/>
  <c r="H1232" i="1"/>
  <c r="E1235" i="1"/>
  <c r="B1238" i="1"/>
  <c r="H1240" i="1"/>
  <c r="E1243" i="1"/>
  <c r="B1246" i="1"/>
  <c r="H1248" i="1"/>
  <c r="E1251" i="1"/>
  <c r="B1254" i="1"/>
  <c r="H1256" i="1"/>
  <c r="E1259" i="1"/>
  <c r="B1262" i="1"/>
  <c r="C656" i="1"/>
  <c r="H689" i="1"/>
  <c r="F718" i="1"/>
  <c r="F658" i="1"/>
  <c r="F690" i="1"/>
  <c r="E719" i="1"/>
  <c r="C748" i="1"/>
  <c r="J776" i="1"/>
  <c r="J792" i="1"/>
  <c r="E803" i="1"/>
  <c r="J812" i="1"/>
  <c r="F822" i="1"/>
  <c r="C832" i="1"/>
  <c r="H841" i="1"/>
  <c r="E851" i="1"/>
  <c r="J860" i="1"/>
  <c r="F870" i="1"/>
  <c r="C880" i="1"/>
  <c r="H889" i="1"/>
  <c r="E899" i="1"/>
  <c r="J908" i="1"/>
  <c r="F918" i="1"/>
  <c r="C928" i="1"/>
  <c r="F937" i="1"/>
  <c r="G944" i="1"/>
  <c r="J949" i="1"/>
  <c r="D955" i="1"/>
  <c r="G959" i="1"/>
  <c r="G963" i="1"/>
  <c r="G967" i="1"/>
  <c r="G971" i="1"/>
  <c r="G975" i="1"/>
  <c r="G979" i="1"/>
  <c r="G983" i="1"/>
  <c r="G987" i="1"/>
  <c r="I990" i="1"/>
  <c r="B994" i="1"/>
  <c r="D997" i="1"/>
  <c r="E1000" i="1"/>
  <c r="G1003" i="1"/>
  <c r="I1006" i="1"/>
  <c r="B1010" i="1"/>
  <c r="D1013" i="1"/>
  <c r="E1016" i="1"/>
  <c r="G1019" i="1"/>
  <c r="I1022" i="1"/>
  <c r="B1026" i="1"/>
  <c r="D1029" i="1"/>
  <c r="E1032" i="1"/>
  <c r="G1035" i="1"/>
  <c r="I1038" i="1"/>
  <c r="B1042" i="1"/>
  <c r="D1045" i="1"/>
  <c r="E1048" i="1"/>
  <c r="G1051" i="1"/>
  <c r="I1054" i="1"/>
  <c r="B1058" i="1"/>
  <c r="D1061" i="1"/>
  <c r="E1064" i="1"/>
  <c r="G1067" i="1"/>
  <c r="I1070" i="1"/>
  <c r="B1074" i="1"/>
  <c r="D1077" i="1"/>
  <c r="E1080" i="1"/>
  <c r="G1083" i="1"/>
  <c r="I1086" i="1"/>
  <c r="B1090" i="1"/>
  <c r="D1093" i="1"/>
  <c r="E1096" i="1"/>
  <c r="G1099" i="1"/>
  <c r="I1102" i="1"/>
  <c r="G1105" i="1"/>
  <c r="D1108" i="1"/>
  <c r="J1110" i="1"/>
  <c r="G1113" i="1"/>
  <c r="D1116" i="1"/>
  <c r="J1118" i="1"/>
  <c r="G1121" i="1"/>
  <c r="D1124" i="1"/>
  <c r="J1126" i="1"/>
  <c r="G1129" i="1"/>
  <c r="D1132" i="1"/>
  <c r="J1134" i="1"/>
  <c r="G1137" i="1"/>
  <c r="D1140" i="1"/>
  <c r="J1142" i="1"/>
  <c r="G1145" i="1"/>
  <c r="D1148" i="1"/>
  <c r="J1150" i="1"/>
  <c r="G1153" i="1"/>
  <c r="D1156" i="1"/>
  <c r="J1158" i="1"/>
  <c r="G1161" i="1"/>
  <c r="D1164" i="1"/>
  <c r="J1166" i="1"/>
  <c r="G1169" i="1"/>
  <c r="D1172" i="1"/>
  <c r="J1174" i="1"/>
  <c r="G1177" i="1"/>
  <c r="D1180" i="1"/>
  <c r="J1182" i="1"/>
  <c r="G1185" i="1"/>
  <c r="D1188" i="1"/>
  <c r="J1190" i="1"/>
  <c r="G1193" i="1"/>
  <c r="D1196" i="1"/>
  <c r="J1198" i="1"/>
  <c r="G1201" i="1"/>
  <c r="D1204" i="1"/>
  <c r="C645" i="1"/>
  <c r="J684" i="1"/>
  <c r="H713" i="1"/>
  <c r="F742" i="1"/>
  <c r="E771" i="1"/>
  <c r="H790" i="1"/>
  <c r="F801" i="1"/>
  <c r="B811" i="1"/>
  <c r="H820" i="1"/>
  <c r="D830" i="1"/>
  <c r="D188" i="1"/>
  <c r="G185" i="1"/>
  <c r="F175" i="1"/>
  <c r="G295" i="1"/>
  <c r="D368" i="1"/>
  <c r="F377" i="1"/>
  <c r="I539" i="1"/>
  <c r="J502" i="1"/>
  <c r="G605" i="1"/>
  <c r="C423" i="1"/>
  <c r="H521" i="1"/>
  <c r="F492" i="1"/>
  <c r="B549" i="1"/>
  <c r="D600" i="1"/>
  <c r="D491" i="1"/>
  <c r="E548" i="1"/>
  <c r="D378" i="1"/>
  <c r="H511" i="1"/>
  <c r="J562" i="1"/>
  <c r="J613" i="1"/>
  <c r="G656" i="1"/>
  <c r="J685" i="1"/>
  <c r="D715" i="1"/>
  <c r="G742" i="1"/>
  <c r="D771" i="1"/>
  <c r="J548" i="1"/>
  <c r="B623" i="1"/>
  <c r="B660" i="1"/>
  <c r="G685" i="1"/>
  <c r="C711" i="1"/>
  <c r="I736" i="1"/>
  <c r="E762" i="1"/>
  <c r="G428" i="1"/>
  <c r="D578" i="1"/>
  <c r="D626" i="1"/>
  <c r="E547" i="1"/>
  <c r="E613" i="1"/>
  <c r="E645" i="1"/>
  <c r="D672" i="1"/>
  <c r="I697" i="1"/>
  <c r="F723" i="1"/>
  <c r="B749" i="1"/>
  <c r="H774" i="1"/>
  <c r="G396" i="1"/>
  <c r="B555" i="1"/>
  <c r="F593" i="1"/>
  <c r="F616" i="1"/>
  <c r="F632" i="1"/>
  <c r="F648" i="1"/>
  <c r="B662" i="1"/>
  <c r="I674" i="1"/>
  <c r="G687" i="1"/>
  <c r="E700" i="1"/>
  <c r="C713" i="1"/>
  <c r="B726" i="1"/>
  <c r="I738" i="1"/>
  <c r="G751" i="1"/>
  <c r="E764" i="1"/>
  <c r="C777" i="1"/>
  <c r="F507" i="1"/>
  <c r="H557" i="1"/>
  <c r="J595" i="1"/>
  <c r="H617" i="1"/>
  <c r="H633" i="1"/>
  <c r="H649" i="1"/>
  <c r="J662" i="1"/>
  <c r="H675" i="1"/>
  <c r="F688" i="1"/>
  <c r="E701" i="1"/>
  <c r="C714" i="1"/>
  <c r="J726" i="1"/>
  <c r="H739" i="1"/>
  <c r="F752" i="1"/>
  <c r="E765" i="1"/>
  <c r="C778" i="1"/>
  <c r="J789" i="1"/>
  <c r="G800" i="1"/>
  <c r="D811" i="1"/>
  <c r="J821" i="1"/>
  <c r="G832" i="1"/>
  <c r="D843" i="1"/>
  <c r="J853" i="1"/>
  <c r="G864" i="1"/>
  <c r="D875" i="1"/>
  <c r="D881" i="1"/>
  <c r="G886" i="1"/>
  <c r="J891" i="1"/>
  <c r="D897" i="1"/>
  <c r="G902" i="1"/>
  <c r="J907" i="1"/>
  <c r="D913" i="1"/>
  <c r="G918" i="1"/>
  <c r="J923" i="1"/>
  <c r="D929" i="1"/>
  <c r="G934" i="1"/>
  <c r="J567" i="1"/>
  <c r="J636" i="1"/>
  <c r="B659" i="1"/>
  <c r="D678" i="1"/>
  <c r="F697" i="1"/>
  <c r="H716" i="1"/>
  <c r="I735" i="1"/>
  <c r="B755" i="1"/>
  <c r="D774" i="1"/>
  <c r="I787" i="1"/>
  <c r="I795" i="1"/>
  <c r="E802" i="1"/>
  <c r="I808" i="1"/>
  <c r="C815" i="1"/>
  <c r="G821" i="1"/>
  <c r="B828" i="1"/>
  <c r="E834" i="1"/>
  <c r="I840" i="1"/>
  <c r="C847" i="1"/>
  <c r="G853" i="1"/>
  <c r="B860" i="1"/>
  <c r="E866" i="1"/>
  <c r="I872" i="1"/>
  <c r="C879" i="1"/>
  <c r="G885" i="1"/>
  <c r="B892" i="1"/>
  <c r="E898" i="1"/>
  <c r="I904" i="1"/>
  <c r="C911" i="1"/>
  <c r="G917" i="1"/>
  <c r="B924" i="1"/>
  <c r="G929" i="1"/>
  <c r="G933" i="1"/>
  <c r="B938" i="1"/>
  <c r="E941" i="1"/>
  <c r="H944" i="1"/>
  <c r="H948" i="1"/>
  <c r="B952" i="1"/>
  <c r="E955" i="1"/>
  <c r="E959" i="1"/>
  <c r="H962" i="1"/>
  <c r="B966" i="1"/>
  <c r="B970" i="1"/>
  <c r="E973" i="1"/>
  <c r="H976" i="1"/>
  <c r="H980" i="1"/>
  <c r="B984" i="1"/>
  <c r="E987" i="1"/>
  <c r="D570" i="1"/>
  <c r="J620" i="1"/>
  <c r="C643" i="1"/>
  <c r="E659" i="1"/>
  <c r="J527" i="1"/>
  <c r="E599" i="1"/>
  <c r="I637" i="1"/>
  <c r="H652" i="1"/>
  <c r="H664" i="1"/>
  <c r="B679" i="1"/>
  <c r="B691" i="1"/>
  <c r="B703" i="1"/>
  <c r="F717" i="1"/>
  <c r="F729" i="1"/>
  <c r="F741" i="1"/>
  <c r="I755" i="1"/>
  <c r="I767" i="1"/>
  <c r="I779" i="1"/>
  <c r="C788" i="1"/>
  <c r="C793" i="1"/>
  <c r="I797" i="1"/>
  <c r="H802" i="1"/>
  <c r="H806" i="1"/>
  <c r="H810" i="1"/>
  <c r="F815" i="1"/>
  <c r="F819" i="1"/>
  <c r="F823" i="1"/>
  <c r="D828" i="1"/>
  <c r="D832" i="1"/>
  <c r="D836" i="1"/>
  <c r="B841" i="1"/>
  <c r="B845" i="1"/>
  <c r="B849" i="1"/>
  <c r="I853" i="1"/>
  <c r="I857" i="1"/>
  <c r="I861" i="1"/>
  <c r="H866" i="1"/>
  <c r="H870" i="1"/>
  <c r="H874" i="1"/>
  <c r="F879" i="1"/>
  <c r="F883" i="1"/>
  <c r="F887" i="1"/>
  <c r="D892" i="1"/>
  <c r="D896" i="1"/>
  <c r="D900" i="1"/>
  <c r="B905" i="1"/>
  <c r="B909" i="1"/>
  <c r="B913" i="1"/>
  <c r="I917" i="1"/>
  <c r="I921" i="1"/>
  <c r="I925" i="1"/>
  <c r="H930" i="1"/>
  <c r="H934" i="1"/>
  <c r="D938" i="1"/>
  <c r="D942" i="1"/>
  <c r="G945" i="1"/>
  <c r="J948" i="1"/>
  <c r="J952" i="1"/>
  <c r="D956" i="1"/>
  <c r="H560" i="1"/>
  <c r="J622" i="1"/>
  <c r="D644" i="1"/>
  <c r="H657" i="1"/>
  <c r="C672" i="1"/>
  <c r="C684" i="1"/>
  <c r="C696" i="1"/>
  <c r="F710" i="1"/>
  <c r="F722" i="1"/>
  <c r="F734" i="1"/>
  <c r="J748" i="1"/>
  <c r="J760" i="1"/>
  <c r="J772" i="1"/>
  <c r="D782" i="1"/>
  <c r="E787" i="1"/>
  <c r="E791" i="1"/>
  <c r="E795" i="1"/>
  <c r="I798" i="1"/>
  <c r="B802" i="1"/>
  <c r="C805" i="1"/>
  <c r="E808" i="1"/>
  <c r="G811" i="1"/>
  <c r="I814" i="1"/>
  <c r="B818" i="1"/>
  <c r="C821" i="1"/>
  <c r="E824" i="1"/>
  <c r="G827" i="1"/>
  <c r="I830" i="1"/>
  <c r="B834" i="1"/>
  <c r="C837" i="1"/>
  <c r="E840" i="1"/>
  <c r="G843" i="1"/>
  <c r="I846" i="1"/>
  <c r="B850" i="1"/>
  <c r="C853" i="1"/>
  <c r="E856" i="1"/>
  <c r="G859" i="1"/>
  <c r="I862" i="1"/>
  <c r="B866" i="1"/>
  <c r="C869" i="1"/>
  <c r="E872" i="1"/>
  <c r="G875" i="1"/>
  <c r="I878" i="1"/>
  <c r="B882" i="1"/>
  <c r="C885" i="1"/>
  <c r="E888" i="1"/>
  <c r="G891" i="1"/>
  <c r="I894" i="1"/>
  <c r="B898" i="1"/>
  <c r="C901" i="1"/>
  <c r="E904" i="1"/>
  <c r="G907" i="1"/>
  <c r="I910" i="1"/>
  <c r="B914" i="1"/>
  <c r="C917" i="1"/>
  <c r="E920" i="1"/>
  <c r="G923" i="1"/>
  <c r="I926" i="1"/>
  <c r="B930" i="1"/>
  <c r="C933" i="1"/>
  <c r="E936" i="1"/>
  <c r="B939" i="1"/>
  <c r="H941" i="1"/>
  <c r="D534" i="1"/>
  <c r="J591" i="1"/>
  <c r="I623" i="1"/>
  <c r="I641" i="1"/>
  <c r="F653" i="1"/>
  <c r="B663" i="1"/>
  <c r="H672" i="1"/>
  <c r="D682" i="1"/>
  <c r="I691" i="1"/>
  <c r="F701" i="1"/>
  <c r="B711" i="1"/>
  <c r="H720" i="1"/>
  <c r="D730" i="1"/>
  <c r="I739" i="1"/>
  <c r="F749" i="1"/>
  <c r="B759" i="1"/>
  <c r="H768" i="1"/>
  <c r="D778" i="1"/>
  <c r="F785" i="1"/>
  <c r="F789" i="1"/>
  <c r="F793" i="1"/>
  <c r="E797" i="1"/>
  <c r="F800" i="1"/>
  <c r="H803" i="1"/>
  <c r="J806" i="1"/>
  <c r="C810" i="1"/>
  <c r="E813" i="1"/>
  <c r="F816" i="1"/>
  <c r="H819" i="1"/>
  <c r="J822" i="1"/>
  <c r="C826" i="1"/>
  <c r="E829" i="1"/>
  <c r="F832" i="1"/>
  <c r="H835" i="1"/>
  <c r="J838" i="1"/>
  <c r="C842" i="1"/>
  <c r="E845" i="1"/>
  <c r="F848" i="1"/>
  <c r="H851" i="1"/>
  <c r="J854" i="1"/>
  <c r="C858" i="1"/>
  <c r="E861" i="1"/>
  <c r="F864" i="1"/>
  <c r="H867" i="1"/>
  <c r="J870" i="1"/>
  <c r="C874" i="1"/>
  <c r="E877" i="1"/>
  <c r="F880" i="1"/>
  <c r="H883" i="1"/>
  <c r="J886" i="1"/>
  <c r="C890" i="1"/>
  <c r="E893" i="1"/>
  <c r="F896" i="1"/>
  <c r="H899" i="1"/>
  <c r="J902" i="1"/>
  <c r="C906" i="1"/>
  <c r="E909" i="1"/>
  <c r="F912" i="1"/>
  <c r="H915" i="1"/>
  <c r="J918" i="1"/>
  <c r="C922" i="1"/>
  <c r="E925" i="1"/>
  <c r="F928" i="1"/>
  <c r="H931" i="1"/>
  <c r="J934" i="1"/>
  <c r="I937" i="1"/>
  <c r="F940" i="1"/>
  <c r="C943" i="1"/>
  <c r="I945" i="1"/>
  <c r="F948" i="1"/>
  <c r="C951" i="1"/>
  <c r="I953" i="1"/>
  <c r="F956" i="1"/>
  <c r="C959" i="1"/>
  <c r="I961" i="1"/>
  <c r="F964" i="1"/>
  <c r="C967" i="1"/>
  <c r="I969" i="1"/>
  <c r="F972" i="1"/>
  <c r="C975" i="1"/>
  <c r="I977" i="1"/>
  <c r="F980" i="1"/>
  <c r="C983" i="1"/>
  <c r="I985" i="1"/>
  <c r="F988" i="1"/>
  <c r="C991" i="1"/>
  <c r="I993" i="1"/>
  <c r="F996" i="1"/>
  <c r="C999" i="1"/>
  <c r="I1001" i="1"/>
  <c r="F1004" i="1"/>
  <c r="C1007" i="1"/>
  <c r="I1009" i="1"/>
  <c r="F1012" i="1"/>
  <c r="C1015" i="1"/>
  <c r="I1017" i="1"/>
  <c r="F1020" i="1"/>
  <c r="C1023" i="1"/>
  <c r="I1025" i="1"/>
  <c r="F1028" i="1"/>
  <c r="C1031" i="1"/>
  <c r="I1033" i="1"/>
  <c r="F1036" i="1"/>
  <c r="C1039" i="1"/>
  <c r="I1041" i="1"/>
  <c r="F1044" i="1"/>
  <c r="C1047" i="1"/>
  <c r="I1049" i="1"/>
  <c r="F1052" i="1"/>
  <c r="C1055" i="1"/>
  <c r="I1057" i="1"/>
  <c r="F1060" i="1"/>
  <c r="C1063" i="1"/>
  <c r="I1065" i="1"/>
  <c r="F1068" i="1"/>
  <c r="C1071" i="1"/>
  <c r="I1073" i="1"/>
  <c r="F1076" i="1"/>
  <c r="C1079" i="1"/>
  <c r="I1081" i="1"/>
  <c r="F1084" i="1"/>
  <c r="C1087" i="1"/>
  <c r="I1089" i="1"/>
  <c r="F1092" i="1"/>
  <c r="C1095" i="1"/>
  <c r="I1097" i="1"/>
  <c r="F1100" i="1"/>
  <c r="C1103" i="1"/>
  <c r="H653" i="1"/>
  <c r="C688" i="1"/>
  <c r="J716" i="1"/>
  <c r="H745" i="1"/>
  <c r="F774" i="1"/>
  <c r="B792" i="1"/>
  <c r="F802" i="1"/>
  <c r="C812" i="1"/>
  <c r="H821" i="1"/>
  <c r="E831" i="1"/>
  <c r="J840" i="1"/>
  <c r="F850" i="1"/>
  <c r="C860" i="1"/>
  <c r="H869" i="1"/>
  <c r="E879" i="1"/>
  <c r="J888" i="1"/>
  <c r="F898" i="1"/>
  <c r="C908" i="1"/>
  <c r="H917" i="1"/>
  <c r="E927" i="1"/>
  <c r="I936" i="1"/>
  <c r="C944" i="1"/>
  <c r="F949" i="1"/>
  <c r="I954" i="1"/>
  <c r="D959" i="1"/>
  <c r="D963" i="1"/>
  <c r="D967" i="1"/>
  <c r="D971" i="1"/>
  <c r="D975" i="1"/>
  <c r="D979" i="1"/>
  <c r="D983" i="1"/>
  <c r="D987" i="1"/>
  <c r="G990" i="1"/>
  <c r="H993" i="1"/>
  <c r="J996" i="1"/>
  <c r="C1000" i="1"/>
  <c r="E1003" i="1"/>
  <c r="G1006" i="1"/>
  <c r="H1009" i="1"/>
  <c r="J1012" i="1"/>
  <c r="C1016" i="1"/>
  <c r="E1019" i="1"/>
  <c r="G1022" i="1"/>
  <c r="H1025" i="1"/>
  <c r="J1028" i="1"/>
  <c r="C1032" i="1"/>
  <c r="E1035" i="1"/>
  <c r="G1038" i="1"/>
  <c r="H1041" i="1"/>
  <c r="J1044" i="1"/>
  <c r="C1048" i="1"/>
  <c r="E1051" i="1"/>
  <c r="G1054" i="1"/>
  <c r="H1057" i="1"/>
  <c r="J1060" i="1"/>
  <c r="C1064" i="1"/>
  <c r="E1067" i="1"/>
  <c r="G1070" i="1"/>
  <c r="H1073" i="1"/>
  <c r="J1076" i="1"/>
  <c r="C1080" i="1"/>
  <c r="E1083" i="1"/>
  <c r="G1086" i="1"/>
  <c r="H1089" i="1"/>
  <c r="J1092" i="1"/>
  <c r="C1096" i="1"/>
  <c r="E1099" i="1"/>
  <c r="G1102" i="1"/>
  <c r="E1105" i="1"/>
  <c r="B1108" i="1"/>
  <c r="H1110" i="1"/>
  <c r="E1113" i="1"/>
  <c r="B1116" i="1"/>
  <c r="H1118" i="1"/>
  <c r="E1121" i="1"/>
  <c r="B1124" i="1"/>
  <c r="H1126" i="1"/>
  <c r="E1129" i="1"/>
  <c r="B1132" i="1"/>
  <c r="H1134" i="1"/>
  <c r="E1137" i="1"/>
  <c r="B1140" i="1"/>
  <c r="H1142" i="1"/>
  <c r="E1145" i="1"/>
  <c r="B1148" i="1"/>
  <c r="H1150" i="1"/>
  <c r="E1153" i="1"/>
  <c r="B1156" i="1"/>
  <c r="H1158" i="1"/>
  <c r="E1161" i="1"/>
  <c r="B1164" i="1"/>
  <c r="H1166" i="1"/>
  <c r="E1169" i="1"/>
  <c r="B1172" i="1"/>
  <c r="H1174" i="1"/>
  <c r="E1177" i="1"/>
  <c r="B1180" i="1"/>
  <c r="H1182" i="1"/>
  <c r="E1185" i="1"/>
  <c r="B1188" i="1"/>
  <c r="H1190" i="1"/>
  <c r="E1193" i="1"/>
  <c r="B1196" i="1"/>
  <c r="H1198" i="1"/>
  <c r="E1201" i="1"/>
  <c r="B1204" i="1"/>
  <c r="H1206" i="1"/>
  <c r="E1209" i="1"/>
  <c r="B1212" i="1"/>
  <c r="H1214" i="1"/>
  <c r="E1217" i="1"/>
  <c r="B1220" i="1"/>
  <c r="H1222" i="1"/>
  <c r="E1225" i="1"/>
  <c r="B1228" i="1"/>
  <c r="H1230" i="1"/>
  <c r="E1233" i="1"/>
  <c r="B1236" i="1"/>
  <c r="H1238" i="1"/>
  <c r="E1241" i="1"/>
  <c r="B1244" i="1"/>
  <c r="H1246" i="1"/>
  <c r="E1249" i="1"/>
  <c r="B1252" i="1"/>
  <c r="H1254" i="1"/>
  <c r="E1257" i="1"/>
  <c r="B1260" i="1"/>
  <c r="F513" i="1"/>
  <c r="C668" i="1"/>
  <c r="J696" i="1"/>
  <c r="H536" i="1"/>
  <c r="J668" i="1"/>
  <c r="H697" i="1"/>
  <c r="F726" i="1"/>
  <c r="E755" i="1"/>
  <c r="E783" i="1"/>
  <c r="B796" i="1"/>
  <c r="H805" i="1"/>
  <c r="E815" i="1"/>
  <c r="J824" i="1"/>
  <c r="F834" i="1"/>
  <c r="C844" i="1"/>
  <c r="H853" i="1"/>
  <c r="E863" i="1"/>
  <c r="J872" i="1"/>
  <c r="F882" i="1"/>
  <c r="C892" i="1"/>
  <c r="H901" i="1"/>
  <c r="E911" i="1"/>
  <c r="J920" i="1"/>
  <c r="F930" i="1"/>
  <c r="F939" i="1"/>
  <c r="J945" i="1"/>
  <c r="D951" i="1"/>
  <c r="G956" i="1"/>
  <c r="G960" i="1"/>
  <c r="G964" i="1"/>
  <c r="G968" i="1"/>
  <c r="G972" i="1"/>
  <c r="G976" i="1"/>
  <c r="G980" i="1"/>
  <c r="G984" i="1"/>
  <c r="E988" i="1"/>
  <c r="G991" i="1"/>
  <c r="I994" i="1"/>
  <c r="B998" i="1"/>
  <c r="D1001" i="1"/>
  <c r="E1004" i="1"/>
  <c r="G1007" i="1"/>
  <c r="I1010" i="1"/>
  <c r="B1014" i="1"/>
  <c r="D1017" i="1"/>
  <c r="E1020" i="1"/>
  <c r="G1023" i="1"/>
  <c r="I1026" i="1"/>
  <c r="B1030" i="1"/>
  <c r="D1033" i="1"/>
  <c r="E1036" i="1"/>
  <c r="G1039" i="1"/>
  <c r="I1042" i="1"/>
  <c r="B1046" i="1"/>
  <c r="D1049" i="1"/>
  <c r="E1052" i="1"/>
  <c r="G1055" i="1"/>
  <c r="I1058" i="1"/>
  <c r="B1062" i="1"/>
  <c r="D1065" i="1"/>
  <c r="E1068" i="1"/>
  <c r="G1071" i="1"/>
  <c r="I1074" i="1"/>
  <c r="B1078" i="1"/>
  <c r="D1081" i="1"/>
  <c r="E1084" i="1"/>
  <c r="G1087" i="1"/>
  <c r="I1090" i="1"/>
  <c r="B1094" i="1"/>
  <c r="D1097" i="1"/>
  <c r="E1100" i="1"/>
  <c r="G1103" i="1"/>
  <c r="D1106" i="1"/>
  <c r="J1108" i="1"/>
  <c r="G1111" i="1"/>
  <c r="D1114" i="1"/>
  <c r="J1116" i="1"/>
  <c r="G1119" i="1"/>
  <c r="D1122" i="1"/>
  <c r="J1124" i="1"/>
  <c r="G1127" i="1"/>
  <c r="D1130" i="1"/>
  <c r="J1132" i="1"/>
  <c r="G1135" i="1"/>
  <c r="D1138" i="1"/>
  <c r="J1140" i="1"/>
  <c r="G1143" i="1"/>
  <c r="D1146" i="1"/>
  <c r="J1148" i="1"/>
  <c r="G1151" i="1"/>
  <c r="D1154" i="1"/>
  <c r="J1156" i="1"/>
  <c r="G1159" i="1"/>
  <c r="D1162" i="1"/>
  <c r="J1164" i="1"/>
  <c r="G1167" i="1"/>
  <c r="D1170" i="1"/>
  <c r="J1172" i="1"/>
  <c r="G1175" i="1"/>
  <c r="D1178" i="1"/>
  <c r="J1180" i="1"/>
  <c r="G1183" i="1"/>
  <c r="D1186" i="1"/>
  <c r="J1188" i="1"/>
  <c r="G1191" i="1"/>
  <c r="D1194" i="1"/>
  <c r="J1196" i="1"/>
  <c r="G1199" i="1"/>
  <c r="D1202" i="1"/>
  <c r="J1204" i="1"/>
  <c r="J660" i="1"/>
  <c r="C692" i="1"/>
  <c r="J720" i="1"/>
  <c r="H749" i="1"/>
  <c r="F778" i="1"/>
  <c r="G793" i="1"/>
  <c r="I803" i="1"/>
  <c r="F813" i="1"/>
  <c r="B823" i="1"/>
  <c r="H832" i="1"/>
  <c r="F298" i="1"/>
  <c r="D315" i="1"/>
  <c r="C186" i="1"/>
  <c r="C368" i="1"/>
  <c r="G427" i="1"/>
  <c r="E321" i="1"/>
  <c r="F568" i="1"/>
  <c r="E538" i="1"/>
  <c r="F621" i="1"/>
  <c r="D465" i="1"/>
  <c r="C372" i="1"/>
  <c r="H510" i="1"/>
  <c r="J561" i="1"/>
  <c r="F368" i="1"/>
  <c r="B510" i="1"/>
  <c r="D561" i="1"/>
  <c r="D434" i="1"/>
  <c r="G524" i="1"/>
  <c r="H575" i="1"/>
  <c r="G624" i="1"/>
  <c r="G664" i="1"/>
  <c r="J693" i="1"/>
  <c r="D721" i="1"/>
  <c r="J749" i="1"/>
  <c r="D779" i="1"/>
  <c r="G570" i="1"/>
  <c r="B634" i="1"/>
  <c r="E666" i="1"/>
  <c r="B692" i="1"/>
  <c r="G717" i="1"/>
  <c r="C743" i="1"/>
  <c r="I768" i="1"/>
  <c r="D510" i="1"/>
  <c r="H596" i="1"/>
  <c r="D634" i="1"/>
  <c r="G566" i="1"/>
  <c r="E621" i="1"/>
  <c r="B653" i="1"/>
  <c r="H678" i="1"/>
  <c r="D704" i="1"/>
  <c r="I729" i="1"/>
  <c r="F755" i="1"/>
  <c r="B781" i="1"/>
  <c r="B499" i="1"/>
  <c r="F557" i="1"/>
  <c r="G595" i="1"/>
  <c r="G617" i="1"/>
  <c r="G633" i="1"/>
  <c r="G649" i="1"/>
  <c r="I662" i="1"/>
  <c r="G675" i="1"/>
  <c r="E688" i="1"/>
  <c r="C701" i="1"/>
  <c r="B714" i="1"/>
  <c r="I726" i="1"/>
  <c r="G739" i="1"/>
  <c r="E752" i="1"/>
  <c r="C765" i="1"/>
  <c r="B778" i="1"/>
  <c r="H512" i="1"/>
  <c r="C560" i="1"/>
  <c r="F597" i="1"/>
  <c r="H618" i="1"/>
  <c r="H634" i="1"/>
  <c r="H650" i="1"/>
  <c r="H663" i="1"/>
  <c r="F676" i="1"/>
  <c r="E689" i="1"/>
  <c r="C702" i="1"/>
  <c r="J714" i="1"/>
  <c r="H727" i="1"/>
  <c r="F740" i="1"/>
  <c r="E753" i="1"/>
  <c r="C766" i="1"/>
  <c r="J778" i="1"/>
  <c r="G790" i="1"/>
  <c r="D801" i="1"/>
  <c r="J811" i="1"/>
  <c r="G822" i="1"/>
  <c r="D833" i="1"/>
  <c r="J843" i="1"/>
  <c r="G854" i="1"/>
  <c r="D865" i="1"/>
  <c r="J875" i="1"/>
  <c r="D883" i="1"/>
  <c r="G888" i="1"/>
  <c r="J893" i="1"/>
  <c r="D899" i="1"/>
  <c r="G904" i="1"/>
  <c r="J909" i="1"/>
  <c r="D915" i="1"/>
  <c r="G920" i="1"/>
  <c r="J925" i="1"/>
  <c r="D931" i="1"/>
  <c r="D379" i="1"/>
  <c r="H605" i="1"/>
  <c r="I645" i="1"/>
  <c r="D666" i="1"/>
  <c r="F685" i="1"/>
  <c r="H704" i="1"/>
  <c r="I723" i="1"/>
  <c r="B743" i="1"/>
  <c r="D762" i="1"/>
  <c r="F781" i="1"/>
  <c r="I790" i="1"/>
  <c r="E798" i="1"/>
  <c r="I804" i="1"/>
  <c r="C811" i="1"/>
  <c r="G817" i="1"/>
  <c r="B824" i="1"/>
  <c r="E830" i="1"/>
  <c r="I836" i="1"/>
  <c r="C843" i="1"/>
  <c r="G849" i="1"/>
  <c r="B856" i="1"/>
  <c r="E862" i="1"/>
  <c r="I868" i="1"/>
  <c r="C875" i="1"/>
  <c r="G881" i="1"/>
  <c r="B888" i="1"/>
  <c r="E894" i="1"/>
  <c r="I900" i="1"/>
  <c r="C907" i="1"/>
  <c r="G913" i="1"/>
  <c r="B920" i="1"/>
  <c r="E926" i="1"/>
  <c r="E930" i="1"/>
  <c r="C935" i="1"/>
  <c r="H938" i="1"/>
  <c r="B942" i="1"/>
  <c r="B946" i="1"/>
  <c r="E949" i="1"/>
  <c r="H952" i="1"/>
  <c r="H956" i="1"/>
  <c r="B960" i="1"/>
  <c r="E963" i="1"/>
  <c r="E967" i="1"/>
  <c r="H970" i="1"/>
  <c r="B974" i="1"/>
  <c r="B978" i="1"/>
  <c r="E981" i="1"/>
  <c r="H984" i="1"/>
  <c r="G485" i="1"/>
  <c r="H584" i="1"/>
  <c r="J626" i="1"/>
  <c r="C649" i="1"/>
  <c r="H661" i="1"/>
  <c r="J543" i="1"/>
  <c r="I615" i="1"/>
  <c r="J640" i="1"/>
  <c r="B655" i="1"/>
  <c r="F669" i="1"/>
  <c r="F681" i="1"/>
  <c r="F693" i="1"/>
  <c r="I707" i="1"/>
  <c r="I719" i="1"/>
  <c r="I731" i="1"/>
  <c r="D746" i="1"/>
  <c r="D758" i="1"/>
  <c r="D770" i="1"/>
  <c r="G783" i="1"/>
  <c r="C789" i="1"/>
  <c r="C794" i="1"/>
  <c r="F799" i="1"/>
  <c r="F803" i="1"/>
  <c r="F807" i="1"/>
  <c r="D812" i="1"/>
  <c r="D816" i="1"/>
  <c r="D820" i="1"/>
  <c r="B825" i="1"/>
  <c r="B829" i="1"/>
  <c r="B833" i="1"/>
  <c r="I837" i="1"/>
  <c r="I841" i="1"/>
  <c r="I845" i="1"/>
  <c r="H850" i="1"/>
  <c r="H854" i="1"/>
  <c r="H858" i="1"/>
  <c r="F863" i="1"/>
  <c r="F867" i="1"/>
  <c r="F871" i="1"/>
  <c r="D876" i="1"/>
  <c r="D880" i="1"/>
  <c r="D884" i="1"/>
  <c r="B889" i="1"/>
  <c r="B893" i="1"/>
  <c r="B897" i="1"/>
  <c r="I901" i="1"/>
  <c r="I905" i="1"/>
  <c r="I909" i="1"/>
  <c r="H914" i="1"/>
  <c r="H918" i="1"/>
  <c r="H922" i="1"/>
  <c r="F927" i="1"/>
  <c r="F931" i="1"/>
  <c r="F935" i="1"/>
  <c r="G939" i="1"/>
  <c r="J942" i="1"/>
  <c r="D946" i="1"/>
  <c r="D950" i="1"/>
  <c r="G953" i="1"/>
  <c r="E441" i="1"/>
  <c r="F589" i="1"/>
  <c r="J628" i="1"/>
  <c r="C647" i="1"/>
  <c r="F662" i="1"/>
  <c r="F674" i="1"/>
  <c r="F686" i="1"/>
  <c r="J700" i="1"/>
  <c r="J712" i="1"/>
  <c r="J724" i="1"/>
  <c r="E739" i="1"/>
  <c r="E751" i="1"/>
  <c r="E763" i="1"/>
  <c r="E775" i="1"/>
  <c r="I783" i="1"/>
  <c r="D788" i="1"/>
  <c r="D792" i="1"/>
  <c r="D796" i="1"/>
  <c r="G799" i="1"/>
  <c r="I802" i="1"/>
  <c r="B806" i="1"/>
  <c r="C809" i="1"/>
  <c r="E812" i="1"/>
  <c r="G815" i="1"/>
  <c r="I818" i="1"/>
  <c r="B822" i="1"/>
  <c r="C825" i="1"/>
  <c r="E828" i="1"/>
  <c r="G831" i="1"/>
  <c r="I834" i="1"/>
  <c r="B838" i="1"/>
  <c r="C841" i="1"/>
  <c r="E844" i="1"/>
  <c r="G847" i="1"/>
  <c r="I850" i="1"/>
  <c r="B854" i="1"/>
  <c r="C857" i="1"/>
  <c r="E860" i="1"/>
  <c r="G863" i="1"/>
  <c r="I866" i="1"/>
  <c r="B870" i="1"/>
  <c r="C873" i="1"/>
  <c r="E876" i="1"/>
  <c r="G879" i="1"/>
  <c r="I882" i="1"/>
  <c r="B886" i="1"/>
  <c r="C889" i="1"/>
  <c r="E892" i="1"/>
  <c r="G895" i="1"/>
  <c r="I898" i="1"/>
  <c r="B902" i="1"/>
  <c r="C905" i="1"/>
  <c r="E908" i="1"/>
  <c r="G911" i="1"/>
  <c r="I914" i="1"/>
  <c r="B918" i="1"/>
  <c r="C921" i="1"/>
  <c r="E924" i="1"/>
  <c r="G927" i="1"/>
  <c r="I930" i="1"/>
  <c r="B934" i="1"/>
  <c r="B937" i="1"/>
  <c r="H939" i="1"/>
  <c r="E942" i="1"/>
  <c r="H548" i="1"/>
  <c r="G602" i="1"/>
  <c r="I629" i="1"/>
  <c r="J644" i="1"/>
  <c r="I655" i="1"/>
  <c r="F665" i="1"/>
  <c r="B675" i="1"/>
  <c r="H684" i="1"/>
  <c r="D694" i="1"/>
  <c r="I703" i="1"/>
  <c r="F713" i="1"/>
  <c r="B723" i="1"/>
  <c r="H732" i="1"/>
  <c r="D742" i="1"/>
  <c r="I751" i="1"/>
  <c r="F761" i="1"/>
  <c r="B771" i="1"/>
  <c r="H780" i="1"/>
  <c r="F786" i="1"/>
  <c r="F790" i="1"/>
  <c r="F794" i="1"/>
  <c r="C798" i="1"/>
  <c r="E801" i="1"/>
  <c r="F804" i="1"/>
  <c r="H807" i="1"/>
  <c r="J810" i="1"/>
  <c r="C814" i="1"/>
  <c r="E817" i="1"/>
  <c r="F820" i="1"/>
  <c r="H823" i="1"/>
  <c r="J826" i="1"/>
  <c r="C830" i="1"/>
  <c r="E833" i="1"/>
  <c r="F836" i="1"/>
  <c r="H839" i="1"/>
  <c r="J842" i="1"/>
  <c r="C846" i="1"/>
  <c r="E849" i="1"/>
  <c r="F852" i="1"/>
  <c r="H855" i="1"/>
  <c r="J858" i="1"/>
  <c r="C862" i="1"/>
  <c r="E865" i="1"/>
  <c r="F868" i="1"/>
  <c r="H871" i="1"/>
  <c r="J874" i="1"/>
  <c r="C878" i="1"/>
  <c r="E881" i="1"/>
  <c r="F884" i="1"/>
  <c r="H887" i="1"/>
  <c r="J890" i="1"/>
  <c r="C894" i="1"/>
  <c r="E897" i="1"/>
  <c r="F900" i="1"/>
  <c r="H903" i="1"/>
  <c r="J906" i="1"/>
  <c r="C910" i="1"/>
  <c r="E913" i="1"/>
  <c r="F916" i="1"/>
  <c r="H919" i="1"/>
  <c r="J922" i="1"/>
  <c r="C926" i="1"/>
  <c r="E929" i="1"/>
  <c r="F932" i="1"/>
  <c r="H935" i="1"/>
  <c r="F938" i="1"/>
  <c r="C941" i="1"/>
  <c r="I943" i="1"/>
  <c r="F946" i="1"/>
  <c r="C949" i="1"/>
  <c r="I951" i="1"/>
  <c r="F954" i="1"/>
  <c r="C957" i="1"/>
  <c r="I959" i="1"/>
  <c r="F962" i="1"/>
  <c r="C965" i="1"/>
  <c r="I967" i="1"/>
  <c r="F970" i="1"/>
  <c r="C973" i="1"/>
  <c r="I975" i="1"/>
  <c r="F978" i="1"/>
  <c r="C981" i="1"/>
  <c r="I983" i="1"/>
  <c r="F986" i="1"/>
  <c r="C989" i="1"/>
  <c r="I991" i="1"/>
  <c r="F994" i="1"/>
  <c r="C997" i="1"/>
  <c r="I999" i="1"/>
  <c r="F1002" i="1"/>
  <c r="C1005" i="1"/>
  <c r="I1007" i="1"/>
  <c r="F1010" i="1"/>
  <c r="C1013" i="1"/>
  <c r="I1015" i="1"/>
  <c r="F1018" i="1"/>
  <c r="C1021" i="1"/>
  <c r="I1023" i="1"/>
  <c r="F1026" i="1"/>
  <c r="C1029" i="1"/>
  <c r="I1031" i="1"/>
  <c r="F1034" i="1"/>
  <c r="C1037" i="1"/>
  <c r="I1039" i="1"/>
  <c r="F1042" i="1"/>
  <c r="C1045" i="1"/>
  <c r="I1047" i="1"/>
  <c r="F1050" i="1"/>
  <c r="C1053" i="1"/>
  <c r="I1055" i="1"/>
  <c r="F1058" i="1"/>
  <c r="C1061" i="1"/>
  <c r="I1063" i="1"/>
  <c r="F1066" i="1"/>
  <c r="C1069" i="1"/>
  <c r="I1071" i="1"/>
  <c r="F1074" i="1"/>
  <c r="C1077" i="1"/>
  <c r="I1079" i="1"/>
  <c r="F1082" i="1"/>
  <c r="C1085" i="1"/>
  <c r="I1087" i="1"/>
  <c r="F1090" i="1"/>
  <c r="C1093" i="1"/>
  <c r="I1095" i="1"/>
  <c r="F1098" i="1"/>
  <c r="C1101" i="1"/>
  <c r="G467" i="1"/>
  <c r="F666" i="1"/>
  <c r="E695" i="1"/>
  <c r="C724" i="1"/>
  <c r="J752" i="1"/>
  <c r="H781" i="1"/>
  <c r="J794" i="1"/>
  <c r="J804" i="1"/>
  <c r="F814" i="1"/>
  <c r="C824" i="1"/>
  <c r="H833" i="1"/>
  <c r="E843" i="1"/>
  <c r="J852" i="1"/>
  <c r="F862" i="1"/>
  <c r="C872" i="1"/>
  <c r="H881" i="1"/>
  <c r="E891" i="1"/>
  <c r="J900" i="1"/>
  <c r="F910" i="1"/>
  <c r="C920" i="1"/>
  <c r="H929" i="1"/>
  <c r="I938" i="1"/>
  <c r="F945" i="1"/>
  <c r="I950" i="1"/>
  <c r="C956" i="1"/>
  <c r="D960" i="1"/>
  <c r="D964" i="1"/>
  <c r="D968" i="1"/>
  <c r="D972" i="1"/>
  <c r="D976" i="1"/>
  <c r="D980" i="1"/>
  <c r="D984" i="1"/>
  <c r="C988" i="1"/>
  <c r="E991" i="1"/>
  <c r="G994" i="1"/>
  <c r="H997" i="1"/>
  <c r="J1000" i="1"/>
  <c r="C1004" i="1"/>
  <c r="E1007" i="1"/>
  <c r="G1010" i="1"/>
  <c r="H1013" i="1"/>
  <c r="J1016" i="1"/>
  <c r="C1020" i="1"/>
  <c r="E1023" i="1"/>
  <c r="G1026" i="1"/>
  <c r="H1029" i="1"/>
  <c r="J1032" i="1"/>
  <c r="C1036" i="1"/>
  <c r="E1039" i="1"/>
  <c r="G1042" i="1"/>
  <c r="H1045" i="1"/>
  <c r="J1048" i="1"/>
  <c r="C1052" i="1"/>
  <c r="E1055" i="1"/>
  <c r="G1058" i="1"/>
  <c r="H1061" i="1"/>
  <c r="J1064" i="1"/>
  <c r="C1068" i="1"/>
  <c r="E1071" i="1"/>
  <c r="G1074" i="1"/>
  <c r="H1077" i="1"/>
  <c r="J1080" i="1"/>
  <c r="C1084" i="1"/>
  <c r="E1087" i="1"/>
  <c r="G1090" i="1"/>
  <c r="H1093" i="1"/>
  <c r="J1096" i="1"/>
  <c r="C1100" i="1"/>
  <c r="E1103" i="1"/>
  <c r="B1106" i="1"/>
  <c r="H1108" i="1"/>
  <c r="E1111" i="1"/>
  <c r="B1114" i="1"/>
  <c r="H1116" i="1"/>
  <c r="E1119" i="1"/>
  <c r="B1122" i="1"/>
  <c r="H1124" i="1"/>
  <c r="E1127" i="1"/>
  <c r="B1130" i="1"/>
  <c r="H1132" i="1"/>
  <c r="E1135" i="1"/>
  <c r="B1138" i="1"/>
  <c r="H1140" i="1"/>
  <c r="E1143" i="1"/>
  <c r="B1146" i="1"/>
  <c r="H1148" i="1"/>
  <c r="E1151" i="1"/>
  <c r="B1154" i="1"/>
  <c r="H1156" i="1"/>
  <c r="E1159" i="1"/>
  <c r="B1162" i="1"/>
  <c r="H1164" i="1"/>
  <c r="E1167" i="1"/>
  <c r="B1170" i="1"/>
  <c r="H1172" i="1"/>
  <c r="E1175" i="1"/>
  <c r="B1178" i="1"/>
  <c r="H1180" i="1"/>
  <c r="E1183" i="1"/>
  <c r="B1186" i="1"/>
  <c r="H1188" i="1"/>
  <c r="E1191" i="1"/>
  <c r="B1194" i="1"/>
  <c r="H1196" i="1"/>
  <c r="E1199" i="1"/>
  <c r="B1202" i="1"/>
  <c r="H1204" i="1"/>
  <c r="E1207" i="1"/>
  <c r="B1210" i="1"/>
  <c r="H1212" i="1"/>
  <c r="E1215" i="1"/>
  <c r="B1218" i="1"/>
  <c r="H1220" i="1"/>
  <c r="E1223" i="1"/>
  <c r="B1226" i="1"/>
  <c r="H1228" i="1"/>
  <c r="E1231" i="1"/>
  <c r="B1234" i="1"/>
  <c r="H1236" i="1"/>
  <c r="H267" i="1"/>
  <c r="D284" i="1"/>
  <c r="D293" i="1"/>
  <c r="C445" i="1"/>
  <c r="G374" i="1"/>
  <c r="E423" i="1"/>
  <c r="F596" i="1"/>
  <c r="B572" i="1"/>
  <c r="F635" i="1"/>
  <c r="D489" i="1"/>
  <c r="C430" i="1"/>
  <c r="F523" i="1"/>
  <c r="H574" i="1"/>
  <c r="I427" i="1"/>
  <c r="I522" i="1"/>
  <c r="B574" i="1"/>
  <c r="F470" i="1"/>
  <c r="E537" i="1"/>
  <c r="G588" i="1"/>
  <c r="D635" i="1"/>
  <c r="G672" i="1"/>
  <c r="J699" i="1"/>
  <c r="G728" i="1"/>
  <c r="J757" i="1"/>
  <c r="D335" i="1"/>
  <c r="E596" i="1"/>
  <c r="B646" i="1"/>
  <c r="I672" i="1"/>
  <c r="E698" i="1"/>
  <c r="B724" i="1"/>
  <c r="F609" i="1"/>
  <c r="F659" i="1"/>
  <c r="I761" i="1"/>
  <c r="I606" i="1"/>
  <c r="E668" i="1"/>
  <c r="G719" i="1"/>
  <c r="I770" i="1"/>
  <c r="H608" i="1"/>
  <c r="E669" i="1"/>
  <c r="F720" i="1"/>
  <c r="H771" i="1"/>
  <c r="G816" i="1"/>
  <c r="D859" i="1"/>
  <c r="D889" i="1"/>
  <c r="G910" i="1"/>
  <c r="J931" i="1"/>
  <c r="H668" i="1"/>
  <c r="F745" i="1"/>
  <c r="C799" i="1"/>
  <c r="I824" i="1"/>
  <c r="E850" i="1"/>
  <c r="B876" i="1"/>
  <c r="G901" i="1"/>
  <c r="C927" i="1"/>
  <c r="E943" i="1"/>
  <c r="E957" i="1"/>
  <c r="E971" i="1"/>
  <c r="B986" i="1"/>
  <c r="C652" i="1"/>
  <c r="I643" i="1"/>
  <c r="D698" i="1"/>
  <c r="H748" i="1"/>
  <c r="C790" i="1"/>
  <c r="B809" i="1"/>
  <c r="I825" i="1"/>
  <c r="H842" i="1"/>
  <c r="D860" i="1"/>
  <c r="B877" i="1"/>
  <c r="I893" i="1"/>
  <c r="F911" i="1"/>
  <c r="D928" i="1"/>
  <c r="G943" i="1"/>
  <c r="J531" i="1"/>
  <c r="J664" i="1"/>
  <c r="E715" i="1"/>
  <c r="C768" i="1"/>
  <c r="E793" i="1"/>
  <c r="I806" i="1"/>
  <c r="G819" i="1"/>
  <c r="E832" i="1"/>
  <c r="C845" i="1"/>
  <c r="B858" i="1"/>
  <c r="I870" i="1"/>
  <c r="G883" i="1"/>
  <c r="E896" i="1"/>
  <c r="C909" i="1"/>
  <c r="B922" i="1"/>
  <c r="I934" i="1"/>
  <c r="B563" i="1"/>
  <c r="D658" i="1"/>
  <c r="H696" i="1"/>
  <c r="B735" i="1"/>
  <c r="F773" i="1"/>
  <c r="F795" i="1"/>
  <c r="F808" i="1"/>
  <c r="E821" i="1"/>
  <c r="C834" i="1"/>
  <c r="J846" i="1"/>
  <c r="H859" i="1"/>
  <c r="F872" i="1"/>
  <c r="E885" i="1"/>
  <c r="C898" i="1"/>
  <c r="J910" i="1"/>
  <c r="H923" i="1"/>
  <c r="F936" i="1"/>
  <c r="C947" i="1"/>
  <c r="I957" i="1"/>
  <c r="F968" i="1"/>
  <c r="C979" i="1"/>
  <c r="I989" i="1"/>
  <c r="F1000" i="1"/>
  <c r="C1011" i="1"/>
  <c r="I1021" i="1"/>
  <c r="F1032" i="1"/>
  <c r="C1043" i="1"/>
  <c r="I1053" i="1"/>
  <c r="F1064" i="1"/>
  <c r="C1075" i="1"/>
  <c r="I1085" i="1"/>
  <c r="F1096" i="1"/>
  <c r="H673" i="1"/>
  <c r="B786" i="1"/>
  <c r="F826" i="1"/>
  <c r="J864" i="1"/>
  <c r="E903" i="1"/>
  <c r="I940" i="1"/>
  <c r="D961" i="1"/>
  <c r="D977" i="1"/>
  <c r="C992" i="1"/>
  <c r="J1004" i="1"/>
  <c r="H1017" i="1"/>
  <c r="G1030" i="1"/>
  <c r="E1043" i="1"/>
  <c r="C1056" i="1"/>
  <c r="J1068" i="1"/>
  <c r="H1081" i="1"/>
  <c r="G1094" i="1"/>
  <c r="H1106" i="1"/>
  <c r="E1117" i="1"/>
  <c r="B1128" i="1"/>
  <c r="H1138" i="1"/>
  <c r="E1149" i="1"/>
  <c r="B1160" i="1"/>
  <c r="H1170" i="1"/>
  <c r="E1181" i="1"/>
  <c r="B1192" i="1"/>
  <c r="H1202" i="1"/>
  <c r="E1213" i="1"/>
  <c r="B1224" i="1"/>
  <c r="H1234" i="1"/>
  <c r="B1242" i="1"/>
  <c r="E1247" i="1"/>
  <c r="H1252" i="1"/>
  <c r="B1258" i="1"/>
  <c r="C604" i="1"/>
  <c r="C704" i="1"/>
  <c r="C676" i="1"/>
  <c r="H733" i="1"/>
  <c r="J786" i="1"/>
  <c r="C808" i="1"/>
  <c r="E827" i="1"/>
  <c r="F846" i="1"/>
  <c r="H865" i="1"/>
  <c r="J884" i="1"/>
  <c r="G749" i="1"/>
  <c r="D472" i="1"/>
  <c r="B685" i="1"/>
  <c r="B787" i="1"/>
  <c r="F624" i="1"/>
  <c r="C681" i="1"/>
  <c r="E732" i="1"/>
  <c r="J418" i="1"/>
  <c r="H625" i="1"/>
  <c r="C682" i="1"/>
  <c r="E733" i="1"/>
  <c r="F784" i="1"/>
  <c r="D827" i="1"/>
  <c r="J869" i="1"/>
  <c r="G894" i="1"/>
  <c r="J915" i="1"/>
  <c r="G476" i="1"/>
  <c r="I687" i="1"/>
  <c r="H764" i="1"/>
  <c r="G805" i="1"/>
  <c r="C831" i="1"/>
  <c r="I856" i="1"/>
  <c r="E882" i="1"/>
  <c r="B908" i="1"/>
  <c r="B932" i="1"/>
  <c r="H946" i="1"/>
  <c r="H960" i="1"/>
  <c r="E975" i="1"/>
  <c r="B523" i="1"/>
  <c r="C664" i="1"/>
  <c r="I659" i="1"/>
  <c r="D710" i="1"/>
  <c r="H760" i="1"/>
  <c r="C796" i="1"/>
  <c r="B813" i="1"/>
  <c r="I829" i="1"/>
  <c r="F847" i="1"/>
  <c r="D864" i="1"/>
  <c r="B881" i="1"/>
  <c r="H898" i="1"/>
  <c r="F915" i="1"/>
  <c r="D932" i="1"/>
  <c r="G947" i="1"/>
  <c r="J600" i="1"/>
  <c r="J676" i="1"/>
  <c r="H729" i="1"/>
  <c r="H777" i="1"/>
  <c r="C797" i="1"/>
  <c r="B810" i="1"/>
  <c r="I822" i="1"/>
  <c r="G835" i="1"/>
  <c r="E848" i="1"/>
  <c r="C861" i="1"/>
  <c r="B874" i="1"/>
  <c r="I886" i="1"/>
  <c r="G899" i="1"/>
  <c r="E912" i="1"/>
  <c r="C925" i="1"/>
  <c r="H937" i="1"/>
  <c r="G611" i="1"/>
  <c r="I667" i="1"/>
  <c r="D706" i="1"/>
  <c r="H744" i="1"/>
  <c r="F782" i="1"/>
  <c r="J798" i="1"/>
  <c r="H811" i="1"/>
  <c r="F824" i="1"/>
  <c r="E837" i="1"/>
  <c r="C850" i="1"/>
  <c r="J862" i="1"/>
  <c r="H875" i="1"/>
  <c r="F888" i="1"/>
  <c r="E901" i="1"/>
  <c r="C914" i="1"/>
  <c r="J926" i="1"/>
  <c r="C939" i="1"/>
  <c r="I949" i="1"/>
  <c r="F960" i="1"/>
  <c r="C971" i="1"/>
  <c r="I981" i="1"/>
  <c r="F992" i="1"/>
  <c r="C1003" i="1"/>
  <c r="I1013" i="1"/>
  <c r="F1024" i="1"/>
  <c r="C1035" i="1"/>
  <c r="I1045" i="1"/>
  <c r="F1056" i="1"/>
  <c r="C1067" i="1"/>
  <c r="I1077" i="1"/>
  <c r="F1088" i="1"/>
  <c r="C1099" i="1"/>
  <c r="F702" i="1"/>
  <c r="H797" i="1"/>
  <c r="C836" i="1"/>
  <c r="F874" i="1"/>
  <c r="J912" i="1"/>
  <c r="I946" i="1"/>
  <c r="D965" i="1"/>
  <c r="D981" i="1"/>
  <c r="E995" i="1"/>
  <c r="C1008" i="1"/>
  <c r="J1020" i="1"/>
  <c r="H1033" i="1"/>
  <c r="G1046" i="1"/>
  <c r="E1059" i="1"/>
  <c r="C1072" i="1"/>
  <c r="J1084" i="1"/>
  <c r="H1097" i="1"/>
  <c r="E1109" i="1"/>
  <c r="B1120" i="1"/>
  <c r="H1130" i="1"/>
  <c r="E1141" i="1"/>
  <c r="B1152" i="1"/>
  <c r="H1162" i="1"/>
  <c r="E1173" i="1"/>
  <c r="B1184" i="1"/>
  <c r="H1194" i="1"/>
  <c r="E1205" i="1"/>
  <c r="B1216" i="1"/>
  <c r="H1226" i="1"/>
  <c r="E1237" i="1"/>
  <c r="H1242" i="1"/>
  <c r="B1248" i="1"/>
  <c r="E1253" i="1"/>
  <c r="H1258" i="1"/>
  <c r="C639" i="1"/>
  <c r="E711" i="1"/>
  <c r="E683" i="1"/>
  <c r="C775" i="1"/>
  <c r="H585" i="1"/>
  <c r="H710" i="1"/>
  <c r="J535" i="1"/>
  <c r="F640" i="1"/>
  <c r="B694" i="1"/>
  <c r="C745" i="1"/>
  <c r="G538" i="1"/>
  <c r="H641" i="1"/>
  <c r="J694" i="1"/>
  <c r="C746" i="1"/>
  <c r="D795" i="1"/>
  <c r="J837" i="1"/>
  <c r="G878" i="1"/>
  <c r="J899" i="1"/>
  <c r="D921" i="1"/>
  <c r="I613" i="1"/>
  <c r="B707" i="1"/>
  <c r="B783" i="1"/>
  <c r="B812" i="1"/>
  <c r="G837" i="1"/>
  <c r="C863" i="1"/>
  <c r="I888" i="1"/>
  <c r="E914" i="1"/>
  <c r="B936" i="1"/>
  <c r="B950" i="1"/>
  <c r="H964" i="1"/>
  <c r="H978" i="1"/>
  <c r="H597" i="1"/>
  <c r="H572" i="1"/>
  <c r="I671" i="1"/>
  <c r="D722" i="1"/>
  <c r="B775" i="1"/>
  <c r="D800" i="1"/>
  <c r="B817" i="1"/>
  <c r="H834" i="1"/>
  <c r="F851" i="1"/>
  <c r="D868" i="1"/>
  <c r="I885" i="1"/>
  <c r="H902" i="1"/>
  <c r="F919" i="1"/>
  <c r="J936" i="1"/>
  <c r="J950" i="1"/>
  <c r="J634" i="1"/>
  <c r="E691" i="1"/>
  <c r="H741" i="1"/>
  <c r="E785" i="1"/>
  <c r="E800" i="1"/>
  <c r="C813" i="1"/>
  <c r="B826" i="1"/>
  <c r="I838" i="1"/>
  <c r="G851" i="1"/>
  <c r="E864" i="1"/>
  <c r="C877" i="1"/>
  <c r="B890" i="1"/>
  <c r="I902" i="1"/>
  <c r="G915" i="1"/>
  <c r="E928" i="1"/>
  <c r="E940" i="1"/>
  <c r="I635" i="1"/>
  <c r="F677" i="1"/>
  <c r="I715" i="1"/>
  <c r="D754" i="1"/>
  <c r="F787" i="1"/>
  <c r="C802" i="1"/>
  <c r="J814" i="1"/>
  <c r="H827" i="1"/>
  <c r="F840" i="1"/>
  <c r="E853" i="1"/>
  <c r="C866" i="1"/>
  <c r="J878" i="1"/>
  <c r="H891" i="1"/>
  <c r="F904" i="1"/>
  <c r="E917" i="1"/>
  <c r="C930" i="1"/>
  <c r="I941" i="1"/>
  <c r="F952" i="1"/>
  <c r="C963" i="1"/>
  <c r="I973" i="1"/>
  <c r="F984" i="1"/>
  <c r="C995" i="1"/>
  <c r="I1005" i="1"/>
  <c r="F1016" i="1"/>
  <c r="C1027" i="1"/>
  <c r="I1037" i="1"/>
  <c r="F1048" i="1"/>
  <c r="C1059" i="1"/>
  <c r="I1069" i="1"/>
  <c r="F1080" i="1"/>
  <c r="C1091" i="1"/>
  <c r="I1101" i="1"/>
  <c r="E731" i="1"/>
  <c r="E807" i="1"/>
  <c r="H845" i="1"/>
  <c r="C884" i="1"/>
  <c r="F922" i="1"/>
  <c r="C952" i="1"/>
  <c r="D969" i="1"/>
  <c r="D985" i="1"/>
  <c r="G998" i="1"/>
  <c r="E1011" i="1"/>
  <c r="C1024" i="1"/>
  <c r="J1036" i="1"/>
  <c r="H1049" i="1"/>
  <c r="G1062" i="1"/>
  <c r="E1075" i="1"/>
  <c r="C1088" i="1"/>
  <c r="J1100" i="1"/>
  <c r="B1112" i="1"/>
  <c r="H1122" i="1"/>
  <c r="E1133" i="1"/>
  <c r="B1144" i="1"/>
  <c r="H1154" i="1"/>
  <c r="E1165" i="1"/>
  <c r="B1176" i="1"/>
  <c r="H1186" i="1"/>
  <c r="E1197" i="1"/>
  <c r="B1208" i="1"/>
  <c r="H1218" i="1"/>
  <c r="E1229" i="1"/>
  <c r="E1239" i="1"/>
  <c r="H1244" i="1"/>
  <c r="B1250" i="1"/>
  <c r="E1255" i="1"/>
  <c r="H1260" i="1"/>
  <c r="E675" i="1"/>
  <c r="J612" i="1"/>
  <c r="J704" i="1"/>
  <c r="F762" i="1"/>
  <c r="F798" i="1"/>
  <c r="H817" i="1"/>
  <c r="J836" i="1"/>
  <c r="C856" i="1"/>
  <c r="E875" i="1"/>
  <c r="F894" i="1"/>
  <c r="J539" i="1"/>
  <c r="E629" i="1"/>
  <c r="D736" i="1"/>
  <c r="D574" i="1"/>
  <c r="G655" i="1"/>
  <c r="I706" i="1"/>
  <c r="B758" i="1"/>
  <c r="J576" i="1"/>
  <c r="F656" i="1"/>
  <c r="H707" i="1"/>
  <c r="J758" i="1"/>
  <c r="J805" i="1"/>
  <c r="G848" i="1"/>
  <c r="J883" i="1"/>
  <c r="D905" i="1"/>
  <c r="G926" i="1"/>
  <c r="J648" i="1"/>
  <c r="D726" i="1"/>
  <c r="I791" i="1"/>
  <c r="E818" i="1"/>
  <c r="B844" i="1"/>
  <c r="G869" i="1"/>
  <c r="C895" i="1"/>
  <c r="I920" i="1"/>
  <c r="E939" i="1"/>
  <c r="B954" i="1"/>
  <c r="B968" i="1"/>
  <c r="B982" i="1"/>
  <c r="C637" i="1"/>
  <c r="I621" i="1"/>
  <c r="I683" i="1"/>
  <c r="H736" i="1"/>
  <c r="C785" i="1"/>
  <c r="D804" i="1"/>
  <c r="I821" i="1"/>
  <c r="H838" i="1"/>
  <c r="F855" i="1"/>
  <c r="B873" i="1"/>
  <c r="I889" i="1"/>
  <c r="H906" i="1"/>
  <c r="D924" i="1"/>
  <c r="D940" i="1"/>
  <c r="D954" i="1"/>
  <c r="J652" i="1"/>
  <c r="E703" i="1"/>
  <c r="H753" i="1"/>
  <c r="E789" i="1"/>
  <c r="G803" i="1"/>
  <c r="E816" i="1"/>
  <c r="C829" i="1"/>
  <c r="B842" i="1"/>
  <c r="I854" i="1"/>
  <c r="G867" i="1"/>
  <c r="E880" i="1"/>
  <c r="C893" i="1"/>
  <c r="B906" i="1"/>
  <c r="I918" i="1"/>
  <c r="G931" i="1"/>
  <c r="B458" i="1"/>
  <c r="I647" i="1"/>
  <c r="B687" i="1"/>
  <c r="F725" i="1"/>
  <c r="I763" i="1"/>
  <c r="F791" i="1"/>
  <c r="E805" i="1"/>
  <c r="C818" i="1"/>
  <c r="J830" i="1"/>
  <c r="H843" i="1"/>
  <c r="F856" i="1"/>
  <c r="E869" i="1"/>
  <c r="C882" i="1"/>
  <c r="J894" i="1"/>
  <c r="H907" i="1"/>
  <c r="F920" i="1"/>
  <c r="E933" i="1"/>
  <c r="F944" i="1"/>
  <c r="C955" i="1"/>
  <c r="I965" i="1"/>
  <c r="F976" i="1"/>
  <c r="C987" i="1"/>
  <c r="I997" i="1"/>
  <c r="F1008" i="1"/>
  <c r="C1019" i="1"/>
  <c r="I1029" i="1"/>
  <c r="F1040" i="1"/>
  <c r="C1051" i="1"/>
  <c r="I1061" i="1"/>
  <c r="F1072" i="1"/>
  <c r="C1083" i="1"/>
  <c r="I1093" i="1"/>
  <c r="D594" i="1"/>
  <c r="C760" i="1"/>
  <c r="J816" i="1"/>
  <c r="E855" i="1"/>
  <c r="H893" i="1"/>
  <c r="C932" i="1"/>
  <c r="D957" i="1"/>
  <c r="D973" i="1"/>
  <c r="J988" i="1"/>
  <c r="H1001" i="1"/>
  <c r="G1014" i="1"/>
  <c r="E1027" i="1"/>
  <c r="C1040" i="1"/>
  <c r="J1052" i="1"/>
  <c r="H1065" i="1"/>
  <c r="G1078" i="1"/>
  <c r="E1091" i="1"/>
  <c r="B1104" i="1"/>
  <c r="H1114" i="1"/>
  <c r="E1125" i="1"/>
  <c r="B1136" i="1"/>
  <c r="H1146" i="1"/>
  <c r="E1157" i="1"/>
  <c r="B1168" i="1"/>
  <c r="H1178" i="1"/>
  <c r="E1189" i="1"/>
  <c r="B1200" i="1"/>
  <c r="H1210" i="1"/>
  <c r="E1221" i="1"/>
  <c r="B1232" i="1"/>
  <c r="B1240" i="1"/>
  <c r="E1245" i="1"/>
  <c r="H1250" i="1"/>
  <c r="B1256" i="1"/>
  <c r="E1261" i="1"/>
  <c r="F682" i="1"/>
  <c r="D642" i="1"/>
  <c r="C712" i="1"/>
  <c r="J800" i="1"/>
  <c r="E839" i="1"/>
  <c r="H877" i="1"/>
  <c r="F906" i="1"/>
  <c r="H925" i="1"/>
  <c r="D943" i="1"/>
  <c r="J953" i="1"/>
  <c r="G962" i="1"/>
  <c r="G970" i="1"/>
  <c r="G978" i="1"/>
  <c r="G986" i="1"/>
  <c r="D993" i="1"/>
  <c r="G999" i="1"/>
  <c r="B1006" i="1"/>
  <c r="E1012" i="1"/>
  <c r="I1018" i="1"/>
  <c r="D1025" i="1"/>
  <c r="G1031" i="1"/>
  <c r="B1038" i="1"/>
  <c r="E1044" i="1"/>
  <c r="I1050" i="1"/>
  <c r="D1057" i="1"/>
  <c r="G1063" i="1"/>
  <c r="B1070" i="1"/>
  <c r="E1076" i="1"/>
  <c r="I1082" i="1"/>
  <c r="D1089" i="1"/>
  <c r="G1095" i="1"/>
  <c r="B1102" i="1"/>
  <c r="G1107" i="1"/>
  <c r="J1112" i="1"/>
  <c r="D1118" i="1"/>
  <c r="G1123" i="1"/>
  <c r="J1128" i="1"/>
  <c r="D1134" i="1"/>
  <c r="G1139" i="1"/>
  <c r="J1144" i="1"/>
  <c r="D1150" i="1"/>
  <c r="G1155" i="1"/>
  <c r="J1160" i="1"/>
  <c r="D1166" i="1"/>
  <c r="G1171" i="1"/>
  <c r="J1176" i="1"/>
  <c r="D1182" i="1"/>
  <c r="G1187" i="1"/>
  <c r="J1192" i="1"/>
  <c r="D1198" i="1"/>
  <c r="G1203" i="1"/>
  <c r="H677" i="1"/>
  <c r="E735" i="1"/>
  <c r="G787" i="1"/>
  <c r="H808" i="1"/>
  <c r="I827" i="1"/>
  <c r="D842" i="1"/>
  <c r="I851" i="1"/>
  <c r="F861" i="1"/>
  <c r="B871" i="1"/>
  <c r="H880" i="1"/>
  <c r="D890" i="1"/>
  <c r="I899" i="1"/>
  <c r="F909" i="1"/>
  <c r="B919" i="1"/>
  <c r="H928" i="1"/>
  <c r="J937" i="1"/>
  <c r="I944" i="1"/>
  <c r="C950" i="1"/>
  <c r="F955" i="1"/>
  <c r="H959" i="1"/>
  <c r="H963" i="1"/>
  <c r="H967" i="1"/>
  <c r="H971" i="1"/>
  <c r="H975" i="1"/>
  <c r="H979" i="1"/>
  <c r="H983" i="1"/>
  <c r="H987" i="1"/>
  <c r="J990" i="1"/>
  <c r="C994" i="1"/>
  <c r="E997" i="1"/>
  <c r="G1000" i="1"/>
  <c r="H1003" i="1"/>
  <c r="J1006" i="1"/>
  <c r="C1010" i="1"/>
  <c r="E1013" i="1"/>
  <c r="G1016" i="1"/>
  <c r="H1019" i="1"/>
  <c r="J1022" i="1"/>
  <c r="C1026" i="1"/>
  <c r="E1029" i="1"/>
  <c r="G1032" i="1"/>
  <c r="H1035" i="1"/>
  <c r="J1038" i="1"/>
  <c r="C1042" i="1"/>
  <c r="E1045" i="1"/>
  <c r="G1048" i="1"/>
  <c r="H1051" i="1"/>
  <c r="J1054" i="1"/>
  <c r="C1058" i="1"/>
  <c r="E1061" i="1"/>
  <c r="G1064" i="1"/>
  <c r="H1067" i="1"/>
  <c r="J1070" i="1"/>
  <c r="C1074" i="1"/>
  <c r="E1077" i="1"/>
  <c r="G1080" i="1"/>
  <c r="H1083" i="1"/>
  <c r="J1086" i="1"/>
  <c r="C1090" i="1"/>
  <c r="E1093" i="1"/>
  <c r="G1096" i="1"/>
  <c r="H1099" i="1"/>
  <c r="J1102" i="1"/>
  <c r="H1105" i="1"/>
  <c r="E1108" i="1"/>
  <c r="B1111" i="1"/>
  <c r="H1113" i="1"/>
  <c r="E1116" i="1"/>
  <c r="B1119" i="1"/>
  <c r="H1121" i="1"/>
  <c r="E1124" i="1"/>
  <c r="B1127" i="1"/>
  <c r="H1129" i="1"/>
  <c r="E1132" i="1"/>
  <c r="B1135" i="1"/>
  <c r="H1137" i="1"/>
  <c r="E1140" i="1"/>
  <c r="B1143" i="1"/>
  <c r="H1145" i="1"/>
  <c r="E1148" i="1"/>
  <c r="B1151" i="1"/>
  <c r="H1153" i="1"/>
  <c r="E1156" i="1"/>
  <c r="B1159" i="1"/>
  <c r="H1161" i="1"/>
  <c r="E1164" i="1"/>
  <c r="B1167" i="1"/>
  <c r="H1169" i="1"/>
  <c r="E1172" i="1"/>
  <c r="B1175" i="1"/>
  <c r="H1177" i="1"/>
  <c r="E1180" i="1"/>
  <c r="B1183" i="1"/>
  <c r="H1185" i="1"/>
  <c r="J624" i="1"/>
  <c r="F678" i="1"/>
  <c r="E707" i="1"/>
  <c r="C736" i="1"/>
  <c r="J764" i="1"/>
  <c r="B788" i="1"/>
  <c r="E799" i="1"/>
  <c r="J808" i="1"/>
  <c r="F818" i="1"/>
  <c r="C828" i="1"/>
  <c r="H837" i="1"/>
  <c r="E847" i="1"/>
  <c r="J856" i="1"/>
  <c r="F866" i="1"/>
  <c r="C876" i="1"/>
  <c r="H885" i="1"/>
  <c r="E895" i="1"/>
  <c r="J904" i="1"/>
  <c r="F914" i="1"/>
  <c r="C924" i="1"/>
  <c r="H933" i="1"/>
  <c r="C942" i="1"/>
  <c r="H947" i="1"/>
  <c r="B953" i="1"/>
  <c r="J957" i="1"/>
  <c r="J961" i="1"/>
  <c r="J965" i="1"/>
  <c r="J969" i="1"/>
  <c r="J973" i="1"/>
  <c r="J977" i="1"/>
  <c r="J981" i="1"/>
  <c r="J985" i="1"/>
  <c r="F989" i="1"/>
  <c r="H992" i="1"/>
  <c r="J995" i="1"/>
  <c r="B999" i="1"/>
  <c r="D1002" i="1"/>
  <c r="F1005" i="1"/>
  <c r="H1008" i="1"/>
  <c r="J1011" i="1"/>
  <c r="B1015" i="1"/>
  <c r="D1018" i="1"/>
  <c r="F1021" i="1"/>
  <c r="H1024" i="1"/>
  <c r="J1027" i="1"/>
  <c r="B1031" i="1"/>
  <c r="D1034" i="1"/>
  <c r="F1037" i="1"/>
  <c r="H1040" i="1"/>
  <c r="J1043" i="1"/>
  <c r="B1047" i="1"/>
  <c r="D1050" i="1"/>
  <c r="F1053" i="1"/>
  <c r="H1056" i="1"/>
  <c r="J1059" i="1"/>
  <c r="B1063" i="1"/>
  <c r="D1066" i="1"/>
  <c r="F1069" i="1"/>
  <c r="H1072" i="1"/>
  <c r="J1075" i="1"/>
  <c r="B1079" i="1"/>
  <c r="D1082" i="1"/>
  <c r="F1085" i="1"/>
  <c r="H1088" i="1"/>
  <c r="J1091" i="1"/>
  <c r="B1095" i="1"/>
  <c r="D1098" i="1"/>
  <c r="F1101" i="1"/>
  <c r="F1104" i="1"/>
  <c r="C1107" i="1"/>
  <c r="I1109" i="1"/>
  <c r="F1112" i="1"/>
  <c r="C1115" i="1"/>
  <c r="I1117" i="1"/>
  <c r="F1120" i="1"/>
  <c r="C1123" i="1"/>
  <c r="I1125" i="1"/>
  <c r="F1128" i="1"/>
  <c r="C1131" i="1"/>
  <c r="I1133" i="1"/>
  <c r="F1136" i="1"/>
  <c r="C1139" i="1"/>
  <c r="I1141" i="1"/>
  <c r="F1144" i="1"/>
  <c r="C1147" i="1"/>
  <c r="I1149" i="1"/>
  <c r="F1152" i="1"/>
  <c r="C1155" i="1"/>
  <c r="I1157" i="1"/>
  <c r="F1160" i="1"/>
  <c r="C1163" i="1"/>
  <c r="I1165" i="1"/>
  <c r="F1168" i="1"/>
  <c r="C1171" i="1"/>
  <c r="I1173" i="1"/>
  <c r="F1176" i="1"/>
  <c r="C1179" i="1"/>
  <c r="I1181" i="1"/>
  <c r="F1184" i="1"/>
  <c r="C1187" i="1"/>
  <c r="I1189" i="1"/>
  <c r="F1192" i="1"/>
  <c r="C1195" i="1"/>
  <c r="I1197" i="1"/>
  <c r="F1200" i="1"/>
  <c r="C1203" i="1"/>
  <c r="I1205" i="1"/>
  <c r="F1208" i="1"/>
  <c r="C1211" i="1"/>
  <c r="I1213" i="1"/>
  <c r="F1216" i="1"/>
  <c r="C1219" i="1"/>
  <c r="I1221" i="1"/>
  <c r="F1224" i="1"/>
  <c r="C1227" i="1"/>
  <c r="I1229" i="1"/>
  <c r="J740" i="1"/>
  <c r="F810" i="1"/>
  <c r="J848" i="1"/>
  <c r="E887" i="1"/>
  <c r="H913" i="1"/>
  <c r="J932" i="1"/>
  <c r="D947" i="1"/>
  <c r="G957" i="1"/>
  <c r="G965" i="1"/>
  <c r="G973" i="1"/>
  <c r="G981" i="1"/>
  <c r="D989" i="1"/>
  <c r="G995" i="1"/>
  <c r="B1002" i="1"/>
  <c r="E1008" i="1"/>
  <c r="I1014" i="1"/>
  <c r="D1021" i="1"/>
  <c r="G1027" i="1"/>
  <c r="B1034" i="1"/>
  <c r="E1040" i="1"/>
  <c r="I1046" i="1"/>
  <c r="D1053" i="1"/>
  <c r="G1059" i="1"/>
  <c r="B1066" i="1"/>
  <c r="E1072" i="1"/>
  <c r="I1078" i="1"/>
  <c r="D1085" i="1"/>
  <c r="G1091" i="1"/>
  <c r="B1098" i="1"/>
  <c r="D1104" i="1"/>
  <c r="G1109" i="1"/>
  <c r="J1114" i="1"/>
  <c r="D1120" i="1"/>
  <c r="G1125" i="1"/>
  <c r="J1130" i="1"/>
  <c r="D1136" i="1"/>
  <c r="G1141" i="1"/>
  <c r="J1146" i="1"/>
  <c r="D1152" i="1"/>
  <c r="G1157" i="1"/>
  <c r="J1162" i="1"/>
  <c r="D1168" i="1"/>
  <c r="G1173" i="1"/>
  <c r="J1178" i="1"/>
  <c r="D1184" i="1"/>
  <c r="G1189" i="1"/>
  <c r="J1194" i="1"/>
  <c r="D1200" i="1"/>
  <c r="B551" i="1"/>
  <c r="E699" i="1"/>
  <c r="J756" i="1"/>
  <c r="H796" i="1"/>
  <c r="I815" i="1"/>
  <c r="B835" i="1"/>
  <c r="H844" i="1"/>
  <c r="D854" i="1"/>
  <c r="I863" i="1"/>
  <c r="F873" i="1"/>
  <c r="B883" i="1"/>
  <c r="H892" i="1"/>
  <c r="D902" i="1"/>
  <c r="I911" i="1"/>
  <c r="F921" i="1"/>
  <c r="B931" i="1"/>
  <c r="J939" i="1"/>
  <c r="C946" i="1"/>
  <c r="F951" i="1"/>
  <c r="I956" i="1"/>
  <c r="I960" i="1"/>
  <c r="I964" i="1"/>
  <c r="I968" i="1"/>
  <c r="I972" i="1"/>
  <c r="I976" i="1"/>
  <c r="I980" i="1"/>
  <c r="I984" i="1"/>
  <c r="G988" i="1"/>
  <c r="H991" i="1"/>
  <c r="J994" i="1"/>
  <c r="C998" i="1"/>
  <c r="E1001" i="1"/>
  <c r="G1004" i="1"/>
  <c r="H1007" i="1"/>
  <c r="J1010" i="1"/>
  <c r="C1014" i="1"/>
  <c r="E1017" i="1"/>
  <c r="G1020" i="1"/>
  <c r="H1023" i="1"/>
  <c r="J1026" i="1"/>
  <c r="C1030" i="1"/>
  <c r="E1033" i="1"/>
  <c r="G1036" i="1"/>
  <c r="H1039" i="1"/>
  <c r="J1042" i="1"/>
  <c r="C1046" i="1"/>
  <c r="E1049" i="1"/>
  <c r="G1052" i="1"/>
  <c r="H1055" i="1"/>
  <c r="J1058" i="1"/>
  <c r="C1062" i="1"/>
  <c r="E1065" i="1"/>
  <c r="G1068" i="1"/>
  <c r="H1071" i="1"/>
  <c r="J1074" i="1"/>
  <c r="C1078" i="1"/>
  <c r="E1081" i="1"/>
  <c r="G1084" i="1"/>
  <c r="H1087" i="1"/>
  <c r="J1090" i="1"/>
  <c r="C1094" i="1"/>
  <c r="E1097" i="1"/>
  <c r="G1100" i="1"/>
  <c r="H1103" i="1"/>
  <c r="E1106" i="1"/>
  <c r="B1109" i="1"/>
  <c r="H1111" i="1"/>
  <c r="E1114" i="1"/>
  <c r="B1117" i="1"/>
  <c r="H1119" i="1"/>
  <c r="E1122" i="1"/>
  <c r="B1125" i="1"/>
  <c r="H1127" i="1"/>
  <c r="E1130" i="1"/>
  <c r="B1133" i="1"/>
  <c r="H1135" i="1"/>
  <c r="E1138" i="1"/>
  <c r="B1141" i="1"/>
  <c r="H1143" i="1"/>
  <c r="E1146" i="1"/>
  <c r="B1149" i="1"/>
  <c r="H1151" i="1"/>
  <c r="E1154" i="1"/>
  <c r="B1157" i="1"/>
  <c r="H1159" i="1"/>
  <c r="E1162" i="1"/>
  <c r="B1165" i="1"/>
  <c r="H1167" i="1"/>
  <c r="E1170" i="1"/>
  <c r="B1173" i="1"/>
  <c r="H1175" i="1"/>
  <c r="E1178" i="1"/>
  <c r="B1181" i="1"/>
  <c r="H1183" i="1"/>
  <c r="E1186" i="1"/>
  <c r="D648" i="1"/>
  <c r="H685" i="1"/>
  <c r="F714" i="1"/>
  <c r="E743" i="1"/>
  <c r="C772" i="1"/>
  <c r="J790" i="1"/>
  <c r="H801" i="1"/>
  <c r="E811" i="1"/>
  <c r="J820" i="1"/>
  <c r="F830" i="1"/>
  <c r="C840" i="1"/>
  <c r="H849" i="1"/>
  <c r="E859" i="1"/>
  <c r="J868" i="1"/>
  <c r="F878" i="1"/>
  <c r="C888" i="1"/>
  <c r="H897" i="1"/>
  <c r="E907" i="1"/>
  <c r="J916" i="1"/>
  <c r="F926" i="1"/>
  <c r="C936" i="1"/>
  <c r="H943" i="1"/>
  <c r="B949" i="1"/>
  <c r="E954" i="1"/>
  <c r="J958" i="1"/>
  <c r="J962" i="1"/>
  <c r="J966" i="1"/>
  <c r="J970" i="1"/>
  <c r="J974" i="1"/>
  <c r="J978" i="1"/>
  <c r="J982" i="1"/>
  <c r="J986" i="1"/>
  <c r="D990" i="1"/>
  <c r="F993" i="1"/>
  <c r="H996" i="1"/>
  <c r="J999" i="1"/>
  <c r="B1003" i="1"/>
  <c r="D1006" i="1"/>
  <c r="F1009" i="1"/>
  <c r="H1012" i="1"/>
  <c r="J1015" i="1"/>
  <c r="B1019" i="1"/>
  <c r="D1022" i="1"/>
  <c r="F1025" i="1"/>
  <c r="H1028" i="1"/>
  <c r="J1031" i="1"/>
  <c r="B1035" i="1"/>
  <c r="D1038" i="1"/>
  <c r="F1041" i="1"/>
  <c r="H1044" i="1"/>
  <c r="J1047" i="1"/>
  <c r="B1051" i="1"/>
  <c r="D1054" i="1"/>
  <c r="F1057" i="1"/>
  <c r="H1060" i="1"/>
  <c r="J1063" i="1"/>
  <c r="B1067" i="1"/>
  <c r="D1070" i="1"/>
  <c r="F1073" i="1"/>
  <c r="H1076" i="1"/>
  <c r="J1079" i="1"/>
  <c r="B1083" i="1"/>
  <c r="D1086" i="1"/>
  <c r="F1089" i="1"/>
  <c r="H1092" i="1"/>
  <c r="J1095" i="1"/>
  <c r="B1099" i="1"/>
  <c r="D1102" i="1"/>
  <c r="C1105" i="1"/>
  <c r="I1107" i="1"/>
  <c r="F1110" i="1"/>
  <c r="C1113" i="1"/>
  <c r="I1115" i="1"/>
  <c r="F1118" i="1"/>
  <c r="C1121" i="1"/>
  <c r="I1123" i="1"/>
  <c r="F1126" i="1"/>
  <c r="C1129" i="1"/>
  <c r="I1131" i="1"/>
  <c r="F1134" i="1"/>
  <c r="C1137" i="1"/>
  <c r="I1139" i="1"/>
  <c r="F1142" i="1"/>
  <c r="C1145" i="1"/>
  <c r="I1147" i="1"/>
  <c r="F1150" i="1"/>
  <c r="C1153" i="1"/>
  <c r="I1155" i="1"/>
  <c r="F1158" i="1"/>
  <c r="C1161" i="1"/>
  <c r="I1163" i="1"/>
  <c r="F1166" i="1"/>
  <c r="C1169" i="1"/>
  <c r="I1171" i="1"/>
  <c r="F1174" i="1"/>
  <c r="C1177" i="1"/>
  <c r="I1179" i="1"/>
  <c r="F1182" i="1"/>
  <c r="C1185" i="1"/>
  <c r="I1187" i="1"/>
  <c r="F1190" i="1"/>
  <c r="C1193" i="1"/>
  <c r="I1195" i="1"/>
  <c r="F1198" i="1"/>
  <c r="C1201" i="1"/>
  <c r="I1203" i="1"/>
  <c r="F1206" i="1"/>
  <c r="C1209" i="1"/>
  <c r="I1211" i="1"/>
  <c r="F1214" i="1"/>
  <c r="C1217" i="1"/>
  <c r="I1219" i="1"/>
  <c r="F1222" i="1"/>
  <c r="H769" i="1"/>
  <c r="C820" i="1"/>
  <c r="F858" i="1"/>
  <c r="J896" i="1"/>
  <c r="C916" i="1"/>
  <c r="E935" i="1"/>
  <c r="G948" i="1"/>
  <c r="G958" i="1"/>
  <c r="G966" i="1"/>
  <c r="G974" i="1"/>
  <c r="G982" i="1"/>
  <c r="B990" i="1"/>
  <c r="E996" i="1"/>
  <c r="I1002" i="1"/>
  <c r="D1009" i="1"/>
  <c r="G1015" i="1"/>
  <c r="B1022" i="1"/>
  <c r="E1028" i="1"/>
  <c r="I1034" i="1"/>
  <c r="D1041" i="1"/>
  <c r="G1047" i="1"/>
  <c r="B1054" i="1"/>
  <c r="E1060" i="1"/>
  <c r="I1066" i="1"/>
  <c r="D1073" i="1"/>
  <c r="G1079" i="1"/>
  <c r="B1086" i="1"/>
  <c r="E1092" i="1"/>
  <c r="I1098" i="1"/>
  <c r="J1104" i="1"/>
  <c r="D1110" i="1"/>
  <c r="G1115" i="1"/>
  <c r="J1120" i="1"/>
  <c r="D1126" i="1"/>
  <c r="G1131" i="1"/>
  <c r="J1136" i="1"/>
  <c r="D1142" i="1"/>
  <c r="G1147" i="1"/>
  <c r="J1152" i="1"/>
  <c r="D1158" i="1"/>
  <c r="G1163" i="1"/>
  <c r="J1168" i="1"/>
  <c r="D1174" i="1"/>
  <c r="G1179" i="1"/>
  <c r="J1184" i="1"/>
  <c r="D1190" i="1"/>
  <c r="G1195" i="1"/>
  <c r="J1200" i="1"/>
  <c r="J618" i="1"/>
  <c r="F706" i="1"/>
  <c r="C764" i="1"/>
  <c r="B799" i="1"/>
  <c r="D818" i="1"/>
  <c r="F837" i="1"/>
  <c r="B847" i="1"/>
  <c r="H856" i="1"/>
  <c r="D866" i="1"/>
  <c r="I875" i="1"/>
  <c r="F885" i="1"/>
  <c r="B895" i="1"/>
  <c r="H904" i="1"/>
  <c r="D914" i="1"/>
  <c r="I923" i="1"/>
  <c r="F933" i="1"/>
  <c r="J941" i="1"/>
  <c r="F947" i="1"/>
  <c r="I952" i="1"/>
  <c r="H957" i="1"/>
  <c r="H961" i="1"/>
  <c r="H965" i="1"/>
  <c r="H969" i="1"/>
  <c r="H973" i="1"/>
  <c r="H977" i="1"/>
  <c r="H981" i="1"/>
  <c r="H985" i="1"/>
  <c r="E989" i="1"/>
  <c r="G992" i="1"/>
  <c r="H995" i="1"/>
  <c r="J998" i="1"/>
  <c r="C1002" i="1"/>
  <c r="E1005" i="1"/>
  <c r="G1008" i="1"/>
  <c r="H1011" i="1"/>
  <c r="J1014" i="1"/>
  <c r="C1018" i="1"/>
  <c r="E1021" i="1"/>
  <c r="G1024" i="1"/>
  <c r="H1027" i="1"/>
  <c r="J1030" i="1"/>
  <c r="C1034" i="1"/>
  <c r="E1037" i="1"/>
  <c r="G1040" i="1"/>
  <c r="H1043" i="1"/>
  <c r="J1046" i="1"/>
  <c r="C1050" i="1"/>
  <c r="E1053" i="1"/>
  <c r="G1056" i="1"/>
  <c r="H1059" i="1"/>
  <c r="J1062" i="1"/>
  <c r="C1066" i="1"/>
  <c r="E1069" i="1"/>
  <c r="G1072" i="1"/>
  <c r="H1075" i="1"/>
  <c r="J1078" i="1"/>
  <c r="C1082" i="1"/>
  <c r="E1085" i="1"/>
  <c r="G1088" i="1"/>
  <c r="H1091" i="1"/>
  <c r="J1094" i="1"/>
  <c r="C1098" i="1"/>
  <c r="E1101" i="1"/>
  <c r="E1104" i="1"/>
  <c r="B1107" i="1"/>
  <c r="H1109" i="1"/>
  <c r="E1112" i="1"/>
  <c r="B1115" i="1"/>
  <c r="H1117" i="1"/>
  <c r="E1120" i="1"/>
  <c r="B1123" i="1"/>
  <c r="H1125" i="1"/>
  <c r="E1128" i="1"/>
  <c r="B1131" i="1"/>
  <c r="H1133" i="1"/>
  <c r="E1136" i="1"/>
  <c r="B1139" i="1"/>
  <c r="H1141" i="1"/>
  <c r="E1144" i="1"/>
  <c r="B1147" i="1"/>
  <c r="H1149" i="1"/>
  <c r="E1152" i="1"/>
  <c r="B1155" i="1"/>
  <c r="H1157" i="1"/>
  <c r="E1160" i="1"/>
  <c r="B1163" i="1"/>
  <c r="H1165" i="1"/>
  <c r="E1168" i="1"/>
  <c r="B1171" i="1"/>
  <c r="H1173" i="1"/>
  <c r="E1176" i="1"/>
  <c r="B1179" i="1"/>
  <c r="H1181" i="1"/>
  <c r="E1184" i="1"/>
  <c r="B1187" i="1"/>
  <c r="E663" i="1"/>
  <c r="J692" i="1"/>
  <c r="H721" i="1"/>
  <c r="F750" i="1"/>
  <c r="E779" i="1"/>
  <c r="B794" i="1"/>
  <c r="C804" i="1"/>
  <c r="H813" i="1"/>
  <c r="E823" i="1"/>
  <c r="J832" i="1"/>
  <c r="F842" i="1"/>
  <c r="C852" i="1"/>
  <c r="H861" i="1"/>
  <c r="E871" i="1"/>
  <c r="J880" i="1"/>
  <c r="F890" i="1"/>
  <c r="C900" i="1"/>
  <c r="H909" i="1"/>
  <c r="E919" i="1"/>
  <c r="J928" i="1"/>
  <c r="C938" i="1"/>
  <c r="B945" i="1"/>
  <c r="E950" i="1"/>
  <c r="H955" i="1"/>
  <c r="J959" i="1"/>
  <c r="J963" i="1"/>
  <c r="J967" i="1"/>
  <c r="J971" i="1"/>
  <c r="J975" i="1"/>
  <c r="J979" i="1"/>
  <c r="J983" i="1"/>
  <c r="J987" i="1"/>
  <c r="B991" i="1"/>
  <c r="D994" i="1"/>
  <c r="F997" i="1"/>
  <c r="H1000" i="1"/>
  <c r="J1003" i="1"/>
  <c r="B1007" i="1"/>
  <c r="D1010" i="1"/>
  <c r="F1013" i="1"/>
  <c r="H1016" i="1"/>
  <c r="J1019" i="1"/>
  <c r="B1023" i="1"/>
  <c r="D1026" i="1"/>
  <c r="F1029" i="1"/>
  <c r="H1032" i="1"/>
  <c r="J1035" i="1"/>
  <c r="B1039" i="1"/>
  <c r="D1042" i="1"/>
  <c r="F1045" i="1"/>
  <c r="H1048" i="1"/>
  <c r="J1051" i="1"/>
  <c r="B1055" i="1"/>
  <c r="D1058" i="1"/>
  <c r="F1061" i="1"/>
  <c r="H1064" i="1"/>
  <c r="J1067" i="1"/>
  <c r="B1071" i="1"/>
  <c r="D1074" i="1"/>
  <c r="F1077" i="1"/>
  <c r="H1080" i="1"/>
  <c r="J1083" i="1"/>
  <c r="B1087" i="1"/>
  <c r="D1090" i="1"/>
  <c r="F1093" i="1"/>
  <c r="H1096" i="1"/>
  <c r="J1099" i="1"/>
  <c r="B1103" i="1"/>
  <c r="I1105" i="1"/>
  <c r="F1108" i="1"/>
  <c r="C1111" i="1"/>
  <c r="I1113" i="1"/>
  <c r="F1116" i="1"/>
  <c r="C1119" i="1"/>
  <c r="I1121" i="1"/>
  <c r="F1124" i="1"/>
  <c r="C1127" i="1"/>
  <c r="I1129" i="1"/>
  <c r="F1132" i="1"/>
  <c r="C1135" i="1"/>
  <c r="I1137" i="1"/>
  <c r="F1140" i="1"/>
  <c r="C1143" i="1"/>
  <c r="I1145" i="1"/>
  <c r="F1148" i="1"/>
  <c r="C1151" i="1"/>
  <c r="I1153" i="1"/>
  <c r="F1156" i="1"/>
  <c r="C1159" i="1"/>
  <c r="I1161" i="1"/>
  <c r="F1164" i="1"/>
  <c r="C1167" i="1"/>
  <c r="I1169" i="1"/>
  <c r="F1172" i="1"/>
  <c r="C1175" i="1"/>
  <c r="I1177" i="1"/>
  <c r="F1180" i="1"/>
  <c r="C1183" i="1"/>
  <c r="I1185" i="1"/>
  <c r="F1188" i="1"/>
  <c r="C1191" i="1"/>
  <c r="I1193" i="1"/>
  <c r="F1196" i="1"/>
  <c r="C1199" i="1"/>
  <c r="I1201" i="1"/>
  <c r="F1204" i="1"/>
  <c r="C1207" i="1"/>
  <c r="I1209" i="1"/>
  <c r="F1212" i="1"/>
  <c r="C1215" i="1"/>
  <c r="I1217" i="1"/>
  <c r="F1220" i="1"/>
  <c r="C1223" i="1"/>
  <c r="I1225" i="1"/>
  <c r="F1228" i="1"/>
  <c r="C1231" i="1"/>
  <c r="B790" i="1"/>
  <c r="H829" i="1"/>
  <c r="C868" i="1"/>
  <c r="C904" i="1"/>
  <c r="E923" i="1"/>
  <c r="F941" i="1"/>
  <c r="G952" i="1"/>
  <c r="G961" i="1"/>
  <c r="G969" i="1"/>
  <c r="G977" i="1"/>
  <c r="G985" i="1"/>
  <c r="E992" i="1"/>
  <c r="I998" i="1"/>
  <c r="D1005" i="1"/>
  <c r="G1011" i="1"/>
  <c r="B1018" i="1"/>
  <c r="E1024" i="1"/>
  <c r="I1030" i="1"/>
  <c r="D1037" i="1"/>
  <c r="G1043" i="1"/>
  <c r="B1050" i="1"/>
  <c r="E1056" i="1"/>
  <c r="I1062" i="1"/>
  <c r="D1069" i="1"/>
  <c r="G1075" i="1"/>
  <c r="B1082" i="1"/>
  <c r="E1088" i="1"/>
  <c r="I1094" i="1"/>
  <c r="D1101" i="1"/>
  <c r="J1106" i="1"/>
  <c r="D1112" i="1"/>
  <c r="G1117" i="1"/>
  <c r="J1122" i="1"/>
  <c r="D1128" i="1"/>
  <c r="G1133" i="1"/>
  <c r="J1138" i="1"/>
  <c r="D1144" i="1"/>
  <c r="G1149" i="1"/>
  <c r="J1154" i="1"/>
  <c r="D1160" i="1"/>
  <c r="G1165" i="1"/>
  <c r="J1170" i="1"/>
  <c r="D1176" i="1"/>
  <c r="G1181" i="1"/>
  <c r="J1186" i="1"/>
  <c r="D1192" i="1"/>
  <c r="G1197" i="1"/>
  <c r="J1202" i="1"/>
  <c r="F670" i="1"/>
  <c r="C728" i="1"/>
  <c r="E784" i="1"/>
  <c r="D806" i="1"/>
  <c r="F825" i="1"/>
  <c r="I839" i="1"/>
  <c r="F849" i="1"/>
  <c r="B859" i="1"/>
  <c r="H868" i="1"/>
  <c r="D878" i="1"/>
  <c r="I887" i="1"/>
  <c r="F897" i="1"/>
  <c r="B907" i="1"/>
  <c r="H916" i="1"/>
  <c r="D926" i="1"/>
  <c r="I935" i="1"/>
  <c r="F943" i="1"/>
  <c r="I948" i="1"/>
  <c r="C954" i="1"/>
  <c r="I958" i="1"/>
  <c r="I962" i="1"/>
  <c r="I966" i="1"/>
  <c r="I970" i="1"/>
  <c r="I974" i="1"/>
  <c r="I978" i="1"/>
  <c r="I982" i="1"/>
  <c r="I986" i="1"/>
  <c r="C990" i="1"/>
  <c r="E993" i="1"/>
  <c r="G996" i="1"/>
  <c r="H999" i="1"/>
  <c r="J1002" i="1"/>
  <c r="C1006" i="1"/>
  <c r="E1009" i="1"/>
  <c r="G1012" i="1"/>
  <c r="H1015" i="1"/>
  <c r="J1018" i="1"/>
  <c r="C1022" i="1"/>
  <c r="E1025" i="1"/>
  <c r="G1028" i="1"/>
  <c r="H1031" i="1"/>
  <c r="J1034" i="1"/>
  <c r="C1038" i="1"/>
  <c r="E1041" i="1"/>
  <c r="G1044" i="1"/>
  <c r="H1047" i="1"/>
  <c r="J1050" i="1"/>
  <c r="C1054" i="1"/>
  <c r="E1057" i="1"/>
  <c r="G1060" i="1"/>
  <c r="H1063" i="1"/>
  <c r="J1066" i="1"/>
  <c r="C1070" i="1"/>
  <c r="E1073" i="1"/>
  <c r="G1076" i="1"/>
  <c r="H1079" i="1"/>
  <c r="J1082" i="1"/>
  <c r="C1086" i="1"/>
  <c r="E1089" i="1"/>
  <c r="G1092" i="1"/>
  <c r="H1095" i="1"/>
  <c r="J1098" i="1"/>
  <c r="C1102" i="1"/>
  <c r="B1105" i="1"/>
  <c r="H1107" i="1"/>
  <c r="E1110" i="1"/>
  <c r="B1113" i="1"/>
  <c r="H1115" i="1"/>
  <c r="E1118" i="1"/>
  <c r="B1121" i="1"/>
  <c r="H1123" i="1"/>
  <c r="E1126" i="1"/>
  <c r="B1129" i="1"/>
  <c r="H1131" i="1"/>
  <c r="E1134" i="1"/>
  <c r="B1137" i="1"/>
  <c r="H1139" i="1"/>
  <c r="E1142" i="1"/>
  <c r="B1145" i="1"/>
  <c r="H1147" i="1"/>
  <c r="E1150" i="1"/>
  <c r="B1153" i="1"/>
  <c r="H1155" i="1"/>
  <c r="E1158" i="1"/>
  <c r="B1161" i="1"/>
  <c r="H1163" i="1"/>
  <c r="E1166" i="1"/>
  <c r="B1169" i="1"/>
  <c r="H1171" i="1"/>
  <c r="E1174" i="1"/>
  <c r="B1177" i="1"/>
  <c r="H1179" i="1"/>
  <c r="E1182" i="1"/>
  <c r="B1185" i="1"/>
  <c r="F565" i="1"/>
  <c r="E671" i="1"/>
  <c r="C700" i="1"/>
  <c r="J728" i="1"/>
  <c r="H757" i="1"/>
  <c r="J784" i="1"/>
  <c r="J796" i="1"/>
  <c r="F806" i="1"/>
  <c r="C816" i="1"/>
  <c r="H825" i="1"/>
  <c r="E835" i="1"/>
  <c r="J844" i="1"/>
  <c r="F854" i="1"/>
  <c r="C864" i="1"/>
  <c r="H873" i="1"/>
  <c r="E883" i="1"/>
  <c r="J892" i="1"/>
  <c r="F902" i="1"/>
  <c r="C912" i="1"/>
  <c r="H921" i="1"/>
  <c r="E931" i="1"/>
  <c r="C940" i="1"/>
  <c r="E946" i="1"/>
  <c r="H951" i="1"/>
  <c r="J956" i="1"/>
  <c r="J960" i="1"/>
  <c r="J964" i="1"/>
  <c r="J968" i="1"/>
  <c r="J972" i="1"/>
  <c r="J976" i="1"/>
  <c r="J980" i="1"/>
  <c r="J984" i="1"/>
  <c r="H988" i="1"/>
  <c r="J991" i="1"/>
  <c r="B995" i="1"/>
  <c r="D998" i="1"/>
  <c r="F1001" i="1"/>
  <c r="H1004" i="1"/>
  <c r="J1007" i="1"/>
  <c r="B1011" i="1"/>
  <c r="D1014" i="1"/>
  <c r="F1017" i="1"/>
  <c r="H1020" i="1"/>
  <c r="J1023" i="1"/>
  <c r="B1027" i="1"/>
  <c r="D1030" i="1"/>
  <c r="F1033" i="1"/>
  <c r="H1036" i="1"/>
  <c r="J1039" i="1"/>
  <c r="B1043" i="1"/>
  <c r="D1046" i="1"/>
  <c r="F1049" i="1"/>
  <c r="H1052" i="1"/>
  <c r="J1055" i="1"/>
  <c r="B1059" i="1"/>
  <c r="D1062" i="1"/>
  <c r="F1065" i="1"/>
  <c r="H1068" i="1"/>
  <c r="J1071" i="1"/>
  <c r="B1075" i="1"/>
  <c r="D1078" i="1"/>
  <c r="F1081" i="1"/>
  <c r="H1084" i="1"/>
  <c r="J1087" i="1"/>
  <c r="B1091" i="1"/>
  <c r="D1094" i="1"/>
  <c r="F1097" i="1"/>
  <c r="H1100" i="1"/>
  <c r="I1103" i="1"/>
  <c r="F1106" i="1"/>
  <c r="C1109" i="1"/>
  <c r="I1111" i="1"/>
  <c r="F1114" i="1"/>
  <c r="C1117" i="1"/>
  <c r="I1119" i="1"/>
  <c r="F1122" i="1"/>
  <c r="C1125" i="1"/>
  <c r="I1127" i="1"/>
  <c r="F1130" i="1"/>
  <c r="C1133" i="1"/>
  <c r="I1135" i="1"/>
  <c r="F1138" i="1"/>
  <c r="C1141" i="1"/>
  <c r="I1143" i="1"/>
  <c r="F1146" i="1"/>
  <c r="C1149" i="1"/>
  <c r="I1151" i="1"/>
  <c r="F1154" i="1"/>
  <c r="C1157" i="1"/>
  <c r="I1159" i="1"/>
  <c r="F1162" i="1"/>
  <c r="C1165" i="1"/>
  <c r="I1167" i="1"/>
  <c r="F1170" i="1"/>
  <c r="C1173" i="1"/>
  <c r="I1175" i="1"/>
  <c r="F1178" i="1"/>
  <c r="C1181" i="1"/>
  <c r="I1183" i="1"/>
  <c r="F1186" i="1"/>
  <c r="C1189" i="1"/>
  <c r="I1191" i="1"/>
  <c r="F1194" i="1"/>
  <c r="C1197" i="1"/>
  <c r="I1199" i="1"/>
  <c r="F1202" i="1"/>
  <c r="C1205" i="1"/>
  <c r="I1207" i="1"/>
  <c r="F1210" i="1"/>
  <c r="C1213" i="1"/>
  <c r="I1215" i="1"/>
  <c r="F1218" i="1"/>
  <c r="C1221" i="1"/>
  <c r="I1223" i="1"/>
  <c r="C1229" i="1"/>
  <c r="C1233" i="1"/>
  <c r="I1235" i="1"/>
  <c r="F1238" i="1"/>
  <c r="C1241" i="1"/>
  <c r="I1243" i="1"/>
  <c r="F1246" i="1"/>
  <c r="C1249" i="1"/>
  <c r="I1251" i="1"/>
  <c r="F1254" i="1"/>
  <c r="C1257" i="1"/>
  <c r="I1259" i="1"/>
  <c r="F1262" i="1"/>
  <c r="C1265" i="1"/>
  <c r="I1267" i="1"/>
  <c r="F1270" i="1"/>
  <c r="C1273" i="1"/>
  <c r="I1275" i="1"/>
  <c r="F1278" i="1"/>
  <c r="C1281" i="1"/>
  <c r="I1283" i="1"/>
  <c r="F1286" i="1"/>
  <c r="C1289" i="1"/>
  <c r="I1291" i="1"/>
  <c r="F1294" i="1"/>
  <c r="C1297" i="1"/>
  <c r="I1299" i="1"/>
  <c r="F1302" i="1"/>
  <c r="C1305" i="1"/>
  <c r="I1307" i="1"/>
  <c r="F1310" i="1"/>
  <c r="C1313" i="1"/>
  <c r="I1315" i="1"/>
  <c r="F1318" i="1"/>
  <c r="C1321" i="1"/>
  <c r="I1323" i="1"/>
  <c r="F1326" i="1"/>
  <c r="C1329" i="1"/>
  <c r="I1331" i="1"/>
  <c r="F1334" i="1"/>
  <c r="C1337" i="1"/>
  <c r="I1339" i="1"/>
  <c r="F1342" i="1"/>
  <c r="H725" i="1"/>
  <c r="G795" i="1"/>
  <c r="H824" i="1"/>
  <c r="F853" i="1"/>
  <c r="D882" i="1"/>
  <c r="B911" i="1"/>
  <c r="D939" i="1"/>
  <c r="F730" i="1"/>
  <c r="F797" i="1"/>
  <c r="D826" i="1"/>
  <c r="B855" i="1"/>
  <c r="I883" i="1"/>
  <c r="H912" i="1"/>
  <c r="G940" i="1"/>
  <c r="B957" i="1"/>
  <c r="B969" i="1"/>
  <c r="B981" i="1"/>
  <c r="B992" i="1"/>
  <c r="G1001" i="1"/>
  <c r="D1011" i="1"/>
  <c r="I1020" i="1"/>
  <c r="E1030" i="1"/>
  <c r="B1040" i="1"/>
  <c r="G1049" i="1"/>
  <c r="D1059" i="1"/>
  <c r="I1068" i="1"/>
  <c r="E1078" i="1"/>
  <c r="B1088" i="1"/>
  <c r="G1097" i="1"/>
  <c r="G1106" i="1"/>
  <c r="G1114" i="1"/>
  <c r="G1122" i="1"/>
  <c r="G1130" i="1"/>
  <c r="G1138" i="1"/>
  <c r="G1146" i="1"/>
  <c r="G1154" i="1"/>
  <c r="G1162" i="1"/>
  <c r="G1170" i="1"/>
  <c r="G1178" i="1"/>
  <c r="G1186" i="1"/>
  <c r="C1192" i="1"/>
  <c r="F1197" i="1"/>
  <c r="I1202" i="1"/>
  <c r="F1207" i="1"/>
  <c r="F1211" i="1"/>
  <c r="F1215" i="1"/>
  <c r="F1219" i="1"/>
  <c r="F1223" i="1"/>
  <c r="F1227" i="1"/>
  <c r="F1231" i="1"/>
  <c r="F1235" i="1"/>
  <c r="F1239" i="1"/>
  <c r="F1243" i="1"/>
  <c r="F1247" i="1"/>
  <c r="F1251" i="1"/>
  <c r="F1255" i="1"/>
  <c r="F1259" i="1"/>
  <c r="D1263" i="1"/>
  <c r="E1266" i="1"/>
  <c r="G1269" i="1"/>
  <c r="I1272" i="1"/>
  <c r="B1276" i="1"/>
  <c r="D1279" i="1"/>
  <c r="E1282" i="1"/>
  <c r="G1285" i="1"/>
  <c r="I1288" i="1"/>
  <c r="B1292" i="1"/>
  <c r="D1295" i="1"/>
  <c r="E1298" i="1"/>
  <c r="G1301" i="1"/>
  <c r="I1304" i="1"/>
  <c r="B1308" i="1"/>
  <c r="D1311" i="1"/>
  <c r="E1314" i="1"/>
  <c r="G1317" i="1"/>
  <c r="I1320" i="1"/>
  <c r="B1324" i="1"/>
  <c r="D1327" i="1"/>
  <c r="E1330" i="1"/>
  <c r="G1333" i="1"/>
  <c r="I1336" i="1"/>
  <c r="B1340" i="1"/>
  <c r="D1343" i="1"/>
  <c r="J1345" i="1"/>
  <c r="G1348" i="1"/>
  <c r="D1351" i="1"/>
  <c r="J1353" i="1"/>
  <c r="G1356" i="1"/>
  <c r="D1359" i="1"/>
  <c r="J1361" i="1"/>
  <c r="G1364" i="1"/>
  <c r="D1367" i="1"/>
  <c r="J1369" i="1"/>
  <c r="G1372" i="1"/>
  <c r="D1375" i="1"/>
  <c r="J1377" i="1"/>
  <c r="G1380" i="1"/>
  <c r="D1383" i="1"/>
  <c r="J1385" i="1"/>
  <c r="G1388" i="1"/>
  <c r="D1391" i="1"/>
  <c r="J1393" i="1"/>
  <c r="G1396" i="1"/>
  <c r="D1399" i="1"/>
  <c r="J1401" i="1"/>
  <c r="G1404" i="1"/>
  <c r="D1407" i="1"/>
  <c r="J1409" i="1"/>
  <c r="G1412" i="1"/>
  <c r="D1415" i="1"/>
  <c r="J1417" i="1"/>
  <c r="G1420" i="1"/>
  <c r="D1423" i="1"/>
  <c r="J1425" i="1"/>
  <c r="G1428" i="1"/>
  <c r="D1431" i="1"/>
  <c r="J1433" i="1"/>
  <c r="G1436" i="1"/>
  <c r="D1439" i="1"/>
  <c r="J1441" i="1"/>
  <c r="G1444" i="1"/>
  <c r="H701" i="1"/>
  <c r="G789" i="1"/>
  <c r="I819" i="1"/>
  <c r="H848" i="1"/>
  <c r="F877" i="1"/>
  <c r="D906" i="1"/>
  <c r="B935" i="1"/>
  <c r="H953" i="1"/>
  <c r="E966" i="1"/>
  <c r="E978" i="1"/>
  <c r="J989" i="1"/>
  <c r="F999" i="1"/>
  <c r="B1009" i="1"/>
  <c r="H1018" i="1"/>
  <c r="D1028" i="1"/>
  <c r="J1037" i="1"/>
  <c r="F1047" i="1"/>
  <c r="B1057" i="1"/>
  <c r="H1066" i="1"/>
  <c r="D1076" i="1"/>
  <c r="J1085" i="1"/>
  <c r="F1095" i="1"/>
  <c r="I1104" i="1"/>
  <c r="I1112" i="1"/>
  <c r="I1120" i="1"/>
  <c r="I1128" i="1"/>
  <c r="I1136" i="1"/>
  <c r="I1144" i="1"/>
  <c r="I1152" i="1"/>
  <c r="I1160" i="1"/>
  <c r="I1168" i="1"/>
  <c r="I1176" i="1"/>
  <c r="I1184" i="1"/>
  <c r="B1191" i="1"/>
  <c r="E1196" i="1"/>
  <c r="H1201" i="1"/>
  <c r="G1206" i="1"/>
  <c r="G1210" i="1"/>
  <c r="G1214" i="1"/>
  <c r="G1218" i="1"/>
  <c r="G1222" i="1"/>
  <c r="G1226" i="1"/>
  <c r="G1230" i="1"/>
  <c r="G1234" i="1"/>
  <c r="G1238" i="1"/>
  <c r="G1242" i="1"/>
  <c r="G1246" i="1"/>
  <c r="G1250" i="1"/>
  <c r="G1254" i="1"/>
  <c r="G1258" i="1"/>
  <c r="G1262" i="1"/>
  <c r="H1265" i="1"/>
  <c r="J1268" i="1"/>
  <c r="C1272" i="1"/>
  <c r="E1275" i="1"/>
  <c r="G1278" i="1"/>
  <c r="H1281" i="1"/>
  <c r="J1284" i="1"/>
  <c r="C1288" i="1"/>
  <c r="E1291" i="1"/>
  <c r="G1294" i="1"/>
  <c r="H1297" i="1"/>
  <c r="J1300" i="1"/>
  <c r="C1304" i="1"/>
  <c r="E1307" i="1"/>
  <c r="G1310" i="1"/>
  <c r="H1313" i="1"/>
  <c r="J1316" i="1"/>
  <c r="C1320" i="1"/>
  <c r="E1323" i="1"/>
  <c r="G1326" i="1"/>
  <c r="H1329" i="1"/>
  <c r="J1332" i="1"/>
  <c r="C1336" i="1"/>
  <c r="E1339" i="1"/>
  <c r="G1342" i="1"/>
  <c r="E1345" i="1"/>
  <c r="B1348" i="1"/>
  <c r="H1350" i="1"/>
  <c r="E1353" i="1"/>
  <c r="B1356" i="1"/>
  <c r="H1358" i="1"/>
  <c r="E1361" i="1"/>
  <c r="B1364" i="1"/>
  <c r="H1366" i="1"/>
  <c r="E1369" i="1"/>
  <c r="B1372" i="1"/>
  <c r="H1374" i="1"/>
  <c r="E1377" i="1"/>
  <c r="B1380" i="1"/>
  <c r="H1382" i="1"/>
  <c r="E1385" i="1"/>
  <c r="B1388" i="1"/>
  <c r="H1390" i="1"/>
  <c r="E1393" i="1"/>
  <c r="B1396" i="1"/>
  <c r="H1398" i="1"/>
  <c r="E1401" i="1"/>
  <c r="B1404" i="1"/>
  <c r="H1406" i="1"/>
  <c r="E1409" i="1"/>
  <c r="B1412" i="1"/>
  <c r="H1414" i="1"/>
  <c r="E1417" i="1"/>
  <c r="B1420" i="1"/>
  <c r="H1422" i="1"/>
  <c r="E1425" i="1"/>
  <c r="B1428" i="1"/>
  <c r="H1430" i="1"/>
  <c r="E1433" i="1"/>
  <c r="B1436" i="1"/>
  <c r="H1438" i="1"/>
  <c r="E1441" i="1"/>
  <c r="B1444" i="1"/>
  <c r="H1446" i="1"/>
  <c r="E1449" i="1"/>
  <c r="B1452" i="1"/>
  <c r="H1454" i="1"/>
  <c r="E1457" i="1"/>
  <c r="B1460" i="1"/>
  <c r="H1462" i="1"/>
  <c r="E1465" i="1"/>
  <c r="B1468" i="1"/>
  <c r="H1470" i="1"/>
  <c r="E1473" i="1"/>
  <c r="B1476" i="1"/>
  <c r="H1478" i="1"/>
  <c r="E1481" i="1"/>
  <c r="H737" i="1"/>
  <c r="I799" i="1"/>
  <c r="H828" i="1"/>
  <c r="F857" i="1"/>
  <c r="D886" i="1"/>
  <c r="B915" i="1"/>
  <c r="G942" i="1"/>
  <c r="C958" i="1"/>
  <c r="C970" i="1"/>
  <c r="C982" i="1"/>
  <c r="I992" i="1"/>
  <c r="E1002" i="1"/>
  <c r="B1012" i="1"/>
  <c r="G1021" i="1"/>
  <c r="D1031" i="1"/>
  <c r="I1040" i="1"/>
  <c r="E1050" i="1"/>
  <c r="B1060" i="1"/>
  <c r="G1069" i="1"/>
  <c r="D1079" i="1"/>
  <c r="I1088" i="1"/>
  <c r="E1098" i="1"/>
  <c r="D1107" i="1"/>
  <c r="D1115" i="1"/>
  <c r="D1123" i="1"/>
  <c r="D1131" i="1"/>
  <c r="D1139" i="1"/>
  <c r="D1147" i="1"/>
  <c r="D1155" i="1"/>
  <c r="D1163" i="1"/>
  <c r="D1171" i="1"/>
  <c r="D1179" i="1"/>
  <c r="D1187" i="1"/>
  <c r="G1192" i="1"/>
  <c r="J1197" i="1"/>
  <c r="D1203" i="1"/>
  <c r="H1207" i="1"/>
  <c r="H1211" i="1"/>
  <c r="H1215" i="1"/>
  <c r="H1219" i="1"/>
  <c r="H1223" i="1"/>
  <c r="H1227" i="1"/>
  <c r="H1231" i="1"/>
  <c r="H1235" i="1"/>
  <c r="H1239" i="1"/>
  <c r="H1243" i="1"/>
  <c r="H1247" i="1"/>
  <c r="H1251" i="1"/>
  <c r="H1255" i="1"/>
  <c r="H1259" i="1"/>
  <c r="F1263" i="1"/>
  <c r="H1266" i="1"/>
  <c r="J1269" i="1"/>
  <c r="B1273" i="1"/>
  <c r="D1276" i="1"/>
  <c r="F1279" i="1"/>
  <c r="H1282" i="1"/>
  <c r="J1285" i="1"/>
  <c r="B1289" i="1"/>
  <c r="D1292" i="1"/>
  <c r="F1295" i="1"/>
  <c r="H1298" i="1"/>
  <c r="J1301" i="1"/>
  <c r="B1305" i="1"/>
  <c r="D1308" i="1"/>
  <c r="F1311" i="1"/>
  <c r="H1314" i="1"/>
  <c r="J1317" i="1"/>
  <c r="B1321" i="1"/>
  <c r="D1324" i="1"/>
  <c r="F1327" i="1"/>
  <c r="H1330" i="1"/>
  <c r="J1333" i="1"/>
  <c r="B1337" i="1"/>
  <c r="D1340" i="1"/>
  <c r="F1343" i="1"/>
  <c r="C1346" i="1"/>
  <c r="I1348" i="1"/>
  <c r="J672" i="1"/>
  <c r="I782" i="1"/>
  <c r="B815" i="1"/>
  <c r="I843" i="1"/>
  <c r="H872" i="1"/>
  <c r="F901" i="1"/>
  <c r="D930" i="1"/>
  <c r="B951" i="1"/>
  <c r="E964" i="1"/>
  <c r="E976" i="1"/>
  <c r="D988" i="1"/>
  <c r="J997" i="1"/>
  <c r="F1007" i="1"/>
  <c r="B1017" i="1"/>
  <c r="H1026" i="1"/>
  <c r="D1036" i="1"/>
  <c r="J1045" i="1"/>
  <c r="F1055" i="1"/>
  <c r="B1065" i="1"/>
  <c r="H1074" i="1"/>
  <c r="D1084" i="1"/>
  <c r="J1093" i="1"/>
  <c r="F1103" i="1"/>
  <c r="F1111" i="1"/>
  <c r="F1119" i="1"/>
  <c r="F1127" i="1"/>
  <c r="F1135" i="1"/>
  <c r="F1143" i="1"/>
  <c r="F1151" i="1"/>
  <c r="F1159" i="1"/>
  <c r="F1167" i="1"/>
  <c r="F1175" i="1"/>
  <c r="F1183" i="1"/>
  <c r="C1190" i="1"/>
  <c r="F1195" i="1"/>
  <c r="I1200" i="1"/>
  <c r="J1205" i="1"/>
  <c r="J1209" i="1"/>
  <c r="J1213" i="1"/>
  <c r="J1217" i="1"/>
  <c r="J1221" i="1"/>
  <c r="J1225" i="1"/>
  <c r="J1229" i="1"/>
  <c r="J1233" i="1"/>
  <c r="J1237" i="1"/>
  <c r="J1241" i="1"/>
  <c r="J1245" i="1"/>
  <c r="J1249" i="1"/>
  <c r="J1253" i="1"/>
  <c r="J1257" i="1"/>
  <c r="J1261" i="1"/>
  <c r="D1265" i="1"/>
  <c r="E1268" i="1"/>
  <c r="G1271" i="1"/>
  <c r="I1274" i="1"/>
  <c r="B1278" i="1"/>
  <c r="D1281" i="1"/>
  <c r="E1284" i="1"/>
  <c r="G1287" i="1"/>
  <c r="I1290" i="1"/>
  <c r="B1294" i="1"/>
  <c r="D1297" i="1"/>
  <c r="E1300" i="1"/>
  <c r="G1303" i="1"/>
  <c r="I1306" i="1"/>
  <c r="B1310" i="1"/>
  <c r="D1313" i="1"/>
  <c r="E1316" i="1"/>
  <c r="G1319" i="1"/>
  <c r="I1322" i="1"/>
  <c r="B1326" i="1"/>
  <c r="D1329" i="1"/>
  <c r="E1332" i="1"/>
  <c r="G1335" i="1"/>
  <c r="I1338" i="1"/>
  <c r="B1342" i="1"/>
  <c r="J1344" i="1"/>
  <c r="G1347" i="1"/>
  <c r="D1350" i="1"/>
  <c r="J1352" i="1"/>
  <c r="G1355" i="1"/>
  <c r="D1358" i="1"/>
  <c r="J1360" i="1"/>
  <c r="G1363" i="1"/>
  <c r="D1366" i="1"/>
  <c r="J1368" i="1"/>
  <c r="G1371" i="1"/>
  <c r="D1374" i="1"/>
  <c r="J1376" i="1"/>
  <c r="G1379" i="1"/>
  <c r="D1382" i="1"/>
  <c r="J1384" i="1"/>
  <c r="G1387" i="1"/>
  <c r="D1390" i="1"/>
  <c r="J1392" i="1"/>
  <c r="G1395" i="1"/>
  <c r="D1398" i="1"/>
  <c r="J1400" i="1"/>
  <c r="G1403" i="1"/>
  <c r="D1406" i="1"/>
  <c r="J1408" i="1"/>
  <c r="G1411" i="1"/>
  <c r="D1414" i="1"/>
  <c r="J1416" i="1"/>
  <c r="G1419" i="1"/>
  <c r="D1422" i="1"/>
  <c r="J1424" i="1"/>
  <c r="G1427" i="1"/>
  <c r="D1430" i="1"/>
  <c r="J1432" i="1"/>
  <c r="G1435" i="1"/>
  <c r="D1438" i="1"/>
  <c r="J1440" i="1"/>
  <c r="G1443" i="1"/>
  <c r="D1446" i="1"/>
  <c r="J1448" i="1"/>
  <c r="G1451" i="1"/>
  <c r="D1454" i="1"/>
  <c r="J1456" i="1"/>
  <c r="G1459" i="1"/>
  <c r="D1462" i="1"/>
  <c r="J1464" i="1"/>
  <c r="G1467" i="1"/>
  <c r="D1470" i="1"/>
  <c r="J1472" i="1"/>
  <c r="G1475" i="1"/>
  <c r="D1478" i="1"/>
  <c r="J1480" i="1"/>
  <c r="G1483" i="1"/>
  <c r="D1486" i="1"/>
  <c r="J1488" i="1"/>
  <c r="G1491" i="1"/>
  <c r="D1494" i="1"/>
  <c r="J1496" i="1"/>
  <c r="G1499" i="1"/>
  <c r="D1502" i="1"/>
  <c r="J1504" i="1"/>
  <c r="C1225" i="1"/>
  <c r="F1230" i="1"/>
  <c r="I1233" i="1"/>
  <c r="F1236" i="1"/>
  <c r="C1239" i="1"/>
  <c r="I1241" i="1"/>
  <c r="F1244" i="1"/>
  <c r="C1247" i="1"/>
  <c r="I1249" i="1"/>
  <c r="F1252" i="1"/>
  <c r="C1255" i="1"/>
  <c r="I1257" i="1"/>
  <c r="F1260" i="1"/>
  <c r="C1263" i="1"/>
  <c r="I1265" i="1"/>
  <c r="F1268" i="1"/>
  <c r="C1271" i="1"/>
  <c r="I1273" i="1"/>
  <c r="F1276" i="1"/>
  <c r="C1279" i="1"/>
  <c r="I1281" i="1"/>
  <c r="F1284" i="1"/>
  <c r="C1287" i="1"/>
  <c r="I1289" i="1"/>
  <c r="F1292" i="1"/>
  <c r="C1295" i="1"/>
  <c r="I1297" i="1"/>
  <c r="F1300" i="1"/>
  <c r="C1303" i="1"/>
  <c r="I1305" i="1"/>
  <c r="F1308" i="1"/>
  <c r="C1311" i="1"/>
  <c r="I1313" i="1"/>
  <c r="F1316" i="1"/>
  <c r="C1319" i="1"/>
  <c r="I1321" i="1"/>
  <c r="F1324" i="1"/>
  <c r="C1327" i="1"/>
  <c r="I1329" i="1"/>
  <c r="F1332" i="1"/>
  <c r="C1335" i="1"/>
  <c r="I1337" i="1"/>
  <c r="F1340" i="1"/>
  <c r="C1343" i="1"/>
  <c r="E747" i="1"/>
  <c r="B803" i="1"/>
  <c r="I831" i="1"/>
  <c r="H860" i="1"/>
  <c r="F889" i="1"/>
  <c r="D918" i="1"/>
  <c r="E944" i="1"/>
  <c r="C752" i="1"/>
  <c r="H804" i="1"/>
  <c r="F833" i="1"/>
  <c r="D862" i="1"/>
  <c r="B891" i="1"/>
  <c r="I919" i="1"/>
  <c r="D945" i="1"/>
  <c r="C960" i="1"/>
  <c r="C972" i="1"/>
  <c r="C984" i="1"/>
  <c r="E994" i="1"/>
  <c r="B1004" i="1"/>
  <c r="G1013" i="1"/>
  <c r="D1023" i="1"/>
  <c r="I1032" i="1"/>
  <c r="E1042" i="1"/>
  <c r="B1052" i="1"/>
  <c r="G1061" i="1"/>
  <c r="D1071" i="1"/>
  <c r="I1080" i="1"/>
  <c r="E1090" i="1"/>
  <c r="B1100" i="1"/>
  <c r="G1108" i="1"/>
  <c r="G1116" i="1"/>
  <c r="G1124" i="1"/>
  <c r="G1132" i="1"/>
  <c r="G1140" i="1"/>
  <c r="G1148" i="1"/>
  <c r="G1156" i="1"/>
  <c r="G1164" i="1"/>
  <c r="G1172" i="1"/>
  <c r="G1180" i="1"/>
  <c r="C1188" i="1"/>
  <c r="F1193" i="1"/>
  <c r="I1198" i="1"/>
  <c r="C1204" i="1"/>
  <c r="E1208" i="1"/>
  <c r="E1212" i="1"/>
  <c r="E1216" i="1"/>
  <c r="E1220" i="1"/>
  <c r="E1224" i="1"/>
  <c r="E1228" i="1"/>
  <c r="E1232" i="1"/>
  <c r="E1236" i="1"/>
  <c r="E1240" i="1"/>
  <c r="E1244" i="1"/>
  <c r="E1248" i="1"/>
  <c r="E1252" i="1"/>
  <c r="E1256" i="1"/>
  <c r="E1260" i="1"/>
  <c r="B1264" i="1"/>
  <c r="D1267" i="1"/>
  <c r="E1270" i="1"/>
  <c r="G1273" i="1"/>
  <c r="I1276" i="1"/>
  <c r="B1280" i="1"/>
  <c r="D1283" i="1"/>
  <c r="E1286" i="1"/>
  <c r="G1289" i="1"/>
  <c r="I1292" i="1"/>
  <c r="B1296" i="1"/>
  <c r="D1299" i="1"/>
  <c r="E1302" i="1"/>
  <c r="G1305" i="1"/>
  <c r="I1308" i="1"/>
  <c r="B1312" i="1"/>
  <c r="D1315" i="1"/>
  <c r="E1318" i="1"/>
  <c r="G1321" i="1"/>
  <c r="I1324" i="1"/>
  <c r="B1328" i="1"/>
  <c r="D1331" i="1"/>
  <c r="E1334" i="1"/>
  <c r="G1337" i="1"/>
  <c r="I1340" i="1"/>
  <c r="J1343" i="1"/>
  <c r="G1346" i="1"/>
  <c r="D1349" i="1"/>
  <c r="J1351" i="1"/>
  <c r="G1354" i="1"/>
  <c r="D1357" i="1"/>
  <c r="J1359" i="1"/>
  <c r="G1362" i="1"/>
  <c r="D1365" i="1"/>
  <c r="J1367" i="1"/>
  <c r="G1370" i="1"/>
  <c r="D1373" i="1"/>
  <c r="J1375" i="1"/>
  <c r="G1378" i="1"/>
  <c r="D1381" i="1"/>
  <c r="J1383" i="1"/>
  <c r="G1386" i="1"/>
  <c r="D1389" i="1"/>
  <c r="J1391" i="1"/>
  <c r="G1394" i="1"/>
  <c r="D1397" i="1"/>
  <c r="J1399" i="1"/>
  <c r="G1402" i="1"/>
  <c r="D1405" i="1"/>
  <c r="J1407" i="1"/>
  <c r="G1410" i="1"/>
  <c r="D1413" i="1"/>
  <c r="J1415" i="1"/>
  <c r="G1418" i="1"/>
  <c r="D1421" i="1"/>
  <c r="J1423" i="1"/>
  <c r="G1426" i="1"/>
  <c r="D1429" i="1"/>
  <c r="J1431" i="1"/>
  <c r="G1434" i="1"/>
  <c r="D1437" i="1"/>
  <c r="J1439" i="1"/>
  <c r="G1442" i="1"/>
  <c r="D1445" i="1"/>
  <c r="J732" i="1"/>
  <c r="D798" i="1"/>
  <c r="B827" i="1"/>
  <c r="I855" i="1"/>
  <c r="H884" i="1"/>
  <c r="F913" i="1"/>
  <c r="D941" i="1"/>
  <c r="F957" i="1"/>
  <c r="F969" i="1"/>
  <c r="F981" i="1"/>
  <c r="D992" i="1"/>
  <c r="J1001" i="1"/>
  <c r="F1011" i="1"/>
  <c r="B1021" i="1"/>
  <c r="H1030" i="1"/>
  <c r="D1040" i="1"/>
  <c r="J1049" i="1"/>
  <c r="F1059" i="1"/>
  <c r="B1069" i="1"/>
  <c r="H1078" i="1"/>
  <c r="D1088" i="1"/>
  <c r="J1097" i="1"/>
  <c r="I1106" i="1"/>
  <c r="I1114" i="1"/>
  <c r="I1122" i="1"/>
  <c r="I1130" i="1"/>
  <c r="I1138" i="1"/>
  <c r="I1146" i="1"/>
  <c r="I1154" i="1"/>
  <c r="I1162" i="1"/>
  <c r="I1170" i="1"/>
  <c r="I1178" i="1"/>
  <c r="I1186" i="1"/>
  <c r="E1192" i="1"/>
  <c r="H1197" i="1"/>
  <c r="B1203" i="1"/>
  <c r="G1207" i="1"/>
  <c r="G1211" i="1"/>
  <c r="G1215" i="1"/>
  <c r="G1219" i="1"/>
  <c r="G1223" i="1"/>
  <c r="G1227" i="1"/>
  <c r="G1231" i="1"/>
  <c r="G1235" i="1"/>
  <c r="G1239" i="1"/>
  <c r="G1243" i="1"/>
  <c r="G1247" i="1"/>
  <c r="G1251" i="1"/>
  <c r="G1255" i="1"/>
  <c r="G1259" i="1"/>
  <c r="E1263" i="1"/>
  <c r="G1266" i="1"/>
  <c r="H1269" i="1"/>
  <c r="J1272" i="1"/>
  <c r="C1276" i="1"/>
  <c r="E1279" i="1"/>
  <c r="G1282" i="1"/>
  <c r="H1285" i="1"/>
  <c r="J1288" i="1"/>
  <c r="C1292" i="1"/>
  <c r="E1295" i="1"/>
  <c r="G1298" i="1"/>
  <c r="H1301" i="1"/>
  <c r="J1304" i="1"/>
  <c r="C1308" i="1"/>
  <c r="E1311" i="1"/>
  <c r="G1314" i="1"/>
  <c r="H1317" i="1"/>
  <c r="J1320" i="1"/>
  <c r="C1324" i="1"/>
  <c r="E1327" i="1"/>
  <c r="G1330" i="1"/>
  <c r="H1333" i="1"/>
  <c r="J1336" i="1"/>
  <c r="C1340" i="1"/>
  <c r="E1343" i="1"/>
  <c r="B1346" i="1"/>
  <c r="H1348" i="1"/>
  <c r="E1351" i="1"/>
  <c r="B1354" i="1"/>
  <c r="H1356" i="1"/>
  <c r="E1359" i="1"/>
  <c r="B1362" i="1"/>
  <c r="H1364" i="1"/>
  <c r="E1367" i="1"/>
  <c r="B1370" i="1"/>
  <c r="H1372" i="1"/>
  <c r="E1375" i="1"/>
  <c r="B1378" i="1"/>
  <c r="H1380" i="1"/>
  <c r="E1383" i="1"/>
  <c r="B1386" i="1"/>
  <c r="H1388" i="1"/>
  <c r="E1391" i="1"/>
  <c r="B1394" i="1"/>
  <c r="H1396" i="1"/>
  <c r="E1399" i="1"/>
  <c r="B1402" i="1"/>
  <c r="H1404" i="1"/>
  <c r="E1407" i="1"/>
  <c r="B1410" i="1"/>
  <c r="H1412" i="1"/>
  <c r="E1415" i="1"/>
  <c r="B1418" i="1"/>
  <c r="H1420" i="1"/>
  <c r="E1423" i="1"/>
  <c r="B1426" i="1"/>
  <c r="H1428" i="1"/>
  <c r="E1431" i="1"/>
  <c r="B1434" i="1"/>
  <c r="H1436" i="1"/>
  <c r="E1439" i="1"/>
  <c r="B1442" i="1"/>
  <c r="H1444" i="1"/>
  <c r="E1447" i="1"/>
  <c r="B1450" i="1"/>
  <c r="H1452" i="1"/>
  <c r="E1455" i="1"/>
  <c r="B1458" i="1"/>
  <c r="H1460" i="1"/>
  <c r="E1463" i="1"/>
  <c r="B1466" i="1"/>
  <c r="H1468" i="1"/>
  <c r="E1471" i="1"/>
  <c r="B1474" i="1"/>
  <c r="H1476" i="1"/>
  <c r="E1479" i="1"/>
  <c r="B1482" i="1"/>
  <c r="E759" i="1"/>
  <c r="B807" i="1"/>
  <c r="I835" i="1"/>
  <c r="H864" i="1"/>
  <c r="F893" i="1"/>
  <c r="D922" i="1"/>
  <c r="G946" i="1"/>
  <c r="B961" i="1"/>
  <c r="B973" i="1"/>
  <c r="B985" i="1"/>
  <c r="D995" i="1"/>
  <c r="I1004" i="1"/>
  <c r="E1014" i="1"/>
  <c r="B1024" i="1"/>
  <c r="G1033" i="1"/>
  <c r="D1043" i="1"/>
  <c r="I1052" i="1"/>
  <c r="E1062" i="1"/>
  <c r="B1072" i="1"/>
  <c r="G1081" i="1"/>
  <c r="D1091" i="1"/>
  <c r="I1100" i="1"/>
  <c r="D1109" i="1"/>
  <c r="D1117" i="1"/>
  <c r="D1125" i="1"/>
  <c r="D1133" i="1"/>
  <c r="D1141" i="1"/>
  <c r="D1149" i="1"/>
  <c r="D1157" i="1"/>
  <c r="D1165" i="1"/>
  <c r="D1173" i="1"/>
  <c r="D1181" i="1"/>
  <c r="G1188" i="1"/>
  <c r="J1193" i="1"/>
  <c r="D1199" i="1"/>
  <c r="G1204" i="1"/>
  <c r="I1208" i="1"/>
  <c r="I1212" i="1"/>
  <c r="I1216" i="1"/>
  <c r="I1220" i="1"/>
  <c r="I1224" i="1"/>
  <c r="I1228" i="1"/>
  <c r="I1232" i="1"/>
  <c r="I1236" i="1"/>
  <c r="I1240" i="1"/>
  <c r="I1244" i="1"/>
  <c r="I1248" i="1"/>
  <c r="I1252" i="1"/>
  <c r="I1256" i="1"/>
  <c r="I1260" i="1"/>
  <c r="D1264" i="1"/>
  <c r="F1267" i="1"/>
  <c r="H1270" i="1"/>
  <c r="J1273" i="1"/>
  <c r="B1277" i="1"/>
  <c r="D1280" i="1"/>
  <c r="F1283" i="1"/>
  <c r="H1286" i="1"/>
  <c r="J1289" i="1"/>
  <c r="B1293" i="1"/>
  <c r="D1296" i="1"/>
  <c r="F1299" i="1"/>
  <c r="H1302" i="1"/>
  <c r="J1305" i="1"/>
  <c r="B1309" i="1"/>
  <c r="D1312" i="1"/>
  <c r="F1315" i="1"/>
  <c r="H1318" i="1"/>
  <c r="J1321" i="1"/>
  <c r="B1325" i="1"/>
  <c r="D1328" i="1"/>
  <c r="F1331" i="1"/>
  <c r="H1334" i="1"/>
  <c r="J1337" i="1"/>
  <c r="B1341" i="1"/>
  <c r="C1344" i="1"/>
  <c r="I1346" i="1"/>
  <c r="F1349" i="1"/>
  <c r="C716" i="1"/>
  <c r="H792" i="1"/>
  <c r="D822" i="1"/>
  <c r="B851" i="1"/>
  <c r="I879" i="1"/>
  <c r="H908" i="1"/>
  <c r="D937" i="1"/>
  <c r="B955" i="1"/>
  <c r="F967" i="1"/>
  <c r="F979" i="1"/>
  <c r="H990" i="1"/>
  <c r="D1000" i="1"/>
  <c r="J1009" i="1"/>
  <c r="F1019" i="1"/>
  <c r="B1029" i="1"/>
  <c r="H1038" i="1"/>
  <c r="D1048" i="1"/>
  <c r="J1057" i="1"/>
  <c r="F1067" i="1"/>
  <c r="B1077" i="1"/>
  <c r="H1086" i="1"/>
  <c r="D1096" i="1"/>
  <c r="F1105" i="1"/>
  <c r="F1113" i="1"/>
  <c r="F1121" i="1"/>
  <c r="F1129" i="1"/>
  <c r="F1137" i="1"/>
  <c r="F1145" i="1"/>
  <c r="F1153" i="1"/>
  <c r="F1161" i="1"/>
  <c r="F1169" i="1"/>
  <c r="F1177" i="1"/>
  <c r="F1185" i="1"/>
  <c r="F1191" i="1"/>
  <c r="I1196" i="1"/>
  <c r="C1202" i="1"/>
  <c r="J1206" i="1"/>
  <c r="J1210" i="1"/>
  <c r="J1214" i="1"/>
  <c r="J1218" i="1"/>
  <c r="J1222" i="1"/>
  <c r="J1226" i="1"/>
  <c r="J1230" i="1"/>
  <c r="J1234" i="1"/>
  <c r="J1238" i="1"/>
  <c r="J1242" i="1"/>
  <c r="J1246" i="1"/>
  <c r="J1250" i="1"/>
  <c r="J1254" i="1"/>
  <c r="J1258" i="1"/>
  <c r="I1262" i="1"/>
  <c r="B1266" i="1"/>
  <c r="D1269" i="1"/>
  <c r="E1272" i="1"/>
  <c r="G1275" i="1"/>
  <c r="I1278" i="1"/>
  <c r="B1282" i="1"/>
  <c r="D1285" i="1"/>
  <c r="E1288" i="1"/>
  <c r="G1291" i="1"/>
  <c r="I1294" i="1"/>
  <c r="B1298" i="1"/>
  <c r="D1301" i="1"/>
  <c r="E1304" i="1"/>
  <c r="G1307" i="1"/>
  <c r="I1310" i="1"/>
  <c r="B1314" i="1"/>
  <c r="D1317" i="1"/>
  <c r="E1320" i="1"/>
  <c r="G1323" i="1"/>
  <c r="I1326" i="1"/>
  <c r="B1330" i="1"/>
  <c r="D1333" i="1"/>
  <c r="E1336" i="1"/>
  <c r="G1339" i="1"/>
  <c r="I1342" i="1"/>
  <c r="G1345" i="1"/>
  <c r="D1348" i="1"/>
  <c r="J1350" i="1"/>
  <c r="G1353" i="1"/>
  <c r="D1356" i="1"/>
  <c r="J1358" i="1"/>
  <c r="G1361" i="1"/>
  <c r="D1364" i="1"/>
  <c r="J1366" i="1"/>
  <c r="G1369" i="1"/>
  <c r="D1372" i="1"/>
  <c r="J1374" i="1"/>
  <c r="G1377" i="1"/>
  <c r="D1380" i="1"/>
  <c r="J1382" i="1"/>
  <c r="G1385" i="1"/>
  <c r="D1388" i="1"/>
  <c r="J1390" i="1"/>
  <c r="G1393" i="1"/>
  <c r="D1396" i="1"/>
  <c r="J1398" i="1"/>
  <c r="G1401" i="1"/>
  <c r="D1404" i="1"/>
  <c r="J1406" i="1"/>
  <c r="G1409" i="1"/>
  <c r="D1412" i="1"/>
  <c r="J1414" i="1"/>
  <c r="G1417" i="1"/>
  <c r="D1420" i="1"/>
  <c r="J1422" i="1"/>
  <c r="G1425" i="1"/>
  <c r="D1428" i="1"/>
  <c r="J1430" i="1"/>
  <c r="G1433" i="1"/>
  <c r="D1436" i="1"/>
  <c r="J1438" i="1"/>
  <c r="G1441" i="1"/>
  <c r="D1444" i="1"/>
  <c r="J1446" i="1"/>
  <c r="G1449" i="1"/>
  <c r="D1452" i="1"/>
  <c r="J1454" i="1"/>
  <c r="G1457" i="1"/>
  <c r="D1460" i="1"/>
  <c r="J1462" i="1"/>
  <c r="G1465" i="1"/>
  <c r="D1468" i="1"/>
  <c r="J1470" i="1"/>
  <c r="G1473" i="1"/>
  <c r="D1476" i="1"/>
  <c r="J1478" i="1"/>
  <c r="G1481" i="1"/>
  <c r="D1484" i="1"/>
  <c r="J1486" i="1"/>
  <c r="G1489" i="1"/>
  <c r="D1492" i="1"/>
  <c r="J1494" i="1"/>
  <c r="G1497" i="1"/>
  <c r="D1500" i="1"/>
  <c r="J1502" i="1"/>
  <c r="G1505" i="1"/>
  <c r="D1508" i="1"/>
  <c r="J1510" i="1"/>
  <c r="G1513" i="1"/>
  <c r="D1516" i="1"/>
  <c r="F1226" i="1"/>
  <c r="I1231" i="1"/>
  <c r="F1234" i="1"/>
  <c r="C1237" i="1"/>
  <c r="I1239" i="1"/>
  <c r="F1242" i="1"/>
  <c r="C1245" i="1"/>
  <c r="I1247" i="1"/>
  <c r="F1250" i="1"/>
  <c r="C1253" i="1"/>
  <c r="I1255" i="1"/>
  <c r="F1258" i="1"/>
  <c r="C1261" i="1"/>
  <c r="I1263" i="1"/>
  <c r="F1266" i="1"/>
  <c r="C1269" i="1"/>
  <c r="I1271" i="1"/>
  <c r="F1274" i="1"/>
  <c r="C1277" i="1"/>
  <c r="I1279" i="1"/>
  <c r="F1282" i="1"/>
  <c r="C1285" i="1"/>
  <c r="I1287" i="1"/>
  <c r="F1290" i="1"/>
  <c r="C1293" i="1"/>
  <c r="I1295" i="1"/>
  <c r="F1298" i="1"/>
  <c r="C1301" i="1"/>
  <c r="I1303" i="1"/>
  <c r="F1306" i="1"/>
  <c r="C1309" i="1"/>
  <c r="I1311" i="1"/>
  <c r="F1314" i="1"/>
  <c r="C1317" i="1"/>
  <c r="I1319" i="1"/>
  <c r="F1322" i="1"/>
  <c r="C1325" i="1"/>
  <c r="I1327" i="1"/>
  <c r="F1330" i="1"/>
  <c r="C1333" i="1"/>
  <c r="I1335" i="1"/>
  <c r="F1338" i="1"/>
  <c r="C1341" i="1"/>
  <c r="J579" i="1"/>
  <c r="J768" i="1"/>
  <c r="D810" i="1"/>
  <c r="B839" i="1"/>
  <c r="I867" i="1"/>
  <c r="H896" i="1"/>
  <c r="F925" i="1"/>
  <c r="J630" i="1"/>
  <c r="H773" i="1"/>
  <c r="I811" i="1"/>
  <c r="H840" i="1"/>
  <c r="F869" i="1"/>
  <c r="D898" i="1"/>
  <c r="B927" i="1"/>
  <c r="D949" i="1"/>
  <c r="B963" i="1"/>
  <c r="B975" i="1"/>
  <c r="B987" i="1"/>
  <c r="I996" i="1"/>
  <c r="E1006" i="1"/>
  <c r="B1016" i="1"/>
  <c r="G1025" i="1"/>
  <c r="D1035" i="1"/>
  <c r="I1044" i="1"/>
  <c r="E1054" i="1"/>
  <c r="B1064" i="1"/>
  <c r="G1073" i="1"/>
  <c r="D1083" i="1"/>
  <c r="I1092" i="1"/>
  <c r="E1102" i="1"/>
  <c r="G1110" i="1"/>
  <c r="G1118" i="1"/>
  <c r="G1126" i="1"/>
  <c r="G1134" i="1"/>
  <c r="G1142" i="1"/>
  <c r="G1150" i="1"/>
  <c r="G1158" i="1"/>
  <c r="G1166" i="1"/>
  <c r="G1174" i="1"/>
  <c r="G1182" i="1"/>
  <c r="F1189" i="1"/>
  <c r="I1194" i="1"/>
  <c r="C1200" i="1"/>
  <c r="F1205" i="1"/>
  <c r="F1209" i="1"/>
  <c r="F1213" i="1"/>
  <c r="F1217" i="1"/>
  <c r="F1221" i="1"/>
  <c r="F1225" i="1"/>
  <c r="F1229" i="1"/>
  <c r="F1233" i="1"/>
  <c r="F1237" i="1"/>
  <c r="F1241" i="1"/>
  <c r="F1245" i="1"/>
  <c r="F1249" i="1"/>
  <c r="F1253" i="1"/>
  <c r="F1257" i="1"/>
  <c r="F1261" i="1"/>
  <c r="I1264" i="1"/>
  <c r="B1268" i="1"/>
  <c r="D1271" i="1"/>
  <c r="E1274" i="1"/>
  <c r="G1277" i="1"/>
  <c r="I1280" i="1"/>
  <c r="B1284" i="1"/>
  <c r="D1287" i="1"/>
  <c r="E1290" i="1"/>
  <c r="G1293" i="1"/>
  <c r="I1296" i="1"/>
  <c r="B1300" i="1"/>
  <c r="D1303" i="1"/>
  <c r="E1306" i="1"/>
  <c r="G1309" i="1"/>
  <c r="I1312" i="1"/>
  <c r="B1316" i="1"/>
  <c r="D1319" i="1"/>
  <c r="E1322" i="1"/>
  <c r="G1325" i="1"/>
  <c r="I1328" i="1"/>
  <c r="B1332" i="1"/>
  <c r="D1335" i="1"/>
  <c r="E1338" i="1"/>
  <c r="G1341" i="1"/>
  <c r="G1344" i="1"/>
  <c r="D1347" i="1"/>
  <c r="J1349" i="1"/>
  <c r="G1352" i="1"/>
  <c r="D1355" i="1"/>
  <c r="J1357" i="1"/>
  <c r="G1360" i="1"/>
  <c r="D1363" i="1"/>
  <c r="J1365" i="1"/>
  <c r="G1368" i="1"/>
  <c r="D1371" i="1"/>
  <c r="J1373" i="1"/>
  <c r="G1376" i="1"/>
  <c r="D1379" i="1"/>
  <c r="J1381" i="1"/>
  <c r="G1384" i="1"/>
  <c r="D1387" i="1"/>
  <c r="J1389" i="1"/>
  <c r="G1392" i="1"/>
  <c r="D1395" i="1"/>
  <c r="J1397" i="1"/>
  <c r="G1400" i="1"/>
  <c r="D1403" i="1"/>
  <c r="J1405" i="1"/>
  <c r="G1408" i="1"/>
  <c r="D1411" i="1"/>
  <c r="J1413" i="1"/>
  <c r="G1416" i="1"/>
  <c r="D1419" i="1"/>
  <c r="J1421" i="1"/>
  <c r="G1424" i="1"/>
  <c r="D1427" i="1"/>
  <c r="J1429" i="1"/>
  <c r="G1432" i="1"/>
  <c r="D1435" i="1"/>
  <c r="J1437" i="1"/>
  <c r="G1440" i="1"/>
  <c r="D1443" i="1"/>
  <c r="J1445" i="1"/>
  <c r="F754" i="1"/>
  <c r="F805" i="1"/>
  <c r="D834" i="1"/>
  <c r="B863" i="1"/>
  <c r="I891" i="1"/>
  <c r="H920" i="1"/>
  <c r="H945" i="1"/>
  <c r="E960" i="1"/>
  <c r="E972" i="1"/>
  <c r="E984" i="1"/>
  <c r="H994" i="1"/>
  <c r="D1004" i="1"/>
  <c r="J1013" i="1"/>
  <c r="F1023" i="1"/>
  <c r="B1033" i="1"/>
  <c r="H1042" i="1"/>
  <c r="D1052" i="1"/>
  <c r="J1061" i="1"/>
  <c r="F1071" i="1"/>
  <c r="B1081" i="1"/>
  <c r="H1090" i="1"/>
  <c r="D1100" i="1"/>
  <c r="I1108" i="1"/>
  <c r="I1116" i="1"/>
  <c r="I1124" i="1"/>
  <c r="I1132" i="1"/>
  <c r="I1140" i="1"/>
  <c r="I1148" i="1"/>
  <c r="I1156" i="1"/>
  <c r="I1164" i="1"/>
  <c r="I1172" i="1"/>
  <c r="I1180" i="1"/>
  <c r="E1188" i="1"/>
  <c r="H1193" i="1"/>
  <c r="B1199" i="1"/>
  <c r="E1204" i="1"/>
  <c r="G1208" i="1"/>
  <c r="G1212" i="1"/>
  <c r="G1216" i="1"/>
  <c r="G1220" i="1"/>
  <c r="G1224" i="1"/>
  <c r="G1228" i="1"/>
  <c r="G1232" i="1"/>
  <c r="G1236" i="1"/>
  <c r="G1240" i="1"/>
  <c r="G1244" i="1"/>
  <c r="G1248" i="1"/>
  <c r="G1252" i="1"/>
  <c r="G1256" i="1"/>
  <c r="G1260" i="1"/>
  <c r="C1264" i="1"/>
  <c r="E1267" i="1"/>
  <c r="G1270" i="1"/>
  <c r="H1273" i="1"/>
  <c r="J1276" i="1"/>
  <c r="C1280" i="1"/>
  <c r="E1283" i="1"/>
  <c r="G1286" i="1"/>
  <c r="H1289" i="1"/>
  <c r="J1292" i="1"/>
  <c r="C1296" i="1"/>
  <c r="E1299" i="1"/>
  <c r="G1302" i="1"/>
  <c r="H1305" i="1"/>
  <c r="J1308" i="1"/>
  <c r="C1312" i="1"/>
  <c r="E1315" i="1"/>
  <c r="G1318" i="1"/>
  <c r="H1321" i="1"/>
  <c r="J1324" i="1"/>
  <c r="C1328" i="1"/>
  <c r="E1331" i="1"/>
  <c r="G1334" i="1"/>
  <c r="H1337" i="1"/>
  <c r="J1340" i="1"/>
  <c r="B1344" i="1"/>
  <c r="H1346" i="1"/>
  <c r="E1349" i="1"/>
  <c r="B1352" i="1"/>
  <c r="H1354" i="1"/>
  <c r="E1357" i="1"/>
  <c r="B1360" i="1"/>
  <c r="H1362" i="1"/>
  <c r="E1365" i="1"/>
  <c r="B1368" i="1"/>
  <c r="H1370" i="1"/>
  <c r="E1373" i="1"/>
  <c r="B1376" i="1"/>
  <c r="H1378" i="1"/>
  <c r="E1381" i="1"/>
  <c r="B1384" i="1"/>
  <c r="H1386" i="1"/>
  <c r="E1389" i="1"/>
  <c r="B1392" i="1"/>
  <c r="H1394" i="1"/>
  <c r="E1397" i="1"/>
  <c r="B1400" i="1"/>
  <c r="H1402" i="1"/>
  <c r="E1405" i="1"/>
  <c r="B1408" i="1"/>
  <c r="H1410" i="1"/>
  <c r="E1413" i="1"/>
  <c r="B1416" i="1"/>
  <c r="H1418" i="1"/>
  <c r="E1421" i="1"/>
  <c r="B1424" i="1"/>
  <c r="H1426" i="1"/>
  <c r="E1429" i="1"/>
  <c r="B1432" i="1"/>
  <c r="H1434" i="1"/>
  <c r="E1437" i="1"/>
  <c r="B1440" i="1"/>
  <c r="H1442" i="1"/>
  <c r="E1445" i="1"/>
  <c r="B1448" i="1"/>
  <c r="H1450" i="1"/>
  <c r="E1453" i="1"/>
  <c r="B1456" i="1"/>
  <c r="H1458" i="1"/>
  <c r="E1461" i="1"/>
  <c r="B1464" i="1"/>
  <c r="H1466" i="1"/>
  <c r="E1469" i="1"/>
  <c r="B1472" i="1"/>
  <c r="H1474" i="1"/>
  <c r="E1477" i="1"/>
  <c r="B1480" i="1"/>
  <c r="H665" i="1"/>
  <c r="J780" i="1"/>
  <c r="D814" i="1"/>
  <c r="B843" i="1"/>
  <c r="I871" i="1"/>
  <c r="H900" i="1"/>
  <c r="F929" i="1"/>
  <c r="G950" i="1"/>
  <c r="C964" i="1"/>
  <c r="C976" i="1"/>
  <c r="B988" i="1"/>
  <c r="G997" i="1"/>
  <c r="D1007" i="1"/>
  <c r="I1016" i="1"/>
  <c r="E1026" i="1"/>
  <c r="B1036" i="1"/>
  <c r="G1045" i="1"/>
  <c r="D1055" i="1"/>
  <c r="I1064" i="1"/>
  <c r="E1074" i="1"/>
  <c r="B1084" i="1"/>
  <c r="G1093" i="1"/>
  <c r="D1103" i="1"/>
  <c r="D1111" i="1"/>
  <c r="D1119" i="1"/>
  <c r="D1127" i="1"/>
  <c r="D1135" i="1"/>
  <c r="D1143" i="1"/>
  <c r="D1151" i="1"/>
  <c r="D1159" i="1"/>
  <c r="D1167" i="1"/>
  <c r="D1175" i="1"/>
  <c r="D1183" i="1"/>
  <c r="J1189" i="1"/>
  <c r="D1195" i="1"/>
  <c r="G1200" i="1"/>
  <c r="H1205" i="1"/>
  <c r="H1209" i="1"/>
  <c r="H1213" i="1"/>
  <c r="H1217" i="1"/>
  <c r="H1221" i="1"/>
  <c r="H1225" i="1"/>
  <c r="H1229" i="1"/>
  <c r="H1233" i="1"/>
  <c r="H1237" i="1"/>
  <c r="H1241" i="1"/>
  <c r="H1245" i="1"/>
  <c r="H1249" i="1"/>
  <c r="H1253" i="1"/>
  <c r="H1257" i="1"/>
  <c r="H1261" i="1"/>
  <c r="B1265" i="1"/>
  <c r="D1268" i="1"/>
  <c r="F1271" i="1"/>
  <c r="H1274" i="1"/>
  <c r="J1277" i="1"/>
  <c r="B1281" i="1"/>
  <c r="D1284" i="1"/>
  <c r="F1287" i="1"/>
  <c r="H1290" i="1"/>
  <c r="J1293" i="1"/>
  <c r="B1297" i="1"/>
  <c r="D1300" i="1"/>
  <c r="F1303" i="1"/>
  <c r="H1306" i="1"/>
  <c r="J1309" i="1"/>
  <c r="B1313" i="1"/>
  <c r="D1316" i="1"/>
  <c r="F1319" i="1"/>
  <c r="H1322" i="1"/>
  <c r="J1325" i="1"/>
  <c r="B1329" i="1"/>
  <c r="D1332" i="1"/>
  <c r="F1335" i="1"/>
  <c r="H1338" i="1"/>
  <c r="J1341" i="1"/>
  <c r="I1344" i="1"/>
  <c r="F1347" i="1"/>
  <c r="C1350" i="1"/>
  <c r="C740" i="1"/>
  <c r="H800" i="1"/>
  <c r="F829" i="1"/>
  <c r="D858" i="1"/>
  <c r="B887" i="1"/>
  <c r="I915" i="1"/>
  <c r="B943" i="1"/>
  <c r="E958" i="1"/>
  <c r="E970" i="1"/>
  <c r="E982" i="1"/>
  <c r="B993" i="1"/>
  <c r="H1002" i="1"/>
  <c r="D1012" i="1"/>
  <c r="J1021" i="1"/>
  <c r="F1031" i="1"/>
  <c r="B1041" i="1"/>
  <c r="H1050" i="1"/>
  <c r="D1060" i="1"/>
  <c r="J1069" i="1"/>
  <c r="F1079" i="1"/>
  <c r="B1089" i="1"/>
  <c r="H1098" i="1"/>
  <c r="F1107" i="1"/>
  <c r="F1115" i="1"/>
  <c r="F1123" i="1"/>
  <c r="F1131" i="1"/>
  <c r="F1139" i="1"/>
  <c r="F1147" i="1"/>
  <c r="F1155" i="1"/>
  <c r="F1163" i="1"/>
  <c r="F1171" i="1"/>
  <c r="F1179" i="1"/>
  <c r="F1187" i="1"/>
  <c r="I1192" i="1"/>
  <c r="C1198" i="1"/>
  <c r="F1203" i="1"/>
  <c r="J1207" i="1"/>
  <c r="J1211" i="1"/>
  <c r="J1215" i="1"/>
  <c r="J1219" i="1"/>
  <c r="J1223" i="1"/>
  <c r="J1227" i="1"/>
  <c r="J1231" i="1"/>
  <c r="J1235" i="1"/>
  <c r="J1239" i="1"/>
  <c r="J1243" i="1"/>
  <c r="J1247" i="1"/>
  <c r="J1251" i="1"/>
  <c r="J1255" i="1"/>
  <c r="J1259" i="1"/>
  <c r="G1263" i="1"/>
  <c r="I1266" i="1"/>
  <c r="B1270" i="1"/>
  <c r="D1273" i="1"/>
  <c r="E1276" i="1"/>
  <c r="G1279" i="1"/>
  <c r="I1282" i="1"/>
  <c r="B1286" i="1"/>
  <c r="D1289" i="1"/>
  <c r="E1292" i="1"/>
  <c r="G1295" i="1"/>
  <c r="I1298" i="1"/>
  <c r="B1302" i="1"/>
  <c r="D1305" i="1"/>
  <c r="E1308" i="1"/>
  <c r="G1311" i="1"/>
  <c r="I1314" i="1"/>
  <c r="B1318" i="1"/>
  <c r="D1321" i="1"/>
  <c r="E1324" i="1"/>
  <c r="G1327" i="1"/>
  <c r="I1330" i="1"/>
  <c r="B1334" i="1"/>
  <c r="D1337" i="1"/>
  <c r="E1340" i="1"/>
  <c r="G1343" i="1"/>
  <c r="D1346" i="1"/>
  <c r="J1348" i="1"/>
  <c r="G1351" i="1"/>
  <c r="D1354" i="1"/>
  <c r="J1356" i="1"/>
  <c r="G1359" i="1"/>
  <c r="D1362" i="1"/>
  <c r="J1364" i="1"/>
  <c r="G1367" i="1"/>
  <c r="D1370" i="1"/>
  <c r="J1372" i="1"/>
  <c r="G1375" i="1"/>
  <c r="D1378" i="1"/>
  <c r="J1380" i="1"/>
  <c r="G1383" i="1"/>
  <c r="D1386" i="1"/>
  <c r="J1388" i="1"/>
  <c r="G1391" i="1"/>
  <c r="D1394" i="1"/>
  <c r="J1396" i="1"/>
  <c r="G1399" i="1"/>
  <c r="D1402" i="1"/>
  <c r="J1404" i="1"/>
  <c r="G1407" i="1"/>
  <c r="D1410" i="1"/>
  <c r="J1412" i="1"/>
  <c r="G1415" i="1"/>
  <c r="D1418" i="1"/>
  <c r="J1420" i="1"/>
  <c r="G1423" i="1"/>
  <c r="D1426" i="1"/>
  <c r="J1428" i="1"/>
  <c r="G1431" i="1"/>
  <c r="D1434" i="1"/>
  <c r="J1436" i="1"/>
  <c r="G1439" i="1"/>
  <c r="D1442" i="1"/>
  <c r="J1444" i="1"/>
  <c r="G1447" i="1"/>
  <c r="D1450" i="1"/>
  <c r="J1452" i="1"/>
  <c r="G1455" i="1"/>
  <c r="D1458" i="1"/>
  <c r="J1460" i="1"/>
  <c r="G1463" i="1"/>
  <c r="D1466" i="1"/>
  <c r="J1468" i="1"/>
  <c r="G1471" i="1"/>
  <c r="D1474" i="1"/>
  <c r="J1476" i="1"/>
  <c r="G1479" i="1"/>
  <c r="D1482" i="1"/>
  <c r="J1484" i="1"/>
  <c r="G1487" i="1"/>
  <c r="D1490" i="1"/>
  <c r="J1492" i="1"/>
  <c r="G1495" i="1"/>
  <c r="D1498" i="1"/>
  <c r="J1500" i="1"/>
  <c r="G1503" i="1"/>
  <c r="D1506" i="1"/>
  <c r="I1227" i="1"/>
  <c r="F1232" i="1"/>
  <c r="C1235" i="1"/>
  <c r="I1237" i="1"/>
  <c r="F1240" i="1"/>
  <c r="C1243" i="1"/>
  <c r="I1245" i="1"/>
  <c r="F1248" i="1"/>
  <c r="C1251" i="1"/>
  <c r="I1253" i="1"/>
  <c r="F1256" i="1"/>
  <c r="C1259" i="1"/>
  <c r="I1261" i="1"/>
  <c r="F1264" i="1"/>
  <c r="C1267" i="1"/>
  <c r="I1269" i="1"/>
  <c r="F1272" i="1"/>
  <c r="C1275" i="1"/>
  <c r="I1277" i="1"/>
  <c r="F1280" i="1"/>
  <c r="C1283" i="1"/>
  <c r="I1285" i="1"/>
  <c r="F1288" i="1"/>
  <c r="C1291" i="1"/>
  <c r="I1293" i="1"/>
  <c r="F1296" i="1"/>
  <c r="C1299" i="1"/>
  <c r="I1301" i="1"/>
  <c r="F1304" i="1"/>
  <c r="C1307" i="1"/>
  <c r="I1309" i="1"/>
  <c r="F1312" i="1"/>
  <c r="C1315" i="1"/>
  <c r="I1317" i="1"/>
  <c r="F1320" i="1"/>
  <c r="C1323" i="1"/>
  <c r="I1325" i="1"/>
  <c r="F1328" i="1"/>
  <c r="C1331" i="1"/>
  <c r="I1333" i="1"/>
  <c r="F1336" i="1"/>
  <c r="C1339" i="1"/>
  <c r="I1341" i="1"/>
  <c r="E687" i="1"/>
  <c r="H786" i="1"/>
  <c r="F817" i="1"/>
  <c r="D846" i="1"/>
  <c r="B875" i="1"/>
  <c r="I903" i="1"/>
  <c r="H932" i="1"/>
  <c r="F694" i="1"/>
  <c r="H788" i="1"/>
  <c r="B819" i="1"/>
  <c r="I847" i="1"/>
  <c r="H876" i="1"/>
  <c r="F905" i="1"/>
  <c r="D934" i="1"/>
  <c r="D953" i="1"/>
  <c r="C966" i="1"/>
  <c r="C978" i="1"/>
  <c r="G989" i="1"/>
  <c r="D999" i="1"/>
  <c r="I1008" i="1"/>
  <c r="E1018" i="1"/>
  <c r="B1028" i="1"/>
  <c r="G1037" i="1"/>
  <c r="D1047" i="1"/>
  <c r="I1056" i="1"/>
  <c r="E1066" i="1"/>
  <c r="B1076" i="1"/>
  <c r="G1085" i="1"/>
  <c r="D1095" i="1"/>
  <c r="G1104" i="1"/>
  <c r="G1112" i="1"/>
  <c r="G1120" i="1"/>
  <c r="G1128" i="1"/>
  <c r="G1136" i="1"/>
  <c r="G1144" i="1"/>
  <c r="G1152" i="1"/>
  <c r="G1160" i="1"/>
  <c r="G1168" i="1"/>
  <c r="G1176" i="1"/>
  <c r="G1184" i="1"/>
  <c r="I1190" i="1"/>
  <c r="C1196" i="1"/>
  <c r="F1201" i="1"/>
  <c r="E1206" i="1"/>
  <c r="E1210" i="1"/>
  <c r="E1214" i="1"/>
  <c r="E1218" i="1"/>
  <c r="E1222" i="1"/>
  <c r="E1226" i="1"/>
  <c r="E1230" i="1"/>
  <c r="E1234" i="1"/>
  <c r="E1238" i="1"/>
  <c r="E1242" i="1"/>
  <c r="E1246" i="1"/>
  <c r="E1250" i="1"/>
  <c r="E1254" i="1"/>
  <c r="E1258" i="1"/>
  <c r="E1262" i="1"/>
  <c r="G1265" i="1"/>
  <c r="I1268" i="1"/>
  <c r="B1272" i="1"/>
  <c r="D1275" i="1"/>
  <c r="E1278" i="1"/>
  <c r="G1281" i="1"/>
  <c r="I1284" i="1"/>
  <c r="B1288" i="1"/>
  <c r="D1291" i="1"/>
  <c r="E1294" i="1"/>
  <c r="G1297" i="1"/>
  <c r="I1300" i="1"/>
  <c r="B1304" i="1"/>
  <c r="D1307" i="1"/>
  <c r="E1310" i="1"/>
  <c r="G1313" i="1"/>
  <c r="I1316" i="1"/>
  <c r="B1320" i="1"/>
  <c r="D1323" i="1"/>
  <c r="E1326" i="1"/>
  <c r="G1329" i="1"/>
  <c r="I1332" i="1"/>
  <c r="B1336" i="1"/>
  <c r="D1339" i="1"/>
  <c r="E1342" i="1"/>
  <c r="D1345" i="1"/>
  <c r="J1347" i="1"/>
  <c r="G1350" i="1"/>
  <c r="D1353" i="1"/>
  <c r="J1355" i="1"/>
  <c r="G1358" i="1"/>
  <c r="D1361" i="1"/>
  <c r="J1363" i="1"/>
  <c r="G1366" i="1"/>
  <c r="D1369" i="1"/>
  <c r="J1371" i="1"/>
  <c r="G1374" i="1"/>
  <c r="D1377" i="1"/>
  <c r="J1379" i="1"/>
  <c r="G1382" i="1"/>
  <c r="D1385" i="1"/>
  <c r="J1387" i="1"/>
  <c r="G1390" i="1"/>
  <c r="D1393" i="1"/>
  <c r="J1395" i="1"/>
  <c r="G1398" i="1"/>
  <c r="D1401" i="1"/>
  <c r="J1403" i="1"/>
  <c r="G1406" i="1"/>
  <c r="D1409" i="1"/>
  <c r="J1411" i="1"/>
  <c r="G1414" i="1"/>
  <c r="D1417" i="1"/>
  <c r="J1419" i="1"/>
  <c r="G1422" i="1"/>
  <c r="D1425" i="1"/>
  <c r="J1427" i="1"/>
  <c r="G1430" i="1"/>
  <c r="D1433" i="1"/>
  <c r="J1435" i="1"/>
  <c r="G1438" i="1"/>
  <c r="D1441" i="1"/>
  <c r="J1443" i="1"/>
  <c r="C651" i="1"/>
  <c r="C776" i="1"/>
  <c r="H812" i="1"/>
  <c r="F841" i="1"/>
  <c r="D870" i="1"/>
  <c r="B899" i="1"/>
  <c r="I927" i="1"/>
  <c r="H949" i="1"/>
  <c r="F963" i="1"/>
  <c r="F975" i="1"/>
  <c r="F987" i="1"/>
  <c r="B997" i="1"/>
  <c r="H1006" i="1"/>
  <c r="D1016" i="1"/>
  <c r="J1025" i="1"/>
  <c r="F1035" i="1"/>
  <c r="B1045" i="1"/>
  <c r="H1054" i="1"/>
  <c r="D1064" i="1"/>
  <c r="J1073" i="1"/>
  <c r="F1083" i="1"/>
  <c r="B1093" i="1"/>
  <c r="H1102" i="1"/>
  <c r="I1110" i="1"/>
  <c r="I1118" i="1"/>
  <c r="I1126" i="1"/>
  <c r="I1134" i="1"/>
  <c r="I1142" i="1"/>
  <c r="I1150" i="1"/>
  <c r="I1158" i="1"/>
  <c r="I1166" i="1"/>
  <c r="I1174" i="1"/>
  <c r="I1182" i="1"/>
  <c r="H1189" i="1"/>
  <c r="B1195" i="1"/>
  <c r="E1200" i="1"/>
  <c r="G1205" i="1"/>
  <c r="G1209" i="1"/>
  <c r="G1213" i="1"/>
  <c r="G1217" i="1"/>
  <c r="G1221" i="1"/>
  <c r="G1225" i="1"/>
  <c r="G1229" i="1"/>
  <c r="G1233" i="1"/>
  <c r="G1237" i="1"/>
  <c r="G1241" i="1"/>
  <c r="G1245" i="1"/>
  <c r="G1249" i="1"/>
  <c r="G1253" i="1"/>
  <c r="G1257" i="1"/>
  <c r="G1261" i="1"/>
  <c r="J1264" i="1"/>
  <c r="C1268" i="1"/>
  <c r="E1271" i="1"/>
  <c r="G1274" i="1"/>
  <c r="H1277" i="1"/>
  <c r="J1280" i="1"/>
  <c r="C1284" i="1"/>
  <c r="E1287" i="1"/>
  <c r="G1290" i="1"/>
  <c r="H1293" i="1"/>
  <c r="J1296" i="1"/>
  <c r="C1300" i="1"/>
  <c r="E1303" i="1"/>
  <c r="G1306" i="1"/>
  <c r="H1309" i="1"/>
  <c r="J1312" i="1"/>
  <c r="C1316" i="1"/>
  <c r="E1319" i="1"/>
  <c r="G1322" i="1"/>
  <c r="H1325" i="1"/>
  <c r="J1328" i="1"/>
  <c r="C1332" i="1"/>
  <c r="E1335" i="1"/>
  <c r="G1338" i="1"/>
  <c r="H1341" i="1"/>
  <c r="H1344" i="1"/>
  <c r="E1347" i="1"/>
  <c r="B1350" i="1"/>
  <c r="H1352" i="1"/>
  <c r="E1355" i="1"/>
  <c r="B1358" i="1"/>
  <c r="H1360" i="1"/>
  <c r="E1363" i="1"/>
  <c r="B1366" i="1"/>
  <c r="H1368" i="1"/>
  <c r="E1371" i="1"/>
  <c r="B1374" i="1"/>
  <c r="H1376" i="1"/>
  <c r="E1379" i="1"/>
  <c r="B1382" i="1"/>
  <c r="H1384" i="1"/>
  <c r="E1387" i="1"/>
  <c r="B1390" i="1"/>
  <c r="H1392" i="1"/>
  <c r="E1395" i="1"/>
  <c r="B1398" i="1"/>
  <c r="H1400" i="1"/>
  <c r="E1403" i="1"/>
  <c r="B1406" i="1"/>
  <c r="H1408" i="1"/>
  <c r="E1411" i="1"/>
  <c r="B1414" i="1"/>
  <c r="H1416" i="1"/>
  <c r="E1419" i="1"/>
  <c r="B1422" i="1"/>
  <c r="H1424" i="1"/>
  <c r="E1427" i="1"/>
  <c r="B1430" i="1"/>
  <c r="H1432" i="1"/>
  <c r="E1435" i="1"/>
  <c r="B1438" i="1"/>
  <c r="H1440" i="1"/>
  <c r="E1443" i="1"/>
  <c r="B1446" i="1"/>
  <c r="H1448" i="1"/>
  <c r="E1451" i="1"/>
  <c r="B1454" i="1"/>
  <c r="H1456" i="1"/>
  <c r="E1459" i="1"/>
  <c r="B1462" i="1"/>
  <c r="H1464" i="1"/>
  <c r="E1467" i="1"/>
  <c r="B1470" i="1"/>
  <c r="H1472" i="1"/>
  <c r="E1475" i="1"/>
  <c r="B1478" i="1"/>
  <c r="H1480" i="1"/>
  <c r="J708" i="1"/>
  <c r="G791" i="1"/>
  <c r="F821" i="1"/>
  <c r="D850" i="1"/>
  <c r="B879" i="1"/>
  <c r="I907" i="1"/>
  <c r="G936" i="1"/>
  <c r="G954" i="1"/>
  <c r="B967" i="1"/>
  <c r="B979" i="1"/>
  <c r="E990" i="1"/>
  <c r="B1000" i="1"/>
  <c r="G1009" i="1"/>
  <c r="D1019" i="1"/>
  <c r="I1028" i="1"/>
  <c r="E1038" i="1"/>
  <c r="B1048" i="1"/>
  <c r="G1057" i="1"/>
  <c r="D1067" i="1"/>
  <c r="I1076" i="1"/>
  <c r="E1086" i="1"/>
  <c r="B1096" i="1"/>
  <c r="D1105" i="1"/>
  <c r="D1113" i="1"/>
  <c r="D1121" i="1"/>
  <c r="D1129" i="1"/>
  <c r="D1137" i="1"/>
  <c r="D1145" i="1"/>
  <c r="D1153" i="1"/>
  <c r="D1161" i="1"/>
  <c r="D1169" i="1"/>
  <c r="D1177" i="1"/>
  <c r="D1185" i="1"/>
  <c r="D1191" i="1"/>
  <c r="G1196" i="1"/>
  <c r="J1201" i="1"/>
  <c r="I1206" i="1"/>
  <c r="I1210" i="1"/>
  <c r="I1214" i="1"/>
  <c r="I1218" i="1"/>
  <c r="I1222" i="1"/>
  <c r="I1226" i="1"/>
  <c r="I1230" i="1"/>
  <c r="I1234" i="1"/>
  <c r="I1238" i="1"/>
  <c r="I1242" i="1"/>
  <c r="I1246" i="1"/>
  <c r="I1250" i="1"/>
  <c r="I1254" i="1"/>
  <c r="I1258" i="1"/>
  <c r="H1262" i="1"/>
  <c r="J1265" i="1"/>
  <c r="B1269" i="1"/>
  <c r="D1272" i="1"/>
  <c r="F1275" i="1"/>
  <c r="H1278" i="1"/>
  <c r="J1281" i="1"/>
  <c r="B1285" i="1"/>
  <c r="D1288" i="1"/>
  <c r="F1291" i="1"/>
  <c r="H1294" i="1"/>
  <c r="J1297" i="1"/>
  <c r="B1301" i="1"/>
  <c r="D1304" i="1"/>
  <c r="F1307" i="1"/>
  <c r="H1310" i="1"/>
  <c r="J1313" i="1"/>
  <c r="B1317" i="1"/>
  <c r="D1320" i="1"/>
  <c r="F1323" i="1"/>
  <c r="H1326" i="1"/>
  <c r="J1329" i="1"/>
  <c r="B1333" i="1"/>
  <c r="D1336" i="1"/>
  <c r="F1339" i="1"/>
  <c r="H1342" i="1"/>
  <c r="F1345" i="1"/>
  <c r="C1348" i="1"/>
  <c r="I1350" i="1"/>
  <c r="H761" i="1"/>
  <c r="I807" i="1"/>
  <c r="H836" i="1"/>
  <c r="F865" i="1"/>
  <c r="D894" i="1"/>
  <c r="B923" i="1"/>
  <c r="B947" i="1"/>
  <c r="F961" i="1"/>
  <c r="F973" i="1"/>
  <c r="F985" i="1"/>
  <c r="F995" i="1"/>
  <c r="B1005" i="1"/>
  <c r="H1014" i="1"/>
  <c r="D1024" i="1"/>
  <c r="J1033" i="1"/>
  <c r="F1043" i="1"/>
  <c r="B1053" i="1"/>
  <c r="H1062" i="1"/>
  <c r="D1072" i="1"/>
  <c r="J1081" i="1"/>
  <c r="F1091" i="1"/>
  <c r="B1101" i="1"/>
  <c r="F1109" i="1"/>
  <c r="F1117" i="1"/>
  <c r="F1125" i="1"/>
  <c r="F1133" i="1"/>
  <c r="F1141" i="1"/>
  <c r="F1149" i="1"/>
  <c r="F1157" i="1"/>
  <c r="F1165" i="1"/>
  <c r="F1173" i="1"/>
  <c r="F1181" i="1"/>
  <c r="I1188" i="1"/>
  <c r="C1194" i="1"/>
  <c r="F1199" i="1"/>
  <c r="I1204" i="1"/>
  <c r="J1208" i="1"/>
  <c r="J1212" i="1"/>
  <c r="J1216" i="1"/>
  <c r="J1220" i="1"/>
  <c r="J1224" i="1"/>
  <c r="J1228" i="1"/>
  <c r="J1232" i="1"/>
  <c r="J1236" i="1"/>
  <c r="J1240" i="1"/>
  <c r="J1244" i="1"/>
  <c r="J1248" i="1"/>
  <c r="J1252" i="1"/>
  <c r="J1256" i="1"/>
  <c r="J1260" i="1"/>
  <c r="E1264" i="1"/>
  <c r="G1267" i="1"/>
  <c r="I1270" i="1"/>
  <c r="B1274" i="1"/>
  <c r="D1277" i="1"/>
  <c r="E1280" i="1"/>
  <c r="G1283" i="1"/>
  <c r="I1286" i="1"/>
  <c r="B1290" i="1"/>
  <c r="D1293" i="1"/>
  <c r="E1296" i="1"/>
  <c r="G1299" i="1"/>
  <c r="I1302" i="1"/>
  <c r="B1306" i="1"/>
  <c r="D1309" i="1"/>
  <c r="E1312" i="1"/>
  <c r="G1315" i="1"/>
  <c r="I1318" i="1"/>
  <c r="B1322" i="1"/>
  <c r="D1325" i="1"/>
  <c r="E1328" i="1"/>
  <c r="G1331" i="1"/>
  <c r="I1334" i="1"/>
  <c r="B1338" i="1"/>
  <c r="D1341" i="1"/>
  <c r="D1344" i="1"/>
  <c r="J1346" i="1"/>
  <c r="G1349" i="1"/>
  <c r="D1352" i="1"/>
  <c r="J1354" i="1"/>
  <c r="G1357" i="1"/>
  <c r="D1360" i="1"/>
  <c r="J1362" i="1"/>
  <c r="G1365" i="1"/>
  <c r="D1368" i="1"/>
  <c r="J1370" i="1"/>
  <c r="G1373" i="1"/>
  <c r="D1376" i="1"/>
  <c r="J1378" i="1"/>
  <c r="G1381" i="1"/>
  <c r="D1384" i="1"/>
  <c r="J1386" i="1"/>
  <c r="G1389" i="1"/>
  <c r="D1392" i="1"/>
  <c r="J1394" i="1"/>
  <c r="G1397" i="1"/>
  <c r="D1400" i="1"/>
  <c r="J1402" i="1"/>
  <c r="G1405" i="1"/>
  <c r="D1408" i="1"/>
  <c r="J1410" i="1"/>
  <c r="G1413" i="1"/>
  <c r="D1416" i="1"/>
  <c r="J1418" i="1"/>
  <c r="G1421" i="1"/>
  <c r="D1424" i="1"/>
  <c r="J1426" i="1"/>
  <c r="G1429" i="1"/>
  <c r="D1432" i="1"/>
  <c r="J1434" i="1"/>
  <c r="G1437" i="1"/>
  <c r="D1440" i="1"/>
  <c r="J1442" i="1"/>
  <c r="G1445" i="1"/>
  <c r="D1448" i="1"/>
  <c r="J1450" i="1"/>
  <c r="G1453" i="1"/>
  <c r="D1456" i="1"/>
  <c r="J1458" i="1"/>
  <c r="G1461" i="1"/>
  <c r="D1464" i="1"/>
  <c r="J1466" i="1"/>
  <c r="G1469" i="1"/>
  <c r="D1472" i="1"/>
  <c r="J1474" i="1"/>
  <c r="G1477" i="1"/>
  <c r="D1480" i="1"/>
  <c r="J1482" i="1"/>
  <c r="G1485" i="1"/>
  <c r="D1488" i="1"/>
  <c r="J1490" i="1"/>
  <c r="G1493" i="1"/>
  <c r="D1496" i="1"/>
  <c r="J1498" i="1"/>
  <c r="G1501" i="1"/>
  <c r="D1504" i="1"/>
  <c r="J1506" i="1"/>
  <c r="G1509" i="1"/>
  <c r="D1512" i="1"/>
  <c r="J1514" i="1"/>
  <c r="G1507" i="1"/>
  <c r="J1512" i="1"/>
  <c r="G1517" i="1"/>
  <c r="D1520" i="1"/>
  <c r="D802" i="1"/>
  <c r="E952" i="1"/>
  <c r="B989" i="1"/>
  <c r="J1017" i="1"/>
  <c r="H1046" i="1"/>
  <c r="F1075" i="1"/>
  <c r="C1104" i="1"/>
  <c r="C1128" i="1"/>
  <c r="C1152" i="1"/>
  <c r="C1176" i="1"/>
  <c r="J1195" i="1"/>
  <c r="D1210" i="1"/>
  <c r="D1222" i="1"/>
  <c r="D1234" i="1"/>
  <c r="D1246" i="1"/>
  <c r="D1258" i="1"/>
  <c r="H1268" i="1"/>
  <c r="D1278" i="1"/>
  <c r="J1287" i="1"/>
  <c r="F1297" i="1"/>
  <c r="B1307" i="1"/>
  <c r="H1316" i="1"/>
  <c r="D1326" i="1"/>
  <c r="J1335" i="1"/>
  <c r="C1345" i="1"/>
  <c r="F1352" i="1"/>
  <c r="I1357" i="1"/>
  <c r="C1363" i="1"/>
  <c r="F1368" i="1"/>
  <c r="I1373" i="1"/>
  <c r="C1379" i="1"/>
  <c r="F1384" i="1"/>
  <c r="I1389" i="1"/>
  <c r="C1395" i="1"/>
  <c r="F1400" i="1"/>
  <c r="I1405" i="1"/>
  <c r="C1411" i="1"/>
  <c r="F1416" i="1"/>
  <c r="I1421" i="1"/>
  <c r="C1427" i="1"/>
  <c r="F1432" i="1"/>
  <c r="I1437" i="1"/>
  <c r="C1443" i="1"/>
  <c r="J1447" i="1"/>
  <c r="J1451" i="1"/>
  <c r="J1455" i="1"/>
  <c r="J1459" i="1"/>
  <c r="J1463" i="1"/>
  <c r="J1467" i="1"/>
  <c r="J1471" i="1"/>
  <c r="J1475" i="1"/>
  <c r="J1479" i="1"/>
  <c r="H1483" i="1"/>
  <c r="I1486" i="1"/>
  <c r="B1490" i="1"/>
  <c r="D1493" i="1"/>
  <c r="F1496" i="1"/>
  <c r="H1499" i="1"/>
  <c r="I1502" i="1"/>
  <c r="B1506" i="1"/>
  <c r="D1509" i="1"/>
  <c r="F1512" i="1"/>
  <c r="H1515" i="1"/>
  <c r="I1518" i="1"/>
  <c r="B1522" i="1"/>
  <c r="H1524" i="1"/>
  <c r="E1527" i="1"/>
  <c r="B1530" i="1"/>
  <c r="H1532" i="1"/>
  <c r="E1535" i="1"/>
  <c r="B1538" i="1"/>
  <c r="H1540" i="1"/>
  <c r="E1543" i="1"/>
  <c r="B1546" i="1"/>
  <c r="H1548" i="1"/>
  <c r="E1551" i="1"/>
  <c r="B1554" i="1"/>
  <c r="H1556" i="1"/>
  <c r="E1559" i="1"/>
  <c r="B1562" i="1"/>
  <c r="H1564" i="1"/>
  <c r="E1567" i="1"/>
  <c r="B1570" i="1"/>
  <c r="H1572" i="1"/>
  <c r="E1575" i="1"/>
  <c r="B1578" i="1"/>
  <c r="H1580" i="1"/>
  <c r="E1583" i="1"/>
  <c r="B1586" i="1"/>
  <c r="H1588" i="1"/>
  <c r="E1591" i="1"/>
  <c r="B1594" i="1"/>
  <c r="H1596" i="1"/>
  <c r="E1599" i="1"/>
  <c r="B1602" i="1"/>
  <c r="H1604" i="1"/>
  <c r="E1607" i="1"/>
  <c r="B1610" i="1"/>
  <c r="H1612" i="1"/>
  <c r="E1615" i="1"/>
  <c r="B1618" i="1"/>
  <c r="H1620" i="1"/>
  <c r="E1623" i="1"/>
  <c r="B1626" i="1"/>
  <c r="H1628" i="1"/>
  <c r="E1631" i="1"/>
  <c r="B1634" i="1"/>
  <c r="H1636" i="1"/>
  <c r="E1639" i="1"/>
  <c r="B1642" i="1"/>
  <c r="H1644" i="1"/>
  <c r="E1647" i="1"/>
  <c r="B1650" i="1"/>
  <c r="H1652" i="1"/>
  <c r="E1655" i="1"/>
  <c r="B1658" i="1"/>
  <c r="H1660" i="1"/>
  <c r="E1663" i="1"/>
  <c r="B1666" i="1"/>
  <c r="H1668" i="1"/>
  <c r="E1671" i="1"/>
  <c r="B1674" i="1"/>
  <c r="F809" i="1"/>
  <c r="J955" i="1"/>
  <c r="D991" i="1"/>
  <c r="B1020" i="1"/>
  <c r="I1048" i="1"/>
  <c r="G1077" i="1"/>
  <c r="J1105" i="1"/>
  <c r="J1129" i="1"/>
  <c r="J1153" i="1"/>
  <c r="J1177" i="1"/>
  <c r="B1197" i="1"/>
  <c r="B1211" i="1"/>
  <c r="B1223" i="1"/>
  <c r="B1235" i="1"/>
  <c r="B1247" i="1"/>
  <c r="B1259" i="1"/>
  <c r="E1269" i="1"/>
  <c r="J1278" i="1"/>
  <c r="G1288" i="1"/>
  <c r="C1298" i="1"/>
  <c r="H1307" i="1"/>
  <c r="E1317" i="1"/>
  <c r="J1326" i="1"/>
  <c r="G1336" i="1"/>
  <c r="H1345" i="1"/>
  <c r="I1352" i="1"/>
  <c r="C1358" i="1"/>
  <c r="F1363" i="1"/>
  <c r="I1368" i="1"/>
  <c r="C1374" i="1"/>
  <c r="F1379" i="1"/>
  <c r="I1384" i="1"/>
  <c r="C1390" i="1"/>
  <c r="F1395" i="1"/>
  <c r="I1400" i="1"/>
  <c r="C1406" i="1"/>
  <c r="F1411" i="1"/>
  <c r="I1416" i="1"/>
  <c r="C1422" i="1"/>
  <c r="F1427" i="1"/>
  <c r="I1432" i="1"/>
  <c r="C1438" i="1"/>
  <c r="F1443" i="1"/>
  <c r="C1448" i="1"/>
  <c r="C1452" i="1"/>
  <c r="C1456" i="1"/>
  <c r="C1460" i="1"/>
  <c r="C1464" i="1"/>
  <c r="C1468" i="1"/>
  <c r="C1472" i="1"/>
  <c r="C1476" i="1"/>
  <c r="C1480" i="1"/>
  <c r="I1483" i="1"/>
  <c r="B1487" i="1"/>
  <c r="C1490" i="1"/>
  <c r="E1493" i="1"/>
  <c r="G1496" i="1"/>
  <c r="I1499" i="1"/>
  <c r="B1503" i="1"/>
  <c r="C1506" i="1"/>
  <c r="E1509" i="1"/>
  <c r="G1512" i="1"/>
  <c r="I1515" i="1"/>
  <c r="B1519" i="1"/>
  <c r="C1522" i="1"/>
  <c r="I1524" i="1"/>
  <c r="F1527" i="1"/>
  <c r="C1530" i="1"/>
  <c r="I1532" i="1"/>
  <c r="F1535" i="1"/>
  <c r="C1538" i="1"/>
  <c r="I1540" i="1"/>
  <c r="F1543" i="1"/>
  <c r="C1546" i="1"/>
  <c r="I1548" i="1"/>
  <c r="F1551" i="1"/>
  <c r="C1554" i="1"/>
  <c r="I1556" i="1"/>
  <c r="F1559" i="1"/>
  <c r="C1562" i="1"/>
  <c r="I1564" i="1"/>
  <c r="F1567" i="1"/>
  <c r="C1570" i="1"/>
  <c r="I1572" i="1"/>
  <c r="F1575" i="1"/>
  <c r="C1578" i="1"/>
  <c r="I1580" i="1"/>
  <c r="F1583" i="1"/>
  <c r="C1586" i="1"/>
  <c r="I1588" i="1"/>
  <c r="F1591" i="1"/>
  <c r="C1594" i="1"/>
  <c r="I1596" i="1"/>
  <c r="H816" i="1"/>
  <c r="E956" i="1"/>
  <c r="F991" i="1"/>
  <c r="D1020" i="1"/>
  <c r="B1049" i="1"/>
  <c r="J1077" i="1"/>
  <c r="C1106" i="1"/>
  <c r="C1130" i="1"/>
  <c r="C1154" i="1"/>
  <c r="C1178" i="1"/>
  <c r="D1197" i="1"/>
  <c r="D1211" i="1"/>
  <c r="D1223" i="1"/>
  <c r="D1235" i="1"/>
  <c r="D1247" i="1"/>
  <c r="D1259" i="1"/>
  <c r="F1269" i="1"/>
  <c r="B1279" i="1"/>
  <c r="H1288" i="1"/>
  <c r="D1298" i="1"/>
  <c r="J1307" i="1"/>
  <c r="F1317" i="1"/>
  <c r="B1327" i="1"/>
  <c r="H1336" i="1"/>
  <c r="I1345" i="1"/>
  <c r="B1353" i="1"/>
  <c r="E1358" i="1"/>
  <c r="H1363" i="1"/>
  <c r="B1369" i="1"/>
  <c r="E1374" i="1"/>
  <c r="H1379" i="1"/>
  <c r="B1385" i="1"/>
  <c r="E1390" i="1"/>
  <c r="H1395" i="1"/>
  <c r="B1401" i="1"/>
  <c r="E1406" i="1"/>
  <c r="H1411" i="1"/>
  <c r="B1417" i="1"/>
  <c r="E1422" i="1"/>
  <c r="H1427" i="1"/>
  <c r="B1433" i="1"/>
  <c r="E1438" i="1"/>
  <c r="H1443" i="1"/>
  <c r="E1448" i="1"/>
  <c r="E1452" i="1"/>
  <c r="E1456" i="1"/>
  <c r="E1460" i="1"/>
  <c r="E1464" i="1"/>
  <c r="E1468" i="1"/>
  <c r="E1472" i="1"/>
  <c r="E1476" i="1"/>
  <c r="E1480" i="1"/>
  <c r="J1483" i="1"/>
  <c r="C1487" i="1"/>
  <c r="E1490" i="1"/>
  <c r="F1493" i="1"/>
  <c r="H1496" i="1"/>
  <c r="J1499" i="1"/>
  <c r="C1503" i="1"/>
  <c r="E1506" i="1"/>
  <c r="F1509" i="1"/>
  <c r="H1512" i="1"/>
  <c r="J1515" i="1"/>
  <c r="C1519" i="1"/>
  <c r="D1522" i="1"/>
  <c r="J1524" i="1"/>
  <c r="G1527" i="1"/>
  <c r="D1530" i="1"/>
  <c r="J1532" i="1"/>
  <c r="G1535" i="1"/>
  <c r="D1538" i="1"/>
  <c r="J1540" i="1"/>
  <c r="G1543" i="1"/>
  <c r="D1546" i="1"/>
  <c r="J1548" i="1"/>
  <c r="G1551" i="1"/>
  <c r="D1554" i="1"/>
  <c r="J1556" i="1"/>
  <c r="G1559" i="1"/>
  <c r="D1562" i="1"/>
  <c r="J1564" i="1"/>
  <c r="G1567" i="1"/>
  <c r="D1570" i="1"/>
  <c r="J1572" i="1"/>
  <c r="G1575" i="1"/>
  <c r="D1578" i="1"/>
  <c r="J1580" i="1"/>
  <c r="G1583" i="1"/>
  <c r="D1586" i="1"/>
  <c r="J1588" i="1"/>
  <c r="G1591" i="1"/>
  <c r="D1594" i="1"/>
  <c r="J1596" i="1"/>
  <c r="G1599" i="1"/>
  <c r="D1602" i="1"/>
  <c r="J1604" i="1"/>
  <c r="G1607" i="1"/>
  <c r="D1610" i="1"/>
  <c r="J1612" i="1"/>
  <c r="G1615" i="1"/>
  <c r="D1618" i="1"/>
  <c r="J1620" i="1"/>
  <c r="G1623" i="1"/>
  <c r="D1626" i="1"/>
  <c r="J1628" i="1"/>
  <c r="G1631" i="1"/>
  <c r="D1634" i="1"/>
  <c r="J1636" i="1"/>
  <c r="G1639" i="1"/>
  <c r="D1642" i="1"/>
  <c r="J1644" i="1"/>
  <c r="G1647" i="1"/>
  <c r="D1650" i="1"/>
  <c r="J1652" i="1"/>
  <c r="G1655" i="1"/>
  <c r="D1658" i="1"/>
  <c r="J1660" i="1"/>
  <c r="G1663" i="1"/>
  <c r="D1666" i="1"/>
  <c r="J1668" i="1"/>
  <c r="G1671" i="1"/>
  <c r="D1674" i="1"/>
  <c r="J1676" i="1"/>
  <c r="G1679" i="1"/>
  <c r="D1682" i="1"/>
  <c r="J1684" i="1"/>
  <c r="G1687" i="1"/>
  <c r="D1690" i="1"/>
  <c r="J1692" i="1"/>
  <c r="G1695" i="1"/>
  <c r="D1698" i="1"/>
  <c r="J1700" i="1"/>
  <c r="G1703" i="1"/>
  <c r="D1706" i="1"/>
  <c r="J1708" i="1"/>
  <c r="G1711" i="1"/>
  <c r="D1714" i="1"/>
  <c r="J1716" i="1"/>
  <c r="G1719" i="1"/>
  <c r="D1722" i="1"/>
  <c r="J1724" i="1"/>
  <c r="G1727" i="1"/>
  <c r="D1730" i="1"/>
  <c r="J1732" i="1"/>
  <c r="G1735" i="1"/>
  <c r="D1738" i="1"/>
  <c r="J1740" i="1"/>
  <c r="G1743" i="1"/>
  <c r="D1746" i="1"/>
  <c r="J1748" i="1"/>
  <c r="G1751" i="1"/>
  <c r="D1754" i="1"/>
  <c r="J1756" i="1"/>
  <c r="G1759" i="1"/>
  <c r="D1762" i="1"/>
  <c r="J1764" i="1"/>
  <c r="G1767" i="1"/>
  <c r="D1770" i="1"/>
  <c r="J1772" i="1"/>
  <c r="G1775" i="1"/>
  <c r="D1778" i="1"/>
  <c r="J1780" i="1"/>
  <c r="G1783" i="1"/>
  <c r="D1786" i="1"/>
  <c r="J1788" i="1"/>
  <c r="G1791" i="1"/>
  <c r="D1794" i="1"/>
  <c r="J1796" i="1"/>
  <c r="G1799" i="1"/>
  <c r="D1802" i="1"/>
  <c r="J1804" i="1"/>
  <c r="G1807" i="1"/>
  <c r="D1810" i="1"/>
  <c r="J1812" i="1"/>
  <c r="G1815" i="1"/>
  <c r="D1818" i="1"/>
  <c r="B867" i="1"/>
  <c r="C968" i="1"/>
  <c r="I1000" i="1"/>
  <c r="G1029" i="1"/>
  <c r="E1058" i="1"/>
  <c r="D1087" i="1"/>
  <c r="J1113" i="1"/>
  <c r="J1137" i="1"/>
  <c r="J1161" i="1"/>
  <c r="J1185" i="1"/>
  <c r="E1202" i="1"/>
  <c r="B1215" i="1"/>
  <c r="B1227" i="1"/>
  <c r="B1239" i="1"/>
  <c r="B1251" i="1"/>
  <c r="J1262" i="1"/>
  <c r="G1272" i="1"/>
  <c r="C1282" i="1"/>
  <c r="H1291" i="1"/>
  <c r="E1301" i="1"/>
  <c r="J1310" i="1"/>
  <c r="G1320" i="1"/>
  <c r="C1330" i="1"/>
  <c r="H1339" i="1"/>
  <c r="E1348" i="1"/>
  <c r="F1354" i="1"/>
  <c r="I1359" i="1"/>
  <c r="C1365" i="1"/>
  <c r="F1370" i="1"/>
  <c r="I1375" i="1"/>
  <c r="C1381" i="1"/>
  <c r="F1386" i="1"/>
  <c r="I1391" i="1"/>
  <c r="C1397" i="1"/>
  <c r="F1402" i="1"/>
  <c r="I1407" i="1"/>
  <c r="C1413" i="1"/>
  <c r="F1418" i="1"/>
  <c r="I1423" i="1"/>
  <c r="C1429" i="1"/>
  <c r="F1434" i="1"/>
  <c r="I1439" i="1"/>
  <c r="C1445" i="1"/>
  <c r="F1449" i="1"/>
  <c r="F1453" i="1"/>
  <c r="F1457" i="1"/>
  <c r="F1461" i="1"/>
  <c r="F1465" i="1"/>
  <c r="F1469" i="1"/>
  <c r="F1473" i="1"/>
  <c r="F1477" i="1"/>
  <c r="F1481" i="1"/>
  <c r="I1484" i="1"/>
  <c r="B1488" i="1"/>
  <c r="D1491" i="1"/>
  <c r="F1494" i="1"/>
  <c r="H1497" i="1"/>
  <c r="I1500" i="1"/>
  <c r="B1504" i="1"/>
  <c r="D1507" i="1"/>
  <c r="F1510" i="1"/>
  <c r="H1513" i="1"/>
  <c r="I1516" i="1"/>
  <c r="B1520" i="1"/>
  <c r="B1523" i="1"/>
  <c r="H1525" i="1"/>
  <c r="E1528" i="1"/>
  <c r="B1531" i="1"/>
  <c r="H1533" i="1"/>
  <c r="E1536" i="1"/>
  <c r="B1539" i="1"/>
  <c r="H1541" i="1"/>
  <c r="E1544" i="1"/>
  <c r="B1547" i="1"/>
  <c r="H1549" i="1"/>
  <c r="E1552" i="1"/>
  <c r="B1555" i="1"/>
  <c r="H1557" i="1"/>
  <c r="E1560" i="1"/>
  <c r="B1563" i="1"/>
  <c r="H1565" i="1"/>
  <c r="E1568" i="1"/>
  <c r="B1571" i="1"/>
  <c r="H1573" i="1"/>
  <c r="E1576" i="1"/>
  <c r="B1579" i="1"/>
  <c r="H1581" i="1"/>
  <c r="E1584" i="1"/>
  <c r="B1587" i="1"/>
  <c r="H1589" i="1"/>
  <c r="E1592" i="1"/>
  <c r="B1595" i="1"/>
  <c r="H1597" i="1"/>
  <c r="E1600" i="1"/>
  <c r="B1603" i="1"/>
  <c r="H1605" i="1"/>
  <c r="E1608" i="1"/>
  <c r="B1611" i="1"/>
  <c r="H1613" i="1"/>
  <c r="E1616" i="1"/>
  <c r="B1619" i="1"/>
  <c r="H1621" i="1"/>
  <c r="E1624" i="1"/>
  <c r="B1627" i="1"/>
  <c r="H1629" i="1"/>
  <c r="E1632" i="1"/>
  <c r="B1635" i="1"/>
  <c r="H1637" i="1"/>
  <c r="E1640" i="1"/>
  <c r="B1643" i="1"/>
  <c r="H1645" i="1"/>
  <c r="E1648" i="1"/>
  <c r="B1651" i="1"/>
  <c r="H1653" i="1"/>
  <c r="E1656" i="1"/>
  <c r="B1659" i="1"/>
  <c r="H1661" i="1"/>
  <c r="E1664" i="1"/>
  <c r="B1667" i="1"/>
  <c r="H1669" i="1"/>
  <c r="E1672" i="1"/>
  <c r="B1675" i="1"/>
  <c r="H1677" i="1"/>
  <c r="E1680" i="1"/>
  <c r="B1683" i="1"/>
  <c r="H1685" i="1"/>
  <c r="E1688" i="1"/>
  <c r="B1691" i="1"/>
  <c r="F917" i="1"/>
  <c r="F977" i="1"/>
  <c r="D1008" i="1"/>
  <c r="B1037" i="1"/>
  <c r="J1065" i="1"/>
  <c r="H1094" i="1"/>
  <c r="C1120" i="1"/>
  <c r="C1144" i="1"/>
  <c r="C1168" i="1"/>
  <c r="G1190" i="1"/>
  <c r="D1206" i="1"/>
  <c r="D1218" i="1"/>
  <c r="D1230" i="1"/>
  <c r="D1242" i="1"/>
  <c r="D1254" i="1"/>
  <c r="F1265" i="1"/>
  <c r="B1275" i="1"/>
  <c r="H1284" i="1"/>
  <c r="D1294" i="1"/>
  <c r="J1303" i="1"/>
  <c r="F1313" i="1"/>
  <c r="B1323" i="1"/>
  <c r="H1332" i="1"/>
  <c r="D1342" i="1"/>
  <c r="F1350" i="1"/>
  <c r="C1356" i="1"/>
  <c r="F1361" i="1"/>
  <c r="I1366" i="1"/>
  <c r="C1372" i="1"/>
  <c r="F1377" i="1"/>
  <c r="I1382" i="1"/>
  <c r="C1388" i="1"/>
  <c r="F1393" i="1"/>
  <c r="I1398" i="1"/>
  <c r="C1404" i="1"/>
  <c r="F1409" i="1"/>
  <c r="I1414" i="1"/>
  <c r="C1420" i="1"/>
  <c r="F1425" i="1"/>
  <c r="I1430" i="1"/>
  <c r="C1436" i="1"/>
  <c r="F1441" i="1"/>
  <c r="G1446" i="1"/>
  <c r="G1450" i="1"/>
  <c r="G1454" i="1"/>
  <c r="G1458" i="1"/>
  <c r="G1462" i="1"/>
  <c r="G1466" i="1"/>
  <c r="G1470" i="1"/>
  <c r="G1474" i="1"/>
  <c r="G1478" i="1"/>
  <c r="G1482" i="1"/>
  <c r="I1485" i="1"/>
  <c r="B1489" i="1"/>
  <c r="C1492" i="1"/>
  <c r="E1495" i="1"/>
  <c r="G1498" i="1"/>
  <c r="I1501" i="1"/>
  <c r="B1505" i="1"/>
  <c r="C1508" i="1"/>
  <c r="E1511" i="1"/>
  <c r="G1514" i="1"/>
  <c r="I1517" i="1"/>
  <c r="B1521" i="1"/>
  <c r="I1523" i="1"/>
  <c r="F1526" i="1"/>
  <c r="C1529" i="1"/>
  <c r="I1531" i="1"/>
  <c r="F1534" i="1"/>
  <c r="C1537" i="1"/>
  <c r="I1539" i="1"/>
  <c r="F1542" i="1"/>
  <c r="C1545" i="1"/>
  <c r="I1547" i="1"/>
  <c r="F1550" i="1"/>
  <c r="C1553" i="1"/>
  <c r="I1555" i="1"/>
  <c r="F1558" i="1"/>
  <c r="C1561" i="1"/>
  <c r="I1563" i="1"/>
  <c r="F1566" i="1"/>
  <c r="C1569" i="1"/>
  <c r="I1571" i="1"/>
  <c r="F1574" i="1"/>
  <c r="C1577" i="1"/>
  <c r="I1579" i="1"/>
  <c r="F1582" i="1"/>
  <c r="C1585" i="1"/>
  <c r="I1587" i="1"/>
  <c r="F1590" i="1"/>
  <c r="C1593" i="1"/>
  <c r="I1595" i="1"/>
  <c r="F1598" i="1"/>
  <c r="C1601" i="1"/>
  <c r="I1603" i="1"/>
  <c r="F1606" i="1"/>
  <c r="C1609" i="1"/>
  <c r="I1611" i="1"/>
  <c r="F1614" i="1"/>
  <c r="C1617" i="1"/>
  <c r="I1619" i="1"/>
  <c r="F1622" i="1"/>
  <c r="C1625" i="1"/>
  <c r="I1627" i="1"/>
  <c r="F1630" i="1"/>
  <c r="C1633" i="1"/>
  <c r="I1635" i="1"/>
  <c r="F1638" i="1"/>
  <c r="C1641" i="1"/>
  <c r="I1643" i="1"/>
  <c r="F1646" i="1"/>
  <c r="C1649" i="1"/>
  <c r="I1651" i="1"/>
  <c r="F1654" i="1"/>
  <c r="C1657" i="1"/>
  <c r="I1659" i="1"/>
  <c r="F1662" i="1"/>
  <c r="C1665" i="1"/>
  <c r="I1667" i="1"/>
  <c r="F1670" i="1"/>
  <c r="C1673" i="1"/>
  <c r="I1675" i="1"/>
  <c r="F1678" i="1"/>
  <c r="C1681" i="1"/>
  <c r="I1683" i="1"/>
  <c r="F1686" i="1"/>
  <c r="C1689" i="1"/>
  <c r="I1691" i="1"/>
  <c r="F1694" i="1"/>
  <c r="C1697" i="1"/>
  <c r="I1699" i="1"/>
  <c r="F1702" i="1"/>
  <c r="C1705" i="1"/>
  <c r="I1707" i="1"/>
  <c r="F1710" i="1"/>
  <c r="C1713" i="1"/>
  <c r="I1715" i="1"/>
  <c r="F1718" i="1"/>
  <c r="C1721" i="1"/>
  <c r="I1723" i="1"/>
  <c r="F1726" i="1"/>
  <c r="C1729" i="1"/>
  <c r="I1731" i="1"/>
  <c r="F1734" i="1"/>
  <c r="C1737" i="1"/>
  <c r="I1739" i="1"/>
  <c r="F1742" i="1"/>
  <c r="C1745" i="1"/>
  <c r="I1747" i="1"/>
  <c r="F1750" i="1"/>
  <c r="C1753" i="1"/>
  <c r="I1755" i="1"/>
  <c r="F1758" i="1"/>
  <c r="C1761" i="1"/>
  <c r="I1763" i="1"/>
  <c r="F1766" i="1"/>
  <c r="C1769" i="1"/>
  <c r="I1771" i="1"/>
  <c r="F1774" i="1"/>
  <c r="C1777" i="1"/>
  <c r="I1779" i="1"/>
  <c r="F1782" i="1"/>
  <c r="C1785" i="1"/>
  <c r="I1787" i="1"/>
  <c r="F1790" i="1"/>
  <c r="C1793" i="1"/>
  <c r="I1795" i="1"/>
  <c r="F1798" i="1"/>
  <c r="C1801" i="1"/>
  <c r="I1803" i="1"/>
  <c r="F1806" i="1"/>
  <c r="C1809" i="1"/>
  <c r="G1017" i="1"/>
  <c r="J1175" i="1"/>
  <c r="C1258" i="1"/>
  <c r="G1316" i="1"/>
  <c r="B1363" i="1"/>
  <c r="B1395" i="1"/>
  <c r="B1427" i="1"/>
  <c r="I1455" i="1"/>
  <c r="I1479" i="1"/>
  <c r="F1499" i="1"/>
  <c r="H1518" i="1"/>
  <c r="D1535" i="1"/>
  <c r="D1551" i="1"/>
  <c r="D1567" i="1"/>
  <c r="D1583" i="1"/>
  <c r="I1598" i="1"/>
  <c r="I1606" i="1"/>
  <c r="I1614" i="1"/>
  <c r="I1622" i="1"/>
  <c r="I1630" i="1"/>
  <c r="I1638" i="1"/>
  <c r="I1646" i="1"/>
  <c r="I1654" i="1"/>
  <c r="I1662" i="1"/>
  <c r="I1670" i="1"/>
  <c r="J1677" i="1"/>
  <c r="D1683" i="1"/>
  <c r="G1688" i="1"/>
  <c r="D1693" i="1"/>
  <c r="D1697" i="1"/>
  <c r="D1701" i="1"/>
  <c r="D1705" i="1"/>
  <c r="D1709" i="1"/>
  <c r="D1713" i="1"/>
  <c r="D1717" i="1"/>
  <c r="D1721" i="1"/>
  <c r="D1725" i="1"/>
  <c r="D1729" i="1"/>
  <c r="D1733" i="1"/>
  <c r="D1737" i="1"/>
  <c r="D1741" i="1"/>
  <c r="D1745" i="1"/>
  <c r="D1749" i="1"/>
  <c r="D1753" i="1"/>
  <c r="D1757" i="1"/>
  <c r="D1761" i="1"/>
  <c r="D1765" i="1"/>
  <c r="D1769" i="1"/>
  <c r="D1773" i="1"/>
  <c r="D1777" i="1"/>
  <c r="D1781" i="1"/>
  <c r="D1785" i="1"/>
  <c r="D1789" i="1"/>
  <c r="D1793" i="1"/>
  <c r="D1797" i="1"/>
  <c r="D1801" i="1"/>
  <c r="D1805" i="1"/>
  <c r="D1809" i="1"/>
  <c r="G1812" i="1"/>
  <c r="I1815" i="1"/>
  <c r="B1819" i="1"/>
  <c r="H1821" i="1"/>
  <c r="E1824" i="1"/>
  <c r="B1827" i="1"/>
  <c r="H1829" i="1"/>
  <c r="E1832" i="1"/>
  <c r="B1835" i="1"/>
  <c r="H1837" i="1"/>
  <c r="E1840" i="1"/>
  <c r="B1843" i="1"/>
  <c r="H1845" i="1"/>
  <c r="E1848" i="1"/>
  <c r="B1851" i="1"/>
  <c r="H1853" i="1"/>
  <c r="E1856" i="1"/>
  <c r="B1859" i="1"/>
  <c r="H1861" i="1"/>
  <c r="E1864" i="1"/>
  <c r="B1867" i="1"/>
  <c r="H1869" i="1"/>
  <c r="E1872" i="1"/>
  <c r="B1875" i="1"/>
  <c r="H1877" i="1"/>
  <c r="E1880" i="1"/>
  <c r="B1883" i="1"/>
  <c r="H1885" i="1"/>
  <c r="E1888" i="1"/>
  <c r="B1891" i="1"/>
  <c r="H1893" i="1"/>
  <c r="E1896" i="1"/>
  <c r="B1899" i="1"/>
  <c r="H1901" i="1"/>
  <c r="E1904" i="1"/>
  <c r="B1907" i="1"/>
  <c r="H1909" i="1"/>
  <c r="E1912" i="1"/>
  <c r="B1915" i="1"/>
  <c r="H1917" i="1"/>
  <c r="E1920" i="1"/>
  <c r="B1923" i="1"/>
  <c r="H1925" i="1"/>
  <c r="E1928" i="1"/>
  <c r="B1931" i="1"/>
  <c r="H1933" i="1"/>
  <c r="E1936" i="1"/>
  <c r="B1939" i="1"/>
  <c r="H1941" i="1"/>
  <c r="E1944" i="1"/>
  <c r="B1947" i="1"/>
  <c r="H1949" i="1"/>
  <c r="E1952" i="1"/>
  <c r="B1955" i="1"/>
  <c r="H1957" i="1"/>
  <c r="E1960" i="1"/>
  <c r="B1963" i="1"/>
  <c r="H1965" i="1"/>
  <c r="E1968" i="1"/>
  <c r="B1971" i="1"/>
  <c r="H1973" i="1"/>
  <c r="E1976" i="1"/>
  <c r="B1979" i="1"/>
  <c r="H1981" i="1"/>
  <c r="E1984" i="1"/>
  <c r="B1987" i="1"/>
  <c r="H1989" i="1"/>
  <c r="E1992" i="1"/>
  <c r="B1995" i="1"/>
  <c r="H1997" i="1"/>
  <c r="E2000" i="1"/>
  <c r="B2003" i="1"/>
  <c r="H2005" i="1"/>
  <c r="E2008" i="1"/>
  <c r="B2011" i="1"/>
  <c r="H2013" i="1"/>
  <c r="E2016" i="1"/>
  <c r="B2019" i="1"/>
  <c r="H2021" i="1"/>
  <c r="E2024" i="1"/>
  <c r="B2027" i="1"/>
  <c r="H2029" i="1"/>
  <c r="E2032" i="1"/>
  <c r="B2035" i="1"/>
  <c r="H2037" i="1"/>
  <c r="D838" i="1"/>
  <c r="J1109" i="1"/>
  <c r="B1225" i="1"/>
  <c r="C1290" i="1"/>
  <c r="B1347" i="1"/>
  <c r="E1380" i="1"/>
  <c r="E1412" i="1"/>
  <c r="E1444" i="1"/>
  <c r="I1468" i="1"/>
  <c r="H1490" i="1"/>
  <c r="J1509" i="1"/>
  <c r="J1527" i="1"/>
  <c r="J1543" i="1"/>
  <c r="J1559" i="1"/>
  <c r="J1575" i="1"/>
  <c r="J1591" i="1"/>
  <c r="D1603" i="1"/>
  <c r="D1611" i="1"/>
  <c r="D1619" i="1"/>
  <c r="D1627" i="1"/>
  <c r="D1635" i="1"/>
  <c r="D1643" i="1"/>
  <c r="D1651" i="1"/>
  <c r="D1659" i="1"/>
  <c r="D1667" i="1"/>
  <c r="D1675" i="1"/>
  <c r="H1680" i="1"/>
  <c r="B1686" i="1"/>
  <c r="E1691" i="1"/>
  <c r="E1695" i="1"/>
  <c r="E1699" i="1"/>
  <c r="E1703" i="1"/>
  <c r="E1707" i="1"/>
  <c r="E1711" i="1"/>
  <c r="E1715" i="1"/>
  <c r="E1719" i="1"/>
  <c r="E1723" i="1"/>
  <c r="E1727" i="1"/>
  <c r="E1731" i="1"/>
  <c r="E1735" i="1"/>
  <c r="E1739" i="1"/>
  <c r="E1743" i="1"/>
  <c r="E1747" i="1"/>
  <c r="E1751" i="1"/>
  <c r="E1755" i="1"/>
  <c r="E1759" i="1"/>
  <c r="E1763" i="1"/>
  <c r="E1767" i="1"/>
  <c r="E1771" i="1"/>
  <c r="E1775" i="1"/>
  <c r="E1779" i="1"/>
  <c r="E1783" i="1"/>
  <c r="E1787" i="1"/>
  <c r="E1791" i="1"/>
  <c r="E1795" i="1"/>
  <c r="E1799" i="1"/>
  <c r="E1803" i="1"/>
  <c r="E1807" i="1"/>
  <c r="C1811" i="1"/>
  <c r="E1814" i="1"/>
  <c r="F1817" i="1"/>
  <c r="F1820" i="1"/>
  <c r="C1823" i="1"/>
  <c r="I1825" i="1"/>
  <c r="F1828" i="1"/>
  <c r="C1831" i="1"/>
  <c r="I1833" i="1"/>
  <c r="F1836" i="1"/>
  <c r="C1839" i="1"/>
  <c r="I1841" i="1"/>
  <c r="F1844" i="1"/>
  <c r="C1847" i="1"/>
  <c r="I1849" i="1"/>
  <c r="F1852" i="1"/>
  <c r="C1855" i="1"/>
  <c r="I1857" i="1"/>
  <c r="F1860" i="1"/>
  <c r="C1863" i="1"/>
  <c r="I1865" i="1"/>
  <c r="F1868" i="1"/>
  <c r="C1871" i="1"/>
  <c r="I1873" i="1"/>
  <c r="F1876" i="1"/>
  <c r="C1879" i="1"/>
  <c r="I1881" i="1"/>
  <c r="F1884" i="1"/>
  <c r="C1887" i="1"/>
  <c r="I1889" i="1"/>
  <c r="F1892" i="1"/>
  <c r="C1895" i="1"/>
  <c r="I1897" i="1"/>
  <c r="F1900" i="1"/>
  <c r="C1903" i="1"/>
  <c r="I1905" i="1"/>
  <c r="F1908" i="1"/>
  <c r="C1911" i="1"/>
  <c r="I1913" i="1"/>
  <c r="F1916" i="1"/>
  <c r="C1919" i="1"/>
  <c r="I1921" i="1"/>
  <c r="F1924" i="1"/>
  <c r="C1927" i="1"/>
  <c r="I1929" i="1"/>
  <c r="F1932" i="1"/>
  <c r="C1935" i="1"/>
  <c r="I1937" i="1"/>
  <c r="F1940" i="1"/>
  <c r="C1943" i="1"/>
  <c r="I1945" i="1"/>
  <c r="F1948" i="1"/>
  <c r="C1951" i="1"/>
  <c r="I1953" i="1"/>
  <c r="F1956" i="1"/>
  <c r="C1959" i="1"/>
  <c r="I1961" i="1"/>
  <c r="F1964" i="1"/>
  <c r="C1967" i="1"/>
  <c r="I1969" i="1"/>
  <c r="F1972" i="1"/>
  <c r="C1975" i="1"/>
  <c r="I1977" i="1"/>
  <c r="F1980" i="1"/>
  <c r="C1983" i="1"/>
  <c r="I1985" i="1"/>
  <c r="F1988" i="1"/>
  <c r="C1991" i="1"/>
  <c r="I1993" i="1"/>
  <c r="F1996" i="1"/>
  <c r="I988" i="1"/>
  <c r="J1151" i="1"/>
  <c r="C1246" i="1"/>
  <c r="J1306" i="1"/>
  <c r="H1357" i="1"/>
  <c r="H1389" i="1"/>
  <c r="H1421" i="1"/>
  <c r="I1451" i="1"/>
  <c r="I1475" i="1"/>
  <c r="E1496" i="1"/>
  <c r="F1515" i="1"/>
  <c r="G1532" i="1"/>
  <c r="G1548" i="1"/>
  <c r="G1564" i="1"/>
  <c r="G1580" i="1"/>
  <c r="G1596" i="1"/>
  <c r="F1605" i="1"/>
  <c r="F1613" i="1"/>
  <c r="F1621" i="1"/>
  <c r="F1629" i="1"/>
  <c r="F1637" i="1"/>
  <c r="F1645" i="1"/>
  <c r="F1653" i="1"/>
  <c r="F1661" i="1"/>
  <c r="F1669" i="1"/>
  <c r="I1676" i="1"/>
  <c r="C1682" i="1"/>
  <c r="F1687" i="1"/>
  <c r="G1692" i="1"/>
  <c r="G1696" i="1"/>
  <c r="G1700" i="1"/>
  <c r="G1704" i="1"/>
  <c r="G1708" i="1"/>
  <c r="G1712" i="1"/>
  <c r="G1716" i="1"/>
  <c r="G1720" i="1"/>
  <c r="G1724" i="1"/>
  <c r="G1728" i="1"/>
  <c r="G1732" i="1"/>
  <c r="G1736" i="1"/>
  <c r="G1740" i="1"/>
  <c r="G1744" i="1"/>
  <c r="G1748" i="1"/>
  <c r="G1752" i="1"/>
  <c r="G1756" i="1"/>
  <c r="G1760" i="1"/>
  <c r="G1764" i="1"/>
  <c r="G1768" i="1"/>
  <c r="G1772" i="1"/>
  <c r="G1776" i="1"/>
  <c r="G1780" i="1"/>
  <c r="G1784" i="1"/>
  <c r="G1788" i="1"/>
  <c r="G1792" i="1"/>
  <c r="G1796" i="1"/>
  <c r="G1800" i="1"/>
  <c r="G1804" i="1"/>
  <c r="G1808" i="1"/>
  <c r="J1508" i="1"/>
  <c r="D1514" i="1"/>
  <c r="D1518" i="1"/>
  <c r="J1520" i="1"/>
  <c r="F845" i="1"/>
  <c r="E962" i="1"/>
  <c r="D996" i="1"/>
  <c r="B1025" i="1"/>
  <c r="J1053" i="1"/>
  <c r="H1082" i="1"/>
  <c r="C1110" i="1"/>
  <c r="C1134" i="1"/>
  <c r="C1158" i="1"/>
  <c r="C1182" i="1"/>
  <c r="J1199" i="1"/>
  <c r="D1213" i="1"/>
  <c r="D1225" i="1"/>
  <c r="D1237" i="1"/>
  <c r="D1249" i="1"/>
  <c r="D1261" i="1"/>
  <c r="B1271" i="1"/>
  <c r="H1280" i="1"/>
  <c r="D1290" i="1"/>
  <c r="J1299" i="1"/>
  <c r="F1309" i="1"/>
  <c r="B1319" i="1"/>
  <c r="H1328" i="1"/>
  <c r="D1338" i="1"/>
  <c r="C1347" i="1"/>
  <c r="I1353" i="1"/>
  <c r="C1359" i="1"/>
  <c r="F1364" i="1"/>
  <c r="I1369" i="1"/>
  <c r="C1375" i="1"/>
  <c r="F1380" i="1"/>
  <c r="I1385" i="1"/>
  <c r="C1391" i="1"/>
  <c r="F1396" i="1"/>
  <c r="I1401" i="1"/>
  <c r="C1407" i="1"/>
  <c r="F1412" i="1"/>
  <c r="I1417" i="1"/>
  <c r="C1423" i="1"/>
  <c r="F1428" i="1"/>
  <c r="I1433" i="1"/>
  <c r="C1439" i="1"/>
  <c r="F1444" i="1"/>
  <c r="B1449" i="1"/>
  <c r="B1453" i="1"/>
  <c r="B1457" i="1"/>
  <c r="B1461" i="1"/>
  <c r="B1465" i="1"/>
  <c r="B1469" i="1"/>
  <c r="B1473" i="1"/>
  <c r="B1477" i="1"/>
  <c r="B1481" i="1"/>
  <c r="F1484" i="1"/>
  <c r="H1487" i="1"/>
  <c r="I1490" i="1"/>
  <c r="B1494" i="1"/>
  <c r="D1497" i="1"/>
  <c r="F1500" i="1"/>
  <c r="H1503" i="1"/>
  <c r="I1506" i="1"/>
  <c r="B1510" i="1"/>
  <c r="D1513" i="1"/>
  <c r="F1516" i="1"/>
  <c r="H1519" i="1"/>
  <c r="H1522" i="1"/>
  <c r="E1525" i="1"/>
  <c r="B1528" i="1"/>
  <c r="H1530" i="1"/>
  <c r="E1533" i="1"/>
  <c r="B1536" i="1"/>
  <c r="H1538" i="1"/>
  <c r="E1541" i="1"/>
  <c r="B1544" i="1"/>
  <c r="H1546" i="1"/>
  <c r="E1549" i="1"/>
  <c r="B1552" i="1"/>
  <c r="H1554" i="1"/>
  <c r="E1557" i="1"/>
  <c r="B1560" i="1"/>
  <c r="H1562" i="1"/>
  <c r="E1565" i="1"/>
  <c r="B1568" i="1"/>
  <c r="H1570" i="1"/>
  <c r="E1573" i="1"/>
  <c r="B1576" i="1"/>
  <c r="H1578" i="1"/>
  <c r="E1581" i="1"/>
  <c r="B1584" i="1"/>
  <c r="H1586" i="1"/>
  <c r="E1589" i="1"/>
  <c r="B1592" i="1"/>
  <c r="H1594" i="1"/>
  <c r="E1597" i="1"/>
  <c r="B1600" i="1"/>
  <c r="H1602" i="1"/>
  <c r="E1605" i="1"/>
  <c r="B1608" i="1"/>
  <c r="H1610" i="1"/>
  <c r="E1613" i="1"/>
  <c r="B1616" i="1"/>
  <c r="H1618" i="1"/>
  <c r="E1621" i="1"/>
  <c r="B1624" i="1"/>
  <c r="H1626" i="1"/>
  <c r="E1629" i="1"/>
  <c r="B1632" i="1"/>
  <c r="H1634" i="1"/>
  <c r="E1637" i="1"/>
  <c r="B1640" i="1"/>
  <c r="H1642" i="1"/>
  <c r="E1645" i="1"/>
  <c r="B1648" i="1"/>
  <c r="H1650" i="1"/>
  <c r="E1653" i="1"/>
  <c r="B1656" i="1"/>
  <c r="H1658" i="1"/>
  <c r="E1661" i="1"/>
  <c r="B1664" i="1"/>
  <c r="H1666" i="1"/>
  <c r="E1669" i="1"/>
  <c r="B1672" i="1"/>
  <c r="H1674" i="1"/>
  <c r="H852" i="1"/>
  <c r="B965" i="1"/>
  <c r="E998" i="1"/>
  <c r="D1027" i="1"/>
  <c r="B1056" i="1"/>
  <c r="I1084" i="1"/>
  <c r="J1111" i="1"/>
  <c r="J1135" i="1"/>
  <c r="J1159" i="1"/>
  <c r="J1183" i="1"/>
  <c r="B1201" i="1"/>
  <c r="C1214" i="1"/>
  <c r="C1226" i="1"/>
  <c r="C1238" i="1"/>
  <c r="C1250" i="1"/>
  <c r="C1262" i="1"/>
  <c r="H1271" i="1"/>
  <c r="E1281" i="1"/>
  <c r="J1290" i="1"/>
  <c r="G1300" i="1"/>
  <c r="C1310" i="1"/>
  <c r="H1319" i="1"/>
  <c r="E1329" i="1"/>
  <c r="J1338" i="1"/>
  <c r="H1347" i="1"/>
  <c r="C1354" i="1"/>
  <c r="F1359" i="1"/>
  <c r="I1364" i="1"/>
  <c r="C1370" i="1"/>
  <c r="F1375" i="1"/>
  <c r="I1380" i="1"/>
  <c r="C1386" i="1"/>
  <c r="F1391" i="1"/>
  <c r="I1396" i="1"/>
  <c r="C1402" i="1"/>
  <c r="F1407" i="1"/>
  <c r="I1412" i="1"/>
  <c r="C1418" i="1"/>
  <c r="F1423" i="1"/>
  <c r="I1428" i="1"/>
  <c r="C1434" i="1"/>
  <c r="F1439" i="1"/>
  <c r="I1444" i="1"/>
  <c r="C1449" i="1"/>
  <c r="C1453" i="1"/>
  <c r="C1457" i="1"/>
  <c r="C1461" i="1"/>
  <c r="C1465" i="1"/>
  <c r="C1469" i="1"/>
  <c r="C1473" i="1"/>
  <c r="C1477" i="1"/>
  <c r="C1481" i="1"/>
  <c r="G1484" i="1"/>
  <c r="I1487" i="1"/>
  <c r="B1491" i="1"/>
  <c r="C1494" i="1"/>
  <c r="E1497" i="1"/>
  <c r="G1500" i="1"/>
  <c r="I1503" i="1"/>
  <c r="B1507" i="1"/>
  <c r="C1510" i="1"/>
  <c r="E1513" i="1"/>
  <c r="G1516" i="1"/>
  <c r="I1519" i="1"/>
  <c r="I1522" i="1"/>
  <c r="F1525" i="1"/>
  <c r="C1528" i="1"/>
  <c r="I1530" i="1"/>
  <c r="F1533" i="1"/>
  <c r="C1536" i="1"/>
  <c r="I1538" i="1"/>
  <c r="F1541" i="1"/>
  <c r="C1544" i="1"/>
  <c r="I1546" i="1"/>
  <c r="F1549" i="1"/>
  <c r="C1552" i="1"/>
  <c r="I1554" i="1"/>
  <c r="F1557" i="1"/>
  <c r="C1560" i="1"/>
  <c r="I1562" i="1"/>
  <c r="F1565" i="1"/>
  <c r="C1568" i="1"/>
  <c r="I1570" i="1"/>
  <c r="F1573" i="1"/>
  <c r="C1576" i="1"/>
  <c r="I1578" i="1"/>
  <c r="F1581" i="1"/>
  <c r="C1584" i="1"/>
  <c r="I1586" i="1"/>
  <c r="F1589" i="1"/>
  <c r="C1592" i="1"/>
  <c r="I1594" i="1"/>
  <c r="F1597" i="1"/>
  <c r="I859" i="1"/>
  <c r="F965" i="1"/>
  <c r="H998" i="1"/>
  <c r="F1027" i="1"/>
  <c r="D1056" i="1"/>
  <c r="B1085" i="1"/>
  <c r="C1112" i="1"/>
  <c r="C1136" i="1"/>
  <c r="C1160" i="1"/>
  <c r="C1184" i="1"/>
  <c r="D1201" i="1"/>
  <c r="D1214" i="1"/>
  <c r="D1226" i="1"/>
  <c r="D1238" i="1"/>
  <c r="D1250" i="1"/>
  <c r="D1262" i="1"/>
  <c r="J1271" i="1"/>
  <c r="F1281" i="1"/>
  <c r="B1291" i="1"/>
  <c r="H1300" i="1"/>
  <c r="D1310" i="1"/>
  <c r="J1319" i="1"/>
  <c r="F1329" i="1"/>
  <c r="B1339" i="1"/>
  <c r="I1347" i="1"/>
  <c r="E1354" i="1"/>
  <c r="H1359" i="1"/>
  <c r="B1365" i="1"/>
  <c r="E1370" i="1"/>
  <c r="H1375" i="1"/>
  <c r="B1381" i="1"/>
  <c r="E1386" i="1"/>
  <c r="H1391" i="1"/>
  <c r="B1397" i="1"/>
  <c r="E1402" i="1"/>
  <c r="H1407" i="1"/>
  <c r="B1413" i="1"/>
  <c r="E1418" i="1"/>
  <c r="H1423" i="1"/>
  <c r="B1429" i="1"/>
  <c r="E1434" i="1"/>
  <c r="H1439" i="1"/>
  <c r="B1445" i="1"/>
  <c r="D1449" i="1"/>
  <c r="D1453" i="1"/>
  <c r="D1457" i="1"/>
  <c r="D1461" i="1"/>
  <c r="D1465" i="1"/>
  <c r="D1469" i="1"/>
  <c r="D1473" i="1"/>
  <c r="D1477" i="1"/>
  <c r="D1481" i="1"/>
  <c r="H1484" i="1"/>
  <c r="J1487" i="1"/>
  <c r="C1491" i="1"/>
  <c r="E1494" i="1"/>
  <c r="F1497" i="1"/>
  <c r="H1500" i="1"/>
  <c r="J1503" i="1"/>
  <c r="C1507" i="1"/>
  <c r="E1510" i="1"/>
  <c r="F1513" i="1"/>
  <c r="H1516" i="1"/>
  <c r="J1519" i="1"/>
  <c r="J1522" i="1"/>
  <c r="G1525" i="1"/>
  <c r="D1528" i="1"/>
  <c r="J1530" i="1"/>
  <c r="G1533" i="1"/>
  <c r="D1536" i="1"/>
  <c r="J1538" i="1"/>
  <c r="G1541" i="1"/>
  <c r="D1544" i="1"/>
  <c r="J1546" i="1"/>
  <c r="G1549" i="1"/>
  <c r="D1552" i="1"/>
  <c r="J1554" i="1"/>
  <c r="G1557" i="1"/>
  <c r="D1560" i="1"/>
  <c r="J1562" i="1"/>
  <c r="G1565" i="1"/>
  <c r="D1568" i="1"/>
  <c r="J1570" i="1"/>
  <c r="G1573" i="1"/>
  <c r="D1576" i="1"/>
  <c r="J1578" i="1"/>
  <c r="G1581" i="1"/>
  <c r="D1584" i="1"/>
  <c r="J1586" i="1"/>
  <c r="G1589" i="1"/>
  <c r="D1592" i="1"/>
  <c r="J1594" i="1"/>
  <c r="G1597" i="1"/>
  <c r="D1600" i="1"/>
  <c r="J1602" i="1"/>
  <c r="G1605" i="1"/>
  <c r="D1608" i="1"/>
  <c r="J1610" i="1"/>
  <c r="G1613" i="1"/>
  <c r="D1616" i="1"/>
  <c r="J1618" i="1"/>
  <c r="G1621" i="1"/>
  <c r="D1624" i="1"/>
  <c r="J1626" i="1"/>
  <c r="G1629" i="1"/>
  <c r="D1632" i="1"/>
  <c r="J1634" i="1"/>
  <c r="G1637" i="1"/>
  <c r="D1640" i="1"/>
  <c r="J1642" i="1"/>
  <c r="G1645" i="1"/>
  <c r="D1648" i="1"/>
  <c r="J1650" i="1"/>
  <c r="G1653" i="1"/>
  <c r="D1656" i="1"/>
  <c r="J1658" i="1"/>
  <c r="G1661" i="1"/>
  <c r="D1664" i="1"/>
  <c r="J1666" i="1"/>
  <c r="G1669" i="1"/>
  <c r="D1672" i="1"/>
  <c r="J1674" i="1"/>
  <c r="G1677" i="1"/>
  <c r="D1680" i="1"/>
  <c r="J1682" i="1"/>
  <c r="G1685" i="1"/>
  <c r="D1688" i="1"/>
  <c r="J1690" i="1"/>
  <c r="G1693" i="1"/>
  <c r="D1696" i="1"/>
  <c r="J1698" i="1"/>
  <c r="G1701" i="1"/>
  <c r="D1704" i="1"/>
  <c r="J1706" i="1"/>
  <c r="G1709" i="1"/>
  <c r="D1712" i="1"/>
  <c r="J1714" i="1"/>
  <c r="G1717" i="1"/>
  <c r="D1720" i="1"/>
  <c r="J1722" i="1"/>
  <c r="G1725" i="1"/>
  <c r="D1728" i="1"/>
  <c r="J1730" i="1"/>
  <c r="G1733" i="1"/>
  <c r="D1736" i="1"/>
  <c r="J1738" i="1"/>
  <c r="G1741" i="1"/>
  <c r="D1744" i="1"/>
  <c r="J1746" i="1"/>
  <c r="G1749" i="1"/>
  <c r="D1752" i="1"/>
  <c r="J1754" i="1"/>
  <c r="G1757" i="1"/>
  <c r="D1760" i="1"/>
  <c r="J1762" i="1"/>
  <c r="G1765" i="1"/>
  <c r="D1768" i="1"/>
  <c r="J1770" i="1"/>
  <c r="G1773" i="1"/>
  <c r="D1776" i="1"/>
  <c r="J1778" i="1"/>
  <c r="G1781" i="1"/>
  <c r="D1784" i="1"/>
  <c r="J1786" i="1"/>
  <c r="G1789" i="1"/>
  <c r="D1792" i="1"/>
  <c r="J1794" i="1"/>
  <c r="G1797" i="1"/>
  <c r="D1800" i="1"/>
  <c r="J1802" i="1"/>
  <c r="G1805" i="1"/>
  <c r="D1808" i="1"/>
  <c r="J1810" i="1"/>
  <c r="G1813" i="1"/>
  <c r="D1816" i="1"/>
  <c r="J1818" i="1"/>
  <c r="D910" i="1"/>
  <c r="B977" i="1"/>
  <c r="B1008" i="1"/>
  <c r="I1036" i="1"/>
  <c r="G1065" i="1"/>
  <c r="E1094" i="1"/>
  <c r="J1119" i="1"/>
  <c r="J1143" i="1"/>
  <c r="J1167" i="1"/>
  <c r="E1190" i="1"/>
  <c r="C1206" i="1"/>
  <c r="C1218" i="1"/>
  <c r="C1230" i="1"/>
  <c r="C1242" i="1"/>
  <c r="C1254" i="1"/>
  <c r="E1265" i="1"/>
  <c r="J1274" i="1"/>
  <c r="G1284" i="1"/>
  <c r="C1294" i="1"/>
  <c r="H1303" i="1"/>
  <c r="E1313" i="1"/>
  <c r="J1322" i="1"/>
  <c r="G1332" i="1"/>
  <c r="C1342" i="1"/>
  <c r="E1350" i="1"/>
  <c r="I1355" i="1"/>
  <c r="C1361" i="1"/>
  <c r="F1366" i="1"/>
  <c r="I1371" i="1"/>
  <c r="C1377" i="1"/>
  <c r="F1382" i="1"/>
  <c r="I1387" i="1"/>
  <c r="C1393" i="1"/>
  <c r="F1398" i="1"/>
  <c r="I1403" i="1"/>
  <c r="C1409" i="1"/>
  <c r="F1414" i="1"/>
  <c r="I1419" i="1"/>
  <c r="C1425" i="1"/>
  <c r="F1430" i="1"/>
  <c r="I1435" i="1"/>
  <c r="C1441" i="1"/>
  <c r="F1446" i="1"/>
  <c r="F1450" i="1"/>
  <c r="F1454" i="1"/>
  <c r="F1458" i="1"/>
  <c r="F1462" i="1"/>
  <c r="F1466" i="1"/>
  <c r="F1470" i="1"/>
  <c r="F1474" i="1"/>
  <c r="F1478" i="1"/>
  <c r="F1482" i="1"/>
  <c r="H1485" i="1"/>
  <c r="I1488" i="1"/>
  <c r="B1492" i="1"/>
  <c r="D1495" i="1"/>
  <c r="F1498" i="1"/>
  <c r="H1501" i="1"/>
  <c r="I1504" i="1"/>
  <c r="B1508" i="1"/>
  <c r="D1511" i="1"/>
  <c r="F1514" i="1"/>
  <c r="H1517" i="1"/>
  <c r="I1520" i="1"/>
  <c r="H1523" i="1"/>
  <c r="E1526" i="1"/>
  <c r="B1529" i="1"/>
  <c r="H1531" i="1"/>
  <c r="E1534" i="1"/>
  <c r="B1537" i="1"/>
  <c r="H1539" i="1"/>
  <c r="E1542" i="1"/>
  <c r="B1545" i="1"/>
  <c r="H1547" i="1"/>
  <c r="E1550" i="1"/>
  <c r="B1553" i="1"/>
  <c r="H1555" i="1"/>
  <c r="E1558" i="1"/>
  <c r="B1561" i="1"/>
  <c r="H1563" i="1"/>
  <c r="E1566" i="1"/>
  <c r="B1569" i="1"/>
  <c r="H1571" i="1"/>
  <c r="E1574" i="1"/>
  <c r="B1577" i="1"/>
  <c r="H1579" i="1"/>
  <c r="E1582" i="1"/>
  <c r="B1585" i="1"/>
  <c r="H1587" i="1"/>
  <c r="E1590" i="1"/>
  <c r="B1593" i="1"/>
  <c r="H1595" i="1"/>
  <c r="E1598" i="1"/>
  <c r="B1601" i="1"/>
  <c r="H1603" i="1"/>
  <c r="E1606" i="1"/>
  <c r="B1609" i="1"/>
  <c r="H1611" i="1"/>
  <c r="E1614" i="1"/>
  <c r="B1617" i="1"/>
  <c r="H1619" i="1"/>
  <c r="E1622" i="1"/>
  <c r="B1625" i="1"/>
  <c r="H1627" i="1"/>
  <c r="E1630" i="1"/>
  <c r="B1633" i="1"/>
  <c r="H1635" i="1"/>
  <c r="E1638" i="1"/>
  <c r="B1641" i="1"/>
  <c r="H1643" i="1"/>
  <c r="E1646" i="1"/>
  <c r="B1649" i="1"/>
  <c r="H1651" i="1"/>
  <c r="E1654" i="1"/>
  <c r="B1657" i="1"/>
  <c r="H1659" i="1"/>
  <c r="E1662" i="1"/>
  <c r="B1665" i="1"/>
  <c r="H1667" i="1"/>
  <c r="E1670" i="1"/>
  <c r="B1673" i="1"/>
  <c r="H1675" i="1"/>
  <c r="E1678" i="1"/>
  <c r="B1681" i="1"/>
  <c r="H1683" i="1"/>
  <c r="E1686" i="1"/>
  <c r="B1689" i="1"/>
  <c r="G785" i="1"/>
  <c r="E948" i="1"/>
  <c r="E986" i="1"/>
  <c r="F1015" i="1"/>
  <c r="D1044" i="1"/>
  <c r="B1073" i="1"/>
  <c r="J1101" i="1"/>
  <c r="C1126" i="1"/>
  <c r="C1150" i="1"/>
  <c r="C1174" i="1"/>
  <c r="G1194" i="1"/>
  <c r="D1209" i="1"/>
  <c r="D1221" i="1"/>
  <c r="D1233" i="1"/>
  <c r="D1245" i="1"/>
  <c r="D1257" i="1"/>
  <c r="J1267" i="1"/>
  <c r="F1277" i="1"/>
  <c r="B1287" i="1"/>
  <c r="H1296" i="1"/>
  <c r="D1306" i="1"/>
  <c r="J1315" i="1"/>
  <c r="F1325" i="1"/>
  <c r="B1335" i="1"/>
  <c r="F1344" i="1"/>
  <c r="C1352" i="1"/>
  <c r="F1357" i="1"/>
  <c r="I1362" i="1"/>
  <c r="C1368" i="1"/>
  <c r="F1373" i="1"/>
  <c r="I1378" i="1"/>
  <c r="C1384" i="1"/>
  <c r="F1389" i="1"/>
  <c r="I1394" i="1"/>
  <c r="C1400" i="1"/>
  <c r="F1405" i="1"/>
  <c r="I1410" i="1"/>
  <c r="C1416" i="1"/>
  <c r="F1421" i="1"/>
  <c r="I1426" i="1"/>
  <c r="C1432" i="1"/>
  <c r="F1437" i="1"/>
  <c r="I1442" i="1"/>
  <c r="H1447" i="1"/>
  <c r="H1451" i="1"/>
  <c r="H1455" i="1"/>
  <c r="H1459" i="1"/>
  <c r="H1463" i="1"/>
  <c r="H1467" i="1"/>
  <c r="H1471" i="1"/>
  <c r="H1475" i="1"/>
  <c r="H1479" i="1"/>
  <c r="E1483" i="1"/>
  <c r="G1486" i="1"/>
  <c r="I1489" i="1"/>
  <c r="B1493" i="1"/>
  <c r="C1496" i="1"/>
  <c r="E1499" i="1"/>
  <c r="G1502" i="1"/>
  <c r="I1505" i="1"/>
  <c r="B1509" i="1"/>
  <c r="C1512" i="1"/>
  <c r="E1515" i="1"/>
  <c r="G1518" i="1"/>
  <c r="I1521" i="1"/>
  <c r="F1524" i="1"/>
  <c r="C1527" i="1"/>
  <c r="I1529" i="1"/>
  <c r="F1532" i="1"/>
  <c r="C1535" i="1"/>
  <c r="I1537" i="1"/>
  <c r="F1540" i="1"/>
  <c r="C1543" i="1"/>
  <c r="I1545" i="1"/>
  <c r="F1548" i="1"/>
  <c r="C1551" i="1"/>
  <c r="I1553" i="1"/>
  <c r="F1556" i="1"/>
  <c r="C1559" i="1"/>
  <c r="I1561" i="1"/>
  <c r="F1564" i="1"/>
  <c r="C1567" i="1"/>
  <c r="I1569" i="1"/>
  <c r="F1572" i="1"/>
  <c r="C1575" i="1"/>
  <c r="I1577" i="1"/>
  <c r="F1580" i="1"/>
  <c r="C1583" i="1"/>
  <c r="I1585" i="1"/>
  <c r="F1588" i="1"/>
  <c r="C1591" i="1"/>
  <c r="I1593" i="1"/>
  <c r="F1596" i="1"/>
  <c r="C1599" i="1"/>
  <c r="I1601" i="1"/>
  <c r="F1604" i="1"/>
  <c r="C1607" i="1"/>
  <c r="I1609" i="1"/>
  <c r="F1612" i="1"/>
  <c r="C1615" i="1"/>
  <c r="I1617" i="1"/>
  <c r="F1620" i="1"/>
  <c r="C1623" i="1"/>
  <c r="I1625" i="1"/>
  <c r="F1628" i="1"/>
  <c r="C1631" i="1"/>
  <c r="I1633" i="1"/>
  <c r="F1636" i="1"/>
  <c r="C1639" i="1"/>
  <c r="I1641" i="1"/>
  <c r="F1644" i="1"/>
  <c r="C1647" i="1"/>
  <c r="I1649" i="1"/>
  <c r="F1652" i="1"/>
  <c r="C1655" i="1"/>
  <c r="I1657" i="1"/>
  <c r="F1660" i="1"/>
  <c r="C1663" i="1"/>
  <c r="I1665" i="1"/>
  <c r="F1668" i="1"/>
  <c r="C1671" i="1"/>
  <c r="I1673" i="1"/>
  <c r="F1676" i="1"/>
  <c r="C1679" i="1"/>
  <c r="I1681" i="1"/>
  <c r="F1684" i="1"/>
  <c r="C1687" i="1"/>
  <c r="I1689" i="1"/>
  <c r="F1692" i="1"/>
  <c r="C1695" i="1"/>
  <c r="I1697" i="1"/>
  <c r="F1700" i="1"/>
  <c r="C1703" i="1"/>
  <c r="I1705" i="1"/>
  <c r="F1708" i="1"/>
  <c r="C1711" i="1"/>
  <c r="I1713" i="1"/>
  <c r="F1716" i="1"/>
  <c r="C1719" i="1"/>
  <c r="I1721" i="1"/>
  <c r="F1724" i="1"/>
  <c r="C1727" i="1"/>
  <c r="I1729" i="1"/>
  <c r="F1732" i="1"/>
  <c r="C1735" i="1"/>
  <c r="I1737" i="1"/>
  <c r="F1740" i="1"/>
  <c r="C1743" i="1"/>
  <c r="I1745" i="1"/>
  <c r="F1748" i="1"/>
  <c r="C1751" i="1"/>
  <c r="I1753" i="1"/>
  <c r="F1756" i="1"/>
  <c r="C1759" i="1"/>
  <c r="I1761" i="1"/>
  <c r="F1764" i="1"/>
  <c r="C1767" i="1"/>
  <c r="I1769" i="1"/>
  <c r="F1772" i="1"/>
  <c r="C1775" i="1"/>
  <c r="I1777" i="1"/>
  <c r="F1780" i="1"/>
  <c r="C1783" i="1"/>
  <c r="I1785" i="1"/>
  <c r="F1788" i="1"/>
  <c r="C1791" i="1"/>
  <c r="I1793" i="1"/>
  <c r="F1796" i="1"/>
  <c r="C1799" i="1"/>
  <c r="I1801" i="1"/>
  <c r="F1804" i="1"/>
  <c r="C1807" i="1"/>
  <c r="I1809" i="1"/>
  <c r="I1060" i="1"/>
  <c r="H1203" i="1"/>
  <c r="E1273" i="1"/>
  <c r="J1330" i="1"/>
  <c r="B1371" i="1"/>
  <c r="B1403" i="1"/>
  <c r="B1435" i="1"/>
  <c r="I1461" i="1"/>
  <c r="C1485" i="1"/>
  <c r="E1504" i="1"/>
  <c r="D1523" i="1"/>
  <c r="D1539" i="1"/>
  <c r="D1555" i="1"/>
  <c r="D1571" i="1"/>
  <c r="D1587" i="1"/>
  <c r="I1600" i="1"/>
  <c r="I1608" i="1"/>
  <c r="I1616" i="1"/>
  <c r="I1624" i="1"/>
  <c r="I1632" i="1"/>
  <c r="I1640" i="1"/>
  <c r="I1648" i="1"/>
  <c r="I1656" i="1"/>
  <c r="I1664" i="1"/>
  <c r="I1672" i="1"/>
  <c r="D1679" i="1"/>
  <c r="G1684" i="1"/>
  <c r="J1689" i="1"/>
  <c r="C1694" i="1"/>
  <c r="C1698" i="1"/>
  <c r="C1702" i="1"/>
  <c r="C1706" i="1"/>
  <c r="C1710" i="1"/>
  <c r="C1714" i="1"/>
  <c r="C1718" i="1"/>
  <c r="C1722" i="1"/>
  <c r="C1726" i="1"/>
  <c r="C1730" i="1"/>
  <c r="C1734" i="1"/>
  <c r="C1738" i="1"/>
  <c r="C1742" i="1"/>
  <c r="C1746" i="1"/>
  <c r="C1750" i="1"/>
  <c r="C1754" i="1"/>
  <c r="C1758" i="1"/>
  <c r="C1762" i="1"/>
  <c r="C1766" i="1"/>
  <c r="C1770" i="1"/>
  <c r="C1774" i="1"/>
  <c r="C1778" i="1"/>
  <c r="C1782" i="1"/>
  <c r="C1786" i="1"/>
  <c r="C1790" i="1"/>
  <c r="C1794" i="1"/>
  <c r="C1798" i="1"/>
  <c r="C1802" i="1"/>
  <c r="C1806" i="1"/>
  <c r="C1810" i="1"/>
  <c r="E1813" i="1"/>
  <c r="G1816" i="1"/>
  <c r="H1819" i="1"/>
  <c r="E1822" i="1"/>
  <c r="B1825" i="1"/>
  <c r="H1827" i="1"/>
  <c r="E1830" i="1"/>
  <c r="B1833" i="1"/>
  <c r="H1835" i="1"/>
  <c r="E1838" i="1"/>
  <c r="B1841" i="1"/>
  <c r="H1843" i="1"/>
  <c r="E1846" i="1"/>
  <c r="B1849" i="1"/>
  <c r="H1851" i="1"/>
  <c r="E1854" i="1"/>
  <c r="B1857" i="1"/>
  <c r="H1859" i="1"/>
  <c r="E1862" i="1"/>
  <c r="B1865" i="1"/>
  <c r="H1867" i="1"/>
  <c r="E1870" i="1"/>
  <c r="B1873" i="1"/>
  <c r="H1875" i="1"/>
  <c r="E1878" i="1"/>
  <c r="B1881" i="1"/>
  <c r="H1883" i="1"/>
  <c r="E1886" i="1"/>
  <c r="B1889" i="1"/>
  <c r="H1891" i="1"/>
  <c r="E1894" i="1"/>
  <c r="B1897" i="1"/>
  <c r="H1899" i="1"/>
  <c r="E1902" i="1"/>
  <c r="B1905" i="1"/>
  <c r="H1907" i="1"/>
  <c r="E1910" i="1"/>
  <c r="B1913" i="1"/>
  <c r="H1915" i="1"/>
  <c r="E1918" i="1"/>
  <c r="B1921" i="1"/>
  <c r="H1923" i="1"/>
  <c r="E1926" i="1"/>
  <c r="B1929" i="1"/>
  <c r="H1931" i="1"/>
  <c r="E1934" i="1"/>
  <c r="B1937" i="1"/>
  <c r="H1939" i="1"/>
  <c r="E1942" i="1"/>
  <c r="B1945" i="1"/>
  <c r="H1947" i="1"/>
  <c r="E1950" i="1"/>
  <c r="B1953" i="1"/>
  <c r="H1955" i="1"/>
  <c r="E1958" i="1"/>
  <c r="B1961" i="1"/>
  <c r="H1963" i="1"/>
  <c r="E1966" i="1"/>
  <c r="B1969" i="1"/>
  <c r="H1971" i="1"/>
  <c r="E1974" i="1"/>
  <c r="B1977" i="1"/>
  <c r="H1979" i="1"/>
  <c r="E1982" i="1"/>
  <c r="B1985" i="1"/>
  <c r="H1987" i="1"/>
  <c r="E1990" i="1"/>
  <c r="B1993" i="1"/>
  <c r="H1995" i="1"/>
  <c r="E1998" i="1"/>
  <c r="B2001" i="1"/>
  <c r="H2003" i="1"/>
  <c r="E2006" i="1"/>
  <c r="B2009" i="1"/>
  <c r="H2011" i="1"/>
  <c r="E2014" i="1"/>
  <c r="B2017" i="1"/>
  <c r="H2019" i="1"/>
  <c r="E2022" i="1"/>
  <c r="B2025" i="1"/>
  <c r="H2027" i="1"/>
  <c r="E2030" i="1"/>
  <c r="B2033" i="1"/>
  <c r="H2035" i="1"/>
  <c r="E2038" i="1"/>
  <c r="C980" i="1"/>
  <c r="J1145" i="1"/>
  <c r="B1243" i="1"/>
  <c r="G1304" i="1"/>
  <c r="E1356" i="1"/>
  <c r="E1388" i="1"/>
  <c r="E1420" i="1"/>
  <c r="I1450" i="1"/>
  <c r="I1474" i="1"/>
  <c r="F1495" i="1"/>
  <c r="H1514" i="1"/>
  <c r="J1531" i="1"/>
  <c r="J1547" i="1"/>
  <c r="J1563" i="1"/>
  <c r="J1579" i="1"/>
  <c r="J1595" i="1"/>
  <c r="D1605" i="1"/>
  <c r="D1613" i="1"/>
  <c r="D1621" i="1"/>
  <c r="D1629" i="1"/>
  <c r="D1637" i="1"/>
  <c r="D1645" i="1"/>
  <c r="D1653" i="1"/>
  <c r="D1661" i="1"/>
  <c r="D1669" i="1"/>
  <c r="H1676" i="1"/>
  <c r="B1682" i="1"/>
  <c r="E1687" i="1"/>
  <c r="E1692" i="1"/>
  <c r="E1696" i="1"/>
  <c r="E1700" i="1"/>
  <c r="E1704" i="1"/>
  <c r="E1708" i="1"/>
  <c r="E1712" i="1"/>
  <c r="E1716" i="1"/>
  <c r="E1720" i="1"/>
  <c r="E1724" i="1"/>
  <c r="E1728" i="1"/>
  <c r="E1732" i="1"/>
  <c r="E1736" i="1"/>
  <c r="E1740" i="1"/>
  <c r="E1744" i="1"/>
  <c r="E1748" i="1"/>
  <c r="E1752" i="1"/>
  <c r="E1756" i="1"/>
  <c r="E1760" i="1"/>
  <c r="E1764" i="1"/>
  <c r="E1768" i="1"/>
  <c r="E1772" i="1"/>
  <c r="E1776" i="1"/>
  <c r="E1780" i="1"/>
  <c r="E1784" i="1"/>
  <c r="E1788" i="1"/>
  <c r="E1792" i="1"/>
  <c r="E1796" i="1"/>
  <c r="E1800" i="1"/>
  <c r="E1804" i="1"/>
  <c r="E1808" i="1"/>
  <c r="J1811" i="1"/>
  <c r="C1815" i="1"/>
  <c r="E1818" i="1"/>
  <c r="C1821" i="1"/>
  <c r="I1823" i="1"/>
  <c r="F1826" i="1"/>
  <c r="C1829" i="1"/>
  <c r="I1831" i="1"/>
  <c r="F1834" i="1"/>
  <c r="C1837" i="1"/>
  <c r="I1839" i="1"/>
  <c r="F1842" i="1"/>
  <c r="C1845" i="1"/>
  <c r="I1847" i="1"/>
  <c r="F1850" i="1"/>
  <c r="C1853" i="1"/>
  <c r="I1855" i="1"/>
  <c r="F1858" i="1"/>
  <c r="C1861" i="1"/>
  <c r="I1863" i="1"/>
  <c r="F1866" i="1"/>
  <c r="C1869" i="1"/>
  <c r="I1871" i="1"/>
  <c r="F1874" i="1"/>
  <c r="C1877" i="1"/>
  <c r="I1879" i="1"/>
  <c r="F1882" i="1"/>
  <c r="C1885" i="1"/>
  <c r="I1887" i="1"/>
  <c r="F1890" i="1"/>
  <c r="C1893" i="1"/>
  <c r="I1895" i="1"/>
  <c r="F1898" i="1"/>
  <c r="C1901" i="1"/>
  <c r="I1903" i="1"/>
  <c r="F1906" i="1"/>
  <c r="C1909" i="1"/>
  <c r="I1911" i="1"/>
  <c r="F1914" i="1"/>
  <c r="C1917" i="1"/>
  <c r="I1919" i="1"/>
  <c r="F1922" i="1"/>
  <c r="C1925" i="1"/>
  <c r="I1927" i="1"/>
  <c r="F1930" i="1"/>
  <c r="C1933" i="1"/>
  <c r="I1935" i="1"/>
  <c r="F1938" i="1"/>
  <c r="C1941" i="1"/>
  <c r="I1943" i="1"/>
  <c r="F1946" i="1"/>
  <c r="C1949" i="1"/>
  <c r="I1951" i="1"/>
  <c r="F1954" i="1"/>
  <c r="C1957" i="1"/>
  <c r="I1959" i="1"/>
  <c r="F1962" i="1"/>
  <c r="C1965" i="1"/>
  <c r="I1967" i="1"/>
  <c r="F1970" i="1"/>
  <c r="C1973" i="1"/>
  <c r="I1975" i="1"/>
  <c r="F1978" i="1"/>
  <c r="D1510" i="1"/>
  <c r="G1515" i="1"/>
  <c r="J1518" i="1"/>
  <c r="G1521" i="1"/>
  <c r="H888" i="1"/>
  <c r="F971" i="1"/>
  <c r="F1003" i="1"/>
  <c r="D1032" i="1"/>
  <c r="B1061" i="1"/>
  <c r="J1089" i="1"/>
  <c r="C1116" i="1"/>
  <c r="C1140" i="1"/>
  <c r="C1164" i="1"/>
  <c r="J1187" i="1"/>
  <c r="J1203" i="1"/>
  <c r="D1216" i="1"/>
  <c r="D1228" i="1"/>
  <c r="D1240" i="1"/>
  <c r="D1252" i="1"/>
  <c r="J1263" i="1"/>
  <c r="F1273" i="1"/>
  <c r="B1283" i="1"/>
  <c r="H1292" i="1"/>
  <c r="D1302" i="1"/>
  <c r="J1311" i="1"/>
  <c r="F1321" i="1"/>
  <c r="B1331" i="1"/>
  <c r="H1340" i="1"/>
  <c r="C1349" i="1"/>
  <c r="C1355" i="1"/>
  <c r="F1360" i="1"/>
  <c r="I1365" i="1"/>
  <c r="C1371" i="1"/>
  <c r="F1376" i="1"/>
  <c r="I1381" i="1"/>
  <c r="C1387" i="1"/>
  <c r="F1392" i="1"/>
  <c r="I1397" i="1"/>
  <c r="C1403" i="1"/>
  <c r="F1408" i="1"/>
  <c r="I1413" i="1"/>
  <c r="C1419" i="1"/>
  <c r="F1424" i="1"/>
  <c r="I1429" i="1"/>
  <c r="C1435" i="1"/>
  <c r="F1440" i="1"/>
  <c r="I1445" i="1"/>
  <c r="J1449" i="1"/>
  <c r="J1453" i="1"/>
  <c r="J1457" i="1"/>
  <c r="J1461" i="1"/>
  <c r="J1465" i="1"/>
  <c r="J1469" i="1"/>
  <c r="J1473" i="1"/>
  <c r="J1477" i="1"/>
  <c r="J1481" i="1"/>
  <c r="D1485" i="1"/>
  <c r="F1488" i="1"/>
  <c r="H1491" i="1"/>
  <c r="I1494" i="1"/>
  <c r="B1498" i="1"/>
  <c r="D1501" i="1"/>
  <c r="F1504" i="1"/>
  <c r="H1507" i="1"/>
  <c r="I1510" i="1"/>
  <c r="B1514" i="1"/>
  <c r="D1517" i="1"/>
  <c r="F1520" i="1"/>
  <c r="E1523" i="1"/>
  <c r="B1526" i="1"/>
  <c r="H1528" i="1"/>
  <c r="E1531" i="1"/>
  <c r="B1534" i="1"/>
  <c r="H1536" i="1"/>
  <c r="E1539" i="1"/>
  <c r="B1542" i="1"/>
  <c r="H1544" i="1"/>
  <c r="E1547" i="1"/>
  <c r="B1550" i="1"/>
  <c r="H1552" i="1"/>
  <c r="E1555" i="1"/>
  <c r="B1558" i="1"/>
  <c r="H1560" i="1"/>
  <c r="E1563" i="1"/>
  <c r="B1566" i="1"/>
  <c r="H1568" i="1"/>
  <c r="E1571" i="1"/>
  <c r="B1574" i="1"/>
  <c r="H1576" i="1"/>
  <c r="E1579" i="1"/>
  <c r="B1582" i="1"/>
  <c r="H1584" i="1"/>
  <c r="E1587" i="1"/>
  <c r="B1590" i="1"/>
  <c r="H1592" i="1"/>
  <c r="E1595" i="1"/>
  <c r="B1598" i="1"/>
  <c r="H1600" i="1"/>
  <c r="E1603" i="1"/>
  <c r="B1606" i="1"/>
  <c r="H1608" i="1"/>
  <c r="E1611" i="1"/>
  <c r="B1614" i="1"/>
  <c r="H1616" i="1"/>
  <c r="E1619" i="1"/>
  <c r="B1622" i="1"/>
  <c r="H1624" i="1"/>
  <c r="E1627" i="1"/>
  <c r="B1630" i="1"/>
  <c r="H1632" i="1"/>
  <c r="E1635" i="1"/>
  <c r="B1638" i="1"/>
  <c r="H1640" i="1"/>
  <c r="E1643" i="1"/>
  <c r="B1646" i="1"/>
  <c r="H1648" i="1"/>
  <c r="E1651" i="1"/>
  <c r="B1654" i="1"/>
  <c r="H1656" i="1"/>
  <c r="E1659" i="1"/>
  <c r="B1662" i="1"/>
  <c r="H1664" i="1"/>
  <c r="E1667" i="1"/>
  <c r="B1670" i="1"/>
  <c r="H1672" i="1"/>
  <c r="E1675" i="1"/>
  <c r="I895" i="1"/>
  <c r="C974" i="1"/>
  <c r="G1005" i="1"/>
  <c r="E1034" i="1"/>
  <c r="D1063" i="1"/>
  <c r="B1092" i="1"/>
  <c r="J1117" i="1"/>
  <c r="J1141" i="1"/>
  <c r="J1165" i="1"/>
  <c r="B1189" i="1"/>
  <c r="B1205" i="1"/>
  <c r="B1217" i="1"/>
  <c r="B1229" i="1"/>
  <c r="B1241" i="1"/>
  <c r="B1253" i="1"/>
  <c r="G1264" i="1"/>
  <c r="C1274" i="1"/>
  <c r="H1283" i="1"/>
  <c r="E1293" i="1"/>
  <c r="J1302" i="1"/>
  <c r="G1312" i="1"/>
  <c r="C1322" i="1"/>
  <c r="H1331" i="1"/>
  <c r="E1341" i="1"/>
  <c r="H1349" i="1"/>
  <c r="F1355" i="1"/>
  <c r="I1360" i="1"/>
  <c r="C1366" i="1"/>
  <c r="F1371" i="1"/>
  <c r="I1376" i="1"/>
  <c r="C1382" i="1"/>
  <c r="F1387" i="1"/>
  <c r="I1392" i="1"/>
  <c r="C1398" i="1"/>
  <c r="F1403" i="1"/>
  <c r="I1408" i="1"/>
  <c r="C1414" i="1"/>
  <c r="F1419" i="1"/>
  <c r="I1424" i="1"/>
  <c r="C1430" i="1"/>
  <c r="F1435" i="1"/>
  <c r="I1440" i="1"/>
  <c r="C1446" i="1"/>
  <c r="C1450" i="1"/>
  <c r="C1454" i="1"/>
  <c r="C1458" i="1"/>
  <c r="C1462" i="1"/>
  <c r="C1466" i="1"/>
  <c r="C1470" i="1"/>
  <c r="C1474" i="1"/>
  <c r="C1478" i="1"/>
  <c r="C1482" i="1"/>
  <c r="E1485" i="1"/>
  <c r="G1488" i="1"/>
  <c r="I1491" i="1"/>
  <c r="B1495" i="1"/>
  <c r="C1498" i="1"/>
  <c r="E1501" i="1"/>
  <c r="G1504" i="1"/>
  <c r="I1507" i="1"/>
  <c r="B1511" i="1"/>
  <c r="C1514" i="1"/>
  <c r="E1517" i="1"/>
  <c r="G1520" i="1"/>
  <c r="F1523" i="1"/>
  <c r="C1526" i="1"/>
  <c r="I1528" i="1"/>
  <c r="F1531" i="1"/>
  <c r="C1534" i="1"/>
  <c r="I1536" i="1"/>
  <c r="F1539" i="1"/>
  <c r="C1542" i="1"/>
  <c r="I1544" i="1"/>
  <c r="F1547" i="1"/>
  <c r="C1550" i="1"/>
  <c r="I1552" i="1"/>
  <c r="F1555" i="1"/>
  <c r="C1558" i="1"/>
  <c r="I1560" i="1"/>
  <c r="F1563" i="1"/>
  <c r="C1566" i="1"/>
  <c r="I1568" i="1"/>
  <c r="F1571" i="1"/>
  <c r="C1574" i="1"/>
  <c r="I1576" i="1"/>
  <c r="F1579" i="1"/>
  <c r="C1582" i="1"/>
  <c r="I1584" i="1"/>
  <c r="F1587" i="1"/>
  <c r="C1590" i="1"/>
  <c r="I1592" i="1"/>
  <c r="F1595" i="1"/>
  <c r="C1598" i="1"/>
  <c r="B903" i="1"/>
  <c r="E974" i="1"/>
  <c r="J1005" i="1"/>
  <c r="H1034" i="1"/>
  <c r="F1063" i="1"/>
  <c r="D1092" i="1"/>
  <c r="C1118" i="1"/>
  <c r="C1142" i="1"/>
  <c r="C1166" i="1"/>
  <c r="D1189" i="1"/>
  <c r="D1205" i="1"/>
  <c r="D1217" i="1"/>
  <c r="D1229" i="1"/>
  <c r="D1241" i="1"/>
  <c r="D1253" i="1"/>
  <c r="H1264" i="1"/>
  <c r="D1274" i="1"/>
  <c r="J1283" i="1"/>
  <c r="F1293" i="1"/>
  <c r="B1303" i="1"/>
  <c r="H1312" i="1"/>
  <c r="D1322" i="1"/>
  <c r="J1331" i="1"/>
  <c r="F1341" i="1"/>
  <c r="I1349" i="1"/>
  <c r="H1355" i="1"/>
  <c r="B1361" i="1"/>
  <c r="E1366" i="1"/>
  <c r="H1371" i="1"/>
  <c r="B1377" i="1"/>
  <c r="E1382" i="1"/>
  <c r="H1387" i="1"/>
  <c r="B1393" i="1"/>
  <c r="E1398" i="1"/>
  <c r="H1403" i="1"/>
  <c r="B1409" i="1"/>
  <c r="E1414" i="1"/>
  <c r="H1419" i="1"/>
  <c r="B1425" i="1"/>
  <c r="E1430" i="1"/>
  <c r="H1435" i="1"/>
  <c r="B1441" i="1"/>
  <c r="E1446" i="1"/>
  <c r="E1450" i="1"/>
  <c r="E1454" i="1"/>
  <c r="E1458" i="1"/>
  <c r="E1462" i="1"/>
  <c r="E1466" i="1"/>
  <c r="E1470" i="1"/>
  <c r="E1474" i="1"/>
  <c r="E1478" i="1"/>
  <c r="E1482" i="1"/>
  <c r="F1485" i="1"/>
  <c r="H1488" i="1"/>
  <c r="J1491" i="1"/>
  <c r="C1495" i="1"/>
  <c r="E1498" i="1"/>
  <c r="F1501" i="1"/>
  <c r="H1504" i="1"/>
  <c r="J1507" i="1"/>
  <c r="C1511" i="1"/>
  <c r="E1514" i="1"/>
  <c r="F1517" i="1"/>
  <c r="H1520" i="1"/>
  <c r="G1523" i="1"/>
  <c r="D1526" i="1"/>
  <c r="J1528" i="1"/>
  <c r="G1531" i="1"/>
  <c r="D1534" i="1"/>
  <c r="J1536" i="1"/>
  <c r="G1539" i="1"/>
  <c r="D1542" i="1"/>
  <c r="J1544" i="1"/>
  <c r="G1547" i="1"/>
  <c r="D1550" i="1"/>
  <c r="J1552" i="1"/>
  <c r="G1555" i="1"/>
  <c r="D1558" i="1"/>
  <c r="J1560" i="1"/>
  <c r="G1563" i="1"/>
  <c r="D1566" i="1"/>
  <c r="J1568" i="1"/>
  <c r="G1571" i="1"/>
  <c r="D1574" i="1"/>
  <c r="J1576" i="1"/>
  <c r="G1579" i="1"/>
  <c r="D1582" i="1"/>
  <c r="J1584" i="1"/>
  <c r="G1587" i="1"/>
  <c r="D1590" i="1"/>
  <c r="J1592" i="1"/>
  <c r="G1595" i="1"/>
  <c r="D1598" i="1"/>
  <c r="J1600" i="1"/>
  <c r="G1603" i="1"/>
  <c r="D1606" i="1"/>
  <c r="J1608" i="1"/>
  <c r="G1611" i="1"/>
  <c r="D1614" i="1"/>
  <c r="J1616" i="1"/>
  <c r="G1619" i="1"/>
  <c r="D1622" i="1"/>
  <c r="J1624" i="1"/>
  <c r="G1627" i="1"/>
  <c r="D1630" i="1"/>
  <c r="J1632" i="1"/>
  <c r="G1635" i="1"/>
  <c r="D1638" i="1"/>
  <c r="J1640" i="1"/>
  <c r="G1643" i="1"/>
  <c r="D1646" i="1"/>
  <c r="J1648" i="1"/>
  <c r="G1651" i="1"/>
  <c r="D1654" i="1"/>
  <c r="J1656" i="1"/>
  <c r="G1659" i="1"/>
  <c r="D1662" i="1"/>
  <c r="J1664" i="1"/>
  <c r="G1667" i="1"/>
  <c r="D1670" i="1"/>
  <c r="J1672" i="1"/>
  <c r="G1675" i="1"/>
  <c r="D1678" i="1"/>
  <c r="J1680" i="1"/>
  <c r="G1683" i="1"/>
  <c r="D1686" i="1"/>
  <c r="J1688" i="1"/>
  <c r="G1691" i="1"/>
  <c r="D1694" i="1"/>
  <c r="J1696" i="1"/>
  <c r="G1699" i="1"/>
  <c r="D1702" i="1"/>
  <c r="J1704" i="1"/>
  <c r="G1707" i="1"/>
  <c r="D1710" i="1"/>
  <c r="J1712" i="1"/>
  <c r="G1715" i="1"/>
  <c r="D1718" i="1"/>
  <c r="J1720" i="1"/>
  <c r="G1723" i="1"/>
  <c r="D1726" i="1"/>
  <c r="J1728" i="1"/>
  <c r="G1731" i="1"/>
  <c r="D1734" i="1"/>
  <c r="J1736" i="1"/>
  <c r="G1739" i="1"/>
  <c r="D1742" i="1"/>
  <c r="J1744" i="1"/>
  <c r="G1747" i="1"/>
  <c r="D1750" i="1"/>
  <c r="J1752" i="1"/>
  <c r="G1755" i="1"/>
  <c r="D1758" i="1"/>
  <c r="J1760" i="1"/>
  <c r="G1763" i="1"/>
  <c r="D1766" i="1"/>
  <c r="J1768" i="1"/>
  <c r="G1771" i="1"/>
  <c r="D1774" i="1"/>
  <c r="J1776" i="1"/>
  <c r="G1779" i="1"/>
  <c r="D1782" i="1"/>
  <c r="J1784" i="1"/>
  <c r="G1787" i="1"/>
  <c r="D1790" i="1"/>
  <c r="J1792" i="1"/>
  <c r="G1795" i="1"/>
  <c r="D1798" i="1"/>
  <c r="J1800" i="1"/>
  <c r="G1803" i="1"/>
  <c r="D1806" i="1"/>
  <c r="J1808" i="1"/>
  <c r="G1811" i="1"/>
  <c r="D1814" i="1"/>
  <c r="J1816" i="1"/>
  <c r="F766" i="1"/>
  <c r="J947" i="1"/>
  <c r="C986" i="1"/>
  <c r="D1015" i="1"/>
  <c r="B1044" i="1"/>
  <c r="I1072" i="1"/>
  <c r="G1101" i="1"/>
  <c r="J1125" i="1"/>
  <c r="J1149" i="1"/>
  <c r="J1173" i="1"/>
  <c r="E1194" i="1"/>
  <c r="B1209" i="1"/>
  <c r="B1221" i="1"/>
  <c r="B1233" i="1"/>
  <c r="B1245" i="1"/>
  <c r="B1257" i="1"/>
  <c r="H1267" i="1"/>
  <c r="E1277" i="1"/>
  <c r="J1286" i="1"/>
  <c r="G1296" i="1"/>
  <c r="C1306" i="1"/>
  <c r="H1315" i="1"/>
  <c r="E1325" i="1"/>
  <c r="J1334" i="1"/>
  <c r="E1344" i="1"/>
  <c r="I1351" i="1"/>
  <c r="C1357" i="1"/>
  <c r="F1362" i="1"/>
  <c r="I1367" i="1"/>
  <c r="C1373" i="1"/>
  <c r="F1378" i="1"/>
  <c r="I1383" i="1"/>
  <c r="C1389" i="1"/>
  <c r="F1394" i="1"/>
  <c r="I1399" i="1"/>
  <c r="C1405" i="1"/>
  <c r="F1410" i="1"/>
  <c r="I1415" i="1"/>
  <c r="C1421" i="1"/>
  <c r="F1426" i="1"/>
  <c r="I1431" i="1"/>
  <c r="C1437" i="1"/>
  <c r="F1442" i="1"/>
  <c r="F1447" i="1"/>
  <c r="F1451" i="1"/>
  <c r="F1455" i="1"/>
  <c r="F1459" i="1"/>
  <c r="F1463" i="1"/>
  <c r="F1467" i="1"/>
  <c r="F1471" i="1"/>
  <c r="F1475" i="1"/>
  <c r="F1479" i="1"/>
  <c r="D1483" i="1"/>
  <c r="F1486" i="1"/>
  <c r="H1489" i="1"/>
  <c r="I1492" i="1"/>
  <c r="B1496" i="1"/>
  <c r="D1499" i="1"/>
  <c r="F1502" i="1"/>
  <c r="H1505" i="1"/>
  <c r="I1508" i="1"/>
  <c r="B1512" i="1"/>
  <c r="D1515" i="1"/>
  <c r="F1518" i="1"/>
  <c r="H1521" i="1"/>
  <c r="E1524" i="1"/>
  <c r="B1527" i="1"/>
  <c r="H1529" i="1"/>
  <c r="E1532" i="1"/>
  <c r="B1535" i="1"/>
  <c r="H1537" i="1"/>
  <c r="E1540" i="1"/>
  <c r="B1543" i="1"/>
  <c r="H1545" i="1"/>
  <c r="E1548" i="1"/>
  <c r="B1551" i="1"/>
  <c r="H1553" i="1"/>
  <c r="E1556" i="1"/>
  <c r="B1559" i="1"/>
  <c r="H1561" i="1"/>
  <c r="E1564" i="1"/>
  <c r="B1567" i="1"/>
  <c r="H1569" i="1"/>
  <c r="E1572" i="1"/>
  <c r="B1575" i="1"/>
  <c r="H1577" i="1"/>
  <c r="E1580" i="1"/>
  <c r="B1583" i="1"/>
  <c r="H1585" i="1"/>
  <c r="E1588" i="1"/>
  <c r="B1591" i="1"/>
  <c r="H1593" i="1"/>
  <c r="E1596" i="1"/>
  <c r="B1599" i="1"/>
  <c r="H1601" i="1"/>
  <c r="E1604" i="1"/>
  <c r="B1607" i="1"/>
  <c r="H1609" i="1"/>
  <c r="E1612" i="1"/>
  <c r="B1615" i="1"/>
  <c r="H1617" i="1"/>
  <c r="E1620" i="1"/>
  <c r="B1623" i="1"/>
  <c r="H1625" i="1"/>
  <c r="E1628" i="1"/>
  <c r="B1631" i="1"/>
  <c r="H1633" i="1"/>
  <c r="E1636" i="1"/>
  <c r="B1639" i="1"/>
  <c r="H1641" i="1"/>
  <c r="E1644" i="1"/>
  <c r="B1647" i="1"/>
  <c r="H1649" i="1"/>
  <c r="E1652" i="1"/>
  <c r="B1655" i="1"/>
  <c r="H1657" i="1"/>
  <c r="E1660" i="1"/>
  <c r="B1663" i="1"/>
  <c r="H1665" i="1"/>
  <c r="E1668" i="1"/>
  <c r="B1671" i="1"/>
  <c r="H1673" i="1"/>
  <c r="E1676" i="1"/>
  <c r="B1679" i="1"/>
  <c r="H1681" i="1"/>
  <c r="E1684" i="1"/>
  <c r="B1687" i="1"/>
  <c r="H1689" i="1"/>
  <c r="B831" i="1"/>
  <c r="F959" i="1"/>
  <c r="J993" i="1"/>
  <c r="H1022" i="1"/>
  <c r="F1051" i="1"/>
  <c r="D1080" i="1"/>
  <c r="C1108" i="1"/>
  <c r="C1132" i="1"/>
  <c r="C1156" i="1"/>
  <c r="C1180" i="1"/>
  <c r="G1198" i="1"/>
  <c r="D1212" i="1"/>
  <c r="D1224" i="1"/>
  <c r="D1236" i="1"/>
  <c r="D1248" i="1"/>
  <c r="D1260" i="1"/>
  <c r="D1270" i="1"/>
  <c r="J1279" i="1"/>
  <c r="F1289" i="1"/>
  <c r="B1299" i="1"/>
  <c r="H1308" i="1"/>
  <c r="D1318" i="1"/>
  <c r="J1327" i="1"/>
  <c r="F1337" i="1"/>
  <c r="F1346" i="1"/>
  <c r="F1353" i="1"/>
  <c r="I1358" i="1"/>
  <c r="C1364" i="1"/>
  <c r="F1369" i="1"/>
  <c r="I1374" i="1"/>
  <c r="C1380" i="1"/>
  <c r="F1385" i="1"/>
  <c r="I1390" i="1"/>
  <c r="C1396" i="1"/>
  <c r="F1401" i="1"/>
  <c r="I1406" i="1"/>
  <c r="C1412" i="1"/>
  <c r="F1417" i="1"/>
  <c r="I1422" i="1"/>
  <c r="C1428" i="1"/>
  <c r="F1433" i="1"/>
  <c r="I1438" i="1"/>
  <c r="C1444" i="1"/>
  <c r="G1448" i="1"/>
  <c r="G1452" i="1"/>
  <c r="G1456" i="1"/>
  <c r="G1460" i="1"/>
  <c r="G1464" i="1"/>
  <c r="G1468" i="1"/>
  <c r="G1472" i="1"/>
  <c r="G1476" i="1"/>
  <c r="G1480" i="1"/>
  <c r="C1484" i="1"/>
  <c r="E1487" i="1"/>
  <c r="G1490" i="1"/>
  <c r="I1493" i="1"/>
  <c r="B1497" i="1"/>
  <c r="C1500" i="1"/>
  <c r="E1503" i="1"/>
  <c r="G1506" i="1"/>
  <c r="I1509" i="1"/>
  <c r="B1513" i="1"/>
  <c r="C1516" i="1"/>
  <c r="E1519" i="1"/>
  <c r="F1522" i="1"/>
  <c r="C1525" i="1"/>
  <c r="I1527" i="1"/>
  <c r="F1530" i="1"/>
  <c r="C1533" i="1"/>
  <c r="I1535" i="1"/>
  <c r="F1538" i="1"/>
  <c r="C1541" i="1"/>
  <c r="I1543" i="1"/>
  <c r="F1546" i="1"/>
  <c r="C1549" i="1"/>
  <c r="I1551" i="1"/>
  <c r="F1554" i="1"/>
  <c r="C1557" i="1"/>
  <c r="I1559" i="1"/>
  <c r="F1562" i="1"/>
  <c r="C1565" i="1"/>
  <c r="I1567" i="1"/>
  <c r="F1570" i="1"/>
  <c r="C1573" i="1"/>
  <c r="I1575" i="1"/>
  <c r="F1578" i="1"/>
  <c r="C1581" i="1"/>
  <c r="I1583" i="1"/>
  <c r="F1586" i="1"/>
  <c r="C1589" i="1"/>
  <c r="I1591" i="1"/>
  <c r="F1594" i="1"/>
  <c r="C1597" i="1"/>
  <c r="I1599" i="1"/>
  <c r="F1602" i="1"/>
  <c r="C1605" i="1"/>
  <c r="I1607" i="1"/>
  <c r="F1610" i="1"/>
  <c r="C1613" i="1"/>
  <c r="I1615" i="1"/>
  <c r="F1618" i="1"/>
  <c r="C1621" i="1"/>
  <c r="I1623" i="1"/>
  <c r="F1626" i="1"/>
  <c r="C1629" i="1"/>
  <c r="I1631" i="1"/>
  <c r="F1634" i="1"/>
  <c r="C1637" i="1"/>
  <c r="I1639" i="1"/>
  <c r="F1642" i="1"/>
  <c r="C1645" i="1"/>
  <c r="I1647" i="1"/>
  <c r="F1650" i="1"/>
  <c r="C1653" i="1"/>
  <c r="I1655" i="1"/>
  <c r="F1658" i="1"/>
  <c r="C1661" i="1"/>
  <c r="I1663" i="1"/>
  <c r="F1666" i="1"/>
  <c r="C1669" i="1"/>
  <c r="I1671" i="1"/>
  <c r="F1674" i="1"/>
  <c r="C1677" i="1"/>
  <c r="I1679" i="1"/>
  <c r="F1682" i="1"/>
  <c r="C1685" i="1"/>
  <c r="I1687" i="1"/>
  <c r="F1690" i="1"/>
  <c r="C1693" i="1"/>
  <c r="I1695" i="1"/>
  <c r="F1698" i="1"/>
  <c r="C1701" i="1"/>
  <c r="I1703" i="1"/>
  <c r="F1706" i="1"/>
  <c r="C1709" i="1"/>
  <c r="I1711" i="1"/>
  <c r="F1714" i="1"/>
  <c r="C1717" i="1"/>
  <c r="I1719" i="1"/>
  <c r="F1722" i="1"/>
  <c r="C1725" i="1"/>
  <c r="I1727" i="1"/>
  <c r="F1730" i="1"/>
  <c r="C1733" i="1"/>
  <c r="I1735" i="1"/>
  <c r="F1738" i="1"/>
  <c r="C1741" i="1"/>
  <c r="I1743" i="1"/>
  <c r="F1746" i="1"/>
  <c r="C1749" i="1"/>
  <c r="I1751" i="1"/>
  <c r="F1754" i="1"/>
  <c r="C1757" i="1"/>
  <c r="I1759" i="1"/>
  <c r="F1762" i="1"/>
  <c r="C1765" i="1"/>
  <c r="I1767" i="1"/>
  <c r="F1770" i="1"/>
  <c r="C1773" i="1"/>
  <c r="I1775" i="1"/>
  <c r="F1778" i="1"/>
  <c r="C1781" i="1"/>
  <c r="I1783" i="1"/>
  <c r="F1786" i="1"/>
  <c r="C1789" i="1"/>
  <c r="I1791" i="1"/>
  <c r="F1794" i="1"/>
  <c r="C1797" i="1"/>
  <c r="I1799" i="1"/>
  <c r="F1802" i="1"/>
  <c r="C1805" i="1"/>
  <c r="I1807" i="1"/>
  <c r="H794" i="1"/>
  <c r="J1103" i="1"/>
  <c r="C1222" i="1"/>
  <c r="H1287" i="1"/>
  <c r="B1345" i="1"/>
  <c r="B1379" i="1"/>
  <c r="B1411" i="1"/>
  <c r="B1443" i="1"/>
  <c r="I1467" i="1"/>
  <c r="J1489" i="1"/>
  <c r="C1509" i="1"/>
  <c r="D1527" i="1"/>
  <c r="D1543" i="1"/>
  <c r="D1559" i="1"/>
  <c r="D1575" i="1"/>
  <c r="D1591" i="1"/>
  <c r="I1602" i="1"/>
  <c r="I1610" i="1"/>
  <c r="I1618" i="1"/>
  <c r="I1626" i="1"/>
  <c r="I1634" i="1"/>
  <c r="I1642" i="1"/>
  <c r="I1650" i="1"/>
  <c r="I1658" i="1"/>
  <c r="I1666" i="1"/>
  <c r="I1674" i="1"/>
  <c r="G1680" i="1"/>
  <c r="J1685" i="1"/>
  <c r="D1691" i="1"/>
  <c r="D1695" i="1"/>
  <c r="D1699" i="1"/>
  <c r="D1703" i="1"/>
  <c r="D1707" i="1"/>
  <c r="D1711" i="1"/>
  <c r="D1715" i="1"/>
  <c r="D1719" i="1"/>
  <c r="D1723" i="1"/>
  <c r="D1727" i="1"/>
  <c r="D1731" i="1"/>
  <c r="D1735" i="1"/>
  <c r="D1739" i="1"/>
  <c r="D1743" i="1"/>
  <c r="D1747" i="1"/>
  <c r="D1751" i="1"/>
  <c r="D1755" i="1"/>
  <c r="D1759" i="1"/>
  <c r="D1763" i="1"/>
  <c r="D1767" i="1"/>
  <c r="D1771" i="1"/>
  <c r="D1775" i="1"/>
  <c r="D1779" i="1"/>
  <c r="D1783" i="1"/>
  <c r="D1787" i="1"/>
  <c r="D1791" i="1"/>
  <c r="D1795" i="1"/>
  <c r="D1799" i="1"/>
  <c r="D1803" i="1"/>
  <c r="D1807" i="1"/>
  <c r="B1811" i="1"/>
  <c r="C1814" i="1"/>
  <c r="E1817" i="1"/>
  <c r="E1820" i="1"/>
  <c r="B1823" i="1"/>
  <c r="H1825" i="1"/>
  <c r="E1828" i="1"/>
  <c r="B1831" i="1"/>
  <c r="H1833" i="1"/>
  <c r="E1836" i="1"/>
  <c r="B1839" i="1"/>
  <c r="H1841" i="1"/>
  <c r="E1844" i="1"/>
  <c r="B1847" i="1"/>
  <c r="H1849" i="1"/>
  <c r="E1852" i="1"/>
  <c r="B1855" i="1"/>
  <c r="H1857" i="1"/>
  <c r="E1860" i="1"/>
  <c r="B1863" i="1"/>
  <c r="H1865" i="1"/>
  <c r="E1868" i="1"/>
  <c r="B1871" i="1"/>
  <c r="H1873" i="1"/>
  <c r="E1876" i="1"/>
  <c r="B1879" i="1"/>
  <c r="H1881" i="1"/>
  <c r="E1884" i="1"/>
  <c r="B1887" i="1"/>
  <c r="H1889" i="1"/>
  <c r="E1892" i="1"/>
  <c r="B1895" i="1"/>
  <c r="H1897" i="1"/>
  <c r="E1900" i="1"/>
  <c r="B1903" i="1"/>
  <c r="H1905" i="1"/>
  <c r="E1908" i="1"/>
  <c r="B1911" i="1"/>
  <c r="H1913" i="1"/>
  <c r="E1916" i="1"/>
  <c r="B1919" i="1"/>
  <c r="H1921" i="1"/>
  <c r="E1924" i="1"/>
  <c r="B1927" i="1"/>
  <c r="H1929" i="1"/>
  <c r="E1932" i="1"/>
  <c r="B1935" i="1"/>
  <c r="H1937" i="1"/>
  <c r="E1940" i="1"/>
  <c r="B1943" i="1"/>
  <c r="H1945" i="1"/>
  <c r="E1948" i="1"/>
  <c r="B1951" i="1"/>
  <c r="H1953" i="1"/>
  <c r="E1956" i="1"/>
  <c r="B1959" i="1"/>
  <c r="H1961" i="1"/>
  <c r="E1964" i="1"/>
  <c r="B1967" i="1"/>
  <c r="H1969" i="1"/>
  <c r="E1972" i="1"/>
  <c r="B1975" i="1"/>
  <c r="H1977" i="1"/>
  <c r="E1980" i="1"/>
  <c r="B1983" i="1"/>
  <c r="H1985" i="1"/>
  <c r="E1988" i="1"/>
  <c r="B1991" i="1"/>
  <c r="H1993" i="1"/>
  <c r="E1996" i="1"/>
  <c r="B1999" i="1"/>
  <c r="H2001" i="1"/>
  <c r="E2004" i="1"/>
  <c r="B2007" i="1"/>
  <c r="H2009" i="1"/>
  <c r="E2012" i="1"/>
  <c r="B2015" i="1"/>
  <c r="H2017" i="1"/>
  <c r="E2020" i="1"/>
  <c r="B2023" i="1"/>
  <c r="H2025" i="1"/>
  <c r="E2028" i="1"/>
  <c r="B2031" i="1"/>
  <c r="H2033" i="1"/>
  <c r="E2036" i="1"/>
  <c r="B2039" i="1"/>
  <c r="I1024" i="1"/>
  <c r="J1181" i="1"/>
  <c r="B1261" i="1"/>
  <c r="J1318" i="1"/>
  <c r="E1364" i="1"/>
  <c r="E1396" i="1"/>
  <c r="E1428" i="1"/>
  <c r="I1456" i="1"/>
  <c r="I1480" i="1"/>
  <c r="E1500" i="1"/>
  <c r="F1519" i="1"/>
  <c r="J1535" i="1"/>
  <c r="J1551" i="1"/>
  <c r="J1567" i="1"/>
  <c r="J1583" i="1"/>
  <c r="D1599" i="1"/>
  <c r="D1607" i="1"/>
  <c r="D1615" i="1"/>
  <c r="D1623" i="1"/>
  <c r="D1631" i="1"/>
  <c r="D1639" i="1"/>
  <c r="D1647" i="1"/>
  <c r="D1655" i="1"/>
  <c r="D1663" i="1"/>
  <c r="D1671" i="1"/>
  <c r="B1678" i="1"/>
  <c r="E1683" i="1"/>
  <c r="H1688" i="1"/>
  <c r="E1693" i="1"/>
  <c r="E1697" i="1"/>
  <c r="E1701" i="1"/>
  <c r="E1705" i="1"/>
  <c r="E1709" i="1"/>
  <c r="E1713" i="1"/>
  <c r="E1717" i="1"/>
  <c r="E1721" i="1"/>
  <c r="E1725" i="1"/>
  <c r="E1729" i="1"/>
  <c r="E1733" i="1"/>
  <c r="E1737" i="1"/>
  <c r="E1741" i="1"/>
  <c r="E1745" i="1"/>
  <c r="E1749" i="1"/>
  <c r="E1753" i="1"/>
  <c r="E1757" i="1"/>
  <c r="E1761" i="1"/>
  <c r="E1765" i="1"/>
  <c r="E1769" i="1"/>
  <c r="E1773" i="1"/>
  <c r="E1777" i="1"/>
  <c r="E1781" i="1"/>
  <c r="E1785" i="1"/>
  <c r="E1789" i="1"/>
  <c r="E1793" i="1"/>
  <c r="E1797" i="1"/>
  <c r="E1801" i="1"/>
  <c r="E1805" i="1"/>
  <c r="E1809" i="1"/>
  <c r="H1812" i="1"/>
  <c r="J1815" i="1"/>
  <c r="C1819" i="1"/>
  <c r="I1821" i="1"/>
  <c r="F1824" i="1"/>
  <c r="C1827" i="1"/>
  <c r="I1829" i="1"/>
  <c r="F1832" i="1"/>
  <c r="C1835" i="1"/>
  <c r="I1837" i="1"/>
  <c r="F1840" i="1"/>
  <c r="C1843" i="1"/>
  <c r="I1845" i="1"/>
  <c r="F1848" i="1"/>
  <c r="C1851" i="1"/>
  <c r="I1853" i="1"/>
  <c r="F1856" i="1"/>
  <c r="C1859" i="1"/>
  <c r="I1861" i="1"/>
  <c r="F1864" i="1"/>
  <c r="C1867" i="1"/>
  <c r="I1869" i="1"/>
  <c r="F1872" i="1"/>
  <c r="C1875" i="1"/>
  <c r="I1877" i="1"/>
  <c r="F1880" i="1"/>
  <c r="C1883" i="1"/>
  <c r="I1885" i="1"/>
  <c r="F1888" i="1"/>
  <c r="C1891" i="1"/>
  <c r="I1893" i="1"/>
  <c r="F1896" i="1"/>
  <c r="C1899" i="1"/>
  <c r="I1901" i="1"/>
  <c r="F1904" i="1"/>
  <c r="C1907" i="1"/>
  <c r="I1909" i="1"/>
  <c r="F1912" i="1"/>
  <c r="C1915" i="1"/>
  <c r="I1917" i="1"/>
  <c r="F1920" i="1"/>
  <c r="C1923" i="1"/>
  <c r="I1925" i="1"/>
  <c r="F1928" i="1"/>
  <c r="C1931" i="1"/>
  <c r="I1933" i="1"/>
  <c r="F1936" i="1"/>
  <c r="C1939" i="1"/>
  <c r="I1941" i="1"/>
  <c r="F1944" i="1"/>
  <c r="C1947" i="1"/>
  <c r="I1949" i="1"/>
  <c r="F1952" i="1"/>
  <c r="C1955" i="1"/>
  <c r="I1957" i="1"/>
  <c r="F1960" i="1"/>
  <c r="C1963" i="1"/>
  <c r="I1965" i="1"/>
  <c r="F1968" i="1"/>
  <c r="C1971" i="1"/>
  <c r="I1973" i="1"/>
  <c r="F1976" i="1"/>
  <c r="C1979" i="1"/>
  <c r="I1981" i="1"/>
  <c r="F1984" i="1"/>
  <c r="C1987" i="1"/>
  <c r="I1989" i="1"/>
  <c r="F1992" i="1"/>
  <c r="C1995" i="1"/>
  <c r="I1997" i="1"/>
  <c r="D1075" i="1"/>
  <c r="C1210" i="1"/>
  <c r="C1278" i="1"/>
  <c r="H1335" i="1"/>
  <c r="H1373" i="1"/>
  <c r="H1405" i="1"/>
  <c r="H1437" i="1"/>
  <c r="I1463" i="1"/>
  <c r="H1486" i="1"/>
  <c r="J1505" i="1"/>
  <c r="G1524" i="1"/>
  <c r="G1540" i="1"/>
  <c r="G1556" i="1"/>
  <c r="G1572" i="1"/>
  <c r="G1588" i="1"/>
  <c r="F1601" i="1"/>
  <c r="F1609" i="1"/>
  <c r="F1617" i="1"/>
  <c r="F1625" i="1"/>
  <c r="F1633" i="1"/>
  <c r="F1641" i="1"/>
  <c r="F1649" i="1"/>
  <c r="F1657" i="1"/>
  <c r="F1665" i="1"/>
  <c r="F1673" i="1"/>
  <c r="F1679" i="1"/>
  <c r="I1684" i="1"/>
  <c r="C1690" i="1"/>
  <c r="G1694" i="1"/>
  <c r="G1698" i="1"/>
  <c r="G1702" i="1"/>
  <c r="G1706" i="1"/>
  <c r="G1710" i="1"/>
  <c r="G1714" i="1"/>
  <c r="G1718" i="1"/>
  <c r="G1722" i="1"/>
  <c r="G1726" i="1"/>
  <c r="G1730" i="1"/>
  <c r="G1734" i="1"/>
  <c r="G1738" i="1"/>
  <c r="G1742" i="1"/>
  <c r="G1746" i="1"/>
  <c r="G1750" i="1"/>
  <c r="G1754" i="1"/>
  <c r="G1758" i="1"/>
  <c r="G1762" i="1"/>
  <c r="G1766" i="1"/>
  <c r="G1770" i="1"/>
  <c r="G1774" i="1"/>
  <c r="G1778" i="1"/>
  <c r="G1782" i="1"/>
  <c r="G1786" i="1"/>
  <c r="G1790" i="1"/>
  <c r="G1794" i="1"/>
  <c r="G1798" i="1"/>
  <c r="G1802" i="1"/>
  <c r="G1806" i="1"/>
  <c r="G1511" i="1"/>
  <c r="J1516" i="1"/>
  <c r="G1519" i="1"/>
  <c r="C680" i="1"/>
  <c r="I931" i="1"/>
  <c r="E980" i="1"/>
  <c r="H1010" i="1"/>
  <c r="F1039" i="1"/>
  <c r="D1068" i="1"/>
  <c r="B1097" i="1"/>
  <c r="C1122" i="1"/>
  <c r="C1146" i="1"/>
  <c r="C1170" i="1"/>
  <c r="J1191" i="1"/>
  <c r="D1207" i="1"/>
  <c r="D1219" i="1"/>
  <c r="D1231" i="1"/>
  <c r="D1243" i="1"/>
  <c r="D1255" i="1"/>
  <c r="D1266" i="1"/>
  <c r="J1275" i="1"/>
  <c r="F1285" i="1"/>
  <c r="B1295" i="1"/>
  <c r="H1304" i="1"/>
  <c r="D1314" i="1"/>
  <c r="J1323" i="1"/>
  <c r="F1333" i="1"/>
  <c r="B1343" i="1"/>
  <c r="C1351" i="1"/>
  <c r="F1356" i="1"/>
  <c r="I1361" i="1"/>
  <c r="C1367" i="1"/>
  <c r="F1372" i="1"/>
  <c r="I1377" i="1"/>
  <c r="C1383" i="1"/>
  <c r="F1388" i="1"/>
  <c r="I1393" i="1"/>
  <c r="C1399" i="1"/>
  <c r="F1404" i="1"/>
  <c r="I1409" i="1"/>
  <c r="C1415" i="1"/>
  <c r="F1420" i="1"/>
  <c r="I1425" i="1"/>
  <c r="C1431" i="1"/>
  <c r="F1436" i="1"/>
  <c r="I1441" i="1"/>
  <c r="B1447" i="1"/>
  <c r="B1451" i="1"/>
  <c r="B1455" i="1"/>
  <c r="B1459" i="1"/>
  <c r="B1463" i="1"/>
  <c r="B1467" i="1"/>
  <c r="B1471" i="1"/>
  <c r="B1475" i="1"/>
  <c r="B1479" i="1"/>
  <c r="I1482" i="1"/>
  <c r="B1486" i="1"/>
  <c r="D1489" i="1"/>
  <c r="F1492" i="1"/>
  <c r="H1495" i="1"/>
  <c r="I1498" i="1"/>
  <c r="B1502" i="1"/>
  <c r="D1505" i="1"/>
  <c r="F1508" i="1"/>
  <c r="H1511" i="1"/>
  <c r="I1514" i="1"/>
  <c r="B1518" i="1"/>
  <c r="D1521" i="1"/>
  <c r="B1524" i="1"/>
  <c r="H1526" i="1"/>
  <c r="E1529" i="1"/>
  <c r="B1532" i="1"/>
  <c r="H1534" i="1"/>
  <c r="E1537" i="1"/>
  <c r="B1540" i="1"/>
  <c r="H1542" i="1"/>
  <c r="E1545" i="1"/>
  <c r="B1548" i="1"/>
  <c r="H1550" i="1"/>
  <c r="E1553" i="1"/>
  <c r="B1556" i="1"/>
  <c r="H1558" i="1"/>
  <c r="E1561" i="1"/>
  <c r="B1564" i="1"/>
  <c r="H1566" i="1"/>
  <c r="E1569" i="1"/>
  <c r="B1572" i="1"/>
  <c r="H1574" i="1"/>
  <c r="E1577" i="1"/>
  <c r="B1580" i="1"/>
  <c r="H1582" i="1"/>
  <c r="E1585" i="1"/>
  <c r="B1588" i="1"/>
  <c r="H1590" i="1"/>
  <c r="E1593" i="1"/>
  <c r="B1596" i="1"/>
  <c r="H1598" i="1"/>
  <c r="E1601" i="1"/>
  <c r="B1604" i="1"/>
  <c r="H1606" i="1"/>
  <c r="E1609" i="1"/>
  <c r="B1612" i="1"/>
  <c r="H1614" i="1"/>
  <c r="E1617" i="1"/>
  <c r="B1620" i="1"/>
  <c r="H1622" i="1"/>
  <c r="E1625" i="1"/>
  <c r="B1628" i="1"/>
  <c r="H1630" i="1"/>
  <c r="E1633" i="1"/>
  <c r="B1636" i="1"/>
  <c r="H1638" i="1"/>
  <c r="E1641" i="1"/>
  <c r="B1644" i="1"/>
  <c r="H1646" i="1"/>
  <c r="E1649" i="1"/>
  <c r="B1652" i="1"/>
  <c r="H1654" i="1"/>
  <c r="E1657" i="1"/>
  <c r="B1660" i="1"/>
  <c r="H1662" i="1"/>
  <c r="E1665" i="1"/>
  <c r="B1668" i="1"/>
  <c r="H1670" i="1"/>
  <c r="E1673" i="1"/>
  <c r="E723" i="1"/>
  <c r="G938" i="1"/>
  <c r="B983" i="1"/>
  <c r="I1012" i="1"/>
  <c r="G1041" i="1"/>
  <c r="E1070" i="1"/>
  <c r="D1099" i="1"/>
  <c r="J1123" i="1"/>
  <c r="J1147" i="1"/>
  <c r="J1171" i="1"/>
  <c r="B1193" i="1"/>
  <c r="C1208" i="1"/>
  <c r="C1220" i="1"/>
  <c r="C1232" i="1"/>
  <c r="C1244" i="1"/>
  <c r="C1256" i="1"/>
  <c r="J1266" i="1"/>
  <c r="G1276" i="1"/>
  <c r="C1286" i="1"/>
  <c r="H1295" i="1"/>
  <c r="E1305" i="1"/>
  <c r="J1314" i="1"/>
  <c r="G1324" i="1"/>
  <c r="C1334" i="1"/>
  <c r="H1343" i="1"/>
  <c r="F1351" i="1"/>
  <c r="I1356" i="1"/>
  <c r="C1362" i="1"/>
  <c r="F1367" i="1"/>
  <c r="I1372" i="1"/>
  <c r="C1378" i="1"/>
  <c r="F1383" i="1"/>
  <c r="I1388" i="1"/>
  <c r="C1394" i="1"/>
  <c r="F1399" i="1"/>
  <c r="I1404" i="1"/>
  <c r="C1410" i="1"/>
  <c r="F1415" i="1"/>
  <c r="I1420" i="1"/>
  <c r="C1426" i="1"/>
  <c r="F1431" i="1"/>
  <c r="I1436" i="1"/>
  <c r="C1442" i="1"/>
  <c r="C1447" i="1"/>
  <c r="C1451" i="1"/>
  <c r="C1455" i="1"/>
  <c r="C1459" i="1"/>
  <c r="C1463" i="1"/>
  <c r="C1467" i="1"/>
  <c r="C1471" i="1"/>
  <c r="C1475" i="1"/>
  <c r="C1479" i="1"/>
  <c r="B1483" i="1"/>
  <c r="C1486" i="1"/>
  <c r="E1489" i="1"/>
  <c r="G1492" i="1"/>
  <c r="I1495" i="1"/>
  <c r="B1499" i="1"/>
  <c r="C1502" i="1"/>
  <c r="E1505" i="1"/>
  <c r="G1508" i="1"/>
  <c r="I1511" i="1"/>
  <c r="B1515" i="1"/>
  <c r="C1518" i="1"/>
  <c r="E1521" i="1"/>
  <c r="C1524" i="1"/>
  <c r="I1526" i="1"/>
  <c r="F1529" i="1"/>
  <c r="C1532" i="1"/>
  <c r="I1534" i="1"/>
  <c r="F1537" i="1"/>
  <c r="C1540" i="1"/>
  <c r="I1542" i="1"/>
  <c r="F1545" i="1"/>
  <c r="C1548" i="1"/>
  <c r="I1550" i="1"/>
  <c r="F1553" i="1"/>
  <c r="C1556" i="1"/>
  <c r="I1558" i="1"/>
  <c r="F1561" i="1"/>
  <c r="C1564" i="1"/>
  <c r="I1566" i="1"/>
  <c r="F1569" i="1"/>
  <c r="C1572" i="1"/>
  <c r="I1574" i="1"/>
  <c r="F1577" i="1"/>
  <c r="C1580" i="1"/>
  <c r="I1582" i="1"/>
  <c r="F1585" i="1"/>
  <c r="C1588" i="1"/>
  <c r="I1590" i="1"/>
  <c r="F1593" i="1"/>
  <c r="C1596" i="1"/>
  <c r="J744" i="1"/>
  <c r="J943" i="1"/>
  <c r="F983" i="1"/>
  <c r="B1013" i="1"/>
  <c r="J1041" i="1"/>
  <c r="H1070" i="1"/>
  <c r="F1099" i="1"/>
  <c r="C1124" i="1"/>
  <c r="C1148" i="1"/>
  <c r="C1172" i="1"/>
  <c r="D1193" i="1"/>
  <c r="D1208" i="1"/>
  <c r="D1220" i="1"/>
  <c r="D1232" i="1"/>
  <c r="D1244" i="1"/>
  <c r="D1256" i="1"/>
  <c r="B1267" i="1"/>
  <c r="H1276" i="1"/>
  <c r="D1286" i="1"/>
  <c r="J1295" i="1"/>
  <c r="F1305" i="1"/>
  <c r="B1315" i="1"/>
  <c r="H1324" i="1"/>
  <c r="D1334" i="1"/>
  <c r="I1343" i="1"/>
  <c r="H1351" i="1"/>
  <c r="B1357" i="1"/>
  <c r="E1362" i="1"/>
  <c r="H1367" i="1"/>
  <c r="B1373" i="1"/>
  <c r="E1378" i="1"/>
  <c r="H1383" i="1"/>
  <c r="B1389" i="1"/>
  <c r="E1394" i="1"/>
  <c r="H1399" i="1"/>
  <c r="B1405" i="1"/>
  <c r="E1410" i="1"/>
  <c r="H1415" i="1"/>
  <c r="B1421" i="1"/>
  <c r="E1426" i="1"/>
  <c r="H1431" i="1"/>
  <c r="B1437" i="1"/>
  <c r="E1442" i="1"/>
  <c r="D1447" i="1"/>
  <c r="D1451" i="1"/>
  <c r="D1455" i="1"/>
  <c r="D1459" i="1"/>
  <c r="D1463" i="1"/>
  <c r="D1467" i="1"/>
  <c r="D1471" i="1"/>
  <c r="D1475" i="1"/>
  <c r="D1479" i="1"/>
  <c r="C1483" i="1"/>
  <c r="E1486" i="1"/>
  <c r="F1489" i="1"/>
  <c r="H1492" i="1"/>
  <c r="J1495" i="1"/>
  <c r="C1499" i="1"/>
  <c r="E1502" i="1"/>
  <c r="F1505" i="1"/>
  <c r="H1508" i="1"/>
  <c r="J1511" i="1"/>
  <c r="C1515" i="1"/>
  <c r="E1518" i="1"/>
  <c r="F1521" i="1"/>
  <c r="D1524" i="1"/>
  <c r="J1526" i="1"/>
  <c r="G1529" i="1"/>
  <c r="D1532" i="1"/>
  <c r="J1534" i="1"/>
  <c r="G1537" i="1"/>
  <c r="D1540" i="1"/>
  <c r="J1542" i="1"/>
  <c r="G1545" i="1"/>
  <c r="D1548" i="1"/>
  <c r="J1550" i="1"/>
  <c r="G1553" i="1"/>
  <c r="D1556" i="1"/>
  <c r="J1558" i="1"/>
  <c r="G1561" i="1"/>
  <c r="D1564" i="1"/>
  <c r="J1566" i="1"/>
  <c r="G1569" i="1"/>
  <c r="D1572" i="1"/>
  <c r="J1574" i="1"/>
  <c r="G1577" i="1"/>
  <c r="D1580" i="1"/>
  <c r="J1582" i="1"/>
  <c r="G1585" i="1"/>
  <c r="D1588" i="1"/>
  <c r="J1590" i="1"/>
  <c r="G1593" i="1"/>
  <c r="D1596" i="1"/>
  <c r="J1598" i="1"/>
  <c r="G1601" i="1"/>
  <c r="D1604" i="1"/>
  <c r="J1606" i="1"/>
  <c r="G1609" i="1"/>
  <c r="D1612" i="1"/>
  <c r="J1614" i="1"/>
  <c r="G1617" i="1"/>
  <c r="D1620" i="1"/>
  <c r="J1622" i="1"/>
  <c r="G1625" i="1"/>
  <c r="D1628" i="1"/>
  <c r="J1630" i="1"/>
  <c r="G1633" i="1"/>
  <c r="D1636" i="1"/>
  <c r="J1638" i="1"/>
  <c r="G1641" i="1"/>
  <c r="D1644" i="1"/>
  <c r="J1646" i="1"/>
  <c r="G1649" i="1"/>
  <c r="D1652" i="1"/>
  <c r="J1654" i="1"/>
  <c r="G1657" i="1"/>
  <c r="D1660" i="1"/>
  <c r="J1662" i="1"/>
  <c r="G1665" i="1"/>
  <c r="D1668" i="1"/>
  <c r="J1670" i="1"/>
  <c r="G1673" i="1"/>
  <c r="D1676" i="1"/>
  <c r="J1678" i="1"/>
  <c r="G1681" i="1"/>
  <c r="D1684" i="1"/>
  <c r="J1686" i="1"/>
  <c r="G1689" i="1"/>
  <c r="D1692" i="1"/>
  <c r="J1694" i="1"/>
  <c r="G1697" i="1"/>
  <c r="D1700" i="1"/>
  <c r="J1702" i="1"/>
  <c r="G1705" i="1"/>
  <c r="D1708" i="1"/>
  <c r="J1710" i="1"/>
  <c r="G1713" i="1"/>
  <c r="D1716" i="1"/>
  <c r="J1718" i="1"/>
  <c r="G1721" i="1"/>
  <c r="D1724" i="1"/>
  <c r="J1726" i="1"/>
  <c r="G1729" i="1"/>
  <c r="D1732" i="1"/>
  <c r="J1734" i="1"/>
  <c r="G1737" i="1"/>
  <c r="D1740" i="1"/>
  <c r="J1742" i="1"/>
  <c r="G1745" i="1"/>
  <c r="D1748" i="1"/>
  <c r="J1750" i="1"/>
  <c r="G1753" i="1"/>
  <c r="D1756" i="1"/>
  <c r="J1758" i="1"/>
  <c r="G1761" i="1"/>
  <c r="D1764" i="1"/>
  <c r="J1766" i="1"/>
  <c r="G1769" i="1"/>
  <c r="D1772" i="1"/>
  <c r="J1774" i="1"/>
  <c r="G1777" i="1"/>
  <c r="D1780" i="1"/>
  <c r="J1782" i="1"/>
  <c r="G1785" i="1"/>
  <c r="D1788" i="1"/>
  <c r="J1790" i="1"/>
  <c r="G1793" i="1"/>
  <c r="D1796" i="1"/>
  <c r="J1798" i="1"/>
  <c r="G1801" i="1"/>
  <c r="D1804" i="1"/>
  <c r="J1806" i="1"/>
  <c r="G1809" i="1"/>
  <c r="D1812" i="1"/>
  <c r="J1814" i="1"/>
  <c r="G1817" i="1"/>
  <c r="I823" i="1"/>
  <c r="B959" i="1"/>
  <c r="G993" i="1"/>
  <c r="E1022" i="1"/>
  <c r="D1051" i="1"/>
  <c r="B1080" i="1"/>
  <c r="J1107" i="1"/>
  <c r="J1131" i="1"/>
  <c r="J1155" i="1"/>
  <c r="J1179" i="1"/>
  <c r="E1198" i="1"/>
  <c r="C1212" i="1"/>
  <c r="C1224" i="1"/>
  <c r="C1236" i="1"/>
  <c r="C1248" i="1"/>
  <c r="C1260" i="1"/>
  <c r="C1270" i="1"/>
  <c r="H1279" i="1"/>
  <c r="E1289" i="1"/>
  <c r="J1298" i="1"/>
  <c r="G1308" i="1"/>
  <c r="C1318" i="1"/>
  <c r="H1327" i="1"/>
  <c r="E1337" i="1"/>
  <c r="E1346" i="1"/>
  <c r="C1353" i="1"/>
  <c r="F1358" i="1"/>
  <c r="I1363" i="1"/>
  <c r="C1369" i="1"/>
  <c r="F1374" i="1"/>
  <c r="I1379" i="1"/>
  <c r="C1385" i="1"/>
  <c r="F1390" i="1"/>
  <c r="I1395" i="1"/>
  <c r="C1401" i="1"/>
  <c r="F1406" i="1"/>
  <c r="I1411" i="1"/>
  <c r="C1417" i="1"/>
  <c r="F1422" i="1"/>
  <c r="I1427" i="1"/>
  <c r="C1433" i="1"/>
  <c r="F1438" i="1"/>
  <c r="I1443" i="1"/>
  <c r="F1448" i="1"/>
  <c r="F1452" i="1"/>
  <c r="F1456" i="1"/>
  <c r="F1460" i="1"/>
  <c r="F1464" i="1"/>
  <c r="F1468" i="1"/>
  <c r="F1472" i="1"/>
  <c r="F1476" i="1"/>
  <c r="F1480" i="1"/>
  <c r="B1484" i="1"/>
  <c r="D1487" i="1"/>
  <c r="F1490" i="1"/>
  <c r="H1493" i="1"/>
  <c r="I1496" i="1"/>
  <c r="B1500" i="1"/>
  <c r="D1503" i="1"/>
  <c r="F1506" i="1"/>
  <c r="H1509" i="1"/>
  <c r="I1512" i="1"/>
  <c r="B1516" i="1"/>
  <c r="D1519" i="1"/>
  <c r="E1522" i="1"/>
  <c r="B1525" i="1"/>
  <c r="H1527" i="1"/>
  <c r="E1530" i="1"/>
  <c r="B1533" i="1"/>
  <c r="H1535" i="1"/>
  <c r="E1538" i="1"/>
  <c r="B1541" i="1"/>
  <c r="H1543" i="1"/>
  <c r="E1546" i="1"/>
  <c r="B1549" i="1"/>
  <c r="H1551" i="1"/>
  <c r="E1554" i="1"/>
  <c r="B1557" i="1"/>
  <c r="H1559" i="1"/>
  <c r="E1562" i="1"/>
  <c r="B1565" i="1"/>
  <c r="H1567" i="1"/>
  <c r="E1570" i="1"/>
  <c r="B1573" i="1"/>
  <c r="H1575" i="1"/>
  <c r="E1578" i="1"/>
  <c r="B1581" i="1"/>
  <c r="H1583" i="1"/>
  <c r="E1586" i="1"/>
  <c r="B1589" i="1"/>
  <c r="H1591" i="1"/>
  <c r="E1594" i="1"/>
  <c r="B1597" i="1"/>
  <c r="H1599" i="1"/>
  <c r="E1602" i="1"/>
  <c r="B1605" i="1"/>
  <c r="H1607" i="1"/>
  <c r="E1610" i="1"/>
  <c r="B1613" i="1"/>
  <c r="H1615" i="1"/>
  <c r="E1618" i="1"/>
  <c r="B1621" i="1"/>
  <c r="H1623" i="1"/>
  <c r="E1626" i="1"/>
  <c r="B1629" i="1"/>
  <c r="H1631" i="1"/>
  <c r="E1634" i="1"/>
  <c r="B1637" i="1"/>
  <c r="H1639" i="1"/>
  <c r="E1642" i="1"/>
  <c r="B1645" i="1"/>
  <c r="H1647" i="1"/>
  <c r="E1650" i="1"/>
  <c r="B1653" i="1"/>
  <c r="H1655" i="1"/>
  <c r="E1658" i="1"/>
  <c r="B1661" i="1"/>
  <c r="H1663" i="1"/>
  <c r="E1666" i="1"/>
  <c r="B1669" i="1"/>
  <c r="H1671" i="1"/>
  <c r="E1674" i="1"/>
  <c r="B1677" i="1"/>
  <c r="H1679" i="1"/>
  <c r="E1682" i="1"/>
  <c r="B1685" i="1"/>
  <c r="H1687" i="1"/>
  <c r="E1690" i="1"/>
  <c r="D874" i="1"/>
  <c r="E968" i="1"/>
  <c r="B1001" i="1"/>
  <c r="J1029" i="1"/>
  <c r="H1058" i="1"/>
  <c r="F1087" i="1"/>
  <c r="C1114" i="1"/>
  <c r="C1138" i="1"/>
  <c r="C1162" i="1"/>
  <c r="C1186" i="1"/>
  <c r="G1202" i="1"/>
  <c r="D1215" i="1"/>
  <c r="D1227" i="1"/>
  <c r="D1239" i="1"/>
  <c r="D1251" i="1"/>
  <c r="B1263" i="1"/>
  <c r="H1272" i="1"/>
  <c r="D1282" i="1"/>
  <c r="J1291" i="1"/>
  <c r="F1301" i="1"/>
  <c r="B1311" i="1"/>
  <c r="H1320" i="1"/>
  <c r="D1330" i="1"/>
  <c r="J1339" i="1"/>
  <c r="F1348" i="1"/>
  <c r="I1354" i="1"/>
  <c r="C1360" i="1"/>
  <c r="F1365" i="1"/>
  <c r="I1370" i="1"/>
  <c r="C1376" i="1"/>
  <c r="F1381" i="1"/>
  <c r="I1386" i="1"/>
  <c r="C1392" i="1"/>
  <c r="F1397" i="1"/>
  <c r="I1402" i="1"/>
  <c r="C1408" i="1"/>
  <c r="F1413" i="1"/>
  <c r="I1418" i="1"/>
  <c r="C1424" i="1"/>
  <c r="F1429" i="1"/>
  <c r="I1434" i="1"/>
  <c r="C1440" i="1"/>
  <c r="F1445" i="1"/>
  <c r="H1449" i="1"/>
  <c r="H1453" i="1"/>
  <c r="H1457" i="1"/>
  <c r="H1461" i="1"/>
  <c r="H1465" i="1"/>
  <c r="H1469" i="1"/>
  <c r="H1473" i="1"/>
  <c r="H1477" i="1"/>
  <c r="H1481" i="1"/>
  <c r="B1485" i="1"/>
  <c r="C1488" i="1"/>
  <c r="E1491" i="1"/>
  <c r="G1494" i="1"/>
  <c r="I1497" i="1"/>
  <c r="B1501" i="1"/>
  <c r="C1504" i="1"/>
  <c r="E1507" i="1"/>
  <c r="G1510" i="1"/>
  <c r="I1513" i="1"/>
  <c r="B1517" i="1"/>
  <c r="C1520" i="1"/>
  <c r="C1523" i="1"/>
  <c r="I1525" i="1"/>
  <c r="F1528" i="1"/>
  <c r="C1531" i="1"/>
  <c r="I1533" i="1"/>
  <c r="F1536" i="1"/>
  <c r="C1539" i="1"/>
  <c r="I1541" i="1"/>
  <c r="F1544" i="1"/>
  <c r="C1547" i="1"/>
  <c r="I1549" i="1"/>
  <c r="F1552" i="1"/>
  <c r="C1555" i="1"/>
  <c r="I1557" i="1"/>
  <c r="F1560" i="1"/>
  <c r="C1563" i="1"/>
  <c r="I1565" i="1"/>
  <c r="F1568" i="1"/>
  <c r="C1571" i="1"/>
  <c r="I1573" i="1"/>
  <c r="F1576" i="1"/>
  <c r="C1579" i="1"/>
  <c r="I1581" i="1"/>
  <c r="F1584" i="1"/>
  <c r="C1587" i="1"/>
  <c r="I1589" i="1"/>
  <c r="F1592" i="1"/>
  <c r="C1595" i="1"/>
  <c r="I1597" i="1"/>
  <c r="F1600" i="1"/>
  <c r="C1603" i="1"/>
  <c r="I1605" i="1"/>
  <c r="F1608" i="1"/>
  <c r="C1611" i="1"/>
  <c r="I1613" i="1"/>
  <c r="F1616" i="1"/>
  <c r="C1619" i="1"/>
  <c r="I1621" i="1"/>
  <c r="F1624" i="1"/>
  <c r="C1627" i="1"/>
  <c r="I1629" i="1"/>
  <c r="F1632" i="1"/>
  <c r="C1635" i="1"/>
  <c r="I1637" i="1"/>
  <c r="F1640" i="1"/>
  <c r="C1643" i="1"/>
  <c r="I1645" i="1"/>
  <c r="F1648" i="1"/>
  <c r="C1651" i="1"/>
  <c r="I1653" i="1"/>
  <c r="F1656" i="1"/>
  <c r="C1659" i="1"/>
  <c r="I1661" i="1"/>
  <c r="F1664" i="1"/>
  <c r="C1667" i="1"/>
  <c r="I1669" i="1"/>
  <c r="F1672" i="1"/>
  <c r="C1675" i="1"/>
  <c r="I1677" i="1"/>
  <c r="F1680" i="1"/>
  <c r="C1683" i="1"/>
  <c r="I1685" i="1"/>
  <c r="F1688" i="1"/>
  <c r="C1691" i="1"/>
  <c r="I1693" i="1"/>
  <c r="F1696" i="1"/>
  <c r="C1699" i="1"/>
  <c r="I1701" i="1"/>
  <c r="F1704" i="1"/>
  <c r="C1707" i="1"/>
  <c r="I1709" i="1"/>
  <c r="F1712" i="1"/>
  <c r="C1715" i="1"/>
  <c r="I1717" i="1"/>
  <c r="F1720" i="1"/>
  <c r="C1723" i="1"/>
  <c r="I1725" i="1"/>
  <c r="F1728" i="1"/>
  <c r="C1731" i="1"/>
  <c r="I1733" i="1"/>
  <c r="F1736" i="1"/>
  <c r="C1739" i="1"/>
  <c r="I1741" i="1"/>
  <c r="F1744" i="1"/>
  <c r="C1747" i="1"/>
  <c r="I1749" i="1"/>
  <c r="F1752" i="1"/>
  <c r="C1755" i="1"/>
  <c r="I1757" i="1"/>
  <c r="F1760" i="1"/>
  <c r="C1763" i="1"/>
  <c r="I1765" i="1"/>
  <c r="F1768" i="1"/>
  <c r="C1771" i="1"/>
  <c r="I1773" i="1"/>
  <c r="F1776" i="1"/>
  <c r="C1779" i="1"/>
  <c r="I1781" i="1"/>
  <c r="F1784" i="1"/>
  <c r="C1787" i="1"/>
  <c r="I1789" i="1"/>
  <c r="F1792" i="1"/>
  <c r="C1795" i="1"/>
  <c r="I1797" i="1"/>
  <c r="F1800" i="1"/>
  <c r="C1803" i="1"/>
  <c r="I1805" i="1"/>
  <c r="F1808" i="1"/>
  <c r="B971" i="1"/>
  <c r="J1139" i="1"/>
  <c r="C1240" i="1"/>
  <c r="C1302" i="1"/>
  <c r="B1355" i="1"/>
  <c r="B1387" i="1"/>
  <c r="B1419" i="1"/>
  <c r="I1449" i="1"/>
  <c r="I1473" i="1"/>
  <c r="H1494" i="1"/>
  <c r="J1513" i="1"/>
  <c r="D1531" i="1"/>
  <c r="D1547" i="1"/>
  <c r="D1563" i="1"/>
  <c r="D1579" i="1"/>
  <c r="D1595" i="1"/>
  <c r="I1604" i="1"/>
  <c r="I1612" i="1"/>
  <c r="I1620" i="1"/>
  <c r="I1628" i="1"/>
  <c r="I1636" i="1"/>
  <c r="I1644" i="1"/>
  <c r="I1652" i="1"/>
  <c r="I1660" i="1"/>
  <c r="I1668" i="1"/>
  <c r="G1676" i="1"/>
  <c r="J1681" i="1"/>
  <c r="D1687" i="1"/>
  <c r="C1692" i="1"/>
  <c r="C1696" i="1"/>
  <c r="C1700" i="1"/>
  <c r="C1704" i="1"/>
  <c r="C1708" i="1"/>
  <c r="C1712" i="1"/>
  <c r="C1716" i="1"/>
  <c r="C1720" i="1"/>
  <c r="C1724" i="1"/>
  <c r="C1728" i="1"/>
  <c r="C1732" i="1"/>
  <c r="C1736" i="1"/>
  <c r="C1740" i="1"/>
  <c r="C1744" i="1"/>
  <c r="C1748" i="1"/>
  <c r="C1752" i="1"/>
  <c r="C1756" i="1"/>
  <c r="C1760" i="1"/>
  <c r="C1764" i="1"/>
  <c r="C1768" i="1"/>
  <c r="C1772" i="1"/>
  <c r="C1776" i="1"/>
  <c r="C1780" i="1"/>
  <c r="C1784" i="1"/>
  <c r="C1788" i="1"/>
  <c r="C1792" i="1"/>
  <c r="C1796" i="1"/>
  <c r="C1800" i="1"/>
  <c r="C1804" i="1"/>
  <c r="C1808" i="1"/>
  <c r="I1811" i="1"/>
  <c r="B1815" i="1"/>
  <c r="C1818" i="1"/>
  <c r="B1821" i="1"/>
  <c r="H1823" i="1"/>
  <c r="E1826" i="1"/>
  <c r="B1829" i="1"/>
  <c r="H1831" i="1"/>
  <c r="E1834" i="1"/>
  <c r="B1837" i="1"/>
  <c r="H1839" i="1"/>
  <c r="E1842" i="1"/>
  <c r="B1845" i="1"/>
  <c r="H1847" i="1"/>
  <c r="E1850" i="1"/>
  <c r="B1853" i="1"/>
  <c r="H1855" i="1"/>
  <c r="E1858" i="1"/>
  <c r="B1861" i="1"/>
  <c r="H1863" i="1"/>
  <c r="E1866" i="1"/>
  <c r="B1869" i="1"/>
  <c r="H1871" i="1"/>
  <c r="E1874" i="1"/>
  <c r="B1877" i="1"/>
  <c r="H1879" i="1"/>
  <c r="E1882" i="1"/>
  <c r="B1885" i="1"/>
  <c r="H1887" i="1"/>
  <c r="E1890" i="1"/>
  <c r="B1893" i="1"/>
  <c r="H1895" i="1"/>
  <c r="E1898" i="1"/>
  <c r="B1901" i="1"/>
  <c r="H1903" i="1"/>
  <c r="E1906" i="1"/>
  <c r="B1909" i="1"/>
  <c r="H1911" i="1"/>
  <c r="E1914" i="1"/>
  <c r="B1917" i="1"/>
  <c r="H1919" i="1"/>
  <c r="E1922" i="1"/>
  <c r="B1925" i="1"/>
  <c r="H1927" i="1"/>
  <c r="E1930" i="1"/>
  <c r="B1933" i="1"/>
  <c r="H1935" i="1"/>
  <c r="E1938" i="1"/>
  <c r="B1941" i="1"/>
  <c r="H1943" i="1"/>
  <c r="E1946" i="1"/>
  <c r="B1949" i="1"/>
  <c r="H1951" i="1"/>
  <c r="E1954" i="1"/>
  <c r="B1957" i="1"/>
  <c r="H1959" i="1"/>
  <c r="E1962" i="1"/>
  <c r="B1965" i="1"/>
  <c r="H1967" i="1"/>
  <c r="E1970" i="1"/>
  <c r="B1973" i="1"/>
  <c r="H1975" i="1"/>
  <c r="E1978" i="1"/>
  <c r="B1981" i="1"/>
  <c r="H1991" i="1"/>
  <c r="E2002" i="1"/>
  <c r="B2013" i="1"/>
  <c r="H2023" i="1"/>
  <c r="E2034" i="1"/>
  <c r="B1207" i="1"/>
  <c r="E1404" i="1"/>
  <c r="C1505" i="1"/>
  <c r="J1571" i="1"/>
  <c r="D1617" i="1"/>
  <c r="D1649" i="1"/>
  <c r="E1679" i="1"/>
  <c r="E1698" i="1"/>
  <c r="E1714" i="1"/>
  <c r="E1730" i="1"/>
  <c r="E1746" i="1"/>
  <c r="E1762" i="1"/>
  <c r="E1778" i="1"/>
  <c r="E1794" i="1"/>
  <c r="E1810" i="1"/>
  <c r="F1822" i="1"/>
  <c r="C1833" i="1"/>
  <c r="I1843" i="1"/>
  <c r="F1854" i="1"/>
  <c r="C1865" i="1"/>
  <c r="I1875" i="1"/>
  <c r="F1886" i="1"/>
  <c r="C1897" i="1"/>
  <c r="I1907" i="1"/>
  <c r="F1918" i="1"/>
  <c r="C1929" i="1"/>
  <c r="I1939" i="1"/>
  <c r="F1950" i="1"/>
  <c r="C1961" i="1"/>
  <c r="I1971" i="1"/>
  <c r="C1981" i="1"/>
  <c r="F1986" i="1"/>
  <c r="I1991" i="1"/>
  <c r="C1997" i="1"/>
  <c r="H1187" i="1"/>
  <c r="E1321" i="1"/>
  <c r="H1397" i="1"/>
  <c r="I1457" i="1"/>
  <c r="C1501" i="1"/>
  <c r="G1536" i="1"/>
  <c r="G1568" i="1"/>
  <c r="F1599" i="1"/>
  <c r="F1615" i="1"/>
  <c r="F1631" i="1"/>
  <c r="F1647" i="1"/>
  <c r="F1663" i="1"/>
  <c r="C1678" i="1"/>
  <c r="I1688" i="1"/>
  <c r="F1697" i="1"/>
  <c r="F1705" i="1"/>
  <c r="F1713" i="1"/>
  <c r="F1721" i="1"/>
  <c r="F1729" i="1"/>
  <c r="F1737" i="1"/>
  <c r="F1745" i="1"/>
  <c r="F1753" i="1"/>
  <c r="F1761" i="1"/>
  <c r="F1769" i="1"/>
  <c r="F1777" i="1"/>
  <c r="F1785" i="1"/>
  <c r="F1793" i="1"/>
  <c r="F1801" i="1"/>
  <c r="F1809" i="1"/>
  <c r="I1812" i="1"/>
  <c r="B1816" i="1"/>
  <c r="D1819" i="1"/>
  <c r="J1821" i="1"/>
  <c r="G1824" i="1"/>
  <c r="D1827" i="1"/>
  <c r="J1829" i="1"/>
  <c r="G1832" i="1"/>
  <c r="D1835" i="1"/>
  <c r="J1837" i="1"/>
  <c r="G1840" i="1"/>
  <c r="D1843" i="1"/>
  <c r="J1845" i="1"/>
  <c r="G1848" i="1"/>
  <c r="D1851" i="1"/>
  <c r="J1853" i="1"/>
  <c r="G1856" i="1"/>
  <c r="D1859" i="1"/>
  <c r="J1861" i="1"/>
  <c r="G1864" i="1"/>
  <c r="D1867" i="1"/>
  <c r="J1869" i="1"/>
  <c r="G1872" i="1"/>
  <c r="D1875" i="1"/>
  <c r="J1877" i="1"/>
  <c r="G1880" i="1"/>
  <c r="D1883" i="1"/>
  <c r="J1885" i="1"/>
  <c r="G1888" i="1"/>
  <c r="D1891" i="1"/>
  <c r="J1893" i="1"/>
  <c r="G1896" i="1"/>
  <c r="D1899" i="1"/>
  <c r="J1901" i="1"/>
  <c r="G1904" i="1"/>
  <c r="D1907" i="1"/>
  <c r="J1909" i="1"/>
  <c r="G1912" i="1"/>
  <c r="D1915" i="1"/>
  <c r="J1917" i="1"/>
  <c r="G1920" i="1"/>
  <c r="D1923" i="1"/>
  <c r="J1925" i="1"/>
  <c r="G1928" i="1"/>
  <c r="D1931" i="1"/>
  <c r="J1933" i="1"/>
  <c r="G1936" i="1"/>
  <c r="D1939" i="1"/>
  <c r="J1941" i="1"/>
  <c r="G1944" i="1"/>
  <c r="D1947" i="1"/>
  <c r="J1949" i="1"/>
  <c r="G1952" i="1"/>
  <c r="D1955" i="1"/>
  <c r="J1957" i="1"/>
  <c r="E1082" i="1"/>
  <c r="B1213" i="1"/>
  <c r="G1280" i="1"/>
  <c r="C1338" i="1"/>
  <c r="B1375" i="1"/>
  <c r="B1407" i="1"/>
  <c r="B1439" i="1"/>
  <c r="I1464" i="1"/>
  <c r="F1487" i="1"/>
  <c r="H1506" i="1"/>
  <c r="D1525" i="1"/>
  <c r="D1541" i="1"/>
  <c r="D1557" i="1"/>
  <c r="D1573" i="1"/>
  <c r="D1589" i="1"/>
  <c r="J1601" i="1"/>
  <c r="J1609" i="1"/>
  <c r="J1617" i="1"/>
  <c r="J1625" i="1"/>
  <c r="J1633" i="1"/>
  <c r="J1641" i="1"/>
  <c r="J1649" i="1"/>
  <c r="J1657" i="1"/>
  <c r="J1665" i="1"/>
  <c r="J1673" i="1"/>
  <c r="J1679" i="1"/>
  <c r="D1685" i="1"/>
  <c r="G1690" i="1"/>
  <c r="H1694" i="1"/>
  <c r="H1698" i="1"/>
  <c r="H1702" i="1"/>
  <c r="H1706" i="1"/>
  <c r="H1710" i="1"/>
  <c r="H1714" i="1"/>
  <c r="H1718" i="1"/>
  <c r="H1722" i="1"/>
  <c r="H1726" i="1"/>
  <c r="H1730" i="1"/>
  <c r="H1734" i="1"/>
  <c r="H1738" i="1"/>
  <c r="H1742" i="1"/>
  <c r="H1746" i="1"/>
  <c r="H1750" i="1"/>
  <c r="H1754" i="1"/>
  <c r="H1758" i="1"/>
  <c r="H1762" i="1"/>
  <c r="H1766" i="1"/>
  <c r="H1770" i="1"/>
  <c r="H1774" i="1"/>
  <c r="H1778" i="1"/>
  <c r="H1782" i="1"/>
  <c r="H1786" i="1"/>
  <c r="H1790" i="1"/>
  <c r="H1794" i="1"/>
  <c r="H1798" i="1"/>
  <c r="H1802" i="1"/>
  <c r="H1806" i="1"/>
  <c r="G1810" i="1"/>
  <c r="I1813" i="1"/>
  <c r="B1817" i="1"/>
  <c r="B1820" i="1"/>
  <c r="H1822" i="1"/>
  <c r="E1825" i="1"/>
  <c r="B1828" i="1"/>
  <c r="H1830" i="1"/>
  <c r="E1833" i="1"/>
  <c r="B1836" i="1"/>
  <c r="H1838" i="1"/>
  <c r="E1841" i="1"/>
  <c r="B1844" i="1"/>
  <c r="H1846" i="1"/>
  <c r="E1849" i="1"/>
  <c r="B1852" i="1"/>
  <c r="H1854" i="1"/>
  <c r="E1857" i="1"/>
  <c r="B1860" i="1"/>
  <c r="H1862" i="1"/>
  <c r="E1865" i="1"/>
  <c r="B1868" i="1"/>
  <c r="H1870" i="1"/>
  <c r="E1873" i="1"/>
  <c r="B1876" i="1"/>
  <c r="H1878" i="1"/>
  <c r="E1881" i="1"/>
  <c r="B1884" i="1"/>
  <c r="H1886" i="1"/>
  <c r="E1889" i="1"/>
  <c r="B1892" i="1"/>
  <c r="H1894" i="1"/>
  <c r="E1897" i="1"/>
  <c r="B1900" i="1"/>
  <c r="H1902" i="1"/>
  <c r="E1905" i="1"/>
  <c r="B1908" i="1"/>
  <c r="H1910" i="1"/>
  <c r="E1913" i="1"/>
  <c r="B1916" i="1"/>
  <c r="H1918" i="1"/>
  <c r="E1921" i="1"/>
  <c r="B1924" i="1"/>
  <c r="H1926" i="1"/>
  <c r="E1929" i="1"/>
  <c r="B1932" i="1"/>
  <c r="H1934" i="1"/>
  <c r="E1937" i="1"/>
  <c r="B1940" i="1"/>
  <c r="H1942" i="1"/>
  <c r="E1945" i="1"/>
  <c r="D1003" i="1"/>
  <c r="J1163" i="1"/>
  <c r="C1252" i="1"/>
  <c r="H1311" i="1"/>
  <c r="E1360" i="1"/>
  <c r="E1392" i="1"/>
  <c r="E1424" i="1"/>
  <c r="I1453" i="1"/>
  <c r="I1477" i="1"/>
  <c r="J1497" i="1"/>
  <c r="C1517" i="1"/>
  <c r="J1533" i="1"/>
  <c r="J1549" i="1"/>
  <c r="J1565" i="1"/>
  <c r="J1581" i="1"/>
  <c r="J1597" i="1"/>
  <c r="C1606" i="1"/>
  <c r="C1614" i="1"/>
  <c r="C1622" i="1"/>
  <c r="C1630" i="1"/>
  <c r="C1638" i="1"/>
  <c r="C1646" i="1"/>
  <c r="C1654" i="1"/>
  <c r="C1662" i="1"/>
  <c r="C1670" i="1"/>
  <c r="E1677" i="1"/>
  <c r="H1682" i="1"/>
  <c r="B1688" i="1"/>
  <c r="I1692" i="1"/>
  <c r="I1696" i="1"/>
  <c r="I1700" i="1"/>
  <c r="I1704" i="1"/>
  <c r="I1708" i="1"/>
  <c r="I1712" i="1"/>
  <c r="I1716" i="1"/>
  <c r="I1720" i="1"/>
  <c r="I1724" i="1"/>
  <c r="I1728" i="1"/>
  <c r="I1732" i="1"/>
  <c r="I1736" i="1"/>
  <c r="I1740" i="1"/>
  <c r="I1744" i="1"/>
  <c r="I1748" i="1"/>
  <c r="I1752" i="1"/>
  <c r="I1756" i="1"/>
  <c r="I1760" i="1"/>
  <c r="I1764" i="1"/>
  <c r="I1768" i="1"/>
  <c r="I1772" i="1"/>
  <c r="I1776" i="1"/>
  <c r="I1780" i="1"/>
  <c r="I1784" i="1"/>
  <c r="I1788" i="1"/>
  <c r="I1792" i="1"/>
  <c r="I1796" i="1"/>
  <c r="I1800" i="1"/>
  <c r="I1804" i="1"/>
  <c r="I1808" i="1"/>
  <c r="E1812" i="1"/>
  <c r="F1815" i="1"/>
  <c r="H1818" i="1"/>
  <c r="F1821" i="1"/>
  <c r="C1824" i="1"/>
  <c r="I1826" i="1"/>
  <c r="F1829" i="1"/>
  <c r="C1832" i="1"/>
  <c r="I1834" i="1"/>
  <c r="F1837" i="1"/>
  <c r="C1840" i="1"/>
  <c r="I1842" i="1"/>
  <c r="F1845" i="1"/>
  <c r="C1848" i="1"/>
  <c r="I1850" i="1"/>
  <c r="F1853" i="1"/>
  <c r="C1856" i="1"/>
  <c r="I1858" i="1"/>
  <c r="F1861" i="1"/>
  <c r="C1864" i="1"/>
  <c r="I1866" i="1"/>
  <c r="F1869" i="1"/>
  <c r="C1872" i="1"/>
  <c r="I1874" i="1"/>
  <c r="F1877" i="1"/>
  <c r="C1880" i="1"/>
  <c r="I1882" i="1"/>
  <c r="F1885" i="1"/>
  <c r="C1888" i="1"/>
  <c r="I1890" i="1"/>
  <c r="F1893" i="1"/>
  <c r="C1896" i="1"/>
  <c r="I1898" i="1"/>
  <c r="F1901" i="1"/>
  <c r="C1904" i="1"/>
  <c r="I1906" i="1"/>
  <c r="F1909" i="1"/>
  <c r="C1912" i="1"/>
  <c r="I1914" i="1"/>
  <c r="F1917" i="1"/>
  <c r="C1920" i="1"/>
  <c r="I1922" i="1"/>
  <c r="F1925" i="1"/>
  <c r="C1928" i="1"/>
  <c r="I1930" i="1"/>
  <c r="F1933" i="1"/>
  <c r="C1936" i="1"/>
  <c r="I1938" i="1"/>
  <c r="F1941" i="1"/>
  <c r="C1944" i="1"/>
  <c r="I1946" i="1"/>
  <c r="F1949" i="1"/>
  <c r="C1952" i="1"/>
  <c r="I1954" i="1"/>
  <c r="F1957" i="1"/>
  <c r="C1960" i="1"/>
  <c r="I1962" i="1"/>
  <c r="F1965" i="1"/>
  <c r="C1968" i="1"/>
  <c r="I1970" i="1"/>
  <c r="F1973" i="1"/>
  <c r="C1976" i="1"/>
  <c r="I1978" i="1"/>
  <c r="F1981" i="1"/>
  <c r="C1984" i="1"/>
  <c r="I1986" i="1"/>
  <c r="F1989" i="1"/>
  <c r="C1992" i="1"/>
  <c r="I1994" i="1"/>
  <c r="F1997" i="1"/>
  <c r="C2000" i="1"/>
  <c r="I2002" i="1"/>
  <c r="F2005" i="1"/>
  <c r="C2008" i="1"/>
  <c r="I2010" i="1"/>
  <c r="F2013" i="1"/>
  <c r="C2016" i="1"/>
  <c r="I2018" i="1"/>
  <c r="F2021" i="1"/>
  <c r="C2024" i="1"/>
  <c r="I2026" i="1"/>
  <c r="F2029" i="1"/>
  <c r="C2032" i="1"/>
  <c r="I2034" i="1"/>
  <c r="F2037" i="1"/>
  <c r="C2040" i="1"/>
  <c r="I1096" i="1"/>
  <c r="B1219" i="1"/>
  <c r="E1285" i="1"/>
  <c r="J1342" i="1"/>
  <c r="H1377" i="1"/>
  <c r="H1409" i="1"/>
  <c r="H1441" i="1"/>
  <c r="I1466" i="1"/>
  <c r="C1489" i="1"/>
  <c r="E1508" i="1"/>
  <c r="G1526" i="1"/>
  <c r="G1542" i="1"/>
  <c r="G1558" i="1"/>
  <c r="G1574" i="1"/>
  <c r="G1590" i="1"/>
  <c r="G1602" i="1"/>
  <c r="G1610" i="1"/>
  <c r="G1618" i="1"/>
  <c r="G1626" i="1"/>
  <c r="G1634" i="1"/>
  <c r="G1642" i="1"/>
  <c r="G1650" i="1"/>
  <c r="G1658" i="1"/>
  <c r="F1689" i="1"/>
  <c r="B1714" i="1"/>
  <c r="B1738" i="1"/>
  <c r="B1762" i="1"/>
  <c r="B1786" i="1"/>
  <c r="B1810" i="1"/>
  <c r="G1827" i="1"/>
  <c r="G1843" i="1"/>
  <c r="G1859" i="1"/>
  <c r="G1875" i="1"/>
  <c r="G1891" i="1"/>
  <c r="G1907" i="1"/>
  <c r="G1923" i="1"/>
  <c r="G1939" i="1"/>
  <c r="E1951" i="1"/>
  <c r="J1958" i="1"/>
  <c r="D1964" i="1"/>
  <c r="G1969" i="1"/>
  <c r="J1974" i="1"/>
  <c r="D1980" i="1"/>
  <c r="G1985" i="1"/>
  <c r="J1990" i="1"/>
  <c r="D1996" i="1"/>
  <c r="H2000" i="1"/>
  <c r="H2004" i="1"/>
  <c r="H2008" i="1"/>
  <c r="H2012" i="1"/>
  <c r="H2016" i="1"/>
  <c r="H2020" i="1"/>
  <c r="H2024" i="1"/>
  <c r="H2028" i="1"/>
  <c r="H2032" i="1"/>
  <c r="H2036" i="1"/>
  <c r="G2040" i="1"/>
  <c r="D2043" i="1"/>
  <c r="J2045" i="1"/>
  <c r="G2048" i="1"/>
  <c r="D2051" i="1"/>
  <c r="J2053" i="1"/>
  <c r="G2056" i="1"/>
  <c r="D2059" i="1"/>
  <c r="J2061" i="1"/>
  <c r="G2064" i="1"/>
  <c r="D2067" i="1"/>
  <c r="J2069" i="1"/>
  <c r="G2072" i="1"/>
  <c r="D2075" i="1"/>
  <c r="J2077" i="1"/>
  <c r="G2080" i="1"/>
  <c r="D2083" i="1"/>
  <c r="J2085" i="1"/>
  <c r="G2088" i="1"/>
  <c r="D2091" i="1"/>
  <c r="J2093" i="1"/>
  <c r="G2096" i="1"/>
  <c r="D2099" i="1"/>
  <c r="J2101" i="1"/>
  <c r="G2104" i="1"/>
  <c r="D2107" i="1"/>
  <c r="J2109" i="1"/>
  <c r="G2112" i="1"/>
  <c r="D2115" i="1"/>
  <c r="J2117" i="1"/>
  <c r="G2120" i="1"/>
  <c r="D2123" i="1"/>
  <c r="J2125" i="1"/>
  <c r="G2128" i="1"/>
  <c r="D2131" i="1"/>
  <c r="J2133" i="1"/>
  <c r="G2136" i="1"/>
  <c r="D2139" i="1"/>
  <c r="J2141" i="1"/>
  <c r="G2144" i="1"/>
  <c r="D2147" i="1"/>
  <c r="J2149" i="1"/>
  <c r="G2152" i="1"/>
  <c r="D2155" i="1"/>
  <c r="J2157" i="1"/>
  <c r="G2160" i="1"/>
  <c r="D2163" i="1"/>
  <c r="J2165" i="1"/>
  <c r="G2168" i="1"/>
  <c r="D2171" i="1"/>
  <c r="J2173" i="1"/>
  <c r="G2176" i="1"/>
  <c r="D2179" i="1"/>
  <c r="J2181" i="1"/>
  <c r="G2184" i="1"/>
  <c r="D2187" i="1"/>
  <c r="J2189" i="1"/>
  <c r="G2192" i="1"/>
  <c r="D2195" i="1"/>
  <c r="J2197" i="1"/>
  <c r="G2200" i="1"/>
  <c r="D2203" i="1"/>
  <c r="J2205" i="1"/>
  <c r="G2208" i="1"/>
  <c r="D2211" i="1"/>
  <c r="J2213" i="1"/>
  <c r="G2216" i="1"/>
  <c r="D2219" i="1"/>
  <c r="J2221" i="1"/>
  <c r="G2224" i="1"/>
  <c r="D2227" i="1"/>
  <c r="J2229" i="1"/>
  <c r="G2232" i="1"/>
  <c r="D2235" i="1"/>
  <c r="J2237" i="1"/>
  <c r="G2240" i="1"/>
  <c r="D2243" i="1"/>
  <c r="J2245" i="1"/>
  <c r="G2248" i="1"/>
  <c r="D2251" i="1"/>
  <c r="J2253" i="1"/>
  <c r="G2256" i="1"/>
  <c r="D2259" i="1"/>
  <c r="J2261" i="1"/>
  <c r="G2264" i="1"/>
  <c r="D2267" i="1"/>
  <c r="J2269" i="1"/>
  <c r="G2272" i="1"/>
  <c r="D2275" i="1"/>
  <c r="J2277" i="1"/>
  <c r="G2280" i="1"/>
  <c r="D2283" i="1"/>
  <c r="J2285" i="1"/>
  <c r="G2288" i="1"/>
  <c r="D2291" i="1"/>
  <c r="J2293" i="1"/>
  <c r="G2296" i="1"/>
  <c r="D2299" i="1"/>
  <c r="J2301" i="1"/>
  <c r="G1674" i="1"/>
  <c r="B1703" i="1"/>
  <c r="B1727" i="1"/>
  <c r="B1751" i="1"/>
  <c r="B1775" i="1"/>
  <c r="B1799" i="1"/>
  <c r="D1820" i="1"/>
  <c r="D1836" i="1"/>
  <c r="D1852" i="1"/>
  <c r="D1868" i="1"/>
  <c r="D1884" i="1"/>
  <c r="D1900" i="1"/>
  <c r="D1916" i="1"/>
  <c r="D1932" i="1"/>
  <c r="G1947" i="1"/>
  <c r="G1955" i="1"/>
  <c r="J1961" i="1"/>
  <c r="D1967" i="1"/>
  <c r="G1972" i="1"/>
  <c r="J1977" i="1"/>
  <c r="D1983" i="1"/>
  <c r="G1988" i="1"/>
  <c r="J1993" i="1"/>
  <c r="J1998" i="1"/>
  <c r="J2002" i="1"/>
  <c r="J2006" i="1"/>
  <c r="J2010" i="1"/>
  <c r="J2014" i="1"/>
  <c r="J2018" i="1"/>
  <c r="J2022" i="1"/>
  <c r="J2026" i="1"/>
  <c r="J2030" i="1"/>
  <c r="J2034" i="1"/>
  <c r="J2038" i="1"/>
  <c r="B2042" i="1"/>
  <c r="H2044" i="1"/>
  <c r="E2047" i="1"/>
  <c r="B2050" i="1"/>
  <c r="H2052" i="1"/>
  <c r="E2055" i="1"/>
  <c r="B2058" i="1"/>
  <c r="H2060" i="1"/>
  <c r="E2063" i="1"/>
  <c r="B2066" i="1"/>
  <c r="H2068" i="1"/>
  <c r="E2071" i="1"/>
  <c r="B2074" i="1"/>
  <c r="H2076" i="1"/>
  <c r="E2079" i="1"/>
  <c r="B2082" i="1"/>
  <c r="H2084" i="1"/>
  <c r="E2087" i="1"/>
  <c r="B2090" i="1"/>
  <c r="H2092" i="1"/>
  <c r="E2095" i="1"/>
  <c r="B2098" i="1"/>
  <c r="H2100" i="1"/>
  <c r="E2103" i="1"/>
  <c r="B2106" i="1"/>
  <c r="H2108" i="1"/>
  <c r="E2111" i="1"/>
  <c r="B2114" i="1"/>
  <c r="H2116" i="1"/>
  <c r="E2119" i="1"/>
  <c r="B2122" i="1"/>
  <c r="H2124" i="1"/>
  <c r="E2127" i="1"/>
  <c r="B2130" i="1"/>
  <c r="H2132" i="1"/>
  <c r="E2135" i="1"/>
  <c r="B2138" i="1"/>
  <c r="H2140" i="1"/>
  <c r="E2143" i="1"/>
  <c r="B2146" i="1"/>
  <c r="H2148" i="1"/>
  <c r="E2151" i="1"/>
  <c r="B2154" i="1"/>
  <c r="H2156" i="1"/>
  <c r="E2159" i="1"/>
  <c r="B2162" i="1"/>
  <c r="H2164" i="1"/>
  <c r="E2167" i="1"/>
  <c r="B2170" i="1"/>
  <c r="H2172" i="1"/>
  <c r="E2175" i="1"/>
  <c r="B2178" i="1"/>
  <c r="H2180" i="1"/>
  <c r="E2183" i="1"/>
  <c r="B2186" i="1"/>
  <c r="H2188" i="1"/>
  <c r="E2191" i="1"/>
  <c r="B2194" i="1"/>
  <c r="H2196" i="1"/>
  <c r="E2199" i="1"/>
  <c r="B2202" i="1"/>
  <c r="H2204" i="1"/>
  <c r="E2207" i="1"/>
  <c r="B2210" i="1"/>
  <c r="H2212" i="1"/>
  <c r="E2215" i="1"/>
  <c r="B2218" i="1"/>
  <c r="H2220" i="1"/>
  <c r="E2223" i="1"/>
  <c r="B2226" i="1"/>
  <c r="H2228" i="1"/>
  <c r="E2231" i="1"/>
  <c r="B2234" i="1"/>
  <c r="H2236" i="1"/>
  <c r="E2239" i="1"/>
  <c r="B2242" i="1"/>
  <c r="H2244" i="1"/>
  <c r="E2247" i="1"/>
  <c r="B2250" i="1"/>
  <c r="H2252" i="1"/>
  <c r="E2255" i="1"/>
  <c r="B2258" i="1"/>
  <c r="H2260" i="1"/>
  <c r="E2263" i="1"/>
  <c r="B2266" i="1"/>
  <c r="H2268" i="1"/>
  <c r="E2271" i="1"/>
  <c r="B2274" i="1"/>
  <c r="H2276" i="1"/>
  <c r="E2279" i="1"/>
  <c r="B2282" i="1"/>
  <c r="H2284" i="1"/>
  <c r="E2287" i="1"/>
  <c r="B2290" i="1"/>
  <c r="H2292" i="1"/>
  <c r="E2295" i="1"/>
  <c r="B2298" i="1"/>
  <c r="H2300" i="1"/>
  <c r="G1664" i="1"/>
  <c r="B1698" i="1"/>
  <c r="B1722" i="1"/>
  <c r="B1746" i="1"/>
  <c r="B1770" i="1"/>
  <c r="B1794" i="1"/>
  <c r="F1816" i="1"/>
  <c r="J1832" i="1"/>
  <c r="J1848" i="1"/>
  <c r="J1864" i="1"/>
  <c r="J1880" i="1"/>
  <c r="J1896" i="1"/>
  <c r="J1912" i="1"/>
  <c r="J1928" i="1"/>
  <c r="J1944" i="1"/>
  <c r="B1954" i="1"/>
  <c r="H1960" i="1"/>
  <c r="B1966" i="1"/>
  <c r="E1971" i="1"/>
  <c r="H1976" i="1"/>
  <c r="F1677" i="1"/>
  <c r="B1705" i="1"/>
  <c r="B1729" i="1"/>
  <c r="B1753" i="1"/>
  <c r="B1777" i="1"/>
  <c r="B1801" i="1"/>
  <c r="G1821" i="1"/>
  <c r="G1837" i="1"/>
  <c r="G1853" i="1"/>
  <c r="G1869" i="1"/>
  <c r="G1885" i="1"/>
  <c r="G1901" i="1"/>
  <c r="G1917" i="1"/>
  <c r="G1933" i="1"/>
  <c r="D1948" i="1"/>
  <c r="D1956" i="1"/>
  <c r="D1962" i="1"/>
  <c r="G1967" i="1"/>
  <c r="J1972" i="1"/>
  <c r="D1978" i="1"/>
  <c r="G1983" i="1"/>
  <c r="J1988" i="1"/>
  <c r="D1994" i="1"/>
  <c r="D1999" i="1"/>
  <c r="D2003" i="1"/>
  <c r="D2007" i="1"/>
  <c r="D2011" i="1"/>
  <c r="D2015" i="1"/>
  <c r="D2019" i="1"/>
  <c r="D2023" i="1"/>
  <c r="D2027" i="1"/>
  <c r="D2031" i="1"/>
  <c r="D2035" i="1"/>
  <c r="D2039" i="1"/>
  <c r="D2042" i="1"/>
  <c r="J2044" i="1"/>
  <c r="G2047" i="1"/>
  <c r="D2050" i="1"/>
  <c r="J2052" i="1"/>
  <c r="G2055" i="1"/>
  <c r="D2058" i="1"/>
  <c r="J2060" i="1"/>
  <c r="G2063" i="1"/>
  <c r="D2066" i="1"/>
  <c r="J2068" i="1"/>
  <c r="G2071" i="1"/>
  <c r="B1694" i="1"/>
  <c r="B1718" i="1"/>
  <c r="B1742" i="1"/>
  <c r="B1766" i="1"/>
  <c r="B1790" i="1"/>
  <c r="D1813" i="1"/>
  <c r="D1830" i="1"/>
  <c r="D1846" i="1"/>
  <c r="D1862" i="1"/>
  <c r="D1878" i="1"/>
  <c r="D1894" i="1"/>
  <c r="D1910" i="1"/>
  <c r="D1926" i="1"/>
  <c r="D1942" i="1"/>
  <c r="H1952" i="1"/>
  <c r="J1959" i="1"/>
  <c r="D1965" i="1"/>
  <c r="G1970" i="1"/>
  <c r="J1975" i="1"/>
  <c r="D1981" i="1"/>
  <c r="G1986" i="1"/>
  <c r="J1991" i="1"/>
  <c r="D1997" i="1"/>
  <c r="E2001" i="1"/>
  <c r="E2005" i="1"/>
  <c r="E2009" i="1"/>
  <c r="E2013" i="1"/>
  <c r="E2017" i="1"/>
  <c r="E2021" i="1"/>
  <c r="E2025" i="1"/>
  <c r="E2029" i="1"/>
  <c r="E2033" i="1"/>
  <c r="E2037" i="1"/>
  <c r="B2041" i="1"/>
  <c r="H2043" i="1"/>
  <c r="E2046" i="1"/>
  <c r="B2049" i="1"/>
  <c r="H2051" i="1"/>
  <c r="E2054" i="1"/>
  <c r="B2057" i="1"/>
  <c r="H2059" i="1"/>
  <c r="E2062" i="1"/>
  <c r="B2065" i="1"/>
  <c r="H2067" i="1"/>
  <c r="E2070" i="1"/>
  <c r="B2073" i="1"/>
  <c r="H2075" i="1"/>
  <c r="E2078" i="1"/>
  <c r="B2081" i="1"/>
  <c r="H2083" i="1"/>
  <c r="E2086" i="1"/>
  <c r="B2089" i="1"/>
  <c r="H2091" i="1"/>
  <c r="E2094" i="1"/>
  <c r="B2097" i="1"/>
  <c r="H2099" i="1"/>
  <c r="E2102" i="1"/>
  <c r="B2105" i="1"/>
  <c r="H2107" i="1"/>
  <c r="E2110" i="1"/>
  <c r="B2113" i="1"/>
  <c r="H2115" i="1"/>
  <c r="E2118" i="1"/>
  <c r="B2121" i="1"/>
  <c r="H2123" i="1"/>
  <c r="E2126" i="1"/>
  <c r="B2129" i="1"/>
  <c r="H2131" i="1"/>
  <c r="E2134" i="1"/>
  <c r="B2137" i="1"/>
  <c r="H2139" i="1"/>
  <c r="E2142" i="1"/>
  <c r="B2145" i="1"/>
  <c r="H2147" i="1"/>
  <c r="E2150" i="1"/>
  <c r="B2153" i="1"/>
  <c r="H2155" i="1"/>
  <c r="E2158" i="1"/>
  <c r="B2161" i="1"/>
  <c r="H2163" i="1"/>
  <c r="E2166" i="1"/>
  <c r="B2169" i="1"/>
  <c r="H2171" i="1"/>
  <c r="E2174" i="1"/>
  <c r="B2177" i="1"/>
  <c r="H2179" i="1"/>
  <c r="E2182" i="1"/>
  <c r="B2185" i="1"/>
  <c r="H2187" i="1"/>
  <c r="E2190" i="1"/>
  <c r="B2193" i="1"/>
  <c r="H2195" i="1"/>
  <c r="E2198" i="1"/>
  <c r="B2201" i="1"/>
  <c r="H2203" i="1"/>
  <c r="E2206" i="1"/>
  <c r="B2209" i="1"/>
  <c r="H2211" i="1"/>
  <c r="E2214" i="1"/>
  <c r="B2217" i="1"/>
  <c r="H2219" i="1"/>
  <c r="E2222" i="1"/>
  <c r="B2225" i="1"/>
  <c r="H2227" i="1"/>
  <c r="E2230" i="1"/>
  <c r="B2233" i="1"/>
  <c r="H2235" i="1"/>
  <c r="E2238" i="1"/>
  <c r="B2241" i="1"/>
  <c r="H2243" i="1"/>
  <c r="E2246" i="1"/>
  <c r="B2249" i="1"/>
  <c r="H2251" i="1"/>
  <c r="E2254" i="1"/>
  <c r="B2257" i="1"/>
  <c r="H2259" i="1"/>
  <c r="E2262" i="1"/>
  <c r="B2265" i="1"/>
  <c r="H2267" i="1"/>
  <c r="E2270" i="1"/>
  <c r="B2273" i="1"/>
  <c r="H2275" i="1"/>
  <c r="E2278" i="1"/>
  <c r="B2281" i="1"/>
  <c r="H2283" i="1"/>
  <c r="E2286" i="1"/>
  <c r="B2289" i="1"/>
  <c r="H2291" i="1"/>
  <c r="E2294" i="1"/>
  <c r="B2297" i="1"/>
  <c r="H2299" i="1"/>
  <c r="E2302" i="1"/>
  <c r="B1695" i="1"/>
  <c r="B1719" i="1"/>
  <c r="B1743" i="1"/>
  <c r="B1767" i="1"/>
  <c r="B1791" i="1"/>
  <c r="B1814" i="1"/>
  <c r="J1830" i="1"/>
  <c r="J1846" i="1"/>
  <c r="J1862" i="1"/>
  <c r="J1878" i="1"/>
  <c r="J1894" i="1"/>
  <c r="J1910" i="1"/>
  <c r="J1926" i="1"/>
  <c r="J1942" i="1"/>
  <c r="J1952" i="1"/>
  <c r="B1960" i="1"/>
  <c r="E1965" i="1"/>
  <c r="H1970" i="1"/>
  <c r="B1976" i="1"/>
  <c r="E1981" i="1"/>
  <c r="H1986" i="1"/>
  <c r="B1992" i="1"/>
  <c r="E1997" i="1"/>
  <c r="G2001" i="1"/>
  <c r="G2005" i="1"/>
  <c r="G2009" i="1"/>
  <c r="G2013" i="1"/>
  <c r="G2017" i="1"/>
  <c r="G2021" i="1"/>
  <c r="G2025" i="1"/>
  <c r="G2029" i="1"/>
  <c r="G2033" i="1"/>
  <c r="G2037" i="1"/>
  <c r="C2041" i="1"/>
  <c r="I2043" i="1"/>
  <c r="F2046" i="1"/>
  <c r="C2049" i="1"/>
  <c r="I2051" i="1"/>
  <c r="F2054" i="1"/>
  <c r="C2057" i="1"/>
  <c r="I2059" i="1"/>
  <c r="F2062" i="1"/>
  <c r="C2065" i="1"/>
  <c r="I2067" i="1"/>
  <c r="F2070" i="1"/>
  <c r="C2073" i="1"/>
  <c r="I2075" i="1"/>
  <c r="F2078" i="1"/>
  <c r="C2081" i="1"/>
  <c r="I2083" i="1"/>
  <c r="F2086" i="1"/>
  <c r="C2089" i="1"/>
  <c r="I2091" i="1"/>
  <c r="F2094" i="1"/>
  <c r="C2097" i="1"/>
  <c r="I2099" i="1"/>
  <c r="F2102" i="1"/>
  <c r="C2105" i="1"/>
  <c r="I2107" i="1"/>
  <c r="F2110" i="1"/>
  <c r="C2113" i="1"/>
  <c r="I2115" i="1"/>
  <c r="F2118" i="1"/>
  <c r="H1980" i="1"/>
  <c r="C2009" i="1"/>
  <c r="C2033" i="1"/>
  <c r="F2051" i="1"/>
  <c r="F2067" i="1"/>
  <c r="G2077" i="1"/>
  <c r="G2085" i="1"/>
  <c r="G2093" i="1"/>
  <c r="G2101" i="1"/>
  <c r="G2109" i="1"/>
  <c r="G2117" i="1"/>
  <c r="C2124" i="1"/>
  <c r="F2129" i="1"/>
  <c r="I2134" i="1"/>
  <c r="C2140" i="1"/>
  <c r="F2145" i="1"/>
  <c r="I2150" i="1"/>
  <c r="C2156" i="1"/>
  <c r="F2161" i="1"/>
  <c r="I2166" i="1"/>
  <c r="C2172" i="1"/>
  <c r="F2177" i="1"/>
  <c r="I2182" i="1"/>
  <c r="C2188" i="1"/>
  <c r="F2193" i="1"/>
  <c r="I2198" i="1"/>
  <c r="C2204" i="1"/>
  <c r="F2209" i="1"/>
  <c r="I2214" i="1"/>
  <c r="C2220" i="1"/>
  <c r="F2225" i="1"/>
  <c r="I2230" i="1"/>
  <c r="B2004" i="1"/>
  <c r="B2028" i="1"/>
  <c r="C2048" i="1"/>
  <c r="C2064" i="1"/>
  <c r="C2076" i="1"/>
  <c r="C2084" i="1"/>
  <c r="C2092" i="1"/>
  <c r="C2100" i="1"/>
  <c r="C2108" i="1"/>
  <c r="C2116" i="1"/>
  <c r="J2122" i="1"/>
  <c r="D2128" i="1"/>
  <c r="G2133" i="1"/>
  <c r="J2138" i="1"/>
  <c r="D2144" i="1"/>
  <c r="G2149" i="1"/>
  <c r="J2154" i="1"/>
  <c r="D2160" i="1"/>
  <c r="G2165" i="1"/>
  <c r="J2170" i="1"/>
  <c r="D2176" i="1"/>
  <c r="G2181" i="1"/>
  <c r="J2186" i="1"/>
  <c r="D2192" i="1"/>
  <c r="G2197" i="1"/>
  <c r="J2202" i="1"/>
  <c r="D2208" i="1"/>
  <c r="G2213" i="1"/>
  <c r="J2218" i="1"/>
  <c r="D2224" i="1"/>
  <c r="G2229" i="1"/>
  <c r="J2234" i="1"/>
  <c r="D2240" i="1"/>
  <c r="G2245" i="1"/>
  <c r="J2250" i="1"/>
  <c r="D2256" i="1"/>
  <c r="G2261" i="1"/>
  <c r="J2266" i="1"/>
  <c r="D2272" i="1"/>
  <c r="G2277" i="1"/>
  <c r="J2282" i="1"/>
  <c r="D2288" i="1"/>
  <c r="G2293" i="1"/>
  <c r="J2298" i="1"/>
  <c r="H2303" i="1"/>
  <c r="E2306" i="1"/>
  <c r="B2309" i="1"/>
  <c r="H2311" i="1"/>
  <c r="E2314" i="1"/>
  <c r="B2317" i="1"/>
  <c r="H2319" i="1"/>
  <c r="E2322" i="1"/>
  <c r="B2325" i="1"/>
  <c r="H2327" i="1"/>
  <c r="E2330" i="1"/>
  <c r="B2333" i="1"/>
  <c r="H2335" i="1"/>
  <c r="E2338" i="1"/>
  <c r="B2341" i="1"/>
  <c r="H2343" i="1"/>
  <c r="E2346" i="1"/>
  <c r="B2349" i="1"/>
  <c r="H2351" i="1"/>
  <c r="E2354" i="1"/>
  <c r="B2357" i="1"/>
  <c r="H2359" i="1"/>
  <c r="E2362" i="1"/>
  <c r="B2365" i="1"/>
  <c r="H1983" i="1"/>
  <c r="E1994" i="1"/>
  <c r="B2005" i="1"/>
  <c r="H2015" i="1"/>
  <c r="E2026" i="1"/>
  <c r="B2037" i="1"/>
  <c r="H1275" i="1"/>
  <c r="E1436" i="1"/>
  <c r="J1523" i="1"/>
  <c r="J1587" i="1"/>
  <c r="D1625" i="1"/>
  <c r="D1657" i="1"/>
  <c r="H1684" i="1"/>
  <c r="E1702" i="1"/>
  <c r="E1718" i="1"/>
  <c r="E1734" i="1"/>
  <c r="E1750" i="1"/>
  <c r="E1766" i="1"/>
  <c r="E1782" i="1"/>
  <c r="E1798" i="1"/>
  <c r="F1813" i="1"/>
  <c r="C1825" i="1"/>
  <c r="I1835" i="1"/>
  <c r="F1846" i="1"/>
  <c r="C1857" i="1"/>
  <c r="I1867" i="1"/>
  <c r="F1878" i="1"/>
  <c r="C1889" i="1"/>
  <c r="I1899" i="1"/>
  <c r="F1910" i="1"/>
  <c r="C1921" i="1"/>
  <c r="I1931" i="1"/>
  <c r="F1942" i="1"/>
  <c r="C1953" i="1"/>
  <c r="I1963" i="1"/>
  <c r="F1974" i="1"/>
  <c r="F1982" i="1"/>
  <c r="I1987" i="1"/>
  <c r="C1993" i="1"/>
  <c r="F881" i="1"/>
  <c r="C1228" i="1"/>
  <c r="B1349" i="1"/>
  <c r="H1413" i="1"/>
  <c r="I1469" i="1"/>
  <c r="H1510" i="1"/>
  <c r="G1544" i="1"/>
  <c r="G1576" i="1"/>
  <c r="F1603" i="1"/>
  <c r="F1619" i="1"/>
  <c r="F1635" i="1"/>
  <c r="F1651" i="1"/>
  <c r="F1667" i="1"/>
  <c r="I1680" i="1"/>
  <c r="F1691" i="1"/>
  <c r="F1699" i="1"/>
  <c r="F1707" i="1"/>
  <c r="F1715" i="1"/>
  <c r="F1723" i="1"/>
  <c r="F1731" i="1"/>
  <c r="F1739" i="1"/>
  <c r="F1747" i="1"/>
  <c r="F1755" i="1"/>
  <c r="F1763" i="1"/>
  <c r="F1771" i="1"/>
  <c r="F1779" i="1"/>
  <c r="F1787" i="1"/>
  <c r="F1795" i="1"/>
  <c r="F1803" i="1"/>
  <c r="F1810" i="1"/>
  <c r="H1813" i="1"/>
  <c r="I1816" i="1"/>
  <c r="J1819" i="1"/>
  <c r="G1822" i="1"/>
  <c r="D1825" i="1"/>
  <c r="J1827" i="1"/>
  <c r="G1830" i="1"/>
  <c r="D1833" i="1"/>
  <c r="J1835" i="1"/>
  <c r="G1838" i="1"/>
  <c r="D1841" i="1"/>
  <c r="J1843" i="1"/>
  <c r="G1846" i="1"/>
  <c r="D1849" i="1"/>
  <c r="J1851" i="1"/>
  <c r="G1854" i="1"/>
  <c r="D1857" i="1"/>
  <c r="J1859" i="1"/>
  <c r="G1862" i="1"/>
  <c r="D1865" i="1"/>
  <c r="J1867" i="1"/>
  <c r="G1870" i="1"/>
  <c r="D1873" i="1"/>
  <c r="J1875" i="1"/>
  <c r="G1878" i="1"/>
  <c r="D1881" i="1"/>
  <c r="J1883" i="1"/>
  <c r="G1886" i="1"/>
  <c r="D1889" i="1"/>
  <c r="J1891" i="1"/>
  <c r="G1894" i="1"/>
  <c r="D1897" i="1"/>
  <c r="J1899" i="1"/>
  <c r="G1902" i="1"/>
  <c r="D1905" i="1"/>
  <c r="J1907" i="1"/>
  <c r="G1910" i="1"/>
  <c r="D1913" i="1"/>
  <c r="J1915" i="1"/>
  <c r="G1918" i="1"/>
  <c r="D1921" i="1"/>
  <c r="J1923" i="1"/>
  <c r="G1926" i="1"/>
  <c r="D1929" i="1"/>
  <c r="J1931" i="1"/>
  <c r="G1934" i="1"/>
  <c r="D1937" i="1"/>
  <c r="J1939" i="1"/>
  <c r="G1942" i="1"/>
  <c r="D1945" i="1"/>
  <c r="J1947" i="1"/>
  <c r="G1950" i="1"/>
  <c r="D1953" i="1"/>
  <c r="J1955" i="1"/>
  <c r="H924" i="1"/>
  <c r="J1121" i="1"/>
  <c r="B1231" i="1"/>
  <c r="J1294" i="1"/>
  <c r="B1351" i="1"/>
  <c r="B1383" i="1"/>
  <c r="B1415" i="1"/>
  <c r="I1446" i="1"/>
  <c r="I1470" i="1"/>
  <c r="E1492" i="1"/>
  <c r="F1511" i="1"/>
  <c r="D1529" i="1"/>
  <c r="D1545" i="1"/>
  <c r="D1561" i="1"/>
  <c r="D1577" i="1"/>
  <c r="D1593" i="1"/>
  <c r="J1603" i="1"/>
  <c r="J1611" i="1"/>
  <c r="J1619" i="1"/>
  <c r="J1627" i="1"/>
  <c r="J1635" i="1"/>
  <c r="J1643" i="1"/>
  <c r="J1651" i="1"/>
  <c r="J1659" i="1"/>
  <c r="J1667" i="1"/>
  <c r="J1675" i="1"/>
  <c r="D1681" i="1"/>
  <c r="G1686" i="1"/>
  <c r="H1691" i="1"/>
  <c r="H1695" i="1"/>
  <c r="H1699" i="1"/>
  <c r="H1703" i="1"/>
  <c r="H1707" i="1"/>
  <c r="H1711" i="1"/>
  <c r="H1715" i="1"/>
  <c r="H1719" i="1"/>
  <c r="H1723" i="1"/>
  <c r="H1727" i="1"/>
  <c r="H1731" i="1"/>
  <c r="H1735" i="1"/>
  <c r="H1739" i="1"/>
  <c r="H1743" i="1"/>
  <c r="H1747" i="1"/>
  <c r="H1751" i="1"/>
  <c r="H1755" i="1"/>
  <c r="H1759" i="1"/>
  <c r="H1763" i="1"/>
  <c r="H1767" i="1"/>
  <c r="H1771" i="1"/>
  <c r="H1775" i="1"/>
  <c r="H1779" i="1"/>
  <c r="H1783" i="1"/>
  <c r="H1787" i="1"/>
  <c r="H1791" i="1"/>
  <c r="H1795" i="1"/>
  <c r="H1799" i="1"/>
  <c r="H1803" i="1"/>
  <c r="H1807" i="1"/>
  <c r="E1811" i="1"/>
  <c r="G1814" i="1"/>
  <c r="I1817" i="1"/>
  <c r="H1820" i="1"/>
  <c r="E1823" i="1"/>
  <c r="B1826" i="1"/>
  <c r="H1828" i="1"/>
  <c r="E1831" i="1"/>
  <c r="B1834" i="1"/>
  <c r="H1836" i="1"/>
  <c r="E1839" i="1"/>
  <c r="B1842" i="1"/>
  <c r="H1844" i="1"/>
  <c r="E1847" i="1"/>
  <c r="B1850" i="1"/>
  <c r="H1852" i="1"/>
  <c r="E1855" i="1"/>
  <c r="B1858" i="1"/>
  <c r="H1860" i="1"/>
  <c r="E1863" i="1"/>
  <c r="B1866" i="1"/>
  <c r="H1868" i="1"/>
  <c r="E1871" i="1"/>
  <c r="B1874" i="1"/>
  <c r="H1876" i="1"/>
  <c r="E1879" i="1"/>
  <c r="B1882" i="1"/>
  <c r="H1884" i="1"/>
  <c r="E1887" i="1"/>
  <c r="B1890" i="1"/>
  <c r="H1892" i="1"/>
  <c r="E1895" i="1"/>
  <c r="B1898" i="1"/>
  <c r="H1900" i="1"/>
  <c r="E1903" i="1"/>
  <c r="B1906" i="1"/>
  <c r="H1908" i="1"/>
  <c r="E1911" i="1"/>
  <c r="B1914" i="1"/>
  <c r="H1916" i="1"/>
  <c r="E1919" i="1"/>
  <c r="B1922" i="1"/>
  <c r="H1924" i="1"/>
  <c r="E1927" i="1"/>
  <c r="B1930" i="1"/>
  <c r="H1932" i="1"/>
  <c r="E1935" i="1"/>
  <c r="B1938" i="1"/>
  <c r="H1940" i="1"/>
  <c r="E1943" i="1"/>
  <c r="B1946" i="1"/>
  <c r="E1046" i="1"/>
  <c r="H1195" i="1"/>
  <c r="G1268" i="1"/>
  <c r="C1326" i="1"/>
  <c r="E1368" i="1"/>
  <c r="E1400" i="1"/>
  <c r="E1432" i="1"/>
  <c r="I1459" i="1"/>
  <c r="F1483" i="1"/>
  <c r="H1502" i="1"/>
  <c r="J1521" i="1"/>
  <c r="J1537" i="1"/>
  <c r="J1553" i="1"/>
  <c r="J1569" i="1"/>
  <c r="J1585" i="1"/>
  <c r="C1600" i="1"/>
  <c r="C1608" i="1"/>
  <c r="C1616" i="1"/>
  <c r="C1624" i="1"/>
  <c r="C1632" i="1"/>
  <c r="C1640" i="1"/>
  <c r="C1648" i="1"/>
  <c r="C1656" i="1"/>
  <c r="C1664" i="1"/>
  <c r="C1672" i="1"/>
  <c r="H1678" i="1"/>
  <c r="B1684" i="1"/>
  <c r="E1689" i="1"/>
  <c r="J1693" i="1"/>
  <c r="J1697" i="1"/>
  <c r="J1701" i="1"/>
  <c r="J1705" i="1"/>
  <c r="J1709" i="1"/>
  <c r="J1713" i="1"/>
  <c r="J1717" i="1"/>
  <c r="J1721" i="1"/>
  <c r="J1725" i="1"/>
  <c r="J1729" i="1"/>
  <c r="J1733" i="1"/>
  <c r="J1737" i="1"/>
  <c r="J1741" i="1"/>
  <c r="J1745" i="1"/>
  <c r="J1749" i="1"/>
  <c r="J1753" i="1"/>
  <c r="J1757" i="1"/>
  <c r="J1761" i="1"/>
  <c r="J1765" i="1"/>
  <c r="J1769" i="1"/>
  <c r="J1773" i="1"/>
  <c r="J1777" i="1"/>
  <c r="J1781" i="1"/>
  <c r="J1785" i="1"/>
  <c r="J1789" i="1"/>
  <c r="J1793" i="1"/>
  <c r="J1797" i="1"/>
  <c r="J1801" i="1"/>
  <c r="J1805" i="1"/>
  <c r="J1809" i="1"/>
  <c r="C1813" i="1"/>
  <c r="E1816" i="1"/>
  <c r="F1819" i="1"/>
  <c r="C1822" i="1"/>
  <c r="I1824" i="1"/>
  <c r="F1827" i="1"/>
  <c r="C1830" i="1"/>
  <c r="I1832" i="1"/>
  <c r="F1835" i="1"/>
  <c r="C1838" i="1"/>
  <c r="I1840" i="1"/>
  <c r="F1843" i="1"/>
  <c r="C1846" i="1"/>
  <c r="I1848" i="1"/>
  <c r="F1851" i="1"/>
  <c r="C1854" i="1"/>
  <c r="I1856" i="1"/>
  <c r="F1859" i="1"/>
  <c r="C1862" i="1"/>
  <c r="I1864" i="1"/>
  <c r="F1867" i="1"/>
  <c r="C1870" i="1"/>
  <c r="I1872" i="1"/>
  <c r="F1875" i="1"/>
  <c r="C1878" i="1"/>
  <c r="I1880" i="1"/>
  <c r="F1883" i="1"/>
  <c r="C1886" i="1"/>
  <c r="I1888" i="1"/>
  <c r="F1891" i="1"/>
  <c r="C1894" i="1"/>
  <c r="I1896" i="1"/>
  <c r="F1899" i="1"/>
  <c r="C1902" i="1"/>
  <c r="I1904" i="1"/>
  <c r="F1907" i="1"/>
  <c r="C1910" i="1"/>
  <c r="I1912" i="1"/>
  <c r="F1915" i="1"/>
  <c r="C1918" i="1"/>
  <c r="I1920" i="1"/>
  <c r="F1923" i="1"/>
  <c r="C1926" i="1"/>
  <c r="I1928" i="1"/>
  <c r="F1931" i="1"/>
  <c r="C1934" i="1"/>
  <c r="I1936" i="1"/>
  <c r="F1939" i="1"/>
  <c r="C1942" i="1"/>
  <c r="I1944" i="1"/>
  <c r="F1947" i="1"/>
  <c r="C1950" i="1"/>
  <c r="I1952" i="1"/>
  <c r="F1955" i="1"/>
  <c r="C1958" i="1"/>
  <c r="I1960" i="1"/>
  <c r="F1963" i="1"/>
  <c r="C1966" i="1"/>
  <c r="I1968" i="1"/>
  <c r="F1971" i="1"/>
  <c r="C1974" i="1"/>
  <c r="I1976" i="1"/>
  <c r="F1979" i="1"/>
  <c r="C1982" i="1"/>
  <c r="I1984" i="1"/>
  <c r="F1987" i="1"/>
  <c r="C1990" i="1"/>
  <c r="I1992" i="1"/>
  <c r="F1995" i="1"/>
  <c r="C1998" i="1"/>
  <c r="I2000" i="1"/>
  <c r="F2003" i="1"/>
  <c r="C2006" i="1"/>
  <c r="I2008" i="1"/>
  <c r="F2011" i="1"/>
  <c r="C2014" i="1"/>
  <c r="I2016" i="1"/>
  <c r="F2019" i="1"/>
  <c r="C2022" i="1"/>
  <c r="I2024" i="1"/>
  <c r="F2027" i="1"/>
  <c r="C2030" i="1"/>
  <c r="I2032" i="1"/>
  <c r="F2035" i="1"/>
  <c r="C2038" i="1"/>
  <c r="C962" i="1"/>
  <c r="J1133" i="1"/>
  <c r="B1237" i="1"/>
  <c r="H1299" i="1"/>
  <c r="H1353" i="1"/>
  <c r="H1385" i="1"/>
  <c r="H1417" i="1"/>
  <c r="I1448" i="1"/>
  <c r="I1472" i="1"/>
  <c r="J1493" i="1"/>
  <c r="C1513" i="1"/>
  <c r="G1530" i="1"/>
  <c r="G1546" i="1"/>
  <c r="G1562" i="1"/>
  <c r="G1578" i="1"/>
  <c r="G1594" i="1"/>
  <c r="G1604" i="1"/>
  <c r="G1612" i="1"/>
  <c r="G1620" i="1"/>
  <c r="G1628" i="1"/>
  <c r="G1636" i="1"/>
  <c r="G1644" i="1"/>
  <c r="G1652" i="1"/>
  <c r="G1660" i="1"/>
  <c r="B1696" i="1"/>
  <c r="B1720" i="1"/>
  <c r="B1744" i="1"/>
  <c r="B1768" i="1"/>
  <c r="B1792" i="1"/>
  <c r="I1814" i="1"/>
  <c r="G1831" i="1"/>
  <c r="G1847" i="1"/>
  <c r="G1863" i="1"/>
  <c r="G1879" i="1"/>
  <c r="G1895" i="1"/>
  <c r="G1911" i="1"/>
  <c r="G1927" i="1"/>
  <c r="G1943" i="1"/>
  <c r="E1953" i="1"/>
  <c r="D1960" i="1"/>
  <c r="G1965" i="1"/>
  <c r="J1970" i="1"/>
  <c r="D1976" i="1"/>
  <c r="G1981" i="1"/>
  <c r="J1986" i="1"/>
  <c r="D1992" i="1"/>
  <c r="G1997" i="1"/>
  <c r="I2001" i="1"/>
  <c r="I2005" i="1"/>
  <c r="I2009" i="1"/>
  <c r="I2013" i="1"/>
  <c r="I2017" i="1"/>
  <c r="I2021" i="1"/>
  <c r="I2025" i="1"/>
  <c r="I2029" i="1"/>
  <c r="I2033" i="1"/>
  <c r="I2037" i="1"/>
  <c r="D2041" i="1"/>
  <c r="J2043" i="1"/>
  <c r="G2046" i="1"/>
  <c r="D2049" i="1"/>
  <c r="J2051" i="1"/>
  <c r="G2054" i="1"/>
  <c r="D2057" i="1"/>
  <c r="J2059" i="1"/>
  <c r="G2062" i="1"/>
  <c r="D2065" i="1"/>
  <c r="J2067" i="1"/>
  <c r="G2070" i="1"/>
  <c r="D2073" i="1"/>
  <c r="J2075" i="1"/>
  <c r="G2078" i="1"/>
  <c r="D2081" i="1"/>
  <c r="J2083" i="1"/>
  <c r="G2086" i="1"/>
  <c r="D2089" i="1"/>
  <c r="J2091" i="1"/>
  <c r="G2094" i="1"/>
  <c r="D2097" i="1"/>
  <c r="J2099" i="1"/>
  <c r="G2102" i="1"/>
  <c r="D2105" i="1"/>
  <c r="J2107" i="1"/>
  <c r="G2110" i="1"/>
  <c r="D2113" i="1"/>
  <c r="J2115" i="1"/>
  <c r="G2118" i="1"/>
  <c r="D2121" i="1"/>
  <c r="J2123" i="1"/>
  <c r="G2126" i="1"/>
  <c r="D2129" i="1"/>
  <c r="J2131" i="1"/>
  <c r="G2134" i="1"/>
  <c r="D2137" i="1"/>
  <c r="J2139" i="1"/>
  <c r="G2142" i="1"/>
  <c r="D2145" i="1"/>
  <c r="J2147" i="1"/>
  <c r="G2150" i="1"/>
  <c r="D2153" i="1"/>
  <c r="J2155" i="1"/>
  <c r="G2158" i="1"/>
  <c r="D2161" i="1"/>
  <c r="J2163" i="1"/>
  <c r="G2166" i="1"/>
  <c r="D2169" i="1"/>
  <c r="J2171" i="1"/>
  <c r="G2174" i="1"/>
  <c r="D2177" i="1"/>
  <c r="J2179" i="1"/>
  <c r="G2182" i="1"/>
  <c r="D2185" i="1"/>
  <c r="J2187" i="1"/>
  <c r="G2190" i="1"/>
  <c r="D2193" i="1"/>
  <c r="J2195" i="1"/>
  <c r="G2198" i="1"/>
  <c r="D2201" i="1"/>
  <c r="J2203" i="1"/>
  <c r="G2206" i="1"/>
  <c r="D2209" i="1"/>
  <c r="J2211" i="1"/>
  <c r="G2214" i="1"/>
  <c r="D2217" i="1"/>
  <c r="J2219" i="1"/>
  <c r="G2222" i="1"/>
  <c r="D2225" i="1"/>
  <c r="J2227" i="1"/>
  <c r="G2230" i="1"/>
  <c r="D2233" i="1"/>
  <c r="J2235" i="1"/>
  <c r="G2238" i="1"/>
  <c r="D2241" i="1"/>
  <c r="J2243" i="1"/>
  <c r="G2246" i="1"/>
  <c r="D2249" i="1"/>
  <c r="J2251" i="1"/>
  <c r="G2254" i="1"/>
  <c r="D2257" i="1"/>
  <c r="J2259" i="1"/>
  <c r="G2262" i="1"/>
  <c r="D2265" i="1"/>
  <c r="J2267" i="1"/>
  <c r="G2270" i="1"/>
  <c r="D2273" i="1"/>
  <c r="J2275" i="1"/>
  <c r="G2278" i="1"/>
  <c r="D2281" i="1"/>
  <c r="J2283" i="1"/>
  <c r="G2286" i="1"/>
  <c r="D2289" i="1"/>
  <c r="J2291" i="1"/>
  <c r="G2294" i="1"/>
  <c r="D2297" i="1"/>
  <c r="J2299" i="1"/>
  <c r="G2302" i="1"/>
  <c r="I1682" i="1"/>
  <c r="B1709" i="1"/>
  <c r="B1733" i="1"/>
  <c r="B1757" i="1"/>
  <c r="B1781" i="1"/>
  <c r="B1805" i="1"/>
  <c r="D1824" i="1"/>
  <c r="D1840" i="1"/>
  <c r="D1856" i="1"/>
  <c r="D1872" i="1"/>
  <c r="D1888" i="1"/>
  <c r="D1904" i="1"/>
  <c r="D1920" i="1"/>
  <c r="D1936" i="1"/>
  <c r="G1949" i="1"/>
  <c r="G1957" i="1"/>
  <c r="D1963" i="1"/>
  <c r="G1968" i="1"/>
  <c r="J1973" i="1"/>
  <c r="D1979" i="1"/>
  <c r="G1984" i="1"/>
  <c r="J1989" i="1"/>
  <c r="D1995" i="1"/>
  <c r="J1999" i="1"/>
  <c r="J2003" i="1"/>
  <c r="J2007" i="1"/>
  <c r="J2011" i="1"/>
  <c r="J2015" i="1"/>
  <c r="J2019" i="1"/>
  <c r="J2023" i="1"/>
  <c r="J2027" i="1"/>
  <c r="J2031" i="1"/>
  <c r="J2035" i="1"/>
  <c r="J2039" i="1"/>
  <c r="H2042" i="1"/>
  <c r="E2045" i="1"/>
  <c r="B2048" i="1"/>
  <c r="H2050" i="1"/>
  <c r="E2053" i="1"/>
  <c r="B2056" i="1"/>
  <c r="H2058" i="1"/>
  <c r="E2061" i="1"/>
  <c r="B2064" i="1"/>
  <c r="H2066" i="1"/>
  <c r="E2069" i="1"/>
  <c r="B2072" i="1"/>
  <c r="H2074" i="1"/>
  <c r="E2077" i="1"/>
  <c r="B2080" i="1"/>
  <c r="H2082" i="1"/>
  <c r="E2085" i="1"/>
  <c r="B2088" i="1"/>
  <c r="H2090" i="1"/>
  <c r="E2093" i="1"/>
  <c r="B2096" i="1"/>
  <c r="H2098" i="1"/>
  <c r="E2101" i="1"/>
  <c r="B2104" i="1"/>
  <c r="H2106" i="1"/>
  <c r="E2109" i="1"/>
  <c r="B2112" i="1"/>
  <c r="H2114" i="1"/>
  <c r="E2117" i="1"/>
  <c r="B2120" i="1"/>
  <c r="H2122" i="1"/>
  <c r="E2125" i="1"/>
  <c r="B2128" i="1"/>
  <c r="H2130" i="1"/>
  <c r="E2133" i="1"/>
  <c r="B2136" i="1"/>
  <c r="H2138" i="1"/>
  <c r="E2141" i="1"/>
  <c r="B2144" i="1"/>
  <c r="H2146" i="1"/>
  <c r="E2149" i="1"/>
  <c r="B2152" i="1"/>
  <c r="H2154" i="1"/>
  <c r="E2157" i="1"/>
  <c r="B2160" i="1"/>
  <c r="H2162" i="1"/>
  <c r="E2165" i="1"/>
  <c r="B2168" i="1"/>
  <c r="H2170" i="1"/>
  <c r="E2173" i="1"/>
  <c r="B2176" i="1"/>
  <c r="H2178" i="1"/>
  <c r="E2181" i="1"/>
  <c r="B2184" i="1"/>
  <c r="H2186" i="1"/>
  <c r="E2189" i="1"/>
  <c r="B2192" i="1"/>
  <c r="H2194" i="1"/>
  <c r="E2197" i="1"/>
  <c r="B2200" i="1"/>
  <c r="H2202" i="1"/>
  <c r="E2205" i="1"/>
  <c r="B2208" i="1"/>
  <c r="H2210" i="1"/>
  <c r="E2213" i="1"/>
  <c r="B2216" i="1"/>
  <c r="H2218" i="1"/>
  <c r="E2221" i="1"/>
  <c r="B2224" i="1"/>
  <c r="H2226" i="1"/>
  <c r="E2229" i="1"/>
  <c r="B2232" i="1"/>
  <c r="H2234" i="1"/>
  <c r="E2237" i="1"/>
  <c r="B2240" i="1"/>
  <c r="H2242" i="1"/>
  <c r="E2245" i="1"/>
  <c r="B2248" i="1"/>
  <c r="H2250" i="1"/>
  <c r="E2253" i="1"/>
  <c r="B2256" i="1"/>
  <c r="H2258" i="1"/>
  <c r="E2261" i="1"/>
  <c r="B2264" i="1"/>
  <c r="H2266" i="1"/>
  <c r="E2269" i="1"/>
  <c r="B2272" i="1"/>
  <c r="H2274" i="1"/>
  <c r="E2277" i="1"/>
  <c r="B2280" i="1"/>
  <c r="H2282" i="1"/>
  <c r="E2285" i="1"/>
  <c r="B2288" i="1"/>
  <c r="H2290" i="1"/>
  <c r="E2293" i="1"/>
  <c r="B2296" i="1"/>
  <c r="H2298" i="1"/>
  <c r="E2301" i="1"/>
  <c r="C1676" i="1"/>
  <c r="B1704" i="1"/>
  <c r="B1728" i="1"/>
  <c r="B1752" i="1"/>
  <c r="B1776" i="1"/>
  <c r="B1800" i="1"/>
  <c r="J1820" i="1"/>
  <c r="J1836" i="1"/>
  <c r="J1852" i="1"/>
  <c r="J1868" i="1"/>
  <c r="J1884" i="1"/>
  <c r="J1900" i="1"/>
  <c r="J1916" i="1"/>
  <c r="J1932" i="1"/>
  <c r="B1948" i="1"/>
  <c r="B1956" i="1"/>
  <c r="B1962" i="1"/>
  <c r="E1967" i="1"/>
  <c r="H1972" i="1"/>
  <c r="B1978" i="1"/>
  <c r="F1685" i="1"/>
  <c r="B1711" i="1"/>
  <c r="B1735" i="1"/>
  <c r="B1759" i="1"/>
  <c r="B1783" i="1"/>
  <c r="B1807" i="1"/>
  <c r="G1825" i="1"/>
  <c r="G1841" i="1"/>
  <c r="G1857" i="1"/>
  <c r="G1873" i="1"/>
  <c r="G1889" i="1"/>
  <c r="G1905" i="1"/>
  <c r="G1921" i="1"/>
  <c r="G1937" i="1"/>
  <c r="D1950" i="1"/>
  <c r="D1958" i="1"/>
  <c r="G1963" i="1"/>
  <c r="J1968" i="1"/>
  <c r="D1974" i="1"/>
  <c r="G1979" i="1"/>
  <c r="J1984" i="1"/>
  <c r="D1990" i="1"/>
  <c r="G1995" i="1"/>
  <c r="D2000" i="1"/>
  <c r="D2004" i="1"/>
  <c r="D2008" i="1"/>
  <c r="D2012" i="1"/>
  <c r="D2016" i="1"/>
  <c r="D2020" i="1"/>
  <c r="D2024" i="1"/>
  <c r="D2028" i="1"/>
  <c r="D2032" i="1"/>
  <c r="D2036" i="1"/>
  <c r="D2040" i="1"/>
  <c r="J2042" i="1"/>
  <c r="G2045" i="1"/>
  <c r="D2048" i="1"/>
  <c r="J2050" i="1"/>
  <c r="G2053" i="1"/>
  <c r="D2056" i="1"/>
  <c r="J2058" i="1"/>
  <c r="G2061" i="1"/>
  <c r="D2064" i="1"/>
  <c r="J2066" i="1"/>
  <c r="G2069" i="1"/>
  <c r="G1668" i="1"/>
  <c r="B1700" i="1"/>
  <c r="B1724" i="1"/>
  <c r="B1748" i="1"/>
  <c r="B1772" i="1"/>
  <c r="B1796" i="1"/>
  <c r="B1818" i="1"/>
  <c r="D1834" i="1"/>
  <c r="D1850" i="1"/>
  <c r="D1866" i="1"/>
  <c r="D1882" i="1"/>
  <c r="D1898" i="1"/>
  <c r="D1914" i="1"/>
  <c r="D1930" i="1"/>
  <c r="D1946" i="1"/>
  <c r="H1954" i="1"/>
  <c r="D1961" i="1"/>
  <c r="G1966" i="1"/>
  <c r="J1971" i="1"/>
  <c r="D1977" i="1"/>
  <c r="G1982" i="1"/>
  <c r="J1987" i="1"/>
  <c r="D1993" i="1"/>
  <c r="F1998" i="1"/>
  <c r="F2002" i="1"/>
  <c r="F2006" i="1"/>
  <c r="F2010" i="1"/>
  <c r="F2014" i="1"/>
  <c r="F2018" i="1"/>
  <c r="F2022" i="1"/>
  <c r="F2026" i="1"/>
  <c r="F2030" i="1"/>
  <c r="F2034" i="1"/>
  <c r="F2038" i="1"/>
  <c r="H2041" i="1"/>
  <c r="E2044" i="1"/>
  <c r="B2047" i="1"/>
  <c r="H2049" i="1"/>
  <c r="E2052" i="1"/>
  <c r="B2055" i="1"/>
  <c r="H2057" i="1"/>
  <c r="E2060" i="1"/>
  <c r="B2063" i="1"/>
  <c r="H2065" i="1"/>
  <c r="E2068" i="1"/>
  <c r="B2071" i="1"/>
  <c r="H2073" i="1"/>
  <c r="E2076" i="1"/>
  <c r="B2079" i="1"/>
  <c r="H2081" i="1"/>
  <c r="E2084" i="1"/>
  <c r="B2087" i="1"/>
  <c r="H2089" i="1"/>
  <c r="E2092" i="1"/>
  <c r="B2095" i="1"/>
  <c r="H2097" i="1"/>
  <c r="E2100" i="1"/>
  <c r="B2103" i="1"/>
  <c r="H2105" i="1"/>
  <c r="E2108" i="1"/>
  <c r="B2111" i="1"/>
  <c r="H2113" i="1"/>
  <c r="E2116" i="1"/>
  <c r="B2119" i="1"/>
  <c r="H2121" i="1"/>
  <c r="E2124" i="1"/>
  <c r="B2127" i="1"/>
  <c r="H2129" i="1"/>
  <c r="E2132" i="1"/>
  <c r="B2135" i="1"/>
  <c r="H2137" i="1"/>
  <c r="E2140" i="1"/>
  <c r="B2143" i="1"/>
  <c r="H2145" i="1"/>
  <c r="E2148" i="1"/>
  <c r="B2151" i="1"/>
  <c r="H2153" i="1"/>
  <c r="E2156" i="1"/>
  <c r="B2159" i="1"/>
  <c r="H2161" i="1"/>
  <c r="E2164" i="1"/>
  <c r="B2167" i="1"/>
  <c r="H2169" i="1"/>
  <c r="E2172" i="1"/>
  <c r="B2175" i="1"/>
  <c r="H2177" i="1"/>
  <c r="E2180" i="1"/>
  <c r="B2183" i="1"/>
  <c r="H2185" i="1"/>
  <c r="E2188" i="1"/>
  <c r="B2191" i="1"/>
  <c r="H2193" i="1"/>
  <c r="E2196" i="1"/>
  <c r="B2199" i="1"/>
  <c r="H2201" i="1"/>
  <c r="E2204" i="1"/>
  <c r="B2207" i="1"/>
  <c r="H2209" i="1"/>
  <c r="E2212" i="1"/>
  <c r="B2215" i="1"/>
  <c r="H2217" i="1"/>
  <c r="E2220" i="1"/>
  <c r="B2223" i="1"/>
  <c r="H2225" i="1"/>
  <c r="E2228" i="1"/>
  <c r="B2231" i="1"/>
  <c r="H2233" i="1"/>
  <c r="E2236" i="1"/>
  <c r="B2239" i="1"/>
  <c r="H2241" i="1"/>
  <c r="E2244" i="1"/>
  <c r="B2247" i="1"/>
  <c r="H2249" i="1"/>
  <c r="E2252" i="1"/>
  <c r="B2255" i="1"/>
  <c r="H2257" i="1"/>
  <c r="E2260" i="1"/>
  <c r="B2263" i="1"/>
  <c r="H2265" i="1"/>
  <c r="E2268" i="1"/>
  <c r="B2271" i="1"/>
  <c r="H2273" i="1"/>
  <c r="E2276" i="1"/>
  <c r="B2279" i="1"/>
  <c r="H2281" i="1"/>
  <c r="E2284" i="1"/>
  <c r="B2287" i="1"/>
  <c r="H2289" i="1"/>
  <c r="E2292" i="1"/>
  <c r="B2295" i="1"/>
  <c r="H2297" i="1"/>
  <c r="E2300" i="1"/>
  <c r="G1670" i="1"/>
  <c r="B1701" i="1"/>
  <c r="B1725" i="1"/>
  <c r="B1749" i="1"/>
  <c r="B1773" i="1"/>
  <c r="B1797" i="1"/>
  <c r="I1818" i="1"/>
  <c r="J1834" i="1"/>
  <c r="J1850" i="1"/>
  <c r="J1866" i="1"/>
  <c r="J1882" i="1"/>
  <c r="J1898" i="1"/>
  <c r="J1914" i="1"/>
  <c r="J1930" i="1"/>
  <c r="J1946" i="1"/>
  <c r="J1954" i="1"/>
  <c r="E1961" i="1"/>
  <c r="H1966" i="1"/>
  <c r="B1972" i="1"/>
  <c r="E1977" i="1"/>
  <c r="H1982" i="1"/>
  <c r="B1988" i="1"/>
  <c r="E1993" i="1"/>
  <c r="G1998" i="1"/>
  <c r="G2002" i="1"/>
  <c r="G2006" i="1"/>
  <c r="G2010" i="1"/>
  <c r="G2014" i="1"/>
  <c r="G2018" i="1"/>
  <c r="G2022" i="1"/>
  <c r="G2026" i="1"/>
  <c r="G2030" i="1"/>
  <c r="G2034" i="1"/>
  <c r="G2038" i="1"/>
  <c r="I2041" i="1"/>
  <c r="F2044" i="1"/>
  <c r="C2047" i="1"/>
  <c r="I2049" i="1"/>
  <c r="F2052" i="1"/>
  <c r="C2055" i="1"/>
  <c r="I2057" i="1"/>
  <c r="F2060" i="1"/>
  <c r="C2063" i="1"/>
  <c r="I2065" i="1"/>
  <c r="F2068" i="1"/>
  <c r="C2071" i="1"/>
  <c r="I2073" i="1"/>
  <c r="F2076" i="1"/>
  <c r="C2079" i="1"/>
  <c r="I2081" i="1"/>
  <c r="F2084" i="1"/>
  <c r="C2087" i="1"/>
  <c r="I2089" i="1"/>
  <c r="F2092" i="1"/>
  <c r="C2095" i="1"/>
  <c r="I2097" i="1"/>
  <c r="F2100" i="1"/>
  <c r="C2103" i="1"/>
  <c r="I2105" i="1"/>
  <c r="F2108" i="1"/>
  <c r="C2111" i="1"/>
  <c r="I2113" i="1"/>
  <c r="F2116" i="1"/>
  <c r="C2119" i="1"/>
  <c r="H1988" i="1"/>
  <c r="C2015" i="1"/>
  <c r="C2039" i="1"/>
  <c r="F2055" i="1"/>
  <c r="F2071" i="1"/>
  <c r="G2079" i="1"/>
  <c r="G2087" i="1"/>
  <c r="G2095" i="1"/>
  <c r="G2103" i="1"/>
  <c r="G2111" i="1"/>
  <c r="G2119" i="1"/>
  <c r="F2125" i="1"/>
  <c r="I2130" i="1"/>
  <c r="C2136" i="1"/>
  <c r="F2141" i="1"/>
  <c r="I2146" i="1"/>
  <c r="C2152" i="1"/>
  <c r="F2157" i="1"/>
  <c r="I2162" i="1"/>
  <c r="C2168" i="1"/>
  <c r="F2173" i="1"/>
  <c r="I2178" i="1"/>
  <c r="C2184" i="1"/>
  <c r="F2189" i="1"/>
  <c r="I2194" i="1"/>
  <c r="C2200" i="1"/>
  <c r="F2205" i="1"/>
  <c r="I2210" i="1"/>
  <c r="C2216" i="1"/>
  <c r="F2221" i="1"/>
  <c r="I2226" i="1"/>
  <c r="B1982" i="1"/>
  <c r="B2010" i="1"/>
  <c r="B2034" i="1"/>
  <c r="C2052" i="1"/>
  <c r="C2068" i="1"/>
  <c r="C2078" i="1"/>
  <c r="C2086" i="1"/>
  <c r="C2094" i="1"/>
  <c r="C2102" i="1"/>
  <c r="C2110" i="1"/>
  <c r="C2118" i="1"/>
  <c r="D2124" i="1"/>
  <c r="G2129" i="1"/>
  <c r="J2134" i="1"/>
  <c r="D2140" i="1"/>
  <c r="G2145" i="1"/>
  <c r="J2150" i="1"/>
  <c r="D2156" i="1"/>
  <c r="G2161" i="1"/>
  <c r="J2166" i="1"/>
  <c r="D2172" i="1"/>
  <c r="G2177" i="1"/>
  <c r="J2182" i="1"/>
  <c r="D2188" i="1"/>
  <c r="G2193" i="1"/>
  <c r="J2198" i="1"/>
  <c r="D2204" i="1"/>
  <c r="G2209" i="1"/>
  <c r="J2214" i="1"/>
  <c r="D2220" i="1"/>
  <c r="G2225" i="1"/>
  <c r="J2230" i="1"/>
  <c r="D2236" i="1"/>
  <c r="G2241" i="1"/>
  <c r="J2246" i="1"/>
  <c r="D2252" i="1"/>
  <c r="G2257" i="1"/>
  <c r="J2262" i="1"/>
  <c r="D2268" i="1"/>
  <c r="G2273" i="1"/>
  <c r="J2278" i="1"/>
  <c r="D2284" i="1"/>
  <c r="G2289" i="1"/>
  <c r="J2294" i="1"/>
  <c r="D2300" i="1"/>
  <c r="E2304" i="1"/>
  <c r="B2307" i="1"/>
  <c r="H2309" i="1"/>
  <c r="E2312" i="1"/>
  <c r="B2315" i="1"/>
  <c r="H2317" i="1"/>
  <c r="E2320" i="1"/>
  <c r="B2323" i="1"/>
  <c r="H2325" i="1"/>
  <c r="E2328" i="1"/>
  <c r="B2331" i="1"/>
  <c r="H2333" i="1"/>
  <c r="E2336" i="1"/>
  <c r="B2339" i="1"/>
  <c r="H2341" i="1"/>
  <c r="E2344" i="1"/>
  <c r="B2347" i="1"/>
  <c r="H2349" i="1"/>
  <c r="E2352" i="1"/>
  <c r="B2355" i="1"/>
  <c r="H2357" i="1"/>
  <c r="E2360" i="1"/>
  <c r="B2363" i="1"/>
  <c r="E1986" i="1"/>
  <c r="B1997" i="1"/>
  <c r="H2007" i="1"/>
  <c r="E2018" i="1"/>
  <c r="B2029" i="1"/>
  <c r="H2039" i="1"/>
  <c r="E1333" i="1"/>
  <c r="I1462" i="1"/>
  <c r="J1539" i="1"/>
  <c r="D1601" i="1"/>
  <c r="D1633" i="1"/>
  <c r="D1665" i="1"/>
  <c r="B1690" i="1"/>
  <c r="E1706" i="1"/>
  <c r="E1722" i="1"/>
  <c r="E1738" i="1"/>
  <c r="E1754" i="1"/>
  <c r="E1770" i="1"/>
  <c r="E1786" i="1"/>
  <c r="E1802" i="1"/>
  <c r="H1816" i="1"/>
  <c r="I1827" i="1"/>
  <c r="F1838" i="1"/>
  <c r="C1849" i="1"/>
  <c r="I1859" i="1"/>
  <c r="F1870" i="1"/>
  <c r="C1881" i="1"/>
  <c r="I1891" i="1"/>
  <c r="F1902" i="1"/>
  <c r="C1913" i="1"/>
  <c r="I1923" i="1"/>
  <c r="F1934" i="1"/>
  <c r="C1945" i="1"/>
  <c r="I1955" i="1"/>
  <c r="F1966" i="1"/>
  <c r="C1977" i="1"/>
  <c r="I1983" i="1"/>
  <c r="C1989" i="1"/>
  <c r="F1994" i="1"/>
  <c r="B1032" i="1"/>
  <c r="H1263" i="1"/>
  <c r="H1365" i="1"/>
  <c r="H1429" i="1"/>
  <c r="I1481" i="1"/>
  <c r="E1520" i="1"/>
  <c r="G1552" i="1"/>
  <c r="G1584" i="1"/>
  <c r="F1607" i="1"/>
  <c r="F1623" i="1"/>
  <c r="F1639" i="1"/>
  <c r="F1655" i="1"/>
  <c r="F1671" i="1"/>
  <c r="F1683" i="1"/>
  <c r="F1693" i="1"/>
  <c r="F1701" i="1"/>
  <c r="F1709" i="1"/>
  <c r="F1717" i="1"/>
  <c r="F1725" i="1"/>
  <c r="F1733" i="1"/>
  <c r="F1741" i="1"/>
  <c r="F1749" i="1"/>
  <c r="F1757" i="1"/>
  <c r="F1765" i="1"/>
  <c r="F1773" i="1"/>
  <c r="F1781" i="1"/>
  <c r="F1789" i="1"/>
  <c r="F1797" i="1"/>
  <c r="F1805" i="1"/>
  <c r="D1811" i="1"/>
  <c r="F1814" i="1"/>
  <c r="H1817" i="1"/>
  <c r="G1820" i="1"/>
  <c r="D1823" i="1"/>
  <c r="J1825" i="1"/>
  <c r="G1828" i="1"/>
  <c r="D1831" i="1"/>
  <c r="J1833" i="1"/>
  <c r="G1836" i="1"/>
  <c r="D1839" i="1"/>
  <c r="J1841" i="1"/>
  <c r="G1844" i="1"/>
  <c r="D1847" i="1"/>
  <c r="J1849" i="1"/>
  <c r="G1852" i="1"/>
  <c r="D1855" i="1"/>
  <c r="J1857" i="1"/>
  <c r="G1860" i="1"/>
  <c r="D1863" i="1"/>
  <c r="J1865" i="1"/>
  <c r="G1868" i="1"/>
  <c r="D1871" i="1"/>
  <c r="J1873" i="1"/>
  <c r="G1876" i="1"/>
  <c r="D1879" i="1"/>
  <c r="J1881" i="1"/>
  <c r="G1884" i="1"/>
  <c r="D1887" i="1"/>
  <c r="J1889" i="1"/>
  <c r="G1892" i="1"/>
  <c r="D1895" i="1"/>
  <c r="J1897" i="1"/>
  <c r="G1900" i="1"/>
  <c r="D1903" i="1"/>
  <c r="J1905" i="1"/>
  <c r="G1908" i="1"/>
  <c r="D1911" i="1"/>
  <c r="J1913" i="1"/>
  <c r="G1916" i="1"/>
  <c r="D1919" i="1"/>
  <c r="J1921" i="1"/>
  <c r="G1924" i="1"/>
  <c r="D1927" i="1"/>
  <c r="J1929" i="1"/>
  <c r="G1932" i="1"/>
  <c r="D1935" i="1"/>
  <c r="J1937" i="1"/>
  <c r="G1940" i="1"/>
  <c r="D1943" i="1"/>
  <c r="J1945" i="1"/>
  <c r="G1948" i="1"/>
  <c r="D1951" i="1"/>
  <c r="J1953" i="1"/>
  <c r="G1956" i="1"/>
  <c r="B996" i="1"/>
  <c r="J1157" i="1"/>
  <c r="B1249" i="1"/>
  <c r="E1309" i="1"/>
  <c r="B1359" i="1"/>
  <c r="B1391" i="1"/>
  <c r="B1423" i="1"/>
  <c r="I1452" i="1"/>
  <c r="I1476" i="1"/>
  <c r="C1497" i="1"/>
  <c r="E1516" i="1"/>
  <c r="D1533" i="1"/>
  <c r="D1549" i="1"/>
  <c r="D1565" i="1"/>
  <c r="D1581" i="1"/>
  <c r="D1597" i="1"/>
  <c r="J1605" i="1"/>
  <c r="J1613" i="1"/>
  <c r="J1621" i="1"/>
  <c r="J1629" i="1"/>
  <c r="J1637" i="1"/>
  <c r="J1645" i="1"/>
  <c r="J1653" i="1"/>
  <c r="J1661" i="1"/>
  <c r="J1669" i="1"/>
  <c r="D1677" i="1"/>
  <c r="G1682" i="1"/>
  <c r="J1687" i="1"/>
  <c r="H1692" i="1"/>
  <c r="H1696" i="1"/>
  <c r="H1700" i="1"/>
  <c r="H1704" i="1"/>
  <c r="H1708" i="1"/>
  <c r="H1712" i="1"/>
  <c r="H1716" i="1"/>
  <c r="H1720" i="1"/>
  <c r="H1724" i="1"/>
  <c r="H1728" i="1"/>
  <c r="H1732" i="1"/>
  <c r="H1736" i="1"/>
  <c r="H1740" i="1"/>
  <c r="H1744" i="1"/>
  <c r="H1748" i="1"/>
  <c r="H1752" i="1"/>
  <c r="H1756" i="1"/>
  <c r="H1760" i="1"/>
  <c r="H1764" i="1"/>
  <c r="H1768" i="1"/>
  <c r="H1772" i="1"/>
  <c r="H1776" i="1"/>
  <c r="H1780" i="1"/>
  <c r="H1784" i="1"/>
  <c r="H1788" i="1"/>
  <c r="H1792" i="1"/>
  <c r="H1796" i="1"/>
  <c r="H1800" i="1"/>
  <c r="H1804" i="1"/>
  <c r="H1808" i="1"/>
  <c r="C1812" i="1"/>
  <c r="E1815" i="1"/>
  <c r="G1818" i="1"/>
  <c r="E1821" i="1"/>
  <c r="B1824" i="1"/>
  <c r="H1826" i="1"/>
  <c r="E1829" i="1"/>
  <c r="B1832" i="1"/>
  <c r="H1834" i="1"/>
  <c r="E1837" i="1"/>
  <c r="B1840" i="1"/>
  <c r="H1842" i="1"/>
  <c r="E1845" i="1"/>
  <c r="B1848" i="1"/>
  <c r="H1850" i="1"/>
  <c r="E1853" i="1"/>
  <c r="B1856" i="1"/>
  <c r="H1858" i="1"/>
  <c r="E1861" i="1"/>
  <c r="B1864" i="1"/>
  <c r="H1866" i="1"/>
  <c r="E1869" i="1"/>
  <c r="B1872" i="1"/>
  <c r="H1874" i="1"/>
  <c r="E1877" i="1"/>
  <c r="B1880" i="1"/>
  <c r="H1882" i="1"/>
  <c r="E1885" i="1"/>
  <c r="B1888" i="1"/>
  <c r="H1890" i="1"/>
  <c r="E1893" i="1"/>
  <c r="B1896" i="1"/>
  <c r="H1898" i="1"/>
  <c r="E1901" i="1"/>
  <c r="B1904" i="1"/>
  <c r="H1906" i="1"/>
  <c r="E1909" i="1"/>
  <c r="B1912" i="1"/>
  <c r="H1914" i="1"/>
  <c r="E1917" i="1"/>
  <c r="B1920" i="1"/>
  <c r="H1922" i="1"/>
  <c r="E1925" i="1"/>
  <c r="B1928" i="1"/>
  <c r="H1930" i="1"/>
  <c r="E1933" i="1"/>
  <c r="B1936" i="1"/>
  <c r="H1938" i="1"/>
  <c r="E1941" i="1"/>
  <c r="B1944" i="1"/>
  <c r="H1946" i="1"/>
  <c r="G1089" i="1"/>
  <c r="C1216" i="1"/>
  <c r="J1282" i="1"/>
  <c r="G1340" i="1"/>
  <c r="E1376" i="1"/>
  <c r="E1408" i="1"/>
  <c r="E1440" i="1"/>
  <c r="I1465" i="1"/>
  <c r="E1488" i="1"/>
  <c r="F1507" i="1"/>
  <c r="J1525" i="1"/>
  <c r="J1541" i="1"/>
  <c r="J1557" i="1"/>
  <c r="J1573" i="1"/>
  <c r="J1589" i="1"/>
  <c r="C1602" i="1"/>
  <c r="C1610" i="1"/>
  <c r="C1618" i="1"/>
  <c r="C1626" i="1"/>
  <c r="C1634" i="1"/>
  <c r="C1642" i="1"/>
  <c r="C1650" i="1"/>
  <c r="C1658" i="1"/>
  <c r="C1666" i="1"/>
  <c r="C1674" i="1"/>
  <c r="B1680" i="1"/>
  <c r="E1685" i="1"/>
  <c r="H1690" i="1"/>
  <c r="I1694" i="1"/>
  <c r="I1698" i="1"/>
  <c r="I1702" i="1"/>
  <c r="I1706" i="1"/>
  <c r="I1710" i="1"/>
  <c r="I1714" i="1"/>
  <c r="I1718" i="1"/>
  <c r="I1722" i="1"/>
  <c r="I1726" i="1"/>
  <c r="I1730" i="1"/>
  <c r="I1734" i="1"/>
  <c r="I1738" i="1"/>
  <c r="I1742" i="1"/>
  <c r="I1746" i="1"/>
  <c r="I1750" i="1"/>
  <c r="I1754" i="1"/>
  <c r="I1758" i="1"/>
  <c r="I1762" i="1"/>
  <c r="I1766" i="1"/>
  <c r="I1770" i="1"/>
  <c r="I1774" i="1"/>
  <c r="I1778" i="1"/>
  <c r="I1782" i="1"/>
  <c r="I1786" i="1"/>
  <c r="I1790" i="1"/>
  <c r="I1794" i="1"/>
  <c r="I1798" i="1"/>
  <c r="I1802" i="1"/>
  <c r="I1806" i="1"/>
  <c r="H1810" i="1"/>
  <c r="J1813" i="1"/>
  <c r="C1817" i="1"/>
  <c r="C1820" i="1"/>
  <c r="I1822" i="1"/>
  <c r="F1825" i="1"/>
  <c r="C1828" i="1"/>
  <c r="I1830" i="1"/>
  <c r="F1833" i="1"/>
  <c r="C1836" i="1"/>
  <c r="I1838" i="1"/>
  <c r="F1841" i="1"/>
  <c r="C1844" i="1"/>
  <c r="I1846" i="1"/>
  <c r="F1849" i="1"/>
  <c r="C1852" i="1"/>
  <c r="I1854" i="1"/>
  <c r="F1857" i="1"/>
  <c r="C1860" i="1"/>
  <c r="I1862" i="1"/>
  <c r="F1865" i="1"/>
  <c r="C1868" i="1"/>
  <c r="I1870" i="1"/>
  <c r="F1873" i="1"/>
  <c r="C1876" i="1"/>
  <c r="I1878" i="1"/>
  <c r="F1881" i="1"/>
  <c r="C1884" i="1"/>
  <c r="I1886" i="1"/>
  <c r="F1889" i="1"/>
  <c r="C1892" i="1"/>
  <c r="I1894" i="1"/>
  <c r="F1897" i="1"/>
  <c r="C1900" i="1"/>
  <c r="I1902" i="1"/>
  <c r="F1905" i="1"/>
  <c r="C1908" i="1"/>
  <c r="I1910" i="1"/>
  <c r="F1913" i="1"/>
  <c r="C1916" i="1"/>
  <c r="I1918" i="1"/>
  <c r="F1921" i="1"/>
  <c r="C1924" i="1"/>
  <c r="I1926" i="1"/>
  <c r="F1929" i="1"/>
  <c r="C1932" i="1"/>
  <c r="I1934" i="1"/>
  <c r="F1937" i="1"/>
  <c r="C1940" i="1"/>
  <c r="I1942" i="1"/>
  <c r="F1945" i="1"/>
  <c r="C1948" i="1"/>
  <c r="I1950" i="1"/>
  <c r="F1953" i="1"/>
  <c r="C1956" i="1"/>
  <c r="I1958" i="1"/>
  <c r="F1961" i="1"/>
  <c r="C1964" i="1"/>
  <c r="I1966" i="1"/>
  <c r="F1969" i="1"/>
  <c r="C1972" i="1"/>
  <c r="I1974" i="1"/>
  <c r="F1977" i="1"/>
  <c r="C1980" i="1"/>
  <c r="I1982" i="1"/>
  <c r="F1985" i="1"/>
  <c r="C1988" i="1"/>
  <c r="I1990" i="1"/>
  <c r="F1993" i="1"/>
  <c r="C1996" i="1"/>
  <c r="I1998" i="1"/>
  <c r="F2001" i="1"/>
  <c r="C2004" i="1"/>
  <c r="I2006" i="1"/>
  <c r="F2009" i="1"/>
  <c r="C2012" i="1"/>
  <c r="I2014" i="1"/>
  <c r="F2017" i="1"/>
  <c r="C2020" i="1"/>
  <c r="I2022" i="1"/>
  <c r="F2025" i="1"/>
  <c r="C2028" i="1"/>
  <c r="I2030" i="1"/>
  <c r="F2033" i="1"/>
  <c r="C2036" i="1"/>
  <c r="I2038" i="1"/>
  <c r="E1010" i="1"/>
  <c r="J1169" i="1"/>
  <c r="B1255" i="1"/>
  <c r="C1314" i="1"/>
  <c r="H1361" i="1"/>
  <c r="H1393" i="1"/>
  <c r="H1425" i="1"/>
  <c r="I1454" i="1"/>
  <c r="I1478" i="1"/>
  <c r="H1498" i="1"/>
  <c r="J1517" i="1"/>
  <c r="G1534" i="1"/>
  <c r="G1550" i="1"/>
  <c r="G1566" i="1"/>
  <c r="G1582" i="1"/>
  <c r="G1598" i="1"/>
  <c r="G1606" i="1"/>
  <c r="G1614" i="1"/>
  <c r="G1622" i="1"/>
  <c r="G1630" i="1"/>
  <c r="G1638" i="1"/>
  <c r="G1646" i="1"/>
  <c r="G1654" i="1"/>
  <c r="G1672" i="1"/>
  <c r="B1702" i="1"/>
  <c r="B1726" i="1"/>
  <c r="B1750" i="1"/>
  <c r="B1774" i="1"/>
  <c r="B1798" i="1"/>
  <c r="G1819" i="1"/>
  <c r="G1835" i="1"/>
  <c r="G1851" i="1"/>
  <c r="G1867" i="1"/>
  <c r="G1883" i="1"/>
  <c r="G1899" i="1"/>
  <c r="G1915" i="1"/>
  <c r="G1931" i="1"/>
  <c r="E1947" i="1"/>
  <c r="E1955" i="1"/>
  <c r="G1961" i="1"/>
  <c r="J1966" i="1"/>
  <c r="D1972" i="1"/>
  <c r="G1977" i="1"/>
  <c r="J1982" i="1"/>
  <c r="D1988" i="1"/>
  <c r="G1993" i="1"/>
  <c r="H1998" i="1"/>
  <c r="H2002" i="1"/>
  <c r="H2006" i="1"/>
  <c r="H2010" i="1"/>
  <c r="H2014" i="1"/>
  <c r="H2018" i="1"/>
  <c r="H2022" i="1"/>
  <c r="H2026" i="1"/>
  <c r="H2030" i="1"/>
  <c r="H2034" i="1"/>
  <c r="H2038" i="1"/>
  <c r="J2041" i="1"/>
  <c r="G2044" i="1"/>
  <c r="D2047" i="1"/>
  <c r="J2049" i="1"/>
  <c r="G2052" i="1"/>
  <c r="D2055" i="1"/>
  <c r="J2057" i="1"/>
  <c r="G2060" i="1"/>
  <c r="D2063" i="1"/>
  <c r="J2065" i="1"/>
  <c r="G2068" i="1"/>
  <c r="D2071" i="1"/>
  <c r="J2073" i="1"/>
  <c r="G2076" i="1"/>
  <c r="D2079" i="1"/>
  <c r="J2081" i="1"/>
  <c r="G2084" i="1"/>
  <c r="D2087" i="1"/>
  <c r="J2089" i="1"/>
  <c r="G2092" i="1"/>
  <c r="D2095" i="1"/>
  <c r="J2097" i="1"/>
  <c r="G2100" i="1"/>
  <c r="D2103" i="1"/>
  <c r="J2105" i="1"/>
  <c r="G2108" i="1"/>
  <c r="D2111" i="1"/>
  <c r="J2113" i="1"/>
  <c r="G2116" i="1"/>
  <c r="D2119" i="1"/>
  <c r="J2121" i="1"/>
  <c r="G2124" i="1"/>
  <c r="D2127" i="1"/>
  <c r="J2129" i="1"/>
  <c r="G2132" i="1"/>
  <c r="D2135" i="1"/>
  <c r="J2137" i="1"/>
  <c r="G2140" i="1"/>
  <c r="D2143" i="1"/>
  <c r="J2145" i="1"/>
  <c r="G2148" i="1"/>
  <c r="D2151" i="1"/>
  <c r="J2153" i="1"/>
  <c r="G2156" i="1"/>
  <c r="D2159" i="1"/>
  <c r="J2161" i="1"/>
  <c r="G2164" i="1"/>
  <c r="D2167" i="1"/>
  <c r="J2169" i="1"/>
  <c r="G2172" i="1"/>
  <c r="D2175" i="1"/>
  <c r="J2177" i="1"/>
  <c r="G2180" i="1"/>
  <c r="D2183" i="1"/>
  <c r="J2185" i="1"/>
  <c r="G2188" i="1"/>
  <c r="D2191" i="1"/>
  <c r="J2193" i="1"/>
  <c r="G2196" i="1"/>
  <c r="D2199" i="1"/>
  <c r="J2201" i="1"/>
  <c r="G2204" i="1"/>
  <c r="D2207" i="1"/>
  <c r="J2209" i="1"/>
  <c r="G2212" i="1"/>
  <c r="D2215" i="1"/>
  <c r="J2217" i="1"/>
  <c r="G2220" i="1"/>
  <c r="D2223" i="1"/>
  <c r="J2225" i="1"/>
  <c r="G2228" i="1"/>
  <c r="D2231" i="1"/>
  <c r="J2233" i="1"/>
  <c r="G2236" i="1"/>
  <c r="D2239" i="1"/>
  <c r="J2241" i="1"/>
  <c r="G2244" i="1"/>
  <c r="D2247" i="1"/>
  <c r="J2249" i="1"/>
  <c r="G2252" i="1"/>
  <c r="D2255" i="1"/>
  <c r="J2257" i="1"/>
  <c r="G2260" i="1"/>
  <c r="D2263" i="1"/>
  <c r="J2265" i="1"/>
  <c r="G2268" i="1"/>
  <c r="D2271" i="1"/>
  <c r="J2273" i="1"/>
  <c r="G2276" i="1"/>
  <c r="D2279" i="1"/>
  <c r="J2281" i="1"/>
  <c r="G2284" i="1"/>
  <c r="D2287" i="1"/>
  <c r="J2289" i="1"/>
  <c r="G2292" i="1"/>
  <c r="D2295" i="1"/>
  <c r="J2297" i="1"/>
  <c r="G2300" i="1"/>
  <c r="D2303" i="1"/>
  <c r="I1690" i="1"/>
  <c r="B1715" i="1"/>
  <c r="B1739" i="1"/>
  <c r="B1763" i="1"/>
  <c r="B1787" i="1"/>
  <c r="I1810" i="1"/>
  <c r="D1828" i="1"/>
  <c r="D1844" i="1"/>
  <c r="D1860" i="1"/>
  <c r="D1876" i="1"/>
  <c r="D1892" i="1"/>
  <c r="D1908" i="1"/>
  <c r="D1924" i="1"/>
  <c r="D1940" i="1"/>
  <c r="G1951" i="1"/>
  <c r="D1959" i="1"/>
  <c r="G1964" i="1"/>
  <c r="J1969" i="1"/>
  <c r="D1975" i="1"/>
  <c r="G1980" i="1"/>
  <c r="J1985" i="1"/>
  <c r="D1991" i="1"/>
  <c r="G1996" i="1"/>
  <c r="J2000" i="1"/>
  <c r="J2004" i="1"/>
  <c r="J2008" i="1"/>
  <c r="J2012" i="1"/>
  <c r="J2016" i="1"/>
  <c r="J2020" i="1"/>
  <c r="J2024" i="1"/>
  <c r="J2028" i="1"/>
  <c r="J2032" i="1"/>
  <c r="J2036" i="1"/>
  <c r="H2040" i="1"/>
  <c r="E2043" i="1"/>
  <c r="B2046" i="1"/>
  <c r="H2048" i="1"/>
  <c r="E2051" i="1"/>
  <c r="B2054" i="1"/>
  <c r="H2056" i="1"/>
  <c r="E2059" i="1"/>
  <c r="B2062" i="1"/>
  <c r="H2064" i="1"/>
  <c r="E2067" i="1"/>
  <c r="B2070" i="1"/>
  <c r="H2072" i="1"/>
  <c r="E2075" i="1"/>
  <c r="B2078" i="1"/>
  <c r="H2080" i="1"/>
  <c r="E2083" i="1"/>
  <c r="B2086" i="1"/>
  <c r="H2088" i="1"/>
  <c r="E2091" i="1"/>
  <c r="B2094" i="1"/>
  <c r="H2096" i="1"/>
  <c r="E2099" i="1"/>
  <c r="B2102" i="1"/>
  <c r="H2104" i="1"/>
  <c r="E2107" i="1"/>
  <c r="B2110" i="1"/>
  <c r="H2112" i="1"/>
  <c r="E2115" i="1"/>
  <c r="B2118" i="1"/>
  <c r="H2120" i="1"/>
  <c r="E2123" i="1"/>
  <c r="B2126" i="1"/>
  <c r="H2128" i="1"/>
  <c r="E2131" i="1"/>
  <c r="B2134" i="1"/>
  <c r="H2136" i="1"/>
  <c r="E2139" i="1"/>
  <c r="B2142" i="1"/>
  <c r="H2144" i="1"/>
  <c r="E2147" i="1"/>
  <c r="B2150" i="1"/>
  <c r="H2152" i="1"/>
  <c r="E2155" i="1"/>
  <c r="B2158" i="1"/>
  <c r="H2160" i="1"/>
  <c r="E2163" i="1"/>
  <c r="B2166" i="1"/>
  <c r="H2168" i="1"/>
  <c r="E2171" i="1"/>
  <c r="B2174" i="1"/>
  <c r="H2176" i="1"/>
  <c r="E2179" i="1"/>
  <c r="B2182" i="1"/>
  <c r="H2184" i="1"/>
  <c r="E2187" i="1"/>
  <c r="B2190" i="1"/>
  <c r="H2192" i="1"/>
  <c r="E2195" i="1"/>
  <c r="B2198" i="1"/>
  <c r="H2200" i="1"/>
  <c r="E2203" i="1"/>
  <c r="B2206" i="1"/>
  <c r="H2208" i="1"/>
  <c r="E2211" i="1"/>
  <c r="B2214" i="1"/>
  <c r="H2216" i="1"/>
  <c r="E2219" i="1"/>
  <c r="B2222" i="1"/>
  <c r="H2224" i="1"/>
  <c r="E2227" i="1"/>
  <c r="B2230" i="1"/>
  <c r="H2232" i="1"/>
  <c r="E2235" i="1"/>
  <c r="B2238" i="1"/>
  <c r="H2240" i="1"/>
  <c r="E2243" i="1"/>
  <c r="B2246" i="1"/>
  <c r="H2248" i="1"/>
  <c r="E2251" i="1"/>
  <c r="B2254" i="1"/>
  <c r="H2256" i="1"/>
  <c r="E2259" i="1"/>
  <c r="B2262" i="1"/>
  <c r="H2264" i="1"/>
  <c r="E2267" i="1"/>
  <c r="B2270" i="1"/>
  <c r="H2272" i="1"/>
  <c r="E2275" i="1"/>
  <c r="B2278" i="1"/>
  <c r="H2280" i="1"/>
  <c r="E2283" i="1"/>
  <c r="B2286" i="1"/>
  <c r="H2288" i="1"/>
  <c r="E2291" i="1"/>
  <c r="B2294" i="1"/>
  <c r="H2296" i="1"/>
  <c r="E2299" i="1"/>
  <c r="B2302" i="1"/>
  <c r="C1684" i="1"/>
  <c r="B1710" i="1"/>
  <c r="B1734" i="1"/>
  <c r="B1758" i="1"/>
  <c r="B1782" i="1"/>
  <c r="B1806" i="1"/>
  <c r="J1824" i="1"/>
  <c r="J1840" i="1"/>
  <c r="J1856" i="1"/>
  <c r="J1872" i="1"/>
  <c r="J1888" i="1"/>
  <c r="J1904" i="1"/>
  <c r="J1920" i="1"/>
  <c r="J1936" i="1"/>
  <c r="B1950" i="1"/>
  <c r="B1958" i="1"/>
  <c r="E1963" i="1"/>
  <c r="H1968" i="1"/>
  <c r="B1974" i="1"/>
  <c r="E1979" i="1"/>
  <c r="B1693" i="1"/>
  <c r="B1717" i="1"/>
  <c r="B1741" i="1"/>
  <c r="B1765" i="1"/>
  <c r="B1789" i="1"/>
  <c r="F1812" i="1"/>
  <c r="G1829" i="1"/>
  <c r="G1845" i="1"/>
  <c r="G1861" i="1"/>
  <c r="G1877" i="1"/>
  <c r="G1893" i="1"/>
  <c r="G1909" i="1"/>
  <c r="G1925" i="1"/>
  <c r="G1941" i="1"/>
  <c r="D1952" i="1"/>
  <c r="G1959" i="1"/>
  <c r="J1964" i="1"/>
  <c r="D1970" i="1"/>
  <c r="G1975" i="1"/>
  <c r="J1980" i="1"/>
  <c r="D1986" i="1"/>
  <c r="G1991" i="1"/>
  <c r="J1996" i="1"/>
  <c r="D2001" i="1"/>
  <c r="D2005" i="1"/>
  <c r="D2009" i="1"/>
  <c r="D2013" i="1"/>
  <c r="D2017" i="1"/>
  <c r="D2021" i="1"/>
  <c r="D2025" i="1"/>
  <c r="D2029" i="1"/>
  <c r="D2033" i="1"/>
  <c r="D2037" i="1"/>
  <c r="J2040" i="1"/>
  <c r="G2043" i="1"/>
  <c r="D2046" i="1"/>
  <c r="J2048" i="1"/>
  <c r="G2051" i="1"/>
  <c r="D2054" i="1"/>
  <c r="J2056" i="1"/>
  <c r="G2059" i="1"/>
  <c r="D2062" i="1"/>
  <c r="J2064" i="1"/>
  <c r="G2067" i="1"/>
  <c r="D2070" i="1"/>
  <c r="I1678" i="1"/>
  <c r="B1706" i="1"/>
  <c r="B1730" i="1"/>
  <c r="B1754" i="1"/>
  <c r="B1778" i="1"/>
  <c r="B1802" i="1"/>
  <c r="D1822" i="1"/>
  <c r="D1838" i="1"/>
  <c r="D1854" i="1"/>
  <c r="D1870" i="1"/>
  <c r="D1886" i="1"/>
  <c r="D1902" i="1"/>
  <c r="D1918" i="1"/>
  <c r="D1934" i="1"/>
  <c r="H1948" i="1"/>
  <c r="H1956" i="1"/>
  <c r="G1962" i="1"/>
  <c r="J1967" i="1"/>
  <c r="D1973" i="1"/>
  <c r="G1978" i="1"/>
  <c r="J1983" i="1"/>
  <c r="D1989" i="1"/>
  <c r="G1994" i="1"/>
  <c r="E1999" i="1"/>
  <c r="E2003" i="1"/>
  <c r="E2007" i="1"/>
  <c r="E2011" i="1"/>
  <c r="E2015" i="1"/>
  <c r="E2019" i="1"/>
  <c r="E2023" i="1"/>
  <c r="E2027" i="1"/>
  <c r="E2031" i="1"/>
  <c r="E2035" i="1"/>
  <c r="E2039" i="1"/>
  <c r="E2042" i="1"/>
  <c r="B2045" i="1"/>
  <c r="H2047" i="1"/>
  <c r="E2050" i="1"/>
  <c r="B2053" i="1"/>
  <c r="H2055" i="1"/>
  <c r="E2058" i="1"/>
  <c r="B2061" i="1"/>
  <c r="H2063" i="1"/>
  <c r="E2066" i="1"/>
  <c r="B2069" i="1"/>
  <c r="H2071" i="1"/>
  <c r="E2074" i="1"/>
  <c r="B2077" i="1"/>
  <c r="H2079" i="1"/>
  <c r="E2082" i="1"/>
  <c r="B2085" i="1"/>
  <c r="H2087" i="1"/>
  <c r="E2090" i="1"/>
  <c r="B2093" i="1"/>
  <c r="H2095" i="1"/>
  <c r="E2098" i="1"/>
  <c r="B2101" i="1"/>
  <c r="H2103" i="1"/>
  <c r="E2106" i="1"/>
  <c r="B2109" i="1"/>
  <c r="H2111" i="1"/>
  <c r="E2114" i="1"/>
  <c r="B2117" i="1"/>
  <c r="H2119" i="1"/>
  <c r="E2122" i="1"/>
  <c r="B2125" i="1"/>
  <c r="H2127" i="1"/>
  <c r="E2130" i="1"/>
  <c r="B2133" i="1"/>
  <c r="H2135" i="1"/>
  <c r="E2138" i="1"/>
  <c r="B2141" i="1"/>
  <c r="H2143" i="1"/>
  <c r="E2146" i="1"/>
  <c r="B2149" i="1"/>
  <c r="H2151" i="1"/>
  <c r="E2154" i="1"/>
  <c r="B2157" i="1"/>
  <c r="H2159" i="1"/>
  <c r="E2162" i="1"/>
  <c r="B2165" i="1"/>
  <c r="H2167" i="1"/>
  <c r="E2170" i="1"/>
  <c r="B2173" i="1"/>
  <c r="H2175" i="1"/>
  <c r="E2178" i="1"/>
  <c r="B2181" i="1"/>
  <c r="H2183" i="1"/>
  <c r="E2186" i="1"/>
  <c r="B2189" i="1"/>
  <c r="H2191" i="1"/>
  <c r="E2194" i="1"/>
  <c r="B2197" i="1"/>
  <c r="H2199" i="1"/>
  <c r="E2202" i="1"/>
  <c r="B2205" i="1"/>
  <c r="H2207" i="1"/>
  <c r="E2210" i="1"/>
  <c r="B2213" i="1"/>
  <c r="H2215" i="1"/>
  <c r="E2218" i="1"/>
  <c r="B2221" i="1"/>
  <c r="H2223" i="1"/>
  <c r="E2226" i="1"/>
  <c r="B2229" i="1"/>
  <c r="H2231" i="1"/>
  <c r="E2234" i="1"/>
  <c r="B2237" i="1"/>
  <c r="H2239" i="1"/>
  <c r="E2242" i="1"/>
  <c r="B2245" i="1"/>
  <c r="H2247" i="1"/>
  <c r="E2250" i="1"/>
  <c r="B2253" i="1"/>
  <c r="H2255" i="1"/>
  <c r="E2258" i="1"/>
  <c r="B2261" i="1"/>
  <c r="H2263" i="1"/>
  <c r="E2266" i="1"/>
  <c r="B2269" i="1"/>
  <c r="H2271" i="1"/>
  <c r="E2274" i="1"/>
  <c r="B2277" i="1"/>
  <c r="H2279" i="1"/>
  <c r="E2282" i="1"/>
  <c r="B2285" i="1"/>
  <c r="H2287" i="1"/>
  <c r="E2290" i="1"/>
  <c r="B2293" i="1"/>
  <c r="H2295" i="1"/>
  <c r="E2298" i="1"/>
  <c r="B2301" i="1"/>
  <c r="C1680" i="1"/>
  <c r="B1707" i="1"/>
  <c r="B1731" i="1"/>
  <c r="B1755" i="1"/>
  <c r="B1779" i="1"/>
  <c r="B1803" i="1"/>
  <c r="J1822" i="1"/>
  <c r="J1838" i="1"/>
  <c r="J1854" i="1"/>
  <c r="J1870" i="1"/>
  <c r="J1886" i="1"/>
  <c r="J1902" i="1"/>
  <c r="J1918" i="1"/>
  <c r="J1934" i="1"/>
  <c r="J1948" i="1"/>
  <c r="J1956" i="1"/>
  <c r="H1962" i="1"/>
  <c r="B1968" i="1"/>
  <c r="E1973" i="1"/>
  <c r="H1978" i="1"/>
  <c r="B1984" i="1"/>
  <c r="E1989" i="1"/>
  <c r="H1994" i="1"/>
  <c r="G1999" i="1"/>
  <c r="G2003" i="1"/>
  <c r="G2007" i="1"/>
  <c r="G2011" i="1"/>
  <c r="G2015" i="1"/>
  <c r="G2019" i="1"/>
  <c r="G2023" i="1"/>
  <c r="G2027" i="1"/>
  <c r="G2031" i="1"/>
  <c r="G2035" i="1"/>
  <c r="G2039" i="1"/>
  <c r="F2042" i="1"/>
  <c r="C2045" i="1"/>
  <c r="I2047" i="1"/>
  <c r="F2050" i="1"/>
  <c r="C2053" i="1"/>
  <c r="I2055" i="1"/>
  <c r="F2058" i="1"/>
  <c r="C2061" i="1"/>
  <c r="I2063" i="1"/>
  <c r="F2066" i="1"/>
  <c r="C2069" i="1"/>
  <c r="I2071" i="1"/>
  <c r="F2074" i="1"/>
  <c r="C2077" i="1"/>
  <c r="I2079" i="1"/>
  <c r="F2082" i="1"/>
  <c r="C2085" i="1"/>
  <c r="I2087" i="1"/>
  <c r="F2090" i="1"/>
  <c r="C2093" i="1"/>
  <c r="I2095" i="1"/>
  <c r="F2098" i="1"/>
  <c r="C2101" i="1"/>
  <c r="I2103" i="1"/>
  <c r="F2106" i="1"/>
  <c r="C2109" i="1"/>
  <c r="I2111" i="1"/>
  <c r="F2114" i="1"/>
  <c r="C2117" i="1"/>
  <c r="I2119" i="1"/>
  <c r="H1996" i="1"/>
  <c r="C2021" i="1"/>
  <c r="F2043" i="1"/>
  <c r="F2059" i="1"/>
  <c r="G2073" i="1"/>
  <c r="G2081" i="1"/>
  <c r="G2089" i="1"/>
  <c r="G2097" i="1"/>
  <c r="G2105" i="1"/>
  <c r="G2113" i="1"/>
  <c r="F2121" i="1"/>
  <c r="I2126" i="1"/>
  <c r="C2132" i="1"/>
  <c r="F2137" i="1"/>
  <c r="I2142" i="1"/>
  <c r="C2148" i="1"/>
  <c r="F2153" i="1"/>
  <c r="I2158" i="1"/>
  <c r="C2164" i="1"/>
  <c r="F2169" i="1"/>
  <c r="I2174" i="1"/>
  <c r="C2180" i="1"/>
  <c r="F2185" i="1"/>
  <c r="I2190" i="1"/>
  <c r="C2196" i="1"/>
  <c r="F2201" i="1"/>
  <c r="I2206" i="1"/>
  <c r="C2212" i="1"/>
  <c r="F2217" i="1"/>
  <c r="I2222" i="1"/>
  <c r="C2228" i="1"/>
  <c r="B1990" i="1"/>
  <c r="B2016" i="1"/>
  <c r="B2040" i="1"/>
  <c r="C2056" i="1"/>
  <c r="C2072" i="1"/>
  <c r="C2080" i="1"/>
  <c r="C2088" i="1"/>
  <c r="C2096" i="1"/>
  <c r="C2104" i="1"/>
  <c r="C2112" i="1"/>
  <c r="C2120" i="1"/>
  <c r="G2125" i="1"/>
  <c r="J2130" i="1"/>
  <c r="D2136" i="1"/>
  <c r="G2141" i="1"/>
  <c r="J2146" i="1"/>
  <c r="D2152" i="1"/>
  <c r="G2157" i="1"/>
  <c r="J2162" i="1"/>
  <c r="D2168" i="1"/>
  <c r="G2173" i="1"/>
  <c r="J2178" i="1"/>
  <c r="D2184" i="1"/>
  <c r="G2189" i="1"/>
  <c r="J2194" i="1"/>
  <c r="D2200" i="1"/>
  <c r="G2205" i="1"/>
  <c r="J2210" i="1"/>
  <c r="D2216" i="1"/>
  <c r="G2221" i="1"/>
  <c r="J2226" i="1"/>
  <c r="D2232" i="1"/>
  <c r="G2237" i="1"/>
  <c r="J2242" i="1"/>
  <c r="D2248" i="1"/>
  <c r="G2253" i="1"/>
  <c r="J2258" i="1"/>
  <c r="D2264" i="1"/>
  <c r="G2269" i="1"/>
  <c r="J2274" i="1"/>
  <c r="D2280" i="1"/>
  <c r="G2285" i="1"/>
  <c r="J2290" i="1"/>
  <c r="D2296" i="1"/>
  <c r="G2301" i="1"/>
  <c r="B2305" i="1"/>
  <c r="H2307" i="1"/>
  <c r="E2310" i="1"/>
  <c r="B2313" i="1"/>
  <c r="H2315" i="1"/>
  <c r="E2318" i="1"/>
  <c r="B2321" i="1"/>
  <c r="H2323" i="1"/>
  <c r="E2326" i="1"/>
  <c r="B2329" i="1"/>
  <c r="H2331" i="1"/>
  <c r="E2334" i="1"/>
  <c r="B2337" i="1"/>
  <c r="H2339" i="1"/>
  <c r="E2342" i="1"/>
  <c r="B2345" i="1"/>
  <c r="H2347" i="1"/>
  <c r="E2350" i="1"/>
  <c r="B2353" i="1"/>
  <c r="H2355" i="1"/>
  <c r="E2358" i="1"/>
  <c r="B2361" i="1"/>
  <c r="H2363" i="1"/>
  <c r="E2366" i="1"/>
  <c r="B2369" i="1"/>
  <c r="H2371" i="1"/>
  <c r="E2374" i="1"/>
  <c r="B2377" i="1"/>
  <c r="H2379" i="1"/>
  <c r="E2382" i="1"/>
  <c r="B2385" i="1"/>
  <c r="H2387" i="1"/>
  <c r="E2390" i="1"/>
  <c r="B2393" i="1"/>
  <c r="H2395" i="1"/>
  <c r="B1989" i="1"/>
  <c r="H1999" i="1"/>
  <c r="E2010" i="1"/>
  <c r="B2021" i="1"/>
  <c r="H2031" i="1"/>
  <c r="B1068" i="1"/>
  <c r="E1372" i="1"/>
  <c r="J1485" i="1"/>
  <c r="J1555" i="1"/>
  <c r="D1609" i="1"/>
  <c r="D1641" i="1"/>
  <c r="D1673" i="1"/>
  <c r="E1694" i="1"/>
  <c r="E1710" i="1"/>
  <c r="E1726" i="1"/>
  <c r="E1742" i="1"/>
  <c r="E1758" i="1"/>
  <c r="E1774" i="1"/>
  <c r="E1790" i="1"/>
  <c r="E1806" i="1"/>
  <c r="I1819" i="1"/>
  <c r="F1830" i="1"/>
  <c r="C1841" i="1"/>
  <c r="I1851" i="1"/>
  <c r="F1862" i="1"/>
  <c r="C1873" i="1"/>
  <c r="I1883" i="1"/>
  <c r="F1894" i="1"/>
  <c r="C1905" i="1"/>
  <c r="I1915" i="1"/>
  <c r="F1926" i="1"/>
  <c r="C1937" i="1"/>
  <c r="I1947" i="1"/>
  <c r="F1958" i="1"/>
  <c r="C1969" i="1"/>
  <c r="I1979" i="1"/>
  <c r="C1985" i="1"/>
  <c r="F1990" i="1"/>
  <c r="I1995" i="1"/>
  <c r="J1115" i="1"/>
  <c r="G1292" i="1"/>
  <c r="H1381" i="1"/>
  <c r="H1445" i="1"/>
  <c r="F1491" i="1"/>
  <c r="G1528" i="1"/>
  <c r="G1560" i="1"/>
  <c r="G1592" i="1"/>
  <c r="F1611" i="1"/>
  <c r="F1627" i="1"/>
  <c r="F1643" i="1"/>
  <c r="F1659" i="1"/>
  <c r="F1675" i="1"/>
  <c r="C1686" i="1"/>
  <c r="F1695" i="1"/>
  <c r="F1703" i="1"/>
  <c r="F1711" i="1"/>
  <c r="F1719" i="1"/>
  <c r="F1727" i="1"/>
  <c r="F1735" i="1"/>
  <c r="F1743" i="1"/>
  <c r="F1751" i="1"/>
  <c r="F1759" i="1"/>
  <c r="F1767" i="1"/>
  <c r="F1775" i="1"/>
  <c r="F1783" i="1"/>
  <c r="F1791" i="1"/>
  <c r="F1799" i="1"/>
  <c r="F1807" i="1"/>
  <c r="B1812" i="1"/>
  <c r="D1815" i="1"/>
  <c r="F1818" i="1"/>
  <c r="D1821" i="1"/>
  <c r="J1823" i="1"/>
  <c r="G1826" i="1"/>
  <c r="D1829" i="1"/>
  <c r="J1831" i="1"/>
  <c r="G1834" i="1"/>
  <c r="D1837" i="1"/>
  <c r="J1839" i="1"/>
  <c r="G1842" i="1"/>
  <c r="D1845" i="1"/>
  <c r="J1847" i="1"/>
  <c r="G1850" i="1"/>
  <c r="D1853" i="1"/>
  <c r="J1855" i="1"/>
  <c r="G1858" i="1"/>
  <c r="D1861" i="1"/>
  <c r="J1863" i="1"/>
  <c r="G1866" i="1"/>
  <c r="D1869" i="1"/>
  <c r="J1871" i="1"/>
  <c r="G1874" i="1"/>
  <c r="D1877" i="1"/>
  <c r="J1879" i="1"/>
  <c r="G1882" i="1"/>
  <c r="D1885" i="1"/>
  <c r="J1887" i="1"/>
  <c r="G1890" i="1"/>
  <c r="D1893" i="1"/>
  <c r="J1895" i="1"/>
  <c r="G1898" i="1"/>
  <c r="D1901" i="1"/>
  <c r="J1903" i="1"/>
  <c r="G1906" i="1"/>
  <c r="D1909" i="1"/>
  <c r="J1911" i="1"/>
  <c r="G1914" i="1"/>
  <c r="D1917" i="1"/>
  <c r="J1919" i="1"/>
  <c r="G1922" i="1"/>
  <c r="D1925" i="1"/>
  <c r="J1927" i="1"/>
  <c r="G1930" i="1"/>
  <c r="D1933" i="1"/>
  <c r="J1935" i="1"/>
  <c r="G1938" i="1"/>
  <c r="D1941" i="1"/>
  <c r="J1943" i="1"/>
  <c r="G1946" i="1"/>
  <c r="D1949" i="1"/>
  <c r="J1951" i="1"/>
  <c r="G1954" i="1"/>
  <c r="D1957" i="1"/>
  <c r="D1039" i="1"/>
  <c r="H1191" i="1"/>
  <c r="C1266" i="1"/>
  <c r="H1323" i="1"/>
  <c r="B1367" i="1"/>
  <c r="B1399" i="1"/>
  <c r="B1431" i="1"/>
  <c r="I1458" i="1"/>
  <c r="H1482" i="1"/>
  <c r="J1501" i="1"/>
  <c r="C1521" i="1"/>
  <c r="D1537" i="1"/>
  <c r="D1553" i="1"/>
  <c r="D1569" i="1"/>
  <c r="D1585" i="1"/>
  <c r="J1599" i="1"/>
  <c r="J1607" i="1"/>
  <c r="J1615" i="1"/>
  <c r="J1623" i="1"/>
  <c r="J1631" i="1"/>
  <c r="J1639" i="1"/>
  <c r="J1647" i="1"/>
  <c r="J1655" i="1"/>
  <c r="J1663" i="1"/>
  <c r="J1671" i="1"/>
  <c r="G1678" i="1"/>
  <c r="J1683" i="1"/>
  <c r="D1689" i="1"/>
  <c r="H1693" i="1"/>
  <c r="H1697" i="1"/>
  <c r="H1701" i="1"/>
  <c r="H1705" i="1"/>
  <c r="H1709" i="1"/>
  <c r="H1713" i="1"/>
  <c r="H1717" i="1"/>
  <c r="H1721" i="1"/>
  <c r="H1725" i="1"/>
  <c r="H1729" i="1"/>
  <c r="H1733" i="1"/>
  <c r="H1737" i="1"/>
  <c r="H1741" i="1"/>
  <c r="H1745" i="1"/>
  <c r="H1749" i="1"/>
  <c r="H1753" i="1"/>
  <c r="H1757" i="1"/>
  <c r="H1761" i="1"/>
  <c r="H1765" i="1"/>
  <c r="H1769" i="1"/>
  <c r="H1773" i="1"/>
  <c r="H1777" i="1"/>
  <c r="H1781" i="1"/>
  <c r="H1785" i="1"/>
  <c r="H1789" i="1"/>
  <c r="H1793" i="1"/>
  <c r="H1797" i="1"/>
  <c r="H1801" i="1"/>
  <c r="H1805" i="1"/>
  <c r="H1809" i="1"/>
  <c r="B1813" i="1"/>
  <c r="C1816" i="1"/>
  <c r="E1819" i="1"/>
  <c r="B1822" i="1"/>
  <c r="H1824" i="1"/>
  <c r="E1827" i="1"/>
  <c r="B1830" i="1"/>
  <c r="H1832" i="1"/>
  <c r="E1835" i="1"/>
  <c r="B1838" i="1"/>
  <c r="H1840" i="1"/>
  <c r="E1843" i="1"/>
  <c r="B1846" i="1"/>
  <c r="H1848" i="1"/>
  <c r="E1851" i="1"/>
  <c r="B1854" i="1"/>
  <c r="H1856" i="1"/>
  <c r="E1859" i="1"/>
  <c r="B1862" i="1"/>
  <c r="H1864" i="1"/>
  <c r="E1867" i="1"/>
  <c r="B1870" i="1"/>
  <c r="H1872" i="1"/>
  <c r="E1875" i="1"/>
  <c r="B1878" i="1"/>
  <c r="H1880" i="1"/>
  <c r="E1883" i="1"/>
  <c r="B1886" i="1"/>
  <c r="H1888" i="1"/>
  <c r="E1891" i="1"/>
  <c r="B1894" i="1"/>
  <c r="H1896" i="1"/>
  <c r="E1899" i="1"/>
  <c r="B1902" i="1"/>
  <c r="H1904" i="1"/>
  <c r="E1907" i="1"/>
  <c r="B1910" i="1"/>
  <c r="H1912" i="1"/>
  <c r="E1915" i="1"/>
  <c r="B1918" i="1"/>
  <c r="H1920" i="1"/>
  <c r="E1923" i="1"/>
  <c r="B1926" i="1"/>
  <c r="H1928" i="1"/>
  <c r="E1931" i="1"/>
  <c r="B1934" i="1"/>
  <c r="H1936" i="1"/>
  <c r="E1939" i="1"/>
  <c r="B1942" i="1"/>
  <c r="H1944" i="1"/>
  <c r="J951" i="1"/>
  <c r="J1127" i="1"/>
  <c r="C1234" i="1"/>
  <c r="E1297" i="1"/>
  <c r="E1352" i="1"/>
  <c r="E1384" i="1"/>
  <c r="E1416" i="1"/>
  <c r="I1447" i="1"/>
  <c r="I1471" i="1"/>
  <c r="C1493" i="1"/>
  <c r="E1512" i="1"/>
  <c r="J1529" i="1"/>
  <c r="J1545" i="1"/>
  <c r="J1561" i="1"/>
  <c r="J1577" i="1"/>
  <c r="J1593" i="1"/>
  <c r="C1604" i="1"/>
  <c r="C1612" i="1"/>
  <c r="C1620" i="1"/>
  <c r="C1628" i="1"/>
  <c r="C1636" i="1"/>
  <c r="C1644" i="1"/>
  <c r="C1652" i="1"/>
  <c r="C1660" i="1"/>
  <c r="C1668" i="1"/>
  <c r="B1676" i="1"/>
  <c r="E1681" i="1"/>
  <c r="H1686" i="1"/>
  <c r="J1691" i="1"/>
  <c r="J1695" i="1"/>
  <c r="J1699" i="1"/>
  <c r="J1703" i="1"/>
  <c r="J1707" i="1"/>
  <c r="J1711" i="1"/>
  <c r="J1715" i="1"/>
  <c r="J1719" i="1"/>
  <c r="J1723" i="1"/>
  <c r="J1727" i="1"/>
  <c r="J1731" i="1"/>
  <c r="J1735" i="1"/>
  <c r="J1739" i="1"/>
  <c r="J1743" i="1"/>
  <c r="J1747" i="1"/>
  <c r="J1751" i="1"/>
  <c r="J1755" i="1"/>
  <c r="J1759" i="1"/>
  <c r="J1763" i="1"/>
  <c r="J1767" i="1"/>
  <c r="J1771" i="1"/>
  <c r="J1775" i="1"/>
  <c r="J1779" i="1"/>
  <c r="J1783" i="1"/>
  <c r="J1787" i="1"/>
  <c r="J1791" i="1"/>
  <c r="J1795" i="1"/>
  <c r="J1799" i="1"/>
  <c r="J1803" i="1"/>
  <c r="J1807" i="1"/>
  <c r="F1811" i="1"/>
  <c r="H1814" i="1"/>
  <c r="J1817" i="1"/>
  <c r="I1820" i="1"/>
  <c r="F1823" i="1"/>
  <c r="C1826" i="1"/>
  <c r="I1828" i="1"/>
  <c r="F1831" i="1"/>
  <c r="C1834" i="1"/>
  <c r="I1836" i="1"/>
  <c r="F1839" i="1"/>
  <c r="C1842" i="1"/>
  <c r="I1844" i="1"/>
  <c r="F1847" i="1"/>
  <c r="C1850" i="1"/>
  <c r="I1852" i="1"/>
  <c r="F1855" i="1"/>
  <c r="C1858" i="1"/>
  <c r="I1860" i="1"/>
  <c r="F1863" i="1"/>
  <c r="C1866" i="1"/>
  <c r="I1868" i="1"/>
  <c r="F1871" i="1"/>
  <c r="C1874" i="1"/>
  <c r="I1876" i="1"/>
  <c r="F1879" i="1"/>
  <c r="C1882" i="1"/>
  <c r="I1884" i="1"/>
  <c r="F1887" i="1"/>
  <c r="C1890" i="1"/>
  <c r="I1892" i="1"/>
  <c r="F1895" i="1"/>
  <c r="C1898" i="1"/>
  <c r="I1900" i="1"/>
  <c r="F1903" i="1"/>
  <c r="C1906" i="1"/>
  <c r="I1908" i="1"/>
  <c r="F1911" i="1"/>
  <c r="C1914" i="1"/>
  <c r="I1916" i="1"/>
  <c r="F1919" i="1"/>
  <c r="C1922" i="1"/>
  <c r="I1924" i="1"/>
  <c r="F1927" i="1"/>
  <c r="C1930" i="1"/>
  <c r="I1932" i="1"/>
  <c r="F1935" i="1"/>
  <c r="C1938" i="1"/>
  <c r="I1940" i="1"/>
  <c r="F1943" i="1"/>
  <c r="C1946" i="1"/>
  <c r="I1948" i="1"/>
  <c r="F1951" i="1"/>
  <c r="C1954" i="1"/>
  <c r="I1956" i="1"/>
  <c r="F1959" i="1"/>
  <c r="C1962" i="1"/>
  <c r="I1964" i="1"/>
  <c r="F1967" i="1"/>
  <c r="C1970" i="1"/>
  <c r="I1972" i="1"/>
  <c r="F1975" i="1"/>
  <c r="C1978" i="1"/>
  <c r="I1980" i="1"/>
  <c r="F1983" i="1"/>
  <c r="C1986" i="1"/>
  <c r="I1988" i="1"/>
  <c r="F1991" i="1"/>
  <c r="C1994" i="1"/>
  <c r="I1996" i="1"/>
  <c r="F1999" i="1"/>
  <c r="C2002" i="1"/>
  <c r="I2004" i="1"/>
  <c r="F2007" i="1"/>
  <c r="C2010" i="1"/>
  <c r="I2012" i="1"/>
  <c r="F2015" i="1"/>
  <c r="C2018" i="1"/>
  <c r="I2020" i="1"/>
  <c r="F2023" i="1"/>
  <c r="C2026" i="1"/>
  <c r="I2028" i="1"/>
  <c r="F2031" i="1"/>
  <c r="C2034" i="1"/>
  <c r="I2036" i="1"/>
  <c r="F2039" i="1"/>
  <c r="G1053" i="1"/>
  <c r="H1199" i="1"/>
  <c r="J1270" i="1"/>
  <c r="G1328" i="1"/>
  <c r="H1369" i="1"/>
  <c r="H1401" i="1"/>
  <c r="H1433" i="1"/>
  <c r="I1460" i="1"/>
  <c r="E1484" i="1"/>
  <c r="F1503" i="1"/>
  <c r="G1522" i="1"/>
  <c r="G1538" i="1"/>
  <c r="G1554" i="1"/>
  <c r="G1570" i="1"/>
  <c r="G1586" i="1"/>
  <c r="G1600" i="1"/>
  <c r="G1608" i="1"/>
  <c r="G1616" i="1"/>
  <c r="G1624" i="1"/>
  <c r="G1632" i="1"/>
  <c r="G1640" i="1"/>
  <c r="G1648" i="1"/>
  <c r="G1656" i="1"/>
  <c r="F1681" i="1"/>
  <c r="B1708" i="1"/>
  <c r="B1732" i="1"/>
  <c r="B1756" i="1"/>
  <c r="B1780" i="1"/>
  <c r="B1804" i="1"/>
  <c r="G1823" i="1"/>
  <c r="G1839" i="1"/>
  <c r="G1855" i="1"/>
  <c r="G1871" i="1"/>
  <c r="G1887" i="1"/>
  <c r="G1903" i="1"/>
  <c r="G1919" i="1"/>
  <c r="G1935" i="1"/>
  <c r="E1949" i="1"/>
  <c r="E1957" i="1"/>
  <c r="J1962" i="1"/>
  <c r="D1968" i="1"/>
  <c r="G1973" i="1"/>
  <c r="J1978" i="1"/>
  <c r="D1984" i="1"/>
  <c r="G1989" i="1"/>
  <c r="J1994" i="1"/>
  <c r="I1999" i="1"/>
  <c r="I2003" i="1"/>
  <c r="I2007" i="1"/>
  <c r="I2011" i="1"/>
  <c r="I2015" i="1"/>
  <c r="I2019" i="1"/>
  <c r="I2023" i="1"/>
  <c r="I2027" i="1"/>
  <c r="I2031" i="1"/>
  <c r="I2035" i="1"/>
  <c r="I2039" i="1"/>
  <c r="G2042" i="1"/>
  <c r="D2045" i="1"/>
  <c r="J2047" i="1"/>
  <c r="G2050" i="1"/>
  <c r="D2053" i="1"/>
  <c r="J2055" i="1"/>
  <c r="G2058" i="1"/>
  <c r="D2061" i="1"/>
  <c r="J2063" i="1"/>
  <c r="G2066" i="1"/>
  <c r="D2069" i="1"/>
  <c r="J2071" i="1"/>
  <c r="G2074" i="1"/>
  <c r="D2077" i="1"/>
  <c r="J2079" i="1"/>
  <c r="G2082" i="1"/>
  <c r="D2085" i="1"/>
  <c r="J2087" i="1"/>
  <c r="G2090" i="1"/>
  <c r="D2093" i="1"/>
  <c r="J2095" i="1"/>
  <c r="G2098" i="1"/>
  <c r="D2101" i="1"/>
  <c r="J2103" i="1"/>
  <c r="G2106" i="1"/>
  <c r="D2109" i="1"/>
  <c r="J2111" i="1"/>
  <c r="G2114" i="1"/>
  <c r="D2117" i="1"/>
  <c r="J2119" i="1"/>
  <c r="G2122" i="1"/>
  <c r="D2125" i="1"/>
  <c r="J2127" i="1"/>
  <c r="G2130" i="1"/>
  <c r="D2133" i="1"/>
  <c r="J2135" i="1"/>
  <c r="G2138" i="1"/>
  <c r="D2141" i="1"/>
  <c r="J2143" i="1"/>
  <c r="G2146" i="1"/>
  <c r="D2149" i="1"/>
  <c r="J2151" i="1"/>
  <c r="G2154" i="1"/>
  <c r="D2157" i="1"/>
  <c r="J2159" i="1"/>
  <c r="G2162" i="1"/>
  <c r="D2165" i="1"/>
  <c r="J2167" i="1"/>
  <c r="G2170" i="1"/>
  <c r="D2173" i="1"/>
  <c r="J2175" i="1"/>
  <c r="G2178" i="1"/>
  <c r="D2181" i="1"/>
  <c r="J2183" i="1"/>
  <c r="G2186" i="1"/>
  <c r="D2189" i="1"/>
  <c r="J2191" i="1"/>
  <c r="G2194" i="1"/>
  <c r="D2197" i="1"/>
  <c r="J2199" i="1"/>
  <c r="G2202" i="1"/>
  <c r="D2205" i="1"/>
  <c r="J2207" i="1"/>
  <c r="G2210" i="1"/>
  <c r="D2213" i="1"/>
  <c r="J2215" i="1"/>
  <c r="G2218" i="1"/>
  <c r="D2221" i="1"/>
  <c r="J2223" i="1"/>
  <c r="G2226" i="1"/>
  <c r="D2229" i="1"/>
  <c r="J2231" i="1"/>
  <c r="G2234" i="1"/>
  <c r="D2237" i="1"/>
  <c r="J2239" i="1"/>
  <c r="G2242" i="1"/>
  <c r="D2245" i="1"/>
  <c r="J2247" i="1"/>
  <c r="G2250" i="1"/>
  <c r="D2253" i="1"/>
  <c r="J2255" i="1"/>
  <c r="G2258" i="1"/>
  <c r="D2261" i="1"/>
  <c r="J2263" i="1"/>
  <c r="G2266" i="1"/>
  <c r="D2269" i="1"/>
  <c r="J2271" i="1"/>
  <c r="G2274" i="1"/>
  <c r="D2277" i="1"/>
  <c r="J2279" i="1"/>
  <c r="G2282" i="1"/>
  <c r="D2285" i="1"/>
  <c r="J2287" i="1"/>
  <c r="G2290" i="1"/>
  <c r="D2293" i="1"/>
  <c r="J2295" i="1"/>
  <c r="G2298" i="1"/>
  <c r="D2301" i="1"/>
  <c r="G1662" i="1"/>
  <c r="B1697" i="1"/>
  <c r="B1721" i="1"/>
  <c r="B1745" i="1"/>
  <c r="B1769" i="1"/>
  <c r="B1793" i="1"/>
  <c r="H1815" i="1"/>
  <c r="D1832" i="1"/>
  <c r="D1848" i="1"/>
  <c r="D1864" i="1"/>
  <c r="D1880" i="1"/>
  <c r="D1896" i="1"/>
  <c r="D1912" i="1"/>
  <c r="D1928" i="1"/>
  <c r="D1944" i="1"/>
  <c r="G1953" i="1"/>
  <c r="G1960" i="1"/>
  <c r="J1965" i="1"/>
  <c r="D1971" i="1"/>
  <c r="G1976" i="1"/>
  <c r="J1981" i="1"/>
  <c r="D1987" i="1"/>
  <c r="G1992" i="1"/>
  <c r="J1997" i="1"/>
  <c r="J2001" i="1"/>
  <c r="J2005" i="1"/>
  <c r="J2009" i="1"/>
  <c r="J2013" i="1"/>
  <c r="J2017" i="1"/>
  <c r="J2021" i="1"/>
  <c r="J2025" i="1"/>
  <c r="J2029" i="1"/>
  <c r="J2033" i="1"/>
  <c r="J2037" i="1"/>
  <c r="E2041" i="1"/>
  <c r="B2044" i="1"/>
  <c r="H2046" i="1"/>
  <c r="E2049" i="1"/>
  <c r="B2052" i="1"/>
  <c r="H2054" i="1"/>
  <c r="E2057" i="1"/>
  <c r="B2060" i="1"/>
  <c r="H2062" i="1"/>
  <c r="E2065" i="1"/>
  <c r="B2068" i="1"/>
  <c r="H2070" i="1"/>
  <c r="E2073" i="1"/>
  <c r="B2076" i="1"/>
  <c r="H2078" i="1"/>
  <c r="E2081" i="1"/>
  <c r="B2084" i="1"/>
  <c r="H2086" i="1"/>
  <c r="E2089" i="1"/>
  <c r="B2092" i="1"/>
  <c r="H2094" i="1"/>
  <c r="E2097" i="1"/>
  <c r="B2100" i="1"/>
  <c r="H2102" i="1"/>
  <c r="E2105" i="1"/>
  <c r="B2108" i="1"/>
  <c r="H2110" i="1"/>
  <c r="E2113" i="1"/>
  <c r="B2116" i="1"/>
  <c r="H2118" i="1"/>
  <c r="E2121" i="1"/>
  <c r="B2124" i="1"/>
  <c r="H2126" i="1"/>
  <c r="E2129" i="1"/>
  <c r="B2132" i="1"/>
  <c r="H2134" i="1"/>
  <c r="E2137" i="1"/>
  <c r="B2140" i="1"/>
  <c r="H2142" i="1"/>
  <c r="E2145" i="1"/>
  <c r="B2148" i="1"/>
  <c r="H2150" i="1"/>
  <c r="E2153" i="1"/>
  <c r="B2156" i="1"/>
  <c r="H2158" i="1"/>
  <c r="E2161" i="1"/>
  <c r="B2164" i="1"/>
  <c r="H2166" i="1"/>
  <c r="E2169" i="1"/>
  <c r="B2172" i="1"/>
  <c r="H2174" i="1"/>
  <c r="E2177" i="1"/>
  <c r="B2180" i="1"/>
  <c r="H2182" i="1"/>
  <c r="E2185" i="1"/>
  <c r="B2188" i="1"/>
  <c r="H2190" i="1"/>
  <c r="E2193" i="1"/>
  <c r="B2196" i="1"/>
  <c r="H2198" i="1"/>
  <c r="E2201" i="1"/>
  <c r="B2204" i="1"/>
  <c r="H2206" i="1"/>
  <c r="E2209" i="1"/>
  <c r="B2212" i="1"/>
  <c r="H2214" i="1"/>
  <c r="E2217" i="1"/>
  <c r="B2220" i="1"/>
  <c r="H2222" i="1"/>
  <c r="E2225" i="1"/>
  <c r="B2228" i="1"/>
  <c r="H2230" i="1"/>
  <c r="E2233" i="1"/>
  <c r="B2236" i="1"/>
  <c r="H2238" i="1"/>
  <c r="E2241" i="1"/>
  <c r="B2244" i="1"/>
  <c r="H2246" i="1"/>
  <c r="E2249" i="1"/>
  <c r="B2252" i="1"/>
  <c r="H2254" i="1"/>
  <c r="E2257" i="1"/>
  <c r="B2260" i="1"/>
  <c r="H2262" i="1"/>
  <c r="E2265" i="1"/>
  <c r="B2268" i="1"/>
  <c r="H2270" i="1"/>
  <c r="E2273" i="1"/>
  <c r="B2276" i="1"/>
  <c r="H2278" i="1"/>
  <c r="E2281" i="1"/>
  <c r="B2284" i="1"/>
  <c r="H2286" i="1"/>
  <c r="E2289" i="1"/>
  <c r="B2292" i="1"/>
  <c r="H2294" i="1"/>
  <c r="E2297" i="1"/>
  <c r="B2300" i="1"/>
  <c r="H2302" i="1"/>
  <c r="B1692" i="1"/>
  <c r="B1716" i="1"/>
  <c r="B1740" i="1"/>
  <c r="B1764" i="1"/>
  <c r="B1788" i="1"/>
  <c r="H1811" i="1"/>
  <c r="J1828" i="1"/>
  <c r="J1844" i="1"/>
  <c r="J1860" i="1"/>
  <c r="J1876" i="1"/>
  <c r="J1892" i="1"/>
  <c r="J1908" i="1"/>
  <c r="J1924" i="1"/>
  <c r="J1940" i="1"/>
  <c r="B1952" i="1"/>
  <c r="E1959" i="1"/>
  <c r="H1964" i="1"/>
  <c r="B1970" i="1"/>
  <c r="E1975" i="1"/>
  <c r="G1666" i="1"/>
  <c r="B1699" i="1"/>
  <c r="B1723" i="1"/>
  <c r="B1747" i="1"/>
  <c r="B1771" i="1"/>
  <c r="B1795" i="1"/>
  <c r="D1817" i="1"/>
  <c r="G1833" i="1"/>
  <c r="G1849" i="1"/>
  <c r="G1865" i="1"/>
  <c r="G1881" i="1"/>
  <c r="G1897" i="1"/>
  <c r="G1913" i="1"/>
  <c r="G1929" i="1"/>
  <c r="G1945" i="1"/>
  <c r="D1954" i="1"/>
  <c r="J1960" i="1"/>
  <c r="D1966" i="1"/>
  <c r="G1971" i="1"/>
  <c r="J1976" i="1"/>
  <c r="D1982" i="1"/>
  <c r="G1987" i="1"/>
  <c r="J1992" i="1"/>
  <c r="D1998" i="1"/>
  <c r="D2002" i="1"/>
  <c r="D2006" i="1"/>
  <c r="D2010" i="1"/>
  <c r="D2014" i="1"/>
  <c r="D2018" i="1"/>
  <c r="D2022" i="1"/>
  <c r="D2026" i="1"/>
  <c r="D2030" i="1"/>
  <c r="D2034" i="1"/>
  <c r="D2038" i="1"/>
  <c r="G2041" i="1"/>
  <c r="D2044" i="1"/>
  <c r="J2046" i="1"/>
  <c r="G2049" i="1"/>
  <c r="D2052" i="1"/>
  <c r="J2054" i="1"/>
  <c r="G2057" i="1"/>
  <c r="D2060" i="1"/>
  <c r="J2062" i="1"/>
  <c r="G2065" i="1"/>
  <c r="D2068" i="1"/>
  <c r="J2070" i="1"/>
  <c r="I1686" i="1"/>
  <c r="B1712" i="1"/>
  <c r="B1736" i="1"/>
  <c r="B1760" i="1"/>
  <c r="B1784" i="1"/>
  <c r="B1808" i="1"/>
  <c r="D1826" i="1"/>
  <c r="D1842" i="1"/>
  <c r="D1858" i="1"/>
  <c r="D1874" i="1"/>
  <c r="D1890" i="1"/>
  <c r="D1906" i="1"/>
  <c r="D1922" i="1"/>
  <c r="D1938" i="1"/>
  <c r="H1950" i="1"/>
  <c r="G1958" i="1"/>
  <c r="J1963" i="1"/>
  <c r="D1969" i="1"/>
  <c r="G1974" i="1"/>
  <c r="J1979" i="1"/>
  <c r="D1985" i="1"/>
  <c r="G1990" i="1"/>
  <c r="J1995" i="1"/>
  <c r="F2000" i="1"/>
  <c r="F2004" i="1"/>
  <c r="F2008" i="1"/>
  <c r="F2012" i="1"/>
  <c r="F2016" i="1"/>
  <c r="F2020" i="1"/>
  <c r="F2024" i="1"/>
  <c r="F2028" i="1"/>
  <c r="F2032" i="1"/>
  <c r="F2036" i="1"/>
  <c r="E2040" i="1"/>
  <c r="B2043" i="1"/>
  <c r="H2045" i="1"/>
  <c r="E2048" i="1"/>
  <c r="B2051" i="1"/>
  <c r="H2053" i="1"/>
  <c r="E2056" i="1"/>
  <c r="B2059" i="1"/>
  <c r="H2061" i="1"/>
  <c r="E2064" i="1"/>
  <c r="B2067" i="1"/>
  <c r="H2069" i="1"/>
  <c r="E2072" i="1"/>
  <c r="B2075" i="1"/>
  <c r="H2077" i="1"/>
  <c r="E2080" i="1"/>
  <c r="B2083" i="1"/>
  <c r="H2085" i="1"/>
  <c r="E2088" i="1"/>
  <c r="B2091" i="1"/>
  <c r="H2093" i="1"/>
  <c r="E2096" i="1"/>
  <c r="B2099" i="1"/>
  <c r="H2101" i="1"/>
  <c r="E2104" i="1"/>
  <c r="B2107" i="1"/>
  <c r="H2109" i="1"/>
  <c r="E2112" i="1"/>
  <c r="B2115" i="1"/>
  <c r="H2117" i="1"/>
  <c r="E2120" i="1"/>
  <c r="B2123" i="1"/>
  <c r="H2125" i="1"/>
  <c r="E2128" i="1"/>
  <c r="B2131" i="1"/>
  <c r="H2133" i="1"/>
  <c r="E2136" i="1"/>
  <c r="B2139" i="1"/>
  <c r="H2141" i="1"/>
  <c r="E2144" i="1"/>
  <c r="B2147" i="1"/>
  <c r="H2149" i="1"/>
  <c r="E2152" i="1"/>
  <c r="B2155" i="1"/>
  <c r="H2157" i="1"/>
  <c r="E2160" i="1"/>
  <c r="B2163" i="1"/>
  <c r="H2165" i="1"/>
  <c r="E2168" i="1"/>
  <c r="B2171" i="1"/>
  <c r="H2173" i="1"/>
  <c r="E2176" i="1"/>
  <c r="B2179" i="1"/>
  <c r="H2181" i="1"/>
  <c r="E2184" i="1"/>
  <c r="B2187" i="1"/>
  <c r="H2189" i="1"/>
  <c r="E2192" i="1"/>
  <c r="B2195" i="1"/>
  <c r="H2197" i="1"/>
  <c r="E2200" i="1"/>
  <c r="B2203" i="1"/>
  <c r="H2205" i="1"/>
  <c r="E2208" i="1"/>
  <c r="B2211" i="1"/>
  <c r="H2213" i="1"/>
  <c r="E2216" i="1"/>
  <c r="B2219" i="1"/>
  <c r="H2221" i="1"/>
  <c r="E2224" i="1"/>
  <c r="B2227" i="1"/>
  <c r="H2229" i="1"/>
  <c r="E2232" i="1"/>
  <c r="B2235" i="1"/>
  <c r="H2237" i="1"/>
  <c r="E2240" i="1"/>
  <c r="B2243" i="1"/>
  <c r="H2245" i="1"/>
  <c r="E2248" i="1"/>
  <c r="B2251" i="1"/>
  <c r="H2253" i="1"/>
  <c r="E2256" i="1"/>
  <c r="B2259" i="1"/>
  <c r="H2261" i="1"/>
  <c r="E2264" i="1"/>
  <c r="B2267" i="1"/>
  <c r="H2269" i="1"/>
  <c r="E2272" i="1"/>
  <c r="B2275" i="1"/>
  <c r="H2277" i="1"/>
  <c r="E2280" i="1"/>
  <c r="B2283" i="1"/>
  <c r="H2285" i="1"/>
  <c r="E2288" i="1"/>
  <c r="B2291" i="1"/>
  <c r="H2293" i="1"/>
  <c r="E2296" i="1"/>
  <c r="B2299" i="1"/>
  <c r="H2301" i="1"/>
  <c r="C1688" i="1"/>
  <c r="B1713" i="1"/>
  <c r="B1737" i="1"/>
  <c r="B1761" i="1"/>
  <c r="B1785" i="1"/>
  <c r="B1809" i="1"/>
  <c r="J1826" i="1"/>
  <c r="J1842" i="1"/>
  <c r="J1858" i="1"/>
  <c r="J1874" i="1"/>
  <c r="J1890" i="1"/>
  <c r="J1906" i="1"/>
  <c r="J1922" i="1"/>
  <c r="J1938" i="1"/>
  <c r="J1950" i="1"/>
  <c r="H1958" i="1"/>
  <c r="B1964" i="1"/>
  <c r="E1969" i="1"/>
  <c r="H1974" i="1"/>
  <c r="B1980" i="1"/>
  <c r="E1985" i="1"/>
  <c r="H1990" i="1"/>
  <c r="B1996" i="1"/>
  <c r="G2000" i="1"/>
  <c r="G2004" i="1"/>
  <c r="G2008" i="1"/>
  <c r="G2012" i="1"/>
  <c r="G2016" i="1"/>
  <c r="G2020" i="1"/>
  <c r="G2024" i="1"/>
  <c r="G2028" i="1"/>
  <c r="G2032" i="1"/>
  <c r="G2036" i="1"/>
  <c r="F2040" i="1"/>
  <c r="C2043" i="1"/>
  <c r="I2045" i="1"/>
  <c r="F2048" i="1"/>
  <c r="C2051" i="1"/>
  <c r="I2053" i="1"/>
  <c r="F2056" i="1"/>
  <c r="C2059" i="1"/>
  <c r="I2061" i="1"/>
  <c r="F2064" i="1"/>
  <c r="C2067" i="1"/>
  <c r="I2069" i="1"/>
  <c r="F2072" i="1"/>
  <c r="C2075" i="1"/>
  <c r="I2077" i="1"/>
  <c r="F2080" i="1"/>
  <c r="C2083" i="1"/>
  <c r="I2085" i="1"/>
  <c r="F2088" i="1"/>
  <c r="C2091" i="1"/>
  <c r="I2093" i="1"/>
  <c r="F2096" i="1"/>
  <c r="C2099" i="1"/>
  <c r="I2101" i="1"/>
  <c r="F2104" i="1"/>
  <c r="C2107" i="1"/>
  <c r="I2109" i="1"/>
  <c r="F2112" i="1"/>
  <c r="C2115" i="1"/>
  <c r="I2117" i="1"/>
  <c r="F2120" i="1"/>
  <c r="C2003" i="1"/>
  <c r="C2027" i="1"/>
  <c r="F2047" i="1"/>
  <c r="F2063" i="1"/>
  <c r="G2075" i="1"/>
  <c r="G2083" i="1"/>
  <c r="G2091" i="1"/>
  <c r="G2099" i="1"/>
  <c r="G2107" i="1"/>
  <c r="G2115" i="1"/>
  <c r="I2122" i="1"/>
  <c r="C2128" i="1"/>
  <c r="F2133" i="1"/>
  <c r="I2138" i="1"/>
  <c r="C2144" i="1"/>
  <c r="F2149" i="1"/>
  <c r="I2154" i="1"/>
  <c r="C2160" i="1"/>
  <c r="F2165" i="1"/>
  <c r="I2170" i="1"/>
  <c r="C2176" i="1"/>
  <c r="F2181" i="1"/>
  <c r="I2186" i="1"/>
  <c r="C2192" i="1"/>
  <c r="F2197" i="1"/>
  <c r="I2202" i="1"/>
  <c r="C2208" i="1"/>
  <c r="F2213" i="1"/>
  <c r="I2218" i="1"/>
  <c r="C2224" i="1"/>
  <c r="F2229" i="1"/>
  <c r="B1998" i="1"/>
  <c r="B2022" i="1"/>
  <c r="C2044" i="1"/>
  <c r="C2060" i="1"/>
  <c r="C2074" i="1"/>
  <c r="C2082" i="1"/>
  <c r="C2090" i="1"/>
  <c r="C2098" i="1"/>
  <c r="C2106" i="1"/>
  <c r="C2114" i="1"/>
  <c r="G2121" i="1"/>
  <c r="J2126" i="1"/>
  <c r="D2132" i="1"/>
  <c r="G2137" i="1"/>
  <c r="J2142" i="1"/>
  <c r="D2148" i="1"/>
  <c r="G2153" i="1"/>
  <c r="J2158" i="1"/>
  <c r="D2164" i="1"/>
  <c r="G2169" i="1"/>
  <c r="J2174" i="1"/>
  <c r="D2180" i="1"/>
  <c r="G2185" i="1"/>
  <c r="J2190" i="1"/>
  <c r="D2196" i="1"/>
  <c r="G2201" i="1"/>
  <c r="J2206" i="1"/>
  <c r="D2212" i="1"/>
  <c r="G2217" i="1"/>
  <c r="J2222" i="1"/>
  <c r="D2228" i="1"/>
  <c r="G2233" i="1"/>
  <c r="J2238" i="1"/>
  <c r="D2244" i="1"/>
  <c r="G2249" i="1"/>
  <c r="J2254" i="1"/>
  <c r="D2260" i="1"/>
  <c r="G2265" i="1"/>
  <c r="J2270" i="1"/>
  <c r="D2276" i="1"/>
  <c r="G2281" i="1"/>
  <c r="J2286" i="1"/>
  <c r="D2292" i="1"/>
  <c r="G2297" i="1"/>
  <c r="J2302" i="1"/>
  <c r="H2305" i="1"/>
  <c r="E2308" i="1"/>
  <c r="B2311" i="1"/>
  <c r="H2313" i="1"/>
  <c r="E2316" i="1"/>
  <c r="B2319" i="1"/>
  <c r="H2321" i="1"/>
  <c r="E2324" i="1"/>
  <c r="B2327" i="1"/>
  <c r="H2329" i="1"/>
  <c r="E2332" i="1"/>
  <c r="B2335" i="1"/>
  <c r="H2337" i="1"/>
  <c r="E2340" i="1"/>
  <c r="B2343" i="1"/>
  <c r="H2345" i="1"/>
  <c r="E2348" i="1"/>
  <c r="B2351" i="1"/>
  <c r="H2361" i="1"/>
  <c r="H2367" i="1"/>
  <c r="B2371" i="1"/>
  <c r="B2375" i="1"/>
  <c r="E2378" i="1"/>
  <c r="H2381" i="1"/>
  <c r="H2385" i="1"/>
  <c r="B2389" i="1"/>
  <c r="E2392" i="1"/>
  <c r="E2396" i="1"/>
  <c r="B2399" i="1"/>
  <c r="H2401" i="1"/>
  <c r="E2404" i="1"/>
  <c r="B2407" i="1"/>
  <c r="H2409" i="1"/>
  <c r="E2412" i="1"/>
  <c r="B2415" i="1"/>
  <c r="H2417" i="1"/>
  <c r="E2420" i="1"/>
  <c r="B2423" i="1"/>
  <c r="H2425" i="1"/>
  <c r="E2428" i="1"/>
  <c r="B2431" i="1"/>
  <c r="H2433" i="1"/>
  <c r="E2436" i="1"/>
  <c r="B2439" i="1"/>
  <c r="H2441" i="1"/>
  <c r="E2444" i="1"/>
  <c r="B2447" i="1"/>
  <c r="H2449" i="1"/>
  <c r="E2452" i="1"/>
  <c r="B2455" i="1"/>
  <c r="H2457" i="1"/>
  <c r="E2460" i="1"/>
  <c r="B2463" i="1"/>
  <c r="H2465" i="1"/>
  <c r="E2468" i="1"/>
  <c r="B2471" i="1"/>
  <c r="H2473" i="1"/>
  <c r="E2476" i="1"/>
  <c r="B2479" i="1"/>
  <c r="H2481" i="1"/>
  <c r="E2484" i="1"/>
  <c r="B2487" i="1"/>
  <c r="H2489" i="1"/>
  <c r="E2492" i="1"/>
  <c r="B2495" i="1"/>
  <c r="H2497" i="1"/>
  <c r="E2500" i="1"/>
  <c r="B2503" i="1"/>
  <c r="H2505" i="1"/>
  <c r="E2508" i="1"/>
  <c r="B2511" i="1"/>
  <c r="H2513" i="1"/>
  <c r="E2516" i="1"/>
  <c r="E1983" i="1"/>
  <c r="C2011" i="1"/>
  <c r="C2035" i="1"/>
  <c r="I2052" i="1"/>
  <c r="I2068" i="1"/>
  <c r="D2078" i="1"/>
  <c r="D2086" i="1"/>
  <c r="D2094" i="1"/>
  <c r="D2102" i="1"/>
  <c r="D2110" i="1"/>
  <c r="D2118" i="1"/>
  <c r="F2124" i="1"/>
  <c r="I2129" i="1"/>
  <c r="C2135" i="1"/>
  <c r="F2140" i="1"/>
  <c r="I2145" i="1"/>
  <c r="C2151" i="1"/>
  <c r="F2156" i="1"/>
  <c r="I2161" i="1"/>
  <c r="C2167" i="1"/>
  <c r="F2172" i="1"/>
  <c r="I2177" i="1"/>
  <c r="C2183" i="1"/>
  <c r="F2188" i="1"/>
  <c r="I2193" i="1"/>
  <c r="C2199" i="1"/>
  <c r="F2204" i="1"/>
  <c r="I2209" i="1"/>
  <c r="C2215" i="1"/>
  <c r="F2220" i="1"/>
  <c r="I2225" i="1"/>
  <c r="C2231" i="1"/>
  <c r="F2236" i="1"/>
  <c r="I2241" i="1"/>
  <c r="C2247" i="1"/>
  <c r="F2252" i="1"/>
  <c r="I2257" i="1"/>
  <c r="C2263" i="1"/>
  <c r="F2268" i="1"/>
  <c r="I2273" i="1"/>
  <c r="C2279" i="1"/>
  <c r="F2284" i="1"/>
  <c r="I2289" i="1"/>
  <c r="C2295" i="1"/>
  <c r="F2300" i="1"/>
  <c r="F2304" i="1"/>
  <c r="C2307" i="1"/>
  <c r="I2309" i="1"/>
  <c r="F2312" i="1"/>
  <c r="C2315" i="1"/>
  <c r="I2317" i="1"/>
  <c r="F2320" i="1"/>
  <c r="C2323" i="1"/>
  <c r="I2325" i="1"/>
  <c r="F2328" i="1"/>
  <c r="C2331" i="1"/>
  <c r="I2333" i="1"/>
  <c r="F2336" i="1"/>
  <c r="C2339" i="1"/>
  <c r="I2341" i="1"/>
  <c r="F2344" i="1"/>
  <c r="C2347" i="1"/>
  <c r="I2349" i="1"/>
  <c r="F2352" i="1"/>
  <c r="C2355" i="1"/>
  <c r="I2357" i="1"/>
  <c r="F2360" i="1"/>
  <c r="C2363" i="1"/>
  <c r="I2365" i="1"/>
  <c r="F2368" i="1"/>
  <c r="C2371" i="1"/>
  <c r="I2373" i="1"/>
  <c r="F2376" i="1"/>
  <c r="C2379" i="1"/>
  <c r="I2381" i="1"/>
  <c r="F2384" i="1"/>
  <c r="C2387" i="1"/>
  <c r="I2389" i="1"/>
  <c r="F2392" i="1"/>
  <c r="C2395" i="1"/>
  <c r="I2397" i="1"/>
  <c r="F2400" i="1"/>
  <c r="C2403" i="1"/>
  <c r="I2405" i="1"/>
  <c r="F2408" i="1"/>
  <c r="C2411" i="1"/>
  <c r="I2413" i="1"/>
  <c r="F2416" i="1"/>
  <c r="C2419" i="1"/>
  <c r="I2421" i="1"/>
  <c r="F2424" i="1"/>
  <c r="C2427" i="1"/>
  <c r="I2429" i="1"/>
  <c r="F2432" i="1"/>
  <c r="C2435" i="1"/>
  <c r="I2437" i="1"/>
  <c r="F2440" i="1"/>
  <c r="C2443" i="1"/>
  <c r="I2445" i="1"/>
  <c r="F2448" i="1"/>
  <c r="C2451" i="1"/>
  <c r="I2453" i="1"/>
  <c r="H1984" i="1"/>
  <c r="B2012" i="1"/>
  <c r="B2036" i="1"/>
  <c r="F2053" i="1"/>
  <c r="F2069" i="1"/>
  <c r="I2078" i="1"/>
  <c r="I2086" i="1"/>
  <c r="I2094" i="1"/>
  <c r="I2102" i="1"/>
  <c r="I2110" i="1"/>
  <c r="I2118" i="1"/>
  <c r="I2124" i="1"/>
  <c r="C2130" i="1"/>
  <c r="F2135" i="1"/>
  <c r="I2140" i="1"/>
  <c r="C2146" i="1"/>
  <c r="F2151" i="1"/>
  <c r="I2156" i="1"/>
  <c r="C2162" i="1"/>
  <c r="F2167" i="1"/>
  <c r="I2172" i="1"/>
  <c r="C2178" i="1"/>
  <c r="F2183" i="1"/>
  <c r="I2188" i="1"/>
  <c r="C2194" i="1"/>
  <c r="F2199" i="1"/>
  <c r="I2204" i="1"/>
  <c r="C2210" i="1"/>
  <c r="F2215" i="1"/>
  <c r="I2220" i="1"/>
  <c r="C2226" i="1"/>
  <c r="F2231" i="1"/>
  <c r="I2236" i="1"/>
  <c r="C2242" i="1"/>
  <c r="F2247" i="1"/>
  <c r="I2252" i="1"/>
  <c r="C2258" i="1"/>
  <c r="F2263" i="1"/>
  <c r="I2268" i="1"/>
  <c r="C2274" i="1"/>
  <c r="F2279" i="1"/>
  <c r="C2007" i="1"/>
  <c r="C2031" i="1"/>
  <c r="C2050" i="1"/>
  <c r="C2066" i="1"/>
  <c r="J2076" i="1"/>
  <c r="J2084" i="1"/>
  <c r="J2092" i="1"/>
  <c r="J2100" i="1"/>
  <c r="J2108" i="1"/>
  <c r="J2116" i="1"/>
  <c r="G2123" i="1"/>
  <c r="J2128" i="1"/>
  <c r="D2134" i="1"/>
  <c r="G2139" i="1"/>
  <c r="J2144" i="1"/>
  <c r="D2150" i="1"/>
  <c r="G2155" i="1"/>
  <c r="J2160" i="1"/>
  <c r="D2166" i="1"/>
  <c r="G2171" i="1"/>
  <c r="J2176" i="1"/>
  <c r="D2182" i="1"/>
  <c r="G2187" i="1"/>
  <c r="J2192" i="1"/>
  <c r="D2198" i="1"/>
  <c r="G2203" i="1"/>
  <c r="J2208" i="1"/>
  <c r="D2214" i="1"/>
  <c r="G2219" i="1"/>
  <c r="J2224" i="1"/>
  <c r="D2230" i="1"/>
  <c r="G2235" i="1"/>
  <c r="J2240" i="1"/>
  <c r="D2246" i="1"/>
  <c r="G2251" i="1"/>
  <c r="J2256" i="1"/>
  <c r="D2262" i="1"/>
  <c r="G2267" i="1"/>
  <c r="J2272" i="1"/>
  <c r="D2278" i="1"/>
  <c r="G2283" i="1"/>
  <c r="J2288" i="1"/>
  <c r="D2294" i="1"/>
  <c r="G2299" i="1"/>
  <c r="B2304" i="1"/>
  <c r="H2306" i="1"/>
  <c r="E2309" i="1"/>
  <c r="B2312" i="1"/>
  <c r="H2314" i="1"/>
  <c r="E2317" i="1"/>
  <c r="B2320" i="1"/>
  <c r="H2322" i="1"/>
  <c r="E2325" i="1"/>
  <c r="B2328" i="1"/>
  <c r="H2330" i="1"/>
  <c r="E2333" i="1"/>
  <c r="B2336" i="1"/>
  <c r="H2338" i="1"/>
  <c r="E2341" i="1"/>
  <c r="B2344" i="1"/>
  <c r="H2346" i="1"/>
  <c r="E2349" i="1"/>
  <c r="B2352" i="1"/>
  <c r="H2354" i="1"/>
  <c r="E2357" i="1"/>
  <c r="B2360" i="1"/>
  <c r="H2362" i="1"/>
  <c r="E2365" i="1"/>
  <c r="B2368" i="1"/>
  <c r="H2370" i="1"/>
  <c r="E2373" i="1"/>
  <c r="B2376" i="1"/>
  <c r="H2378" i="1"/>
  <c r="E2381" i="1"/>
  <c r="B2384" i="1"/>
  <c r="H2386" i="1"/>
  <c r="E2389" i="1"/>
  <c r="B2392" i="1"/>
  <c r="H2394" i="1"/>
  <c r="E2397" i="1"/>
  <c r="B2400" i="1"/>
  <c r="H2402" i="1"/>
  <c r="E2405" i="1"/>
  <c r="B2408" i="1"/>
  <c r="H2410" i="1"/>
  <c r="E2413" i="1"/>
  <c r="B2416" i="1"/>
  <c r="H2418" i="1"/>
  <c r="E2421" i="1"/>
  <c r="B2424" i="1"/>
  <c r="H2426" i="1"/>
  <c r="E2429" i="1"/>
  <c r="B2432" i="1"/>
  <c r="H2434" i="1"/>
  <c r="E2437" i="1"/>
  <c r="B2440" i="1"/>
  <c r="H2442" i="1"/>
  <c r="E2445" i="1"/>
  <c r="B2448" i="1"/>
  <c r="H2450" i="1"/>
  <c r="E2453" i="1"/>
  <c r="B2456" i="1"/>
  <c r="H2458" i="1"/>
  <c r="E2461" i="1"/>
  <c r="B2464" i="1"/>
  <c r="H2466" i="1"/>
  <c r="E2469" i="1"/>
  <c r="B2472" i="1"/>
  <c r="H2474" i="1"/>
  <c r="E2477" i="1"/>
  <c r="B2480" i="1"/>
  <c r="H2482" i="1"/>
  <c r="E2485" i="1"/>
  <c r="B2488" i="1"/>
  <c r="H2490" i="1"/>
  <c r="E2493" i="1"/>
  <c r="B2496" i="1"/>
  <c r="H2498" i="1"/>
  <c r="E2501" i="1"/>
  <c r="B2504" i="1"/>
  <c r="H2506" i="1"/>
  <c r="E2509" i="1"/>
  <c r="B2512" i="1"/>
  <c r="H2514" i="1"/>
  <c r="E2517" i="1"/>
  <c r="B2002" i="1"/>
  <c r="B2026" i="1"/>
  <c r="I2046" i="1"/>
  <c r="I2062" i="1"/>
  <c r="F2075" i="1"/>
  <c r="F2083" i="1"/>
  <c r="F2091" i="1"/>
  <c r="F2099" i="1"/>
  <c r="F2107" i="1"/>
  <c r="F2115" i="1"/>
  <c r="F2122" i="1"/>
  <c r="I2127" i="1"/>
  <c r="C2133" i="1"/>
  <c r="F2138" i="1"/>
  <c r="I2143" i="1"/>
  <c r="C2149" i="1"/>
  <c r="F2154" i="1"/>
  <c r="I2159" i="1"/>
  <c r="C2165" i="1"/>
  <c r="F2170" i="1"/>
  <c r="I2175" i="1"/>
  <c r="C2181" i="1"/>
  <c r="F2186" i="1"/>
  <c r="I2191" i="1"/>
  <c r="C2197" i="1"/>
  <c r="F2202" i="1"/>
  <c r="I2207" i="1"/>
  <c r="C2213" i="1"/>
  <c r="F2218" i="1"/>
  <c r="I2223" i="1"/>
  <c r="C2229" i="1"/>
  <c r="F2234" i="1"/>
  <c r="I2239" i="1"/>
  <c r="C2245" i="1"/>
  <c r="F2250" i="1"/>
  <c r="I2255" i="1"/>
  <c r="C2261" i="1"/>
  <c r="F2266" i="1"/>
  <c r="I2271" i="1"/>
  <c r="C2277" i="1"/>
  <c r="F2282" i="1"/>
  <c r="I2287" i="1"/>
  <c r="C2293" i="1"/>
  <c r="F2298" i="1"/>
  <c r="F2303" i="1"/>
  <c r="C2306" i="1"/>
  <c r="I2308" i="1"/>
  <c r="F2311" i="1"/>
  <c r="C2314" i="1"/>
  <c r="I2316" i="1"/>
  <c r="F2319" i="1"/>
  <c r="C2322" i="1"/>
  <c r="I2324" i="1"/>
  <c r="F2327" i="1"/>
  <c r="C2330" i="1"/>
  <c r="I2332" i="1"/>
  <c r="F2335" i="1"/>
  <c r="C2338" i="1"/>
  <c r="I2340" i="1"/>
  <c r="F2343" i="1"/>
  <c r="C2346" i="1"/>
  <c r="I2348" i="1"/>
  <c r="F2351" i="1"/>
  <c r="C2354" i="1"/>
  <c r="I2356" i="1"/>
  <c r="F2359" i="1"/>
  <c r="C2362" i="1"/>
  <c r="I2364" i="1"/>
  <c r="F2367" i="1"/>
  <c r="C2370" i="1"/>
  <c r="I2372" i="1"/>
  <c r="F2375" i="1"/>
  <c r="C2378" i="1"/>
  <c r="I2380" i="1"/>
  <c r="F2383" i="1"/>
  <c r="C2386" i="1"/>
  <c r="I2388" i="1"/>
  <c r="F2391" i="1"/>
  <c r="C2394" i="1"/>
  <c r="I2396" i="1"/>
  <c r="F2399" i="1"/>
  <c r="C2402" i="1"/>
  <c r="I2404" i="1"/>
  <c r="F2407" i="1"/>
  <c r="C2410" i="1"/>
  <c r="I2412" i="1"/>
  <c r="F2415" i="1"/>
  <c r="C2418" i="1"/>
  <c r="I2420" i="1"/>
  <c r="F2423" i="1"/>
  <c r="C2426" i="1"/>
  <c r="I2428" i="1"/>
  <c r="F2431" i="1"/>
  <c r="C2434" i="1"/>
  <c r="I2436" i="1"/>
  <c r="F2439" i="1"/>
  <c r="C2442" i="1"/>
  <c r="I2444" i="1"/>
  <c r="F2447" i="1"/>
  <c r="C2450" i="1"/>
  <c r="I2452" i="1"/>
  <c r="F2455" i="1"/>
  <c r="C2458" i="1"/>
  <c r="I2460" i="1"/>
  <c r="F2463" i="1"/>
  <c r="C2466" i="1"/>
  <c r="I2468" i="1"/>
  <c r="F2471" i="1"/>
  <c r="C2474" i="1"/>
  <c r="I2476" i="1"/>
  <c r="F2479" i="1"/>
  <c r="C2482" i="1"/>
  <c r="I2484" i="1"/>
  <c r="F2487" i="1"/>
  <c r="C2490" i="1"/>
  <c r="I2492" i="1"/>
  <c r="F2495" i="1"/>
  <c r="C2498" i="1"/>
  <c r="I2500" i="1"/>
  <c r="F2503" i="1"/>
  <c r="C2506" i="1"/>
  <c r="I2508" i="1"/>
  <c r="F2511" i="1"/>
  <c r="C2514" i="1"/>
  <c r="I2516" i="1"/>
  <c r="F2519" i="1"/>
  <c r="C2522" i="1"/>
  <c r="I2524" i="1"/>
  <c r="C2256" i="1"/>
  <c r="C2284" i="1"/>
  <c r="C2300" i="1"/>
  <c r="G2309" i="1"/>
  <c r="G2317" i="1"/>
  <c r="G2325" i="1"/>
  <c r="G2333" i="1"/>
  <c r="G2341" i="1"/>
  <c r="G2349" i="1"/>
  <c r="G2357" i="1"/>
  <c r="G2365" i="1"/>
  <c r="G2373" i="1"/>
  <c r="G2381" i="1"/>
  <c r="G2389" i="1"/>
  <c r="G2397" i="1"/>
  <c r="G2405" i="1"/>
  <c r="G2413" i="1"/>
  <c r="G2421" i="1"/>
  <c r="G2429" i="1"/>
  <c r="G2437" i="1"/>
  <c r="G2445" i="1"/>
  <c r="G2453" i="1"/>
  <c r="I2459" i="1"/>
  <c r="C2465" i="1"/>
  <c r="F2470" i="1"/>
  <c r="I2475" i="1"/>
  <c r="C2481" i="1"/>
  <c r="F2486" i="1"/>
  <c r="I2491" i="1"/>
  <c r="C2497" i="1"/>
  <c r="F2502" i="1"/>
  <c r="I2507" i="1"/>
  <c r="C2513" i="1"/>
  <c r="F2518" i="1"/>
  <c r="H2521" i="1"/>
  <c r="J2524" i="1"/>
  <c r="G2527" i="1"/>
  <c r="D2530" i="1"/>
  <c r="J2532" i="1"/>
  <c r="G2535" i="1"/>
  <c r="D2538" i="1"/>
  <c r="J2540" i="1"/>
  <c r="G2543" i="1"/>
  <c r="D2546" i="1"/>
  <c r="J2548" i="1"/>
  <c r="G2551" i="1"/>
  <c r="D2554" i="1"/>
  <c r="J2556" i="1"/>
  <c r="G2559" i="1"/>
  <c r="D2562" i="1"/>
  <c r="J2564" i="1"/>
  <c r="G2567" i="1"/>
  <c r="D2570" i="1"/>
  <c r="J2572" i="1"/>
  <c r="G2575" i="1"/>
  <c r="D2578" i="1"/>
  <c r="F2249" i="1"/>
  <c r="I2280" i="1"/>
  <c r="I2296" i="1"/>
  <c r="J2307" i="1"/>
  <c r="J2315" i="1"/>
  <c r="J2323" i="1"/>
  <c r="J2331" i="1"/>
  <c r="J2339" i="1"/>
  <c r="J2347" i="1"/>
  <c r="J2355" i="1"/>
  <c r="J2363" i="1"/>
  <c r="J2371" i="1"/>
  <c r="J2379" i="1"/>
  <c r="J2387" i="1"/>
  <c r="J2395" i="1"/>
  <c r="J2403" i="1"/>
  <c r="J2411" i="1"/>
  <c r="J2419" i="1"/>
  <c r="J2427" i="1"/>
  <c r="J2435" i="1"/>
  <c r="J2443" i="1"/>
  <c r="J2451" i="1"/>
  <c r="G2458" i="1"/>
  <c r="J2463" i="1"/>
  <c r="D2469" i="1"/>
  <c r="G2474" i="1"/>
  <c r="J2479" i="1"/>
  <c r="D2485" i="1"/>
  <c r="G2490" i="1"/>
  <c r="J2495" i="1"/>
  <c r="D2501" i="1"/>
  <c r="G2506" i="1"/>
  <c r="J2511" i="1"/>
  <c r="D2517" i="1"/>
  <c r="B2521" i="1"/>
  <c r="D2524" i="1"/>
  <c r="B2527" i="1"/>
  <c r="H2529" i="1"/>
  <c r="E2532" i="1"/>
  <c r="B2535" i="1"/>
  <c r="H2537" i="1"/>
  <c r="E2540" i="1"/>
  <c r="B2543" i="1"/>
  <c r="H2545" i="1"/>
  <c r="E2548" i="1"/>
  <c r="B2551" i="1"/>
  <c r="H2553" i="1"/>
  <c r="E2556" i="1"/>
  <c r="B2559" i="1"/>
  <c r="H2561" i="1"/>
  <c r="E2564" i="1"/>
  <c r="B2567" i="1"/>
  <c r="H2569" i="1"/>
  <c r="E2572" i="1"/>
  <c r="B2575" i="1"/>
  <c r="H2577" i="1"/>
  <c r="E2580" i="1"/>
  <c r="B2583" i="1"/>
  <c r="H2585" i="1"/>
  <c r="E2588" i="1"/>
  <c r="B2591" i="1"/>
  <c r="H2593" i="1"/>
  <c r="E2596" i="1"/>
  <c r="B2599" i="1"/>
  <c r="H2601" i="1"/>
  <c r="E2604" i="1"/>
  <c r="B2607" i="1"/>
  <c r="H2609" i="1"/>
  <c r="E2612" i="1"/>
  <c r="B2615" i="1"/>
  <c r="H2617" i="1"/>
  <c r="E2620" i="1"/>
  <c r="B2623" i="1"/>
  <c r="H2625" i="1"/>
  <c r="E2628" i="1"/>
  <c r="B2631" i="1"/>
  <c r="H2633" i="1"/>
  <c r="E2636" i="1"/>
  <c r="B2639" i="1"/>
  <c r="H2641" i="1"/>
  <c r="E2644" i="1"/>
  <c r="B2647" i="1"/>
  <c r="H2649" i="1"/>
  <c r="E2652" i="1"/>
  <c r="B2655" i="1"/>
  <c r="H2657" i="1"/>
  <c r="E2660" i="1"/>
  <c r="B2663" i="1"/>
  <c r="H2665" i="1"/>
  <c r="E2668" i="1"/>
  <c r="B2671" i="1"/>
  <c r="H2673" i="1"/>
  <c r="E2676" i="1"/>
  <c r="B2679" i="1"/>
  <c r="H2681" i="1"/>
  <c r="E2684" i="1"/>
  <c r="B2687" i="1"/>
  <c r="H2689" i="1"/>
  <c r="E2692" i="1"/>
  <c r="B2695" i="1"/>
  <c r="H2697" i="1"/>
  <c r="E2700" i="1"/>
  <c r="B2703" i="1"/>
  <c r="H2705" i="1"/>
  <c r="E2708" i="1"/>
  <c r="B2711" i="1"/>
  <c r="H2713" i="1"/>
  <c r="E2716" i="1"/>
  <c r="B2719" i="1"/>
  <c r="H2721" i="1"/>
  <c r="E2724" i="1"/>
  <c r="B2727" i="1"/>
  <c r="H2729" i="1"/>
  <c r="E2732" i="1"/>
  <c r="B2735" i="1"/>
  <c r="H2737" i="1"/>
  <c r="E2740" i="1"/>
  <c r="B2743" i="1"/>
  <c r="H2745" i="1"/>
  <c r="E2748" i="1"/>
  <c r="B2751" i="1"/>
  <c r="H2753" i="1"/>
  <c r="E2756" i="1"/>
  <c r="B2759" i="1"/>
  <c r="H2761" i="1"/>
  <c r="E2764" i="1"/>
  <c r="B2767" i="1"/>
  <c r="H2769" i="1"/>
  <c r="E2772" i="1"/>
  <c r="B2775" i="1"/>
  <c r="H2777" i="1"/>
  <c r="E2780" i="1"/>
  <c r="B2783" i="1"/>
  <c r="H2785" i="1"/>
  <c r="E2788" i="1"/>
  <c r="B2791" i="1"/>
  <c r="H2793" i="1"/>
  <c r="E2796" i="1"/>
  <c r="B2799" i="1"/>
  <c r="H2801" i="1"/>
  <c r="E2804" i="1"/>
  <c r="B2807" i="1"/>
  <c r="H2809" i="1"/>
  <c r="E2812" i="1"/>
  <c r="B2815" i="1"/>
  <c r="H2817" i="1"/>
  <c r="E2820" i="1"/>
  <c r="B2823" i="1"/>
  <c r="H2825" i="1"/>
  <c r="E2828" i="1"/>
  <c r="B2831" i="1"/>
  <c r="H2833" i="1"/>
  <c r="E2836" i="1"/>
  <c r="B2839" i="1"/>
  <c r="H2841" i="1"/>
  <c r="E2844" i="1"/>
  <c r="B2847" i="1"/>
  <c r="H2849" i="1"/>
  <c r="E2852" i="1"/>
  <c r="B2855" i="1"/>
  <c r="H2857" i="1"/>
  <c r="E2860" i="1"/>
  <c r="B2863" i="1"/>
  <c r="H2865" i="1"/>
  <c r="E2868" i="1"/>
  <c r="B2871" i="1"/>
  <c r="H2873" i="1"/>
  <c r="E2876" i="1"/>
  <c r="B2879" i="1"/>
  <c r="H2881" i="1"/>
  <c r="E2884" i="1"/>
  <c r="B2887" i="1"/>
  <c r="H2889" i="1"/>
  <c r="E2892" i="1"/>
  <c r="B2895" i="1"/>
  <c r="H2897" i="1"/>
  <c r="E2900" i="1"/>
  <c r="B2903" i="1"/>
  <c r="H2905" i="1"/>
  <c r="E2908" i="1"/>
  <c r="B2911" i="1"/>
  <c r="H2913" i="1"/>
  <c r="E2916" i="1"/>
  <c r="B2919" i="1"/>
  <c r="H2921" i="1"/>
  <c r="E2924" i="1"/>
  <c r="B2927" i="1"/>
  <c r="H2929" i="1"/>
  <c r="E2932" i="1"/>
  <c r="B2935" i="1"/>
  <c r="H2937" i="1"/>
  <c r="E2940" i="1"/>
  <c r="B2943" i="1"/>
  <c r="H2945" i="1"/>
  <c r="E2948" i="1"/>
  <c r="B2951" i="1"/>
  <c r="H2953" i="1"/>
  <c r="E2956" i="1"/>
  <c r="B2959" i="1"/>
  <c r="H2961" i="1"/>
  <c r="E2964" i="1"/>
  <c r="B2967" i="1"/>
  <c r="H2969" i="1"/>
  <c r="E2972" i="1"/>
  <c r="B2975" i="1"/>
  <c r="H2977" i="1"/>
  <c r="E2980" i="1"/>
  <c r="B2983" i="1"/>
  <c r="H2985" i="1"/>
  <c r="E2988" i="1"/>
  <c r="B2991" i="1"/>
  <c r="H2993" i="1"/>
  <c r="E2996" i="1"/>
  <c r="B2999" i="1"/>
  <c r="H3001" i="1"/>
  <c r="E3004" i="1"/>
  <c r="B3007" i="1"/>
  <c r="H3009" i="1"/>
  <c r="E3012" i="1"/>
  <c r="B3015" i="1"/>
  <c r="H3017" i="1"/>
  <c r="E3020" i="1"/>
  <c r="B3023" i="1"/>
  <c r="H3025" i="1"/>
  <c r="E3028" i="1"/>
  <c r="B3031" i="1"/>
  <c r="H3033" i="1"/>
  <c r="E3036" i="1"/>
  <c r="B3039" i="1"/>
  <c r="H3041" i="1"/>
  <c r="E3044" i="1"/>
  <c r="B3047" i="1"/>
  <c r="H3049" i="1"/>
  <c r="E3052" i="1"/>
  <c r="B3055" i="1"/>
  <c r="H3057" i="1"/>
  <c r="E3060" i="1"/>
  <c r="B3063" i="1"/>
  <c r="H3065" i="1"/>
  <c r="E3068" i="1"/>
  <c r="B3071" i="1"/>
  <c r="H3073" i="1"/>
  <c r="E3076" i="1"/>
  <c r="I2993" i="1"/>
  <c r="C3015" i="1"/>
  <c r="I3019" i="1"/>
  <c r="I3023" i="1"/>
  <c r="F3028" i="1"/>
  <c r="C3033" i="1"/>
  <c r="I3037" i="1"/>
  <c r="I3041" i="1"/>
  <c r="F3046" i="1"/>
  <c r="C3051" i="1"/>
  <c r="I3055" i="1"/>
  <c r="F3060" i="1"/>
  <c r="I2242" i="1"/>
  <c r="I2274" i="1"/>
  <c r="F2293" i="1"/>
  <c r="D2306" i="1"/>
  <c r="D2314" i="1"/>
  <c r="D2322" i="1"/>
  <c r="D2330" i="1"/>
  <c r="D2338" i="1"/>
  <c r="D2346" i="1"/>
  <c r="D2354" i="1"/>
  <c r="D2362" i="1"/>
  <c r="D2370" i="1"/>
  <c r="D2378" i="1"/>
  <c r="D2386" i="1"/>
  <c r="D2394" i="1"/>
  <c r="D2402" i="1"/>
  <c r="D2410" i="1"/>
  <c r="D2418" i="1"/>
  <c r="D2426" i="1"/>
  <c r="D2434" i="1"/>
  <c r="D2442" i="1"/>
  <c r="D2450" i="1"/>
  <c r="G2457" i="1"/>
  <c r="J2462" i="1"/>
  <c r="D2468" i="1"/>
  <c r="G2473" i="1"/>
  <c r="J2478" i="1"/>
  <c r="D2484" i="1"/>
  <c r="G2489" i="1"/>
  <c r="J2494" i="1"/>
  <c r="D2500" i="1"/>
  <c r="G2505" i="1"/>
  <c r="J2510" i="1"/>
  <c r="D2516" i="1"/>
  <c r="E2520" i="1"/>
  <c r="G2523" i="1"/>
  <c r="F2526" i="1"/>
  <c r="C2529" i="1"/>
  <c r="I2531" i="1"/>
  <c r="F2534" i="1"/>
  <c r="C2537" i="1"/>
  <c r="I2539" i="1"/>
  <c r="F2542" i="1"/>
  <c r="C2545" i="1"/>
  <c r="I2547" i="1"/>
  <c r="F2550" i="1"/>
  <c r="C2553" i="1"/>
  <c r="I2555" i="1"/>
  <c r="F2558" i="1"/>
  <c r="C2561" i="1"/>
  <c r="I2563" i="1"/>
  <c r="F2566" i="1"/>
  <c r="C2569" i="1"/>
  <c r="I2571" i="1"/>
  <c r="F2574" i="1"/>
  <c r="C2577" i="1"/>
  <c r="I2579" i="1"/>
  <c r="F2582" i="1"/>
  <c r="C2585" i="1"/>
  <c r="I2587" i="1"/>
  <c r="F2590" i="1"/>
  <c r="C2593" i="1"/>
  <c r="I2595" i="1"/>
  <c r="F2598" i="1"/>
  <c r="C2601" i="1"/>
  <c r="I2603" i="1"/>
  <c r="F2606" i="1"/>
  <c r="C2609" i="1"/>
  <c r="I2611" i="1"/>
  <c r="F2614" i="1"/>
  <c r="C2617" i="1"/>
  <c r="I2619" i="1"/>
  <c r="F2622" i="1"/>
  <c r="C2625" i="1"/>
  <c r="I2627" i="1"/>
  <c r="F2630" i="1"/>
  <c r="C2633" i="1"/>
  <c r="I2635" i="1"/>
  <c r="F2638" i="1"/>
  <c r="C2641" i="1"/>
  <c r="I2643" i="1"/>
  <c r="F2646" i="1"/>
  <c r="C2649" i="1"/>
  <c r="I2651" i="1"/>
  <c r="F2654" i="1"/>
  <c r="C2657" i="1"/>
  <c r="I2659" i="1"/>
  <c r="F2662" i="1"/>
  <c r="C2665" i="1"/>
  <c r="I2667" i="1"/>
  <c r="F2670" i="1"/>
  <c r="C2673" i="1"/>
  <c r="I2675" i="1"/>
  <c r="F2678" i="1"/>
  <c r="C2681" i="1"/>
  <c r="I2683" i="1"/>
  <c r="F2686" i="1"/>
  <c r="C2689" i="1"/>
  <c r="I2691" i="1"/>
  <c r="F2694" i="1"/>
  <c r="C2697" i="1"/>
  <c r="I2699" i="1"/>
  <c r="F2702" i="1"/>
  <c r="C2705" i="1"/>
  <c r="I2707" i="1"/>
  <c r="F2710" i="1"/>
  <c r="C2713" i="1"/>
  <c r="I2715" i="1"/>
  <c r="F2718" i="1"/>
  <c r="C2721" i="1"/>
  <c r="I2723" i="1"/>
  <c r="F2726" i="1"/>
  <c r="C2729" i="1"/>
  <c r="I2731" i="1"/>
  <c r="F2734" i="1"/>
  <c r="C2737" i="1"/>
  <c r="I2739" i="1"/>
  <c r="F2742" i="1"/>
  <c r="C2745" i="1"/>
  <c r="I2747" i="1"/>
  <c r="F2750" i="1"/>
  <c r="C2753" i="1"/>
  <c r="I2755" i="1"/>
  <c r="F2758" i="1"/>
  <c r="C2761" i="1"/>
  <c r="I2763" i="1"/>
  <c r="F2766" i="1"/>
  <c r="C2769" i="1"/>
  <c r="I2771" i="1"/>
  <c r="F2774" i="1"/>
  <c r="C2777" i="1"/>
  <c r="I2779" i="1"/>
  <c r="F2782" i="1"/>
  <c r="C2785" i="1"/>
  <c r="I2787" i="1"/>
  <c r="F2790" i="1"/>
  <c r="C2793" i="1"/>
  <c r="I2795" i="1"/>
  <c r="F2798" i="1"/>
  <c r="C2801" i="1"/>
  <c r="I2803" i="1"/>
  <c r="F2806" i="1"/>
  <c r="C2809" i="1"/>
  <c r="I2811" i="1"/>
  <c r="F2814" i="1"/>
  <c r="C2817" i="1"/>
  <c r="I2819" i="1"/>
  <c r="F2822" i="1"/>
  <c r="C2825" i="1"/>
  <c r="I2827" i="1"/>
  <c r="F2830" i="1"/>
  <c r="C2833" i="1"/>
  <c r="I2835" i="1"/>
  <c r="F2838" i="1"/>
  <c r="C2841" i="1"/>
  <c r="I2843" i="1"/>
  <c r="F2846" i="1"/>
  <c r="C2849" i="1"/>
  <c r="I2851" i="1"/>
  <c r="F2854" i="1"/>
  <c r="C2857" i="1"/>
  <c r="I2859" i="1"/>
  <c r="F2862" i="1"/>
  <c r="C2865" i="1"/>
  <c r="I2867" i="1"/>
  <c r="F2870" i="1"/>
  <c r="C2873" i="1"/>
  <c r="I2875" i="1"/>
  <c r="F2878" i="1"/>
  <c r="C2881" i="1"/>
  <c r="I2883" i="1"/>
  <c r="F2886" i="1"/>
  <c r="C2889" i="1"/>
  <c r="I2891" i="1"/>
  <c r="F2894" i="1"/>
  <c r="C2897" i="1"/>
  <c r="I2899" i="1"/>
  <c r="F2902" i="1"/>
  <c r="C2905" i="1"/>
  <c r="I2907" i="1"/>
  <c r="F2910" i="1"/>
  <c r="C2913" i="1"/>
  <c r="I2915" i="1"/>
  <c r="F2918" i="1"/>
  <c r="C2921" i="1"/>
  <c r="I2923" i="1"/>
  <c r="F2926" i="1"/>
  <c r="C2929" i="1"/>
  <c r="I2931" i="1"/>
  <c r="F2934" i="1"/>
  <c r="C2937" i="1"/>
  <c r="I2939" i="1"/>
  <c r="F2942" i="1"/>
  <c r="C2945" i="1"/>
  <c r="I2947" i="1"/>
  <c r="F2950" i="1"/>
  <c r="C2953" i="1"/>
  <c r="I2955" i="1"/>
  <c r="F2958" i="1"/>
  <c r="C2961" i="1"/>
  <c r="I2963" i="1"/>
  <c r="F2966" i="1"/>
  <c r="C2969" i="1"/>
  <c r="I2971" i="1"/>
  <c r="F2974" i="1"/>
  <c r="C2977" i="1"/>
  <c r="I2979" i="1"/>
  <c r="F2982" i="1"/>
  <c r="C2985" i="1"/>
  <c r="I2987" i="1"/>
  <c r="F2990" i="1"/>
  <c r="C2993" i="1"/>
  <c r="F2996" i="1"/>
  <c r="C2999" i="1"/>
  <c r="I3001" i="1"/>
  <c r="F3004" i="1"/>
  <c r="C3007" i="1"/>
  <c r="I3009" i="1"/>
  <c r="F3014" i="1"/>
  <c r="F3020" i="1"/>
  <c r="C3027" i="1"/>
  <c r="I3033" i="1"/>
  <c r="F3040" i="1"/>
  <c r="C3047" i="1"/>
  <c r="I3053" i="1"/>
  <c r="I3059" i="1"/>
  <c r="C2252" i="1"/>
  <c r="C2282" i="1"/>
  <c r="C2298" i="1"/>
  <c r="G2308" i="1"/>
  <c r="G2316" i="1"/>
  <c r="G2324" i="1"/>
  <c r="G2332" i="1"/>
  <c r="G2340" i="1"/>
  <c r="G2348" i="1"/>
  <c r="G2356" i="1"/>
  <c r="G2364" i="1"/>
  <c r="G2372" i="1"/>
  <c r="G2380" i="1"/>
  <c r="G2388" i="1"/>
  <c r="G2396" i="1"/>
  <c r="G2404" i="1"/>
  <c r="G2412" i="1"/>
  <c r="G2420" i="1"/>
  <c r="G2428" i="1"/>
  <c r="G2436" i="1"/>
  <c r="G2444" i="1"/>
  <c r="G2452" i="1"/>
  <c r="C2459" i="1"/>
  <c r="F2464" i="1"/>
  <c r="I2469" i="1"/>
  <c r="C2475" i="1"/>
  <c r="F2480" i="1"/>
  <c r="I2485" i="1"/>
  <c r="C2491" i="1"/>
  <c r="F2496" i="1"/>
  <c r="I2501" i="1"/>
  <c r="C2507" i="1"/>
  <c r="F2512" i="1"/>
  <c r="I2517" i="1"/>
  <c r="D2521" i="1"/>
  <c r="H2353" i="1"/>
  <c r="E2364" i="1"/>
  <c r="E2368" i="1"/>
  <c r="E2372" i="1"/>
  <c r="H2375" i="1"/>
  <c r="B2379" i="1"/>
  <c r="B2383" i="1"/>
  <c r="E2386" i="1"/>
  <c r="H2389" i="1"/>
  <c r="H2393" i="1"/>
  <c r="B2397" i="1"/>
  <c r="H2399" i="1"/>
  <c r="E2402" i="1"/>
  <c r="B2405" i="1"/>
  <c r="H2407" i="1"/>
  <c r="E2410" i="1"/>
  <c r="B2413" i="1"/>
  <c r="H2415" i="1"/>
  <c r="E2418" i="1"/>
  <c r="B2421" i="1"/>
  <c r="H2423" i="1"/>
  <c r="E2426" i="1"/>
  <c r="B2429" i="1"/>
  <c r="H2431" i="1"/>
  <c r="E2434" i="1"/>
  <c r="B2437" i="1"/>
  <c r="H2439" i="1"/>
  <c r="E2442" i="1"/>
  <c r="B2445" i="1"/>
  <c r="H2447" i="1"/>
  <c r="E2450" i="1"/>
  <c r="B2453" i="1"/>
  <c r="H2455" i="1"/>
  <c r="E2458" i="1"/>
  <c r="B2461" i="1"/>
  <c r="H2463" i="1"/>
  <c r="E2466" i="1"/>
  <c r="B2469" i="1"/>
  <c r="H2471" i="1"/>
  <c r="E2474" i="1"/>
  <c r="B2477" i="1"/>
  <c r="H2479" i="1"/>
  <c r="E2482" i="1"/>
  <c r="B2485" i="1"/>
  <c r="H2487" i="1"/>
  <c r="E2490" i="1"/>
  <c r="B2493" i="1"/>
  <c r="H2495" i="1"/>
  <c r="E2498" i="1"/>
  <c r="B2501" i="1"/>
  <c r="H2503" i="1"/>
  <c r="E2506" i="1"/>
  <c r="B2509" i="1"/>
  <c r="H2511" i="1"/>
  <c r="E2514" i="1"/>
  <c r="B2517" i="1"/>
  <c r="E1991" i="1"/>
  <c r="C2017" i="1"/>
  <c r="I2040" i="1"/>
  <c r="I2056" i="1"/>
  <c r="D2072" i="1"/>
  <c r="D2080" i="1"/>
  <c r="D2088" i="1"/>
  <c r="D2096" i="1"/>
  <c r="D2104" i="1"/>
  <c r="D2112" i="1"/>
  <c r="D2120" i="1"/>
  <c r="I2125" i="1"/>
  <c r="C2131" i="1"/>
  <c r="F2136" i="1"/>
  <c r="I2141" i="1"/>
  <c r="C2147" i="1"/>
  <c r="F2152" i="1"/>
  <c r="I2157" i="1"/>
  <c r="C2163" i="1"/>
  <c r="F2168" i="1"/>
  <c r="I2173" i="1"/>
  <c r="C2179" i="1"/>
  <c r="F2184" i="1"/>
  <c r="I2189" i="1"/>
  <c r="C2195" i="1"/>
  <c r="F2200" i="1"/>
  <c r="I2205" i="1"/>
  <c r="C2211" i="1"/>
  <c r="F2216" i="1"/>
  <c r="I2221" i="1"/>
  <c r="C2227" i="1"/>
  <c r="F2232" i="1"/>
  <c r="I2237" i="1"/>
  <c r="C2243" i="1"/>
  <c r="F2248" i="1"/>
  <c r="I2253" i="1"/>
  <c r="C2259" i="1"/>
  <c r="F2264" i="1"/>
  <c r="I2269" i="1"/>
  <c r="C2275" i="1"/>
  <c r="F2280" i="1"/>
  <c r="I2285" i="1"/>
  <c r="C2291" i="1"/>
  <c r="F2296" i="1"/>
  <c r="I2301" i="1"/>
  <c r="C2305" i="1"/>
  <c r="I2307" i="1"/>
  <c r="F2310" i="1"/>
  <c r="C2313" i="1"/>
  <c r="I2315" i="1"/>
  <c r="F2318" i="1"/>
  <c r="C2321" i="1"/>
  <c r="I2323" i="1"/>
  <c r="F2326" i="1"/>
  <c r="C2329" i="1"/>
  <c r="I2331" i="1"/>
  <c r="F2334" i="1"/>
  <c r="C2337" i="1"/>
  <c r="I2339" i="1"/>
  <c r="F2342" i="1"/>
  <c r="C2345" i="1"/>
  <c r="I2347" i="1"/>
  <c r="F2350" i="1"/>
  <c r="C2353" i="1"/>
  <c r="I2355" i="1"/>
  <c r="F2358" i="1"/>
  <c r="C2361" i="1"/>
  <c r="I2363" i="1"/>
  <c r="F2366" i="1"/>
  <c r="C2369" i="1"/>
  <c r="I2371" i="1"/>
  <c r="F2374" i="1"/>
  <c r="C2377" i="1"/>
  <c r="I2379" i="1"/>
  <c r="F2382" i="1"/>
  <c r="C2385" i="1"/>
  <c r="I2387" i="1"/>
  <c r="F2390" i="1"/>
  <c r="C2393" i="1"/>
  <c r="I2395" i="1"/>
  <c r="F2398" i="1"/>
  <c r="C2401" i="1"/>
  <c r="I2403" i="1"/>
  <c r="F2406" i="1"/>
  <c r="C2409" i="1"/>
  <c r="I2411" i="1"/>
  <c r="F2414" i="1"/>
  <c r="C2417" i="1"/>
  <c r="I2419" i="1"/>
  <c r="F2422" i="1"/>
  <c r="C2425" i="1"/>
  <c r="I2427" i="1"/>
  <c r="F2430" i="1"/>
  <c r="C2433" i="1"/>
  <c r="I2435" i="1"/>
  <c r="F2438" i="1"/>
  <c r="C2441" i="1"/>
  <c r="I2443" i="1"/>
  <c r="F2446" i="1"/>
  <c r="C2449" i="1"/>
  <c r="I2451" i="1"/>
  <c r="F2454" i="1"/>
  <c r="H1992" i="1"/>
  <c r="B2018" i="1"/>
  <c r="F2041" i="1"/>
  <c r="F2057" i="1"/>
  <c r="I2072" i="1"/>
  <c r="I2080" i="1"/>
  <c r="I2088" i="1"/>
  <c r="I2096" i="1"/>
  <c r="I2104" i="1"/>
  <c r="I2112" i="1"/>
  <c r="I2120" i="1"/>
  <c r="C2126" i="1"/>
  <c r="F2131" i="1"/>
  <c r="I2136" i="1"/>
  <c r="C2142" i="1"/>
  <c r="F2147" i="1"/>
  <c r="I2152" i="1"/>
  <c r="C2158" i="1"/>
  <c r="F2163" i="1"/>
  <c r="I2168" i="1"/>
  <c r="C2174" i="1"/>
  <c r="F2179" i="1"/>
  <c r="I2184" i="1"/>
  <c r="C2190" i="1"/>
  <c r="F2195" i="1"/>
  <c r="I2200" i="1"/>
  <c r="C2206" i="1"/>
  <c r="F2211" i="1"/>
  <c r="I2216" i="1"/>
  <c r="C2222" i="1"/>
  <c r="F2227" i="1"/>
  <c r="I2232" i="1"/>
  <c r="C2238" i="1"/>
  <c r="F2243" i="1"/>
  <c r="I2248" i="1"/>
  <c r="C2254" i="1"/>
  <c r="F2259" i="1"/>
  <c r="I2264" i="1"/>
  <c r="C2270" i="1"/>
  <c r="F2275" i="1"/>
  <c r="B1986" i="1"/>
  <c r="C2013" i="1"/>
  <c r="C2037" i="1"/>
  <c r="C2054" i="1"/>
  <c r="C2070" i="1"/>
  <c r="J2078" i="1"/>
  <c r="J2086" i="1"/>
  <c r="J2094" i="1"/>
  <c r="J2102" i="1"/>
  <c r="J2110" i="1"/>
  <c r="J2118" i="1"/>
  <c r="J2124" i="1"/>
  <c r="D2130" i="1"/>
  <c r="G2135" i="1"/>
  <c r="J2140" i="1"/>
  <c r="D2146" i="1"/>
  <c r="G2151" i="1"/>
  <c r="J2156" i="1"/>
  <c r="D2162" i="1"/>
  <c r="G2167" i="1"/>
  <c r="J2172" i="1"/>
  <c r="D2178" i="1"/>
  <c r="G2183" i="1"/>
  <c r="J2188" i="1"/>
  <c r="D2194" i="1"/>
  <c r="G2199" i="1"/>
  <c r="J2204" i="1"/>
  <c r="D2210" i="1"/>
  <c r="G2215" i="1"/>
  <c r="J2220" i="1"/>
  <c r="D2226" i="1"/>
  <c r="G2231" i="1"/>
  <c r="J2236" i="1"/>
  <c r="D2242" i="1"/>
  <c r="G2247" i="1"/>
  <c r="J2252" i="1"/>
  <c r="D2258" i="1"/>
  <c r="G2263" i="1"/>
  <c r="J2268" i="1"/>
  <c r="D2274" i="1"/>
  <c r="G2279" i="1"/>
  <c r="J2284" i="1"/>
  <c r="D2290" i="1"/>
  <c r="G2295" i="1"/>
  <c r="J2300" i="1"/>
  <c r="H2304" i="1"/>
  <c r="E2307" i="1"/>
  <c r="B2310" i="1"/>
  <c r="H2312" i="1"/>
  <c r="E2315" i="1"/>
  <c r="B2318" i="1"/>
  <c r="H2320" i="1"/>
  <c r="E2323" i="1"/>
  <c r="B2326" i="1"/>
  <c r="H2328" i="1"/>
  <c r="E2331" i="1"/>
  <c r="B2334" i="1"/>
  <c r="H2336" i="1"/>
  <c r="E2339" i="1"/>
  <c r="B2342" i="1"/>
  <c r="H2344" i="1"/>
  <c r="E2347" i="1"/>
  <c r="B2350" i="1"/>
  <c r="H2352" i="1"/>
  <c r="E2355" i="1"/>
  <c r="B2358" i="1"/>
  <c r="H2360" i="1"/>
  <c r="E2363" i="1"/>
  <c r="B2366" i="1"/>
  <c r="H2368" i="1"/>
  <c r="E2371" i="1"/>
  <c r="B2374" i="1"/>
  <c r="H2376" i="1"/>
  <c r="E2379" i="1"/>
  <c r="B2382" i="1"/>
  <c r="H2384" i="1"/>
  <c r="E2387" i="1"/>
  <c r="B2390" i="1"/>
  <c r="H2392" i="1"/>
  <c r="E2395" i="1"/>
  <c r="B2398" i="1"/>
  <c r="H2400" i="1"/>
  <c r="E2403" i="1"/>
  <c r="B2406" i="1"/>
  <c r="H2408" i="1"/>
  <c r="E2411" i="1"/>
  <c r="B2414" i="1"/>
  <c r="H2416" i="1"/>
  <c r="E2419" i="1"/>
  <c r="B2422" i="1"/>
  <c r="H2424" i="1"/>
  <c r="E2427" i="1"/>
  <c r="B2430" i="1"/>
  <c r="H2432" i="1"/>
  <c r="E2435" i="1"/>
  <c r="B2438" i="1"/>
  <c r="H2440" i="1"/>
  <c r="E2443" i="1"/>
  <c r="B2446" i="1"/>
  <c r="H2448" i="1"/>
  <c r="E2451" i="1"/>
  <c r="B2454" i="1"/>
  <c r="H2456" i="1"/>
  <c r="E2459" i="1"/>
  <c r="B2462" i="1"/>
  <c r="H2464" i="1"/>
  <c r="E2467" i="1"/>
  <c r="B2470" i="1"/>
  <c r="H2472" i="1"/>
  <c r="E2475" i="1"/>
  <c r="B2478" i="1"/>
  <c r="H2480" i="1"/>
  <c r="E2483" i="1"/>
  <c r="B2486" i="1"/>
  <c r="H2488" i="1"/>
  <c r="E2491" i="1"/>
  <c r="B2494" i="1"/>
  <c r="H2496" i="1"/>
  <c r="E2499" i="1"/>
  <c r="B2502" i="1"/>
  <c r="H2504" i="1"/>
  <c r="E2507" i="1"/>
  <c r="B2510" i="1"/>
  <c r="H2512" i="1"/>
  <c r="E2515" i="1"/>
  <c r="B2518" i="1"/>
  <c r="B2008" i="1"/>
  <c r="B2032" i="1"/>
  <c r="I2050" i="1"/>
  <c r="I2066" i="1"/>
  <c r="F2077" i="1"/>
  <c r="F2085" i="1"/>
  <c r="F2093" i="1"/>
  <c r="F2101" i="1"/>
  <c r="F2109" i="1"/>
  <c r="F2117" i="1"/>
  <c r="I2123" i="1"/>
  <c r="C2129" i="1"/>
  <c r="F2134" i="1"/>
  <c r="I2139" i="1"/>
  <c r="C2145" i="1"/>
  <c r="F2150" i="1"/>
  <c r="I2155" i="1"/>
  <c r="C2161" i="1"/>
  <c r="F2166" i="1"/>
  <c r="I2171" i="1"/>
  <c r="C2177" i="1"/>
  <c r="F2182" i="1"/>
  <c r="I2187" i="1"/>
  <c r="C2193" i="1"/>
  <c r="F2198" i="1"/>
  <c r="I2203" i="1"/>
  <c r="C2209" i="1"/>
  <c r="F2214" i="1"/>
  <c r="I2219" i="1"/>
  <c r="C2225" i="1"/>
  <c r="F2230" i="1"/>
  <c r="I2235" i="1"/>
  <c r="C2241" i="1"/>
  <c r="F2246" i="1"/>
  <c r="I2251" i="1"/>
  <c r="C2257" i="1"/>
  <c r="F2262" i="1"/>
  <c r="I2267" i="1"/>
  <c r="C2273" i="1"/>
  <c r="F2278" i="1"/>
  <c r="I2283" i="1"/>
  <c r="C2289" i="1"/>
  <c r="F2294" i="1"/>
  <c r="I2299" i="1"/>
  <c r="C2304" i="1"/>
  <c r="I2306" i="1"/>
  <c r="F2309" i="1"/>
  <c r="C2312" i="1"/>
  <c r="I2314" i="1"/>
  <c r="F2317" i="1"/>
  <c r="C2320" i="1"/>
  <c r="I2322" i="1"/>
  <c r="F2325" i="1"/>
  <c r="C2328" i="1"/>
  <c r="I2330" i="1"/>
  <c r="F2333" i="1"/>
  <c r="C2336" i="1"/>
  <c r="I2338" i="1"/>
  <c r="F2341" i="1"/>
  <c r="C2344" i="1"/>
  <c r="I2346" i="1"/>
  <c r="F2349" i="1"/>
  <c r="C2352" i="1"/>
  <c r="I2354" i="1"/>
  <c r="F2357" i="1"/>
  <c r="C2360" i="1"/>
  <c r="I2362" i="1"/>
  <c r="F2365" i="1"/>
  <c r="C2368" i="1"/>
  <c r="I2370" i="1"/>
  <c r="F2373" i="1"/>
  <c r="C2376" i="1"/>
  <c r="I2378" i="1"/>
  <c r="F2381" i="1"/>
  <c r="C2384" i="1"/>
  <c r="I2386" i="1"/>
  <c r="F2389" i="1"/>
  <c r="C2392" i="1"/>
  <c r="I2394" i="1"/>
  <c r="F2397" i="1"/>
  <c r="C2400" i="1"/>
  <c r="I2402" i="1"/>
  <c r="F2405" i="1"/>
  <c r="C2408" i="1"/>
  <c r="I2410" i="1"/>
  <c r="F2413" i="1"/>
  <c r="C2416" i="1"/>
  <c r="I2418" i="1"/>
  <c r="F2421" i="1"/>
  <c r="C2424" i="1"/>
  <c r="I2426" i="1"/>
  <c r="F2429" i="1"/>
  <c r="C2432" i="1"/>
  <c r="I2434" i="1"/>
  <c r="F2437" i="1"/>
  <c r="C2440" i="1"/>
  <c r="I2442" i="1"/>
  <c r="F2445" i="1"/>
  <c r="C2448" i="1"/>
  <c r="I2450" i="1"/>
  <c r="F2453" i="1"/>
  <c r="C2456" i="1"/>
  <c r="I2458" i="1"/>
  <c r="F2461" i="1"/>
  <c r="C2464" i="1"/>
  <c r="I2466" i="1"/>
  <c r="F2469" i="1"/>
  <c r="C2472" i="1"/>
  <c r="I2474" i="1"/>
  <c r="F2477" i="1"/>
  <c r="C2480" i="1"/>
  <c r="I2482" i="1"/>
  <c r="F2485" i="1"/>
  <c r="C2488" i="1"/>
  <c r="I2490" i="1"/>
  <c r="F2493" i="1"/>
  <c r="C2496" i="1"/>
  <c r="I2498" i="1"/>
  <c r="F2501" i="1"/>
  <c r="C2504" i="1"/>
  <c r="I2506" i="1"/>
  <c r="F2509" i="1"/>
  <c r="C2512" i="1"/>
  <c r="I2514" i="1"/>
  <c r="F2517" i="1"/>
  <c r="C2520" i="1"/>
  <c r="I2522" i="1"/>
  <c r="C2232" i="1"/>
  <c r="C2264" i="1"/>
  <c r="C2288" i="1"/>
  <c r="G2303" i="1"/>
  <c r="G2311" i="1"/>
  <c r="G2319" i="1"/>
  <c r="G2327" i="1"/>
  <c r="G2335" i="1"/>
  <c r="G2343" i="1"/>
  <c r="G2351" i="1"/>
  <c r="G2359" i="1"/>
  <c r="G2367" i="1"/>
  <c r="G2375" i="1"/>
  <c r="G2383" i="1"/>
  <c r="G2391" i="1"/>
  <c r="G2399" i="1"/>
  <c r="G2407" i="1"/>
  <c r="G2415" i="1"/>
  <c r="G2423" i="1"/>
  <c r="G2431" i="1"/>
  <c r="G2439" i="1"/>
  <c r="G2447" i="1"/>
  <c r="G2455" i="1"/>
  <c r="C2461" i="1"/>
  <c r="F2466" i="1"/>
  <c r="I2471" i="1"/>
  <c r="C2477" i="1"/>
  <c r="F2482" i="1"/>
  <c r="I2487" i="1"/>
  <c r="C2493" i="1"/>
  <c r="F2498" i="1"/>
  <c r="I2503" i="1"/>
  <c r="C2509" i="1"/>
  <c r="F2514" i="1"/>
  <c r="D2519" i="1"/>
  <c r="F2522" i="1"/>
  <c r="G2525" i="1"/>
  <c r="D2528" i="1"/>
  <c r="J2530" i="1"/>
  <c r="G2533" i="1"/>
  <c r="D2536" i="1"/>
  <c r="J2538" i="1"/>
  <c r="G2541" i="1"/>
  <c r="D2544" i="1"/>
  <c r="J2546" i="1"/>
  <c r="G2549" i="1"/>
  <c r="D2552" i="1"/>
  <c r="J2554" i="1"/>
  <c r="G2557" i="1"/>
  <c r="D2560" i="1"/>
  <c r="J2562" i="1"/>
  <c r="G2565" i="1"/>
  <c r="D2568" i="1"/>
  <c r="J2570" i="1"/>
  <c r="G2573" i="1"/>
  <c r="D2576" i="1"/>
  <c r="J2578" i="1"/>
  <c r="F2257" i="1"/>
  <c r="I2284" i="1"/>
  <c r="I2300" i="1"/>
  <c r="J2309" i="1"/>
  <c r="J2317" i="1"/>
  <c r="J2325" i="1"/>
  <c r="J2333" i="1"/>
  <c r="J2341" i="1"/>
  <c r="J2349" i="1"/>
  <c r="J2357" i="1"/>
  <c r="J2365" i="1"/>
  <c r="J2373" i="1"/>
  <c r="J2381" i="1"/>
  <c r="J2389" i="1"/>
  <c r="J2397" i="1"/>
  <c r="J2405" i="1"/>
  <c r="J2413" i="1"/>
  <c r="J2421" i="1"/>
  <c r="J2429" i="1"/>
  <c r="J2437" i="1"/>
  <c r="J2445" i="1"/>
  <c r="J2453" i="1"/>
  <c r="J2459" i="1"/>
  <c r="D2465" i="1"/>
  <c r="G2470" i="1"/>
  <c r="J2475" i="1"/>
  <c r="D2481" i="1"/>
  <c r="G2486" i="1"/>
  <c r="J2491" i="1"/>
  <c r="D2497" i="1"/>
  <c r="G2502" i="1"/>
  <c r="J2507" i="1"/>
  <c r="D2513" i="1"/>
  <c r="G2518" i="1"/>
  <c r="I2521" i="1"/>
  <c r="B2525" i="1"/>
  <c r="H2527" i="1"/>
  <c r="E2530" i="1"/>
  <c r="B2533" i="1"/>
  <c r="H2535" i="1"/>
  <c r="E2538" i="1"/>
  <c r="B2541" i="1"/>
  <c r="H2543" i="1"/>
  <c r="E2546" i="1"/>
  <c r="B2549" i="1"/>
  <c r="H2551" i="1"/>
  <c r="E2554" i="1"/>
  <c r="B2557" i="1"/>
  <c r="H2559" i="1"/>
  <c r="E2562" i="1"/>
  <c r="B2565" i="1"/>
  <c r="H2567" i="1"/>
  <c r="E2570" i="1"/>
  <c r="B2573" i="1"/>
  <c r="H2575" i="1"/>
  <c r="E2578" i="1"/>
  <c r="B2581" i="1"/>
  <c r="H2583" i="1"/>
  <c r="E2586" i="1"/>
  <c r="B2589" i="1"/>
  <c r="H2591" i="1"/>
  <c r="E2594" i="1"/>
  <c r="B2597" i="1"/>
  <c r="H2599" i="1"/>
  <c r="E2602" i="1"/>
  <c r="B2605" i="1"/>
  <c r="H2607" i="1"/>
  <c r="E2610" i="1"/>
  <c r="B2613" i="1"/>
  <c r="H2615" i="1"/>
  <c r="E2618" i="1"/>
  <c r="B2621" i="1"/>
  <c r="H2623" i="1"/>
  <c r="E2626" i="1"/>
  <c r="B2629" i="1"/>
  <c r="H2631" i="1"/>
  <c r="E2634" i="1"/>
  <c r="B2637" i="1"/>
  <c r="H2639" i="1"/>
  <c r="E2642" i="1"/>
  <c r="B2645" i="1"/>
  <c r="H2647" i="1"/>
  <c r="E2650" i="1"/>
  <c r="B2653" i="1"/>
  <c r="H2655" i="1"/>
  <c r="E2658" i="1"/>
  <c r="B2661" i="1"/>
  <c r="H2663" i="1"/>
  <c r="E2666" i="1"/>
  <c r="B2669" i="1"/>
  <c r="H2671" i="1"/>
  <c r="E2674" i="1"/>
  <c r="B2677" i="1"/>
  <c r="H2679" i="1"/>
  <c r="E2682" i="1"/>
  <c r="B2685" i="1"/>
  <c r="H2687" i="1"/>
  <c r="E2690" i="1"/>
  <c r="B2693" i="1"/>
  <c r="H2695" i="1"/>
  <c r="E2698" i="1"/>
  <c r="B2701" i="1"/>
  <c r="H2703" i="1"/>
  <c r="E2706" i="1"/>
  <c r="B2709" i="1"/>
  <c r="H2711" i="1"/>
  <c r="E2714" i="1"/>
  <c r="B2717" i="1"/>
  <c r="H2719" i="1"/>
  <c r="E2722" i="1"/>
  <c r="B2725" i="1"/>
  <c r="H2727" i="1"/>
  <c r="E2730" i="1"/>
  <c r="B2733" i="1"/>
  <c r="H2735" i="1"/>
  <c r="E2738" i="1"/>
  <c r="B2741" i="1"/>
  <c r="H2743" i="1"/>
  <c r="E2746" i="1"/>
  <c r="B2749" i="1"/>
  <c r="H2751" i="1"/>
  <c r="E2754" i="1"/>
  <c r="B2757" i="1"/>
  <c r="H2759" i="1"/>
  <c r="E2762" i="1"/>
  <c r="B2765" i="1"/>
  <c r="H2767" i="1"/>
  <c r="E2770" i="1"/>
  <c r="B2773" i="1"/>
  <c r="H2775" i="1"/>
  <c r="E2778" i="1"/>
  <c r="B2781" i="1"/>
  <c r="H2783" i="1"/>
  <c r="E2786" i="1"/>
  <c r="B2789" i="1"/>
  <c r="H2791" i="1"/>
  <c r="E2794" i="1"/>
  <c r="B2797" i="1"/>
  <c r="H2799" i="1"/>
  <c r="E2802" i="1"/>
  <c r="B2805" i="1"/>
  <c r="H2807" i="1"/>
  <c r="E2810" i="1"/>
  <c r="B2813" i="1"/>
  <c r="H2815" i="1"/>
  <c r="E2818" i="1"/>
  <c r="B2821" i="1"/>
  <c r="H2823" i="1"/>
  <c r="E2826" i="1"/>
  <c r="B2829" i="1"/>
  <c r="H2831" i="1"/>
  <c r="E2834" i="1"/>
  <c r="B2837" i="1"/>
  <c r="H2839" i="1"/>
  <c r="E2842" i="1"/>
  <c r="B2845" i="1"/>
  <c r="H2847" i="1"/>
  <c r="E2850" i="1"/>
  <c r="B2853" i="1"/>
  <c r="H2855" i="1"/>
  <c r="E2858" i="1"/>
  <c r="B2861" i="1"/>
  <c r="H2863" i="1"/>
  <c r="E2866" i="1"/>
  <c r="B2869" i="1"/>
  <c r="H2871" i="1"/>
  <c r="E2874" i="1"/>
  <c r="B2877" i="1"/>
  <c r="H2879" i="1"/>
  <c r="E2882" i="1"/>
  <c r="B2885" i="1"/>
  <c r="H2887" i="1"/>
  <c r="E2890" i="1"/>
  <c r="B2893" i="1"/>
  <c r="H2895" i="1"/>
  <c r="E2898" i="1"/>
  <c r="B2901" i="1"/>
  <c r="H2903" i="1"/>
  <c r="E2906" i="1"/>
  <c r="B2909" i="1"/>
  <c r="H2911" i="1"/>
  <c r="E2914" i="1"/>
  <c r="B2917" i="1"/>
  <c r="H2919" i="1"/>
  <c r="E2922" i="1"/>
  <c r="B2925" i="1"/>
  <c r="H2927" i="1"/>
  <c r="E2930" i="1"/>
  <c r="B2933" i="1"/>
  <c r="H2935" i="1"/>
  <c r="E2938" i="1"/>
  <c r="B2941" i="1"/>
  <c r="H2943" i="1"/>
  <c r="E2946" i="1"/>
  <c r="B2949" i="1"/>
  <c r="H2951" i="1"/>
  <c r="E2954" i="1"/>
  <c r="B2957" i="1"/>
  <c r="H2959" i="1"/>
  <c r="E2962" i="1"/>
  <c r="B2965" i="1"/>
  <c r="H2967" i="1"/>
  <c r="E2970" i="1"/>
  <c r="B2973" i="1"/>
  <c r="H2975" i="1"/>
  <c r="E2978" i="1"/>
  <c r="B2981" i="1"/>
  <c r="H2983" i="1"/>
  <c r="E2986" i="1"/>
  <c r="B2989" i="1"/>
  <c r="H2991" i="1"/>
  <c r="E2994" i="1"/>
  <c r="B2997" i="1"/>
  <c r="H2999" i="1"/>
  <c r="E3002" i="1"/>
  <c r="B3005" i="1"/>
  <c r="H3007" i="1"/>
  <c r="E3010" i="1"/>
  <c r="B3013" i="1"/>
  <c r="H3015" i="1"/>
  <c r="E3018" i="1"/>
  <c r="B3021" i="1"/>
  <c r="H3023" i="1"/>
  <c r="E3026" i="1"/>
  <c r="B3029" i="1"/>
  <c r="H3031" i="1"/>
  <c r="E3034" i="1"/>
  <c r="B3037" i="1"/>
  <c r="H3039" i="1"/>
  <c r="E3042" i="1"/>
  <c r="B3045" i="1"/>
  <c r="H3047" i="1"/>
  <c r="E3050" i="1"/>
  <c r="B3053" i="1"/>
  <c r="H3055" i="1"/>
  <c r="E3058" i="1"/>
  <c r="B3061" i="1"/>
  <c r="H3063" i="1"/>
  <c r="E3066" i="1"/>
  <c r="B3069" i="1"/>
  <c r="H3071" i="1"/>
  <c r="E3074" i="1"/>
  <c r="B3077" i="1"/>
  <c r="F3010" i="1"/>
  <c r="F3016" i="1"/>
  <c r="C3021" i="1"/>
  <c r="C3025" i="1"/>
  <c r="I3029" i="1"/>
  <c r="F3034" i="1"/>
  <c r="C3039" i="1"/>
  <c r="C3043" i="1"/>
  <c r="I3047" i="1"/>
  <c r="F3052" i="1"/>
  <c r="C3057" i="1"/>
  <c r="C3061" i="1"/>
  <c r="I2250" i="1"/>
  <c r="F2281" i="1"/>
  <c r="F2297" i="1"/>
  <c r="D2308" i="1"/>
  <c r="D2316" i="1"/>
  <c r="D2324" i="1"/>
  <c r="D2332" i="1"/>
  <c r="D2340" i="1"/>
  <c r="D2348" i="1"/>
  <c r="D2356" i="1"/>
  <c r="D2364" i="1"/>
  <c r="D2372" i="1"/>
  <c r="D2380" i="1"/>
  <c r="D2388" i="1"/>
  <c r="D2396" i="1"/>
  <c r="D2404" i="1"/>
  <c r="D2412" i="1"/>
  <c r="D2420" i="1"/>
  <c r="D2428" i="1"/>
  <c r="D2436" i="1"/>
  <c r="D2444" i="1"/>
  <c r="D2452" i="1"/>
  <c r="J2458" i="1"/>
  <c r="D2464" i="1"/>
  <c r="G2469" i="1"/>
  <c r="J2474" i="1"/>
  <c r="D2480" i="1"/>
  <c r="G2485" i="1"/>
  <c r="J2490" i="1"/>
  <c r="D2496" i="1"/>
  <c r="G2501" i="1"/>
  <c r="J2506" i="1"/>
  <c r="D2512" i="1"/>
  <c r="G2517" i="1"/>
  <c r="C2521" i="1"/>
  <c r="E2524" i="1"/>
  <c r="C2527" i="1"/>
  <c r="I2529" i="1"/>
  <c r="F2532" i="1"/>
  <c r="C2535" i="1"/>
  <c r="I2537" i="1"/>
  <c r="F2540" i="1"/>
  <c r="C2543" i="1"/>
  <c r="I2545" i="1"/>
  <c r="F2548" i="1"/>
  <c r="C2551" i="1"/>
  <c r="I2553" i="1"/>
  <c r="F2556" i="1"/>
  <c r="C2559" i="1"/>
  <c r="I2561" i="1"/>
  <c r="F2564" i="1"/>
  <c r="C2567" i="1"/>
  <c r="I2569" i="1"/>
  <c r="F2572" i="1"/>
  <c r="C2575" i="1"/>
  <c r="I2577" i="1"/>
  <c r="F2580" i="1"/>
  <c r="C2583" i="1"/>
  <c r="I2585" i="1"/>
  <c r="F2588" i="1"/>
  <c r="C2591" i="1"/>
  <c r="I2593" i="1"/>
  <c r="F2596" i="1"/>
  <c r="C2599" i="1"/>
  <c r="I2601" i="1"/>
  <c r="F2604" i="1"/>
  <c r="C2607" i="1"/>
  <c r="I2609" i="1"/>
  <c r="F2612" i="1"/>
  <c r="C2615" i="1"/>
  <c r="I2617" i="1"/>
  <c r="F2620" i="1"/>
  <c r="C2623" i="1"/>
  <c r="I2625" i="1"/>
  <c r="F2628" i="1"/>
  <c r="C2631" i="1"/>
  <c r="I2633" i="1"/>
  <c r="F2636" i="1"/>
  <c r="C2639" i="1"/>
  <c r="I2641" i="1"/>
  <c r="F2644" i="1"/>
  <c r="C2647" i="1"/>
  <c r="I2649" i="1"/>
  <c r="F2652" i="1"/>
  <c r="C2655" i="1"/>
  <c r="I2657" i="1"/>
  <c r="F2660" i="1"/>
  <c r="C2663" i="1"/>
  <c r="I2665" i="1"/>
  <c r="F2668" i="1"/>
  <c r="C2671" i="1"/>
  <c r="I2673" i="1"/>
  <c r="F2676" i="1"/>
  <c r="C2679" i="1"/>
  <c r="I2681" i="1"/>
  <c r="F2684" i="1"/>
  <c r="C2687" i="1"/>
  <c r="I2689" i="1"/>
  <c r="F2692" i="1"/>
  <c r="C2695" i="1"/>
  <c r="I2697" i="1"/>
  <c r="F2700" i="1"/>
  <c r="C2703" i="1"/>
  <c r="I2705" i="1"/>
  <c r="F2708" i="1"/>
  <c r="C2711" i="1"/>
  <c r="I2713" i="1"/>
  <c r="F2716" i="1"/>
  <c r="C2719" i="1"/>
  <c r="I2721" i="1"/>
  <c r="F2724" i="1"/>
  <c r="C2727" i="1"/>
  <c r="I2729" i="1"/>
  <c r="F2732" i="1"/>
  <c r="C2735" i="1"/>
  <c r="I2737" i="1"/>
  <c r="F2740" i="1"/>
  <c r="C2743" i="1"/>
  <c r="I2745" i="1"/>
  <c r="F2748" i="1"/>
  <c r="C2751" i="1"/>
  <c r="I2753" i="1"/>
  <c r="F2756" i="1"/>
  <c r="C2759" i="1"/>
  <c r="I2761" i="1"/>
  <c r="F2764" i="1"/>
  <c r="C2767" i="1"/>
  <c r="I2769" i="1"/>
  <c r="F2772" i="1"/>
  <c r="C2775" i="1"/>
  <c r="I2777" i="1"/>
  <c r="F2780" i="1"/>
  <c r="C2783" i="1"/>
  <c r="I2785" i="1"/>
  <c r="F2788" i="1"/>
  <c r="C2791" i="1"/>
  <c r="I2793" i="1"/>
  <c r="F2796" i="1"/>
  <c r="C2799" i="1"/>
  <c r="I2801" i="1"/>
  <c r="F2804" i="1"/>
  <c r="C2807" i="1"/>
  <c r="I2809" i="1"/>
  <c r="F2812" i="1"/>
  <c r="C2815" i="1"/>
  <c r="I2817" i="1"/>
  <c r="F2820" i="1"/>
  <c r="C2823" i="1"/>
  <c r="I2825" i="1"/>
  <c r="F2828" i="1"/>
  <c r="C2831" i="1"/>
  <c r="I2833" i="1"/>
  <c r="F2836" i="1"/>
  <c r="C2839" i="1"/>
  <c r="I2841" i="1"/>
  <c r="F2844" i="1"/>
  <c r="C2847" i="1"/>
  <c r="I2849" i="1"/>
  <c r="F2852" i="1"/>
  <c r="C2855" i="1"/>
  <c r="I2857" i="1"/>
  <c r="F2860" i="1"/>
  <c r="C2863" i="1"/>
  <c r="I2865" i="1"/>
  <c r="F2868" i="1"/>
  <c r="C2871" i="1"/>
  <c r="I2873" i="1"/>
  <c r="F2876" i="1"/>
  <c r="C2879" i="1"/>
  <c r="I2881" i="1"/>
  <c r="F2884" i="1"/>
  <c r="C2887" i="1"/>
  <c r="I2889" i="1"/>
  <c r="F2892" i="1"/>
  <c r="C2895" i="1"/>
  <c r="I2897" i="1"/>
  <c r="F2900" i="1"/>
  <c r="C2903" i="1"/>
  <c r="I2905" i="1"/>
  <c r="F2908" i="1"/>
  <c r="C2911" i="1"/>
  <c r="I2913" i="1"/>
  <c r="F2916" i="1"/>
  <c r="C2919" i="1"/>
  <c r="I2921" i="1"/>
  <c r="F2924" i="1"/>
  <c r="C2927" i="1"/>
  <c r="I2929" i="1"/>
  <c r="F2932" i="1"/>
  <c r="C2935" i="1"/>
  <c r="I2937" i="1"/>
  <c r="F2940" i="1"/>
  <c r="C2943" i="1"/>
  <c r="I2945" i="1"/>
  <c r="F2948" i="1"/>
  <c r="C2951" i="1"/>
  <c r="I2953" i="1"/>
  <c r="F2956" i="1"/>
  <c r="C2959" i="1"/>
  <c r="I2961" i="1"/>
  <c r="F2964" i="1"/>
  <c r="C2967" i="1"/>
  <c r="I2969" i="1"/>
  <c r="F2972" i="1"/>
  <c r="C2975" i="1"/>
  <c r="I2977" i="1"/>
  <c r="F2980" i="1"/>
  <c r="C2983" i="1"/>
  <c r="I2985" i="1"/>
  <c r="F2988" i="1"/>
  <c r="C2991" i="1"/>
  <c r="F2994" i="1"/>
  <c r="C2997" i="1"/>
  <c r="I2999" i="1"/>
  <c r="F3002" i="1"/>
  <c r="C3005" i="1"/>
  <c r="I3007" i="1"/>
  <c r="C3011" i="1"/>
  <c r="I3015" i="1"/>
  <c r="F3022" i="1"/>
  <c r="C3029" i="1"/>
  <c r="C3035" i="1"/>
  <c r="F3042" i="1"/>
  <c r="F3048" i="1"/>
  <c r="C3055" i="1"/>
  <c r="I3061" i="1"/>
  <c r="C2260" i="1"/>
  <c r="C2286" i="1"/>
  <c r="C2302" i="1"/>
  <c r="G2310" i="1"/>
  <c r="G2318" i="1"/>
  <c r="G2326" i="1"/>
  <c r="G2334" i="1"/>
  <c r="G2342" i="1"/>
  <c r="G2350" i="1"/>
  <c r="G2358" i="1"/>
  <c r="G2366" i="1"/>
  <c r="G2374" i="1"/>
  <c r="G2382" i="1"/>
  <c r="G2390" i="1"/>
  <c r="G2398" i="1"/>
  <c r="G2406" i="1"/>
  <c r="G2414" i="1"/>
  <c r="G2422" i="1"/>
  <c r="G2430" i="1"/>
  <c r="G2438" i="1"/>
  <c r="G2446" i="1"/>
  <c r="G2454" i="1"/>
  <c r="F2460" i="1"/>
  <c r="I2465" i="1"/>
  <c r="C2471" i="1"/>
  <c r="F2476" i="1"/>
  <c r="I2481" i="1"/>
  <c r="C2487" i="1"/>
  <c r="F2492" i="1"/>
  <c r="I2497" i="1"/>
  <c r="C2503" i="1"/>
  <c r="E2356" i="1"/>
  <c r="H2365" i="1"/>
  <c r="H2369" i="1"/>
  <c r="B2373" i="1"/>
  <c r="E2376" i="1"/>
  <c r="E2380" i="1"/>
  <c r="H2383" i="1"/>
  <c r="B2387" i="1"/>
  <c r="B2391" i="1"/>
  <c r="E2394" i="1"/>
  <c r="H2397" i="1"/>
  <c r="E2400" i="1"/>
  <c r="B2403" i="1"/>
  <c r="H2405" i="1"/>
  <c r="E2408" i="1"/>
  <c r="B2411" i="1"/>
  <c r="H2413" i="1"/>
  <c r="E2416" i="1"/>
  <c r="B2419" i="1"/>
  <c r="H2421" i="1"/>
  <c r="E2424" i="1"/>
  <c r="B2427" i="1"/>
  <c r="H2429" i="1"/>
  <c r="E2432" i="1"/>
  <c r="B2435" i="1"/>
  <c r="H2437" i="1"/>
  <c r="E2440" i="1"/>
  <c r="B2443" i="1"/>
  <c r="H2445" i="1"/>
  <c r="E2448" i="1"/>
  <c r="B2451" i="1"/>
  <c r="H2453" i="1"/>
  <c r="E2456" i="1"/>
  <c r="B2459" i="1"/>
  <c r="H2461" i="1"/>
  <c r="E2464" i="1"/>
  <c r="B2467" i="1"/>
  <c r="H2469" i="1"/>
  <c r="E2472" i="1"/>
  <c r="B2475" i="1"/>
  <c r="H2477" i="1"/>
  <c r="E2480" i="1"/>
  <c r="B2483" i="1"/>
  <c r="H2485" i="1"/>
  <c r="E2488" i="1"/>
  <c r="B2491" i="1"/>
  <c r="H2493" i="1"/>
  <c r="E2496" i="1"/>
  <c r="B2499" i="1"/>
  <c r="H2501" i="1"/>
  <c r="E2504" i="1"/>
  <c r="B2507" i="1"/>
  <c r="H2509" i="1"/>
  <c r="E2512" i="1"/>
  <c r="B2515" i="1"/>
  <c r="H2517" i="1"/>
  <c r="C1999" i="1"/>
  <c r="C2023" i="1"/>
  <c r="I2044" i="1"/>
  <c r="I2060" i="1"/>
  <c r="D2074" i="1"/>
  <c r="D2082" i="1"/>
  <c r="D2090" i="1"/>
  <c r="D2098" i="1"/>
  <c r="D2106" i="1"/>
  <c r="D2114" i="1"/>
  <c r="I2121" i="1"/>
  <c r="C2127" i="1"/>
  <c r="F2132" i="1"/>
  <c r="I2137" i="1"/>
  <c r="C2143" i="1"/>
  <c r="F2148" i="1"/>
  <c r="I2153" i="1"/>
  <c r="C2159" i="1"/>
  <c r="F2164" i="1"/>
  <c r="I2169" i="1"/>
  <c r="C2175" i="1"/>
  <c r="F2180" i="1"/>
  <c r="I2185" i="1"/>
  <c r="C2191" i="1"/>
  <c r="F2196" i="1"/>
  <c r="I2201" i="1"/>
  <c r="C2207" i="1"/>
  <c r="F2212" i="1"/>
  <c r="I2217" i="1"/>
  <c r="C2223" i="1"/>
  <c r="F2228" i="1"/>
  <c r="I2233" i="1"/>
  <c r="C2239" i="1"/>
  <c r="F2244" i="1"/>
  <c r="I2249" i="1"/>
  <c r="C2255" i="1"/>
  <c r="F2260" i="1"/>
  <c r="I2265" i="1"/>
  <c r="C2271" i="1"/>
  <c r="F2276" i="1"/>
  <c r="I2281" i="1"/>
  <c r="C2287" i="1"/>
  <c r="F2292" i="1"/>
  <c r="I2297" i="1"/>
  <c r="B2303" i="1"/>
  <c r="I2305" i="1"/>
  <c r="F2308" i="1"/>
  <c r="C2311" i="1"/>
  <c r="I2313" i="1"/>
  <c r="F2316" i="1"/>
  <c r="C2319" i="1"/>
  <c r="I2321" i="1"/>
  <c r="F2324" i="1"/>
  <c r="C2327" i="1"/>
  <c r="I2329" i="1"/>
  <c r="F2332" i="1"/>
  <c r="C2335" i="1"/>
  <c r="I2337" i="1"/>
  <c r="F2340" i="1"/>
  <c r="C2343" i="1"/>
  <c r="I2345" i="1"/>
  <c r="F2348" i="1"/>
  <c r="C2351" i="1"/>
  <c r="I2353" i="1"/>
  <c r="F2356" i="1"/>
  <c r="C2359" i="1"/>
  <c r="I2361" i="1"/>
  <c r="F2364" i="1"/>
  <c r="C2367" i="1"/>
  <c r="I2369" i="1"/>
  <c r="F2372" i="1"/>
  <c r="C2375" i="1"/>
  <c r="I2377" i="1"/>
  <c r="F2380" i="1"/>
  <c r="C2383" i="1"/>
  <c r="I2385" i="1"/>
  <c r="F2388" i="1"/>
  <c r="C2391" i="1"/>
  <c r="I2393" i="1"/>
  <c r="F2396" i="1"/>
  <c r="C2399" i="1"/>
  <c r="I2401" i="1"/>
  <c r="F2404" i="1"/>
  <c r="C2407" i="1"/>
  <c r="I2409" i="1"/>
  <c r="F2412" i="1"/>
  <c r="C2415" i="1"/>
  <c r="I2417" i="1"/>
  <c r="F2420" i="1"/>
  <c r="C2423" i="1"/>
  <c r="I2425" i="1"/>
  <c r="F2428" i="1"/>
  <c r="C2431" i="1"/>
  <c r="I2433" i="1"/>
  <c r="F2436" i="1"/>
  <c r="C2439" i="1"/>
  <c r="I2441" i="1"/>
  <c r="F2444" i="1"/>
  <c r="C2447" i="1"/>
  <c r="I2449" i="1"/>
  <c r="F2452" i="1"/>
  <c r="C2455" i="1"/>
  <c r="B2000" i="1"/>
  <c r="B2024" i="1"/>
  <c r="F2045" i="1"/>
  <c r="F2061" i="1"/>
  <c r="I2074" i="1"/>
  <c r="I2082" i="1"/>
  <c r="I2090" i="1"/>
  <c r="I2098" i="1"/>
  <c r="I2106" i="1"/>
  <c r="I2114" i="1"/>
  <c r="C2122" i="1"/>
  <c r="F2127" i="1"/>
  <c r="I2132" i="1"/>
  <c r="C2138" i="1"/>
  <c r="F2143" i="1"/>
  <c r="I2148" i="1"/>
  <c r="C2154" i="1"/>
  <c r="F2159" i="1"/>
  <c r="I2164" i="1"/>
  <c r="C2170" i="1"/>
  <c r="F2175" i="1"/>
  <c r="I2180" i="1"/>
  <c r="C2186" i="1"/>
  <c r="F2191" i="1"/>
  <c r="I2196" i="1"/>
  <c r="C2202" i="1"/>
  <c r="F2207" i="1"/>
  <c r="I2212" i="1"/>
  <c r="C2218" i="1"/>
  <c r="F2223" i="1"/>
  <c r="I2228" i="1"/>
  <c r="C2234" i="1"/>
  <c r="F2239" i="1"/>
  <c r="I2244" i="1"/>
  <c r="C2250" i="1"/>
  <c r="F2255" i="1"/>
  <c r="I2260" i="1"/>
  <c r="C2266" i="1"/>
  <c r="F2271" i="1"/>
  <c r="I2276" i="1"/>
  <c r="B1994" i="1"/>
  <c r="C2019" i="1"/>
  <c r="C2042" i="1"/>
  <c r="C2058" i="1"/>
  <c r="J2072" i="1"/>
  <c r="J2080" i="1"/>
  <c r="J2088" i="1"/>
  <c r="J2096" i="1"/>
  <c r="J2104" i="1"/>
  <c r="J2112" i="1"/>
  <c r="J2120" i="1"/>
  <c r="D2126" i="1"/>
  <c r="G2131" i="1"/>
  <c r="J2136" i="1"/>
  <c r="D2142" i="1"/>
  <c r="G2147" i="1"/>
  <c r="J2152" i="1"/>
  <c r="D2158" i="1"/>
  <c r="G2163" i="1"/>
  <c r="J2168" i="1"/>
  <c r="D2174" i="1"/>
  <c r="G2179" i="1"/>
  <c r="J2184" i="1"/>
  <c r="D2190" i="1"/>
  <c r="G2195" i="1"/>
  <c r="J2200" i="1"/>
  <c r="D2206" i="1"/>
  <c r="G2211" i="1"/>
  <c r="J2216" i="1"/>
  <c r="D2222" i="1"/>
  <c r="G2227" i="1"/>
  <c r="J2232" i="1"/>
  <c r="D2238" i="1"/>
  <c r="G2243" i="1"/>
  <c r="J2248" i="1"/>
  <c r="D2254" i="1"/>
  <c r="G2259" i="1"/>
  <c r="J2264" i="1"/>
  <c r="D2270" i="1"/>
  <c r="G2275" i="1"/>
  <c r="J2280" i="1"/>
  <c r="D2286" i="1"/>
  <c r="G2291" i="1"/>
  <c r="J2296" i="1"/>
  <c r="D2302" i="1"/>
  <c r="E2305" i="1"/>
  <c r="B2308" i="1"/>
  <c r="H2310" i="1"/>
  <c r="E2313" i="1"/>
  <c r="B2316" i="1"/>
  <c r="H2318" i="1"/>
  <c r="E2321" i="1"/>
  <c r="B2324" i="1"/>
  <c r="H2326" i="1"/>
  <c r="E2329" i="1"/>
  <c r="B2332" i="1"/>
  <c r="H2334" i="1"/>
  <c r="E2337" i="1"/>
  <c r="B2340" i="1"/>
  <c r="H2342" i="1"/>
  <c r="E2345" i="1"/>
  <c r="B2348" i="1"/>
  <c r="H2350" i="1"/>
  <c r="E2353" i="1"/>
  <c r="B2356" i="1"/>
  <c r="H2358" i="1"/>
  <c r="E2361" i="1"/>
  <c r="B2364" i="1"/>
  <c r="H2366" i="1"/>
  <c r="E2369" i="1"/>
  <c r="B2372" i="1"/>
  <c r="H2374" i="1"/>
  <c r="E2377" i="1"/>
  <c r="B2380" i="1"/>
  <c r="H2382" i="1"/>
  <c r="E2385" i="1"/>
  <c r="B2388" i="1"/>
  <c r="H2390" i="1"/>
  <c r="E2393" i="1"/>
  <c r="B2396" i="1"/>
  <c r="H2398" i="1"/>
  <c r="E2401" i="1"/>
  <c r="B2404" i="1"/>
  <c r="H2406" i="1"/>
  <c r="E2409" i="1"/>
  <c r="B2412" i="1"/>
  <c r="H2414" i="1"/>
  <c r="E2417" i="1"/>
  <c r="B2420" i="1"/>
  <c r="H2422" i="1"/>
  <c r="E2425" i="1"/>
  <c r="B2428" i="1"/>
  <c r="H2430" i="1"/>
  <c r="E2433" i="1"/>
  <c r="B2436" i="1"/>
  <c r="H2438" i="1"/>
  <c r="E2441" i="1"/>
  <c r="B2444" i="1"/>
  <c r="H2446" i="1"/>
  <c r="E2449" i="1"/>
  <c r="B2452" i="1"/>
  <c r="H2454" i="1"/>
  <c r="E2457" i="1"/>
  <c r="B2460" i="1"/>
  <c r="H2462" i="1"/>
  <c r="E2465" i="1"/>
  <c r="B2468" i="1"/>
  <c r="H2470" i="1"/>
  <c r="E2473" i="1"/>
  <c r="B2476" i="1"/>
  <c r="H2478" i="1"/>
  <c r="E2481" i="1"/>
  <c r="B2484" i="1"/>
  <c r="H2486" i="1"/>
  <c r="E2489" i="1"/>
  <c r="B2492" i="1"/>
  <c r="H2494" i="1"/>
  <c r="E2497" i="1"/>
  <c r="B2500" i="1"/>
  <c r="H2502" i="1"/>
  <c r="E2505" i="1"/>
  <c r="B2508" i="1"/>
  <c r="H2510" i="1"/>
  <c r="E2513" i="1"/>
  <c r="B2516" i="1"/>
  <c r="E1987" i="1"/>
  <c r="B2014" i="1"/>
  <c r="B2038" i="1"/>
  <c r="I2054" i="1"/>
  <c r="I2070" i="1"/>
  <c r="F2079" i="1"/>
  <c r="F2087" i="1"/>
  <c r="F2095" i="1"/>
  <c r="F2103" i="1"/>
  <c r="F2111" i="1"/>
  <c r="F2119" i="1"/>
  <c r="C2125" i="1"/>
  <c r="F2130" i="1"/>
  <c r="I2135" i="1"/>
  <c r="C2141" i="1"/>
  <c r="F2146" i="1"/>
  <c r="I2151" i="1"/>
  <c r="C2157" i="1"/>
  <c r="F2162" i="1"/>
  <c r="I2167" i="1"/>
  <c r="C2173" i="1"/>
  <c r="F2178" i="1"/>
  <c r="I2183" i="1"/>
  <c r="C2189" i="1"/>
  <c r="F2194" i="1"/>
  <c r="I2199" i="1"/>
  <c r="C2205" i="1"/>
  <c r="F2210" i="1"/>
  <c r="I2215" i="1"/>
  <c r="C2221" i="1"/>
  <c r="F2226" i="1"/>
  <c r="I2231" i="1"/>
  <c r="C2237" i="1"/>
  <c r="F2242" i="1"/>
  <c r="I2247" i="1"/>
  <c r="C2253" i="1"/>
  <c r="F2258" i="1"/>
  <c r="I2263" i="1"/>
  <c r="C2269" i="1"/>
  <c r="F2274" i="1"/>
  <c r="I2279" i="1"/>
  <c r="C2285" i="1"/>
  <c r="F2290" i="1"/>
  <c r="I2295" i="1"/>
  <c r="C2301" i="1"/>
  <c r="I2304" i="1"/>
  <c r="F2307" i="1"/>
  <c r="C2310" i="1"/>
  <c r="I2312" i="1"/>
  <c r="F2315" i="1"/>
  <c r="C2318" i="1"/>
  <c r="I2320" i="1"/>
  <c r="F2323" i="1"/>
  <c r="C2326" i="1"/>
  <c r="I2328" i="1"/>
  <c r="F2331" i="1"/>
  <c r="C2334" i="1"/>
  <c r="I2336" i="1"/>
  <c r="F2339" i="1"/>
  <c r="C2342" i="1"/>
  <c r="I2344" i="1"/>
  <c r="F2347" i="1"/>
  <c r="C2350" i="1"/>
  <c r="I2352" i="1"/>
  <c r="F2355" i="1"/>
  <c r="C2358" i="1"/>
  <c r="I2360" i="1"/>
  <c r="F2363" i="1"/>
  <c r="C2366" i="1"/>
  <c r="I2368" i="1"/>
  <c r="F2371" i="1"/>
  <c r="C2374" i="1"/>
  <c r="I2376" i="1"/>
  <c r="F2379" i="1"/>
  <c r="C2382" i="1"/>
  <c r="I2384" i="1"/>
  <c r="F2387" i="1"/>
  <c r="C2390" i="1"/>
  <c r="I2392" i="1"/>
  <c r="F2395" i="1"/>
  <c r="C2398" i="1"/>
  <c r="I2400" i="1"/>
  <c r="F2403" i="1"/>
  <c r="C2406" i="1"/>
  <c r="I2408" i="1"/>
  <c r="F2411" i="1"/>
  <c r="C2414" i="1"/>
  <c r="I2416" i="1"/>
  <c r="F2419" i="1"/>
  <c r="C2422" i="1"/>
  <c r="I2424" i="1"/>
  <c r="F2427" i="1"/>
  <c r="C2430" i="1"/>
  <c r="I2432" i="1"/>
  <c r="F2435" i="1"/>
  <c r="C2438" i="1"/>
  <c r="I2440" i="1"/>
  <c r="F2443" i="1"/>
  <c r="C2446" i="1"/>
  <c r="I2448" i="1"/>
  <c r="F2451" i="1"/>
  <c r="C2454" i="1"/>
  <c r="I2456" i="1"/>
  <c r="F2459" i="1"/>
  <c r="C2462" i="1"/>
  <c r="I2464" i="1"/>
  <c r="F2467" i="1"/>
  <c r="C2470" i="1"/>
  <c r="I2472" i="1"/>
  <c r="F2475" i="1"/>
  <c r="C2478" i="1"/>
  <c r="I2480" i="1"/>
  <c r="F2483" i="1"/>
  <c r="C2486" i="1"/>
  <c r="I2488" i="1"/>
  <c r="F2491" i="1"/>
  <c r="C2494" i="1"/>
  <c r="I2496" i="1"/>
  <c r="F2499" i="1"/>
  <c r="C2502" i="1"/>
  <c r="I2504" i="1"/>
  <c r="F2507" i="1"/>
  <c r="C2510" i="1"/>
  <c r="I2512" i="1"/>
  <c r="F2515" i="1"/>
  <c r="C2518" i="1"/>
  <c r="I2520" i="1"/>
  <c r="F2523" i="1"/>
  <c r="C2240" i="1"/>
  <c r="C2272" i="1"/>
  <c r="C2292" i="1"/>
  <c r="G2305" i="1"/>
  <c r="G2313" i="1"/>
  <c r="G2321" i="1"/>
  <c r="G2329" i="1"/>
  <c r="G2337" i="1"/>
  <c r="G2345" i="1"/>
  <c r="G2353" i="1"/>
  <c r="G2361" i="1"/>
  <c r="G2369" i="1"/>
  <c r="G2377" i="1"/>
  <c r="G2385" i="1"/>
  <c r="G2393" i="1"/>
  <c r="G2401" i="1"/>
  <c r="G2409" i="1"/>
  <c r="G2417" i="1"/>
  <c r="G2425" i="1"/>
  <c r="G2433" i="1"/>
  <c r="G2441" i="1"/>
  <c r="G2449" i="1"/>
  <c r="C2457" i="1"/>
  <c r="F2462" i="1"/>
  <c r="I2467" i="1"/>
  <c r="C2473" i="1"/>
  <c r="F2478" i="1"/>
  <c r="I2483" i="1"/>
  <c r="C2489" i="1"/>
  <c r="F2494" i="1"/>
  <c r="I2499" i="1"/>
  <c r="C2505" i="1"/>
  <c r="F2510" i="1"/>
  <c r="I2515" i="1"/>
  <c r="B2520" i="1"/>
  <c r="D2523" i="1"/>
  <c r="D2526" i="1"/>
  <c r="J2528" i="1"/>
  <c r="G2531" i="1"/>
  <c r="D2534" i="1"/>
  <c r="J2536" i="1"/>
  <c r="G2539" i="1"/>
  <c r="D2542" i="1"/>
  <c r="J2544" i="1"/>
  <c r="G2547" i="1"/>
  <c r="D2550" i="1"/>
  <c r="J2552" i="1"/>
  <c r="G2555" i="1"/>
  <c r="D2558" i="1"/>
  <c r="J2560" i="1"/>
  <c r="G2563" i="1"/>
  <c r="D2566" i="1"/>
  <c r="J2568" i="1"/>
  <c r="G2571" i="1"/>
  <c r="D2574" i="1"/>
  <c r="J2576" i="1"/>
  <c r="F2233" i="1"/>
  <c r="F2265" i="1"/>
  <c r="I2288" i="1"/>
  <c r="J2303" i="1"/>
  <c r="J2311" i="1"/>
  <c r="J2319" i="1"/>
  <c r="J2327" i="1"/>
  <c r="J2335" i="1"/>
  <c r="J2343" i="1"/>
  <c r="J2351" i="1"/>
  <c r="J2359" i="1"/>
  <c r="J2367" i="1"/>
  <c r="J2375" i="1"/>
  <c r="J2383" i="1"/>
  <c r="J2391" i="1"/>
  <c r="J2399" i="1"/>
  <c r="J2407" i="1"/>
  <c r="J2415" i="1"/>
  <c r="J2423" i="1"/>
  <c r="J2431" i="1"/>
  <c r="J2439" i="1"/>
  <c r="J2447" i="1"/>
  <c r="J2455" i="1"/>
  <c r="D2461" i="1"/>
  <c r="G2466" i="1"/>
  <c r="J2471" i="1"/>
  <c r="D2477" i="1"/>
  <c r="G2482" i="1"/>
  <c r="J2487" i="1"/>
  <c r="D2493" i="1"/>
  <c r="G2498" i="1"/>
  <c r="J2503" i="1"/>
  <c r="D2509" i="1"/>
  <c r="G2514" i="1"/>
  <c r="E2519" i="1"/>
  <c r="G2522" i="1"/>
  <c r="H2525" i="1"/>
  <c r="E2528" i="1"/>
  <c r="B2531" i="1"/>
  <c r="H2533" i="1"/>
  <c r="E2536" i="1"/>
  <c r="B2539" i="1"/>
  <c r="H2541" i="1"/>
  <c r="E2544" i="1"/>
  <c r="B2547" i="1"/>
  <c r="H2549" i="1"/>
  <c r="E2552" i="1"/>
  <c r="B2555" i="1"/>
  <c r="H2557" i="1"/>
  <c r="E2560" i="1"/>
  <c r="B2563" i="1"/>
  <c r="H2565" i="1"/>
  <c r="E2568" i="1"/>
  <c r="B2571" i="1"/>
  <c r="H2573" i="1"/>
  <c r="E2576" i="1"/>
  <c r="B2579" i="1"/>
  <c r="H2581" i="1"/>
  <c r="E2584" i="1"/>
  <c r="B2587" i="1"/>
  <c r="H2589" i="1"/>
  <c r="E2592" i="1"/>
  <c r="B2595" i="1"/>
  <c r="H2597" i="1"/>
  <c r="E2600" i="1"/>
  <c r="B2603" i="1"/>
  <c r="H2605" i="1"/>
  <c r="E2608" i="1"/>
  <c r="B2611" i="1"/>
  <c r="H2613" i="1"/>
  <c r="E2616" i="1"/>
  <c r="B2619" i="1"/>
  <c r="H2621" i="1"/>
  <c r="E2624" i="1"/>
  <c r="B2627" i="1"/>
  <c r="H2629" i="1"/>
  <c r="E2632" i="1"/>
  <c r="B2635" i="1"/>
  <c r="H2637" i="1"/>
  <c r="E2640" i="1"/>
  <c r="B2643" i="1"/>
  <c r="H2645" i="1"/>
  <c r="E2648" i="1"/>
  <c r="B2651" i="1"/>
  <c r="H2653" i="1"/>
  <c r="E2656" i="1"/>
  <c r="B2659" i="1"/>
  <c r="H2661" i="1"/>
  <c r="E2664" i="1"/>
  <c r="B2667" i="1"/>
  <c r="H2669" i="1"/>
  <c r="E2672" i="1"/>
  <c r="B2675" i="1"/>
  <c r="H2677" i="1"/>
  <c r="E2680" i="1"/>
  <c r="B2683" i="1"/>
  <c r="H2685" i="1"/>
  <c r="E2688" i="1"/>
  <c r="B2691" i="1"/>
  <c r="H2693" i="1"/>
  <c r="E2696" i="1"/>
  <c r="B2699" i="1"/>
  <c r="H2701" i="1"/>
  <c r="E2704" i="1"/>
  <c r="B2707" i="1"/>
  <c r="H2709" i="1"/>
  <c r="E2712" i="1"/>
  <c r="B2715" i="1"/>
  <c r="H2717" i="1"/>
  <c r="E2720" i="1"/>
  <c r="B2723" i="1"/>
  <c r="H2725" i="1"/>
  <c r="E2728" i="1"/>
  <c r="B2731" i="1"/>
  <c r="H2733" i="1"/>
  <c r="E2736" i="1"/>
  <c r="B2739" i="1"/>
  <c r="H2741" i="1"/>
  <c r="E2744" i="1"/>
  <c r="B2747" i="1"/>
  <c r="H2749" i="1"/>
  <c r="E2752" i="1"/>
  <c r="B2755" i="1"/>
  <c r="H2757" i="1"/>
  <c r="E2760" i="1"/>
  <c r="B2763" i="1"/>
  <c r="H2765" i="1"/>
  <c r="E2768" i="1"/>
  <c r="B2771" i="1"/>
  <c r="H2773" i="1"/>
  <c r="E2776" i="1"/>
  <c r="B2779" i="1"/>
  <c r="H2781" i="1"/>
  <c r="E2784" i="1"/>
  <c r="B2787" i="1"/>
  <c r="H2789" i="1"/>
  <c r="E2792" i="1"/>
  <c r="B2795" i="1"/>
  <c r="H2797" i="1"/>
  <c r="E2800" i="1"/>
  <c r="B2803" i="1"/>
  <c r="H2805" i="1"/>
  <c r="E2808" i="1"/>
  <c r="B2811" i="1"/>
  <c r="H2813" i="1"/>
  <c r="E2816" i="1"/>
  <c r="B2819" i="1"/>
  <c r="H2821" i="1"/>
  <c r="E2824" i="1"/>
  <c r="B2827" i="1"/>
  <c r="H2829" i="1"/>
  <c r="E2832" i="1"/>
  <c r="B2835" i="1"/>
  <c r="H2837" i="1"/>
  <c r="E2840" i="1"/>
  <c r="B2843" i="1"/>
  <c r="H2845" i="1"/>
  <c r="E2848" i="1"/>
  <c r="B2851" i="1"/>
  <c r="H2853" i="1"/>
  <c r="E2856" i="1"/>
  <c r="B2859" i="1"/>
  <c r="H2861" i="1"/>
  <c r="E2864" i="1"/>
  <c r="B2867" i="1"/>
  <c r="H2869" i="1"/>
  <c r="E2872" i="1"/>
  <c r="B2875" i="1"/>
  <c r="H2877" i="1"/>
  <c r="E2880" i="1"/>
  <c r="B2883" i="1"/>
  <c r="H2885" i="1"/>
  <c r="E2888" i="1"/>
  <c r="B2891" i="1"/>
  <c r="H2893" i="1"/>
  <c r="E2896" i="1"/>
  <c r="B2899" i="1"/>
  <c r="H2901" i="1"/>
  <c r="E2904" i="1"/>
  <c r="B2907" i="1"/>
  <c r="H2909" i="1"/>
  <c r="E2912" i="1"/>
  <c r="B2915" i="1"/>
  <c r="H2917" i="1"/>
  <c r="E2920" i="1"/>
  <c r="B2923" i="1"/>
  <c r="H2925" i="1"/>
  <c r="E2928" i="1"/>
  <c r="B2931" i="1"/>
  <c r="H2933" i="1"/>
  <c r="E2936" i="1"/>
  <c r="B2939" i="1"/>
  <c r="H2941" i="1"/>
  <c r="E2944" i="1"/>
  <c r="B2947" i="1"/>
  <c r="H2949" i="1"/>
  <c r="E2952" i="1"/>
  <c r="B2955" i="1"/>
  <c r="H2957" i="1"/>
  <c r="E2960" i="1"/>
  <c r="B2963" i="1"/>
  <c r="H2965" i="1"/>
  <c r="E2968" i="1"/>
  <c r="B2971" i="1"/>
  <c r="H2973" i="1"/>
  <c r="E2976" i="1"/>
  <c r="B2979" i="1"/>
  <c r="H2981" i="1"/>
  <c r="E2984" i="1"/>
  <c r="B2987" i="1"/>
  <c r="H2989" i="1"/>
  <c r="E2992" i="1"/>
  <c r="B2995" i="1"/>
  <c r="H2997" i="1"/>
  <c r="E3000" i="1"/>
  <c r="B3003" i="1"/>
  <c r="H3005" i="1"/>
  <c r="E3008" i="1"/>
  <c r="B3011" i="1"/>
  <c r="H3013" i="1"/>
  <c r="E3016" i="1"/>
  <c r="B3019" i="1"/>
  <c r="H3021" i="1"/>
  <c r="E3024" i="1"/>
  <c r="B3027" i="1"/>
  <c r="H3029" i="1"/>
  <c r="E3032" i="1"/>
  <c r="B3035" i="1"/>
  <c r="H3037" i="1"/>
  <c r="E3040" i="1"/>
  <c r="B3043" i="1"/>
  <c r="H3045" i="1"/>
  <c r="E3048" i="1"/>
  <c r="B3051" i="1"/>
  <c r="H3053" i="1"/>
  <c r="E3056" i="1"/>
  <c r="B3059" i="1"/>
  <c r="H3061" i="1"/>
  <c r="E3064" i="1"/>
  <c r="B3067" i="1"/>
  <c r="H3069" i="1"/>
  <c r="E3072" i="1"/>
  <c r="B3075" i="1"/>
  <c r="H3077" i="1"/>
  <c r="F3012" i="1"/>
  <c r="I3017" i="1"/>
  <c r="I3021" i="1"/>
  <c r="F3026" i="1"/>
  <c r="C3031" i="1"/>
  <c r="I3035" i="1"/>
  <c r="I3039" i="1"/>
  <c r="I3043" i="1"/>
  <c r="C3049" i="1"/>
  <c r="C3053" i="1"/>
  <c r="F3058" i="1"/>
  <c r="F3062" i="1"/>
  <c r="I2258" i="1"/>
  <c r="F2285" i="1"/>
  <c r="F2301" i="1"/>
  <c r="D2310" i="1"/>
  <c r="D2318" i="1"/>
  <c r="D2326" i="1"/>
  <c r="D2334" i="1"/>
  <c r="D2342" i="1"/>
  <c r="D2350" i="1"/>
  <c r="D2358" i="1"/>
  <c r="D2366" i="1"/>
  <c r="D2374" i="1"/>
  <c r="D2382" i="1"/>
  <c r="D2390" i="1"/>
  <c r="D2398" i="1"/>
  <c r="D2406" i="1"/>
  <c r="D2414" i="1"/>
  <c r="D2422" i="1"/>
  <c r="D2430" i="1"/>
  <c r="D2438" i="1"/>
  <c r="D2446" i="1"/>
  <c r="D2454" i="1"/>
  <c r="D2460" i="1"/>
  <c r="G2465" i="1"/>
  <c r="J2470" i="1"/>
  <c r="D2476" i="1"/>
  <c r="G2481" i="1"/>
  <c r="J2486" i="1"/>
  <c r="D2492" i="1"/>
  <c r="G2497" i="1"/>
  <c r="J2502" i="1"/>
  <c r="D2508" i="1"/>
  <c r="G2513" i="1"/>
  <c r="H2518" i="1"/>
  <c r="J2521" i="1"/>
  <c r="C2525" i="1"/>
  <c r="I2527" i="1"/>
  <c r="F2530" i="1"/>
  <c r="C2533" i="1"/>
  <c r="I2535" i="1"/>
  <c r="F2538" i="1"/>
  <c r="C2541" i="1"/>
  <c r="I2543" i="1"/>
  <c r="F2546" i="1"/>
  <c r="C2549" i="1"/>
  <c r="I2551" i="1"/>
  <c r="F2554" i="1"/>
  <c r="C2557" i="1"/>
  <c r="I2559" i="1"/>
  <c r="F2562" i="1"/>
  <c r="C2565" i="1"/>
  <c r="I2567" i="1"/>
  <c r="F2570" i="1"/>
  <c r="C2573" i="1"/>
  <c r="I2575" i="1"/>
  <c r="F2578" i="1"/>
  <c r="C2581" i="1"/>
  <c r="I2583" i="1"/>
  <c r="F2586" i="1"/>
  <c r="C2589" i="1"/>
  <c r="I2591" i="1"/>
  <c r="F2594" i="1"/>
  <c r="C2597" i="1"/>
  <c r="I2599" i="1"/>
  <c r="F2602" i="1"/>
  <c r="C2605" i="1"/>
  <c r="I2607" i="1"/>
  <c r="F2610" i="1"/>
  <c r="C2613" i="1"/>
  <c r="I2615" i="1"/>
  <c r="F2618" i="1"/>
  <c r="C2621" i="1"/>
  <c r="I2623" i="1"/>
  <c r="F2626" i="1"/>
  <c r="C2629" i="1"/>
  <c r="I2631" i="1"/>
  <c r="F2634" i="1"/>
  <c r="C2637" i="1"/>
  <c r="I2639" i="1"/>
  <c r="F2642" i="1"/>
  <c r="C2645" i="1"/>
  <c r="I2647" i="1"/>
  <c r="F2650" i="1"/>
  <c r="C2653" i="1"/>
  <c r="I2655" i="1"/>
  <c r="F2658" i="1"/>
  <c r="C2661" i="1"/>
  <c r="I2663" i="1"/>
  <c r="F2666" i="1"/>
  <c r="C2669" i="1"/>
  <c r="I2671" i="1"/>
  <c r="F2674" i="1"/>
  <c r="C2677" i="1"/>
  <c r="I2679" i="1"/>
  <c r="F2682" i="1"/>
  <c r="C2685" i="1"/>
  <c r="I2687" i="1"/>
  <c r="F2690" i="1"/>
  <c r="C2693" i="1"/>
  <c r="I2695" i="1"/>
  <c r="F2698" i="1"/>
  <c r="C2701" i="1"/>
  <c r="I2703" i="1"/>
  <c r="F2706" i="1"/>
  <c r="C2709" i="1"/>
  <c r="I2711" i="1"/>
  <c r="F2714" i="1"/>
  <c r="C2717" i="1"/>
  <c r="I2719" i="1"/>
  <c r="F2722" i="1"/>
  <c r="C2725" i="1"/>
  <c r="I2727" i="1"/>
  <c r="F2730" i="1"/>
  <c r="C2733" i="1"/>
  <c r="I2735" i="1"/>
  <c r="F2738" i="1"/>
  <c r="C2741" i="1"/>
  <c r="I2743" i="1"/>
  <c r="F2746" i="1"/>
  <c r="C2749" i="1"/>
  <c r="I2751" i="1"/>
  <c r="F2754" i="1"/>
  <c r="C2757" i="1"/>
  <c r="I2759" i="1"/>
  <c r="F2762" i="1"/>
  <c r="C2765" i="1"/>
  <c r="I2767" i="1"/>
  <c r="F2770" i="1"/>
  <c r="C2773" i="1"/>
  <c r="I2775" i="1"/>
  <c r="F2778" i="1"/>
  <c r="C2781" i="1"/>
  <c r="I2783" i="1"/>
  <c r="F2786" i="1"/>
  <c r="C2789" i="1"/>
  <c r="I2791" i="1"/>
  <c r="F2794" i="1"/>
  <c r="C2797" i="1"/>
  <c r="I2799" i="1"/>
  <c r="F2802" i="1"/>
  <c r="C2805" i="1"/>
  <c r="I2807" i="1"/>
  <c r="F2810" i="1"/>
  <c r="C2813" i="1"/>
  <c r="I2815" i="1"/>
  <c r="F2818" i="1"/>
  <c r="C2821" i="1"/>
  <c r="I2823" i="1"/>
  <c r="F2826" i="1"/>
  <c r="C2829" i="1"/>
  <c r="I2831" i="1"/>
  <c r="F2834" i="1"/>
  <c r="C2837" i="1"/>
  <c r="I2839" i="1"/>
  <c r="F2842" i="1"/>
  <c r="C2845" i="1"/>
  <c r="I2847" i="1"/>
  <c r="F2850" i="1"/>
  <c r="C2853" i="1"/>
  <c r="I2855" i="1"/>
  <c r="F2858" i="1"/>
  <c r="C2861" i="1"/>
  <c r="I2863" i="1"/>
  <c r="F2866" i="1"/>
  <c r="C2869" i="1"/>
  <c r="I2871" i="1"/>
  <c r="F2874" i="1"/>
  <c r="C2877" i="1"/>
  <c r="I2879" i="1"/>
  <c r="F2882" i="1"/>
  <c r="C2885" i="1"/>
  <c r="I2887" i="1"/>
  <c r="F2890" i="1"/>
  <c r="C2893" i="1"/>
  <c r="I2895" i="1"/>
  <c r="F2898" i="1"/>
  <c r="C2901" i="1"/>
  <c r="I2903" i="1"/>
  <c r="F2906" i="1"/>
  <c r="C2909" i="1"/>
  <c r="I2911" i="1"/>
  <c r="F2914" i="1"/>
  <c r="C2917" i="1"/>
  <c r="I2919" i="1"/>
  <c r="F2922" i="1"/>
  <c r="C2925" i="1"/>
  <c r="I2927" i="1"/>
  <c r="F2930" i="1"/>
  <c r="C2933" i="1"/>
  <c r="I2935" i="1"/>
  <c r="F2938" i="1"/>
  <c r="C2941" i="1"/>
  <c r="I2943" i="1"/>
  <c r="F2946" i="1"/>
  <c r="C2949" i="1"/>
  <c r="I2951" i="1"/>
  <c r="F2954" i="1"/>
  <c r="C2957" i="1"/>
  <c r="I2959" i="1"/>
  <c r="F2962" i="1"/>
  <c r="C2965" i="1"/>
  <c r="I2967" i="1"/>
  <c r="F2970" i="1"/>
  <c r="C2973" i="1"/>
  <c r="I2975" i="1"/>
  <c r="F2978" i="1"/>
  <c r="C2981" i="1"/>
  <c r="I2983" i="1"/>
  <c r="F2986" i="1"/>
  <c r="C2989" i="1"/>
  <c r="I2991" i="1"/>
  <c r="C2995" i="1"/>
  <c r="I2997" i="1"/>
  <c r="F3000" i="1"/>
  <c r="C3003" i="1"/>
  <c r="I3005" i="1"/>
  <c r="F3008" i="1"/>
  <c r="I3011" i="1"/>
  <c r="C3017" i="1"/>
  <c r="F3024" i="1"/>
  <c r="F3030" i="1"/>
  <c r="C3037" i="1"/>
  <c r="F3044" i="1"/>
  <c r="F3050" i="1"/>
  <c r="F3056" i="1"/>
  <c r="C2236" i="1"/>
  <c r="C2268" i="1"/>
  <c r="C2290" i="1"/>
  <c r="G2304" i="1"/>
  <c r="G2312" i="1"/>
  <c r="G2320" i="1"/>
  <c r="G2328" i="1"/>
  <c r="G2336" i="1"/>
  <c r="G2344" i="1"/>
  <c r="G2352" i="1"/>
  <c r="G2360" i="1"/>
  <c r="G2368" i="1"/>
  <c r="G2376" i="1"/>
  <c r="G2384" i="1"/>
  <c r="G2392" i="1"/>
  <c r="G2400" i="1"/>
  <c r="G2408" i="1"/>
  <c r="G2416" i="1"/>
  <c r="G2424" i="1"/>
  <c r="G2432" i="1"/>
  <c r="G2440" i="1"/>
  <c r="G2448" i="1"/>
  <c r="F2456" i="1"/>
  <c r="I2461" i="1"/>
  <c r="C2467" i="1"/>
  <c r="F2472" i="1"/>
  <c r="I2477" i="1"/>
  <c r="C2483" i="1"/>
  <c r="F2488" i="1"/>
  <c r="I2493" i="1"/>
  <c r="C2499" i="1"/>
  <c r="F2504" i="1"/>
  <c r="B2359" i="1"/>
  <c r="B2367" i="1"/>
  <c r="E2370" i="1"/>
  <c r="H2373" i="1"/>
  <c r="H2377" i="1"/>
  <c r="B2381" i="1"/>
  <c r="E2384" i="1"/>
  <c r="E2388" i="1"/>
  <c r="H2391" i="1"/>
  <c r="B2395" i="1"/>
  <c r="E2398" i="1"/>
  <c r="B2401" i="1"/>
  <c r="H2403" i="1"/>
  <c r="E2406" i="1"/>
  <c r="B2409" i="1"/>
  <c r="H2411" i="1"/>
  <c r="E2414" i="1"/>
  <c r="B2417" i="1"/>
  <c r="H2419" i="1"/>
  <c r="E2422" i="1"/>
  <c r="B2425" i="1"/>
  <c r="H2427" i="1"/>
  <c r="E2430" i="1"/>
  <c r="B2433" i="1"/>
  <c r="H2435" i="1"/>
  <c r="E2438" i="1"/>
  <c r="B2441" i="1"/>
  <c r="H2443" i="1"/>
  <c r="E2446" i="1"/>
  <c r="B2449" i="1"/>
  <c r="H2451" i="1"/>
  <c r="E2454" i="1"/>
  <c r="B2457" i="1"/>
  <c r="H2459" i="1"/>
  <c r="E2462" i="1"/>
  <c r="B2465" i="1"/>
  <c r="H2467" i="1"/>
  <c r="E2470" i="1"/>
  <c r="B2473" i="1"/>
  <c r="H2475" i="1"/>
  <c r="E2478" i="1"/>
  <c r="B2481" i="1"/>
  <c r="H2483" i="1"/>
  <c r="E2486" i="1"/>
  <c r="B2489" i="1"/>
  <c r="H2491" i="1"/>
  <c r="E2494" i="1"/>
  <c r="B2497" i="1"/>
  <c r="H2499" i="1"/>
  <c r="E2502" i="1"/>
  <c r="B2505" i="1"/>
  <c r="H2507" i="1"/>
  <c r="E2510" i="1"/>
  <c r="B2513" i="1"/>
  <c r="H2515" i="1"/>
  <c r="E2518" i="1"/>
  <c r="C2005" i="1"/>
  <c r="C2029" i="1"/>
  <c r="I2048" i="1"/>
  <c r="I2064" i="1"/>
  <c r="D2076" i="1"/>
  <c r="D2084" i="1"/>
  <c r="D2092" i="1"/>
  <c r="D2100" i="1"/>
  <c r="D2108" i="1"/>
  <c r="D2116" i="1"/>
  <c r="C2123" i="1"/>
  <c r="F2128" i="1"/>
  <c r="I2133" i="1"/>
  <c r="C2139" i="1"/>
  <c r="F2144" i="1"/>
  <c r="I2149" i="1"/>
  <c r="C2155" i="1"/>
  <c r="F2160" i="1"/>
  <c r="I2165" i="1"/>
  <c r="C2171" i="1"/>
  <c r="F2176" i="1"/>
  <c r="I2181" i="1"/>
  <c r="C2187" i="1"/>
  <c r="F2192" i="1"/>
  <c r="I2197" i="1"/>
  <c r="C2203" i="1"/>
  <c r="F2208" i="1"/>
  <c r="I2213" i="1"/>
  <c r="C2219" i="1"/>
  <c r="F2224" i="1"/>
  <c r="I2229" i="1"/>
  <c r="C2235" i="1"/>
  <c r="F2240" i="1"/>
  <c r="I2245" i="1"/>
  <c r="C2251" i="1"/>
  <c r="F2256" i="1"/>
  <c r="I2261" i="1"/>
  <c r="C2267" i="1"/>
  <c r="F2272" i="1"/>
  <c r="I2277" i="1"/>
  <c r="C2283" i="1"/>
  <c r="F2288" i="1"/>
  <c r="I2293" i="1"/>
  <c r="C2299" i="1"/>
  <c r="I2303" i="1"/>
  <c r="F2306" i="1"/>
  <c r="C2309" i="1"/>
  <c r="I2311" i="1"/>
  <c r="F2314" i="1"/>
  <c r="C2317" i="1"/>
  <c r="I2319" i="1"/>
  <c r="F2322" i="1"/>
  <c r="C2325" i="1"/>
  <c r="I2327" i="1"/>
  <c r="F2330" i="1"/>
  <c r="C2333" i="1"/>
  <c r="I2335" i="1"/>
  <c r="F2338" i="1"/>
  <c r="C2341" i="1"/>
  <c r="I2343" i="1"/>
  <c r="F2346" i="1"/>
  <c r="C2349" i="1"/>
  <c r="I2351" i="1"/>
  <c r="F2354" i="1"/>
  <c r="C2357" i="1"/>
  <c r="I2359" i="1"/>
  <c r="F2362" i="1"/>
  <c r="C2365" i="1"/>
  <c r="I2367" i="1"/>
  <c r="F2370" i="1"/>
  <c r="C2373" i="1"/>
  <c r="I2375" i="1"/>
  <c r="F2378" i="1"/>
  <c r="C2381" i="1"/>
  <c r="I2383" i="1"/>
  <c r="F2386" i="1"/>
  <c r="C2389" i="1"/>
  <c r="I2391" i="1"/>
  <c r="F2394" i="1"/>
  <c r="C2397" i="1"/>
  <c r="I2399" i="1"/>
  <c r="F2402" i="1"/>
  <c r="C2405" i="1"/>
  <c r="I2407" i="1"/>
  <c r="F2410" i="1"/>
  <c r="C2413" i="1"/>
  <c r="I2415" i="1"/>
  <c r="F2418" i="1"/>
  <c r="C2421" i="1"/>
  <c r="I2423" i="1"/>
  <c r="F2426" i="1"/>
  <c r="C2429" i="1"/>
  <c r="I2431" i="1"/>
  <c r="F2434" i="1"/>
  <c r="C2437" i="1"/>
  <c r="I2439" i="1"/>
  <c r="F2442" i="1"/>
  <c r="C2445" i="1"/>
  <c r="I2447" i="1"/>
  <c r="F2450" i="1"/>
  <c r="C2453" i="1"/>
  <c r="I2455" i="1"/>
  <c r="B2006" i="1"/>
  <c r="B2030" i="1"/>
  <c r="F2049" i="1"/>
  <c r="F2065" i="1"/>
  <c r="I2076" i="1"/>
  <c r="I2084" i="1"/>
  <c r="I2092" i="1"/>
  <c r="I2100" i="1"/>
  <c r="I2108" i="1"/>
  <c r="I2116" i="1"/>
  <c r="F2123" i="1"/>
  <c r="I2128" i="1"/>
  <c r="C2134" i="1"/>
  <c r="F2139" i="1"/>
  <c r="I2144" i="1"/>
  <c r="C2150" i="1"/>
  <c r="F2155" i="1"/>
  <c r="I2160" i="1"/>
  <c r="C2166" i="1"/>
  <c r="F2171" i="1"/>
  <c r="I2176" i="1"/>
  <c r="C2182" i="1"/>
  <c r="F2187" i="1"/>
  <c r="I2192" i="1"/>
  <c r="C2198" i="1"/>
  <c r="F2203" i="1"/>
  <c r="I2208" i="1"/>
  <c r="C2214" i="1"/>
  <c r="F2219" i="1"/>
  <c r="I2224" i="1"/>
  <c r="C2230" i="1"/>
  <c r="F2235" i="1"/>
  <c r="I2240" i="1"/>
  <c r="C2246" i="1"/>
  <c r="F2251" i="1"/>
  <c r="I2256" i="1"/>
  <c r="C2262" i="1"/>
  <c r="F2267" i="1"/>
  <c r="I2272" i="1"/>
  <c r="C2278" i="1"/>
  <c r="C2001" i="1"/>
  <c r="C2025" i="1"/>
  <c r="C2046" i="1"/>
  <c r="C2062" i="1"/>
  <c r="J2074" i="1"/>
  <c r="J2082" i="1"/>
  <c r="J2090" i="1"/>
  <c r="J2098" i="1"/>
  <c r="J2106" i="1"/>
  <c r="J2114" i="1"/>
  <c r="D2122" i="1"/>
  <c r="G2127" i="1"/>
  <c r="J2132" i="1"/>
  <c r="D2138" i="1"/>
  <c r="G2143" i="1"/>
  <c r="J2148" i="1"/>
  <c r="D2154" i="1"/>
  <c r="G2159" i="1"/>
  <c r="J2164" i="1"/>
  <c r="D2170" i="1"/>
  <c r="G2175" i="1"/>
  <c r="J2180" i="1"/>
  <c r="D2186" i="1"/>
  <c r="G2191" i="1"/>
  <c r="J2196" i="1"/>
  <c r="D2202" i="1"/>
  <c r="G2207" i="1"/>
  <c r="J2212" i="1"/>
  <c r="D2218" i="1"/>
  <c r="G2223" i="1"/>
  <c r="J2228" i="1"/>
  <c r="D2234" i="1"/>
  <c r="G2239" i="1"/>
  <c r="J2244" i="1"/>
  <c r="D2250" i="1"/>
  <c r="G2255" i="1"/>
  <c r="J2260" i="1"/>
  <c r="D2266" i="1"/>
  <c r="G2271" i="1"/>
  <c r="J2276" i="1"/>
  <c r="D2282" i="1"/>
  <c r="G2287" i="1"/>
  <c r="J2292" i="1"/>
  <c r="D2298" i="1"/>
  <c r="E2303" i="1"/>
  <c r="B2306" i="1"/>
  <c r="H2308" i="1"/>
  <c r="E2311" i="1"/>
  <c r="B2314" i="1"/>
  <c r="H2316" i="1"/>
  <c r="E2319" i="1"/>
  <c r="B2322" i="1"/>
  <c r="H2324" i="1"/>
  <c r="E2327" i="1"/>
  <c r="B2330" i="1"/>
  <c r="H2332" i="1"/>
  <c r="E2335" i="1"/>
  <c r="B2338" i="1"/>
  <c r="H2340" i="1"/>
  <c r="E2343" i="1"/>
  <c r="B2346" i="1"/>
  <c r="H2348" i="1"/>
  <c r="E2351" i="1"/>
  <c r="B2354" i="1"/>
  <c r="H2356" i="1"/>
  <c r="E2359" i="1"/>
  <c r="B2362" i="1"/>
  <c r="H2364" i="1"/>
  <c r="E2367" i="1"/>
  <c r="B2370" i="1"/>
  <c r="H2372" i="1"/>
  <c r="E2375" i="1"/>
  <c r="B2378" i="1"/>
  <c r="H2380" i="1"/>
  <c r="E2383" i="1"/>
  <c r="B2386" i="1"/>
  <c r="H2388" i="1"/>
  <c r="E2391" i="1"/>
  <c r="B2394" i="1"/>
  <c r="H2396" i="1"/>
  <c r="E2399" i="1"/>
  <c r="B2402" i="1"/>
  <c r="H2404" i="1"/>
  <c r="E2407" i="1"/>
  <c r="B2410" i="1"/>
  <c r="H2412" i="1"/>
  <c r="E2415" i="1"/>
  <c r="B2418" i="1"/>
  <c r="H2420" i="1"/>
  <c r="E2423" i="1"/>
  <c r="B2426" i="1"/>
  <c r="H2428" i="1"/>
  <c r="E2431" i="1"/>
  <c r="B2434" i="1"/>
  <c r="H2436" i="1"/>
  <c r="E2439" i="1"/>
  <c r="B2442" i="1"/>
  <c r="H2444" i="1"/>
  <c r="E2447" i="1"/>
  <c r="B2450" i="1"/>
  <c r="H2452" i="1"/>
  <c r="E2455" i="1"/>
  <c r="B2458" i="1"/>
  <c r="H2460" i="1"/>
  <c r="E2463" i="1"/>
  <c r="B2466" i="1"/>
  <c r="H2468" i="1"/>
  <c r="E2471" i="1"/>
  <c r="B2474" i="1"/>
  <c r="H2476" i="1"/>
  <c r="E2479" i="1"/>
  <c r="B2482" i="1"/>
  <c r="H2484" i="1"/>
  <c r="E2487" i="1"/>
  <c r="B2490" i="1"/>
  <c r="H2492" i="1"/>
  <c r="E2495" i="1"/>
  <c r="B2498" i="1"/>
  <c r="H2500" i="1"/>
  <c r="E2503" i="1"/>
  <c r="B2506" i="1"/>
  <c r="H2508" i="1"/>
  <c r="E2511" i="1"/>
  <c r="B2514" i="1"/>
  <c r="H2516" i="1"/>
  <c r="E1995" i="1"/>
  <c r="B2020" i="1"/>
  <c r="I2042" i="1"/>
  <c r="I2058" i="1"/>
  <c r="F2073" i="1"/>
  <c r="F2081" i="1"/>
  <c r="F2089" i="1"/>
  <c r="F2097" i="1"/>
  <c r="F2105" i="1"/>
  <c r="F2113" i="1"/>
  <c r="C2121" i="1"/>
  <c r="F2126" i="1"/>
  <c r="I2131" i="1"/>
  <c r="C2137" i="1"/>
  <c r="F2142" i="1"/>
  <c r="I2147" i="1"/>
  <c r="C2153" i="1"/>
  <c r="F2158" i="1"/>
  <c r="I2163" i="1"/>
  <c r="C2169" i="1"/>
  <c r="F2174" i="1"/>
  <c r="I2179" i="1"/>
  <c r="C2185" i="1"/>
  <c r="F2190" i="1"/>
  <c r="I2195" i="1"/>
  <c r="C2201" i="1"/>
  <c r="F2206" i="1"/>
  <c r="I2211" i="1"/>
  <c r="C2217" i="1"/>
  <c r="F2222" i="1"/>
  <c r="I2227" i="1"/>
  <c r="C2233" i="1"/>
  <c r="F2238" i="1"/>
  <c r="I2243" i="1"/>
  <c r="C2249" i="1"/>
  <c r="F2254" i="1"/>
  <c r="I2259" i="1"/>
  <c r="C2265" i="1"/>
  <c r="F2270" i="1"/>
  <c r="I2275" i="1"/>
  <c r="C2281" i="1"/>
  <c r="F2286" i="1"/>
  <c r="I2291" i="1"/>
  <c r="C2297" i="1"/>
  <c r="F2302" i="1"/>
  <c r="F2305" i="1"/>
  <c r="C2308" i="1"/>
  <c r="I2310" i="1"/>
  <c r="F2313" i="1"/>
  <c r="C2316" i="1"/>
  <c r="I2318" i="1"/>
  <c r="F2321" i="1"/>
  <c r="C2324" i="1"/>
  <c r="I2326" i="1"/>
  <c r="F2329" i="1"/>
  <c r="C2332" i="1"/>
  <c r="I2334" i="1"/>
  <c r="F2337" i="1"/>
  <c r="C2340" i="1"/>
  <c r="I2342" i="1"/>
  <c r="F2345" i="1"/>
  <c r="C2348" i="1"/>
  <c r="I2350" i="1"/>
  <c r="F2353" i="1"/>
  <c r="C2356" i="1"/>
  <c r="I2358" i="1"/>
  <c r="F2361" i="1"/>
  <c r="C2364" i="1"/>
  <c r="I2366" i="1"/>
  <c r="F2369" i="1"/>
  <c r="C2372" i="1"/>
  <c r="I2374" i="1"/>
  <c r="F2377" i="1"/>
  <c r="C2380" i="1"/>
  <c r="I2382" i="1"/>
  <c r="F2385" i="1"/>
  <c r="C2388" i="1"/>
  <c r="I2390" i="1"/>
  <c r="F2393" i="1"/>
  <c r="C2396" i="1"/>
  <c r="I2398" i="1"/>
  <c r="F2401" i="1"/>
  <c r="C2404" i="1"/>
  <c r="I2406" i="1"/>
  <c r="F2409" i="1"/>
  <c r="C2412" i="1"/>
  <c r="I2414" i="1"/>
  <c r="F2417" i="1"/>
  <c r="C2420" i="1"/>
  <c r="I2422" i="1"/>
  <c r="F2425" i="1"/>
  <c r="C2428" i="1"/>
  <c r="I2430" i="1"/>
  <c r="F2433" i="1"/>
  <c r="C2436" i="1"/>
  <c r="I2438" i="1"/>
  <c r="F2441" i="1"/>
  <c r="C2444" i="1"/>
  <c r="I2446" i="1"/>
  <c r="F2449" i="1"/>
  <c r="C2452" i="1"/>
  <c r="I2454" i="1"/>
  <c r="F2457" i="1"/>
  <c r="C2460" i="1"/>
  <c r="I2462" i="1"/>
  <c r="F2465" i="1"/>
  <c r="C2468" i="1"/>
  <c r="I2470" i="1"/>
  <c r="F2473" i="1"/>
  <c r="C2476" i="1"/>
  <c r="I2478" i="1"/>
  <c r="F2481" i="1"/>
  <c r="C2484" i="1"/>
  <c r="I2486" i="1"/>
  <c r="F2489" i="1"/>
  <c r="C2492" i="1"/>
  <c r="I2494" i="1"/>
  <c r="F2497" i="1"/>
  <c r="C2500" i="1"/>
  <c r="I2502" i="1"/>
  <c r="F2505" i="1"/>
  <c r="C2508" i="1"/>
  <c r="I2510" i="1"/>
  <c r="F2513" i="1"/>
  <c r="C2516" i="1"/>
  <c r="I2518" i="1"/>
  <c r="F2521" i="1"/>
  <c r="C2524" i="1"/>
  <c r="C2248" i="1"/>
  <c r="C2280" i="1"/>
  <c r="C2296" i="1"/>
  <c r="G2307" i="1"/>
  <c r="G2315" i="1"/>
  <c r="G2323" i="1"/>
  <c r="G2331" i="1"/>
  <c r="G2339" i="1"/>
  <c r="G2347" i="1"/>
  <c r="G2355" i="1"/>
  <c r="G2363" i="1"/>
  <c r="G2371" i="1"/>
  <c r="G2379" i="1"/>
  <c r="G2387" i="1"/>
  <c r="G2395" i="1"/>
  <c r="G2403" i="1"/>
  <c r="G2411" i="1"/>
  <c r="G2419" i="1"/>
  <c r="G2427" i="1"/>
  <c r="G2435" i="1"/>
  <c r="G2443" i="1"/>
  <c r="G2451" i="1"/>
  <c r="F2458" i="1"/>
  <c r="I2463" i="1"/>
  <c r="C2469" i="1"/>
  <c r="F2474" i="1"/>
  <c r="I2479" i="1"/>
  <c r="C2485" i="1"/>
  <c r="F2490" i="1"/>
  <c r="I2495" i="1"/>
  <c r="C2501" i="1"/>
  <c r="F2506" i="1"/>
  <c r="I2511" i="1"/>
  <c r="C2517" i="1"/>
  <c r="J2520" i="1"/>
  <c r="B2524" i="1"/>
  <c r="J2526" i="1"/>
  <c r="G2529" i="1"/>
  <c r="D2532" i="1"/>
  <c r="J2534" i="1"/>
  <c r="G2537" i="1"/>
  <c r="D2540" i="1"/>
  <c r="J2542" i="1"/>
  <c r="G2545" i="1"/>
  <c r="D2548" i="1"/>
  <c r="J2550" i="1"/>
  <c r="G2553" i="1"/>
  <c r="D2556" i="1"/>
  <c r="J2558" i="1"/>
  <c r="G2561" i="1"/>
  <c r="D2564" i="1"/>
  <c r="J2566" i="1"/>
  <c r="G2569" i="1"/>
  <c r="D2572" i="1"/>
  <c r="J2574" i="1"/>
  <c r="G2577" i="1"/>
  <c r="F2241" i="1"/>
  <c r="F2273" i="1"/>
  <c r="I2292" i="1"/>
  <c r="J2305" i="1"/>
  <c r="J2313" i="1"/>
  <c r="J2321" i="1"/>
  <c r="J2329" i="1"/>
  <c r="J2337" i="1"/>
  <c r="J2345" i="1"/>
  <c r="J2353" i="1"/>
  <c r="J2361" i="1"/>
  <c r="J2369" i="1"/>
  <c r="J2377" i="1"/>
  <c r="J2385" i="1"/>
  <c r="J2393" i="1"/>
  <c r="J2401" i="1"/>
  <c r="J2409" i="1"/>
  <c r="J2417" i="1"/>
  <c r="J2425" i="1"/>
  <c r="J2433" i="1"/>
  <c r="J2441" i="1"/>
  <c r="J2449" i="1"/>
  <c r="D2457" i="1"/>
  <c r="G2462" i="1"/>
  <c r="J2467" i="1"/>
  <c r="D2473" i="1"/>
  <c r="G2478" i="1"/>
  <c r="J2483" i="1"/>
  <c r="D2489" i="1"/>
  <c r="G2494" i="1"/>
  <c r="J2499" i="1"/>
  <c r="D2505" i="1"/>
  <c r="G2510" i="1"/>
  <c r="J2515" i="1"/>
  <c r="D2520" i="1"/>
  <c r="E2523" i="1"/>
  <c r="E2526" i="1"/>
  <c r="B2529" i="1"/>
  <c r="H2531" i="1"/>
  <c r="E2534" i="1"/>
  <c r="B2537" i="1"/>
  <c r="H2539" i="1"/>
  <c r="E2542" i="1"/>
  <c r="B2545" i="1"/>
  <c r="H2547" i="1"/>
  <c r="E2550" i="1"/>
  <c r="B2553" i="1"/>
  <c r="H2555" i="1"/>
  <c r="E2558" i="1"/>
  <c r="B2561" i="1"/>
  <c r="H2563" i="1"/>
  <c r="E2566" i="1"/>
  <c r="B2569" i="1"/>
  <c r="H2571" i="1"/>
  <c r="E2574" i="1"/>
  <c r="B2577" i="1"/>
  <c r="H2579" i="1"/>
  <c r="E2582" i="1"/>
  <c r="B2585" i="1"/>
  <c r="H2587" i="1"/>
  <c r="E2590" i="1"/>
  <c r="B2593" i="1"/>
  <c r="H2595" i="1"/>
  <c r="E2598" i="1"/>
  <c r="B2601" i="1"/>
  <c r="H2603" i="1"/>
  <c r="E2606" i="1"/>
  <c r="B2609" i="1"/>
  <c r="H2611" i="1"/>
  <c r="E2614" i="1"/>
  <c r="B2617" i="1"/>
  <c r="H2619" i="1"/>
  <c r="E2622" i="1"/>
  <c r="B2625" i="1"/>
  <c r="H2627" i="1"/>
  <c r="E2630" i="1"/>
  <c r="B2633" i="1"/>
  <c r="H2635" i="1"/>
  <c r="E2638" i="1"/>
  <c r="B2641" i="1"/>
  <c r="H2643" i="1"/>
  <c r="E2646" i="1"/>
  <c r="B2649" i="1"/>
  <c r="H2651" i="1"/>
  <c r="E2654" i="1"/>
  <c r="B2657" i="1"/>
  <c r="H2659" i="1"/>
  <c r="E2662" i="1"/>
  <c r="B2665" i="1"/>
  <c r="H2667" i="1"/>
  <c r="E2670" i="1"/>
  <c r="B2673" i="1"/>
  <c r="H2675" i="1"/>
  <c r="E2678" i="1"/>
  <c r="B2681" i="1"/>
  <c r="H2683" i="1"/>
  <c r="E2686" i="1"/>
  <c r="B2689" i="1"/>
  <c r="H2691" i="1"/>
  <c r="E2694" i="1"/>
  <c r="B2697" i="1"/>
  <c r="H2699" i="1"/>
  <c r="E2702" i="1"/>
  <c r="B2705" i="1"/>
  <c r="H2707" i="1"/>
  <c r="E2710" i="1"/>
  <c r="B2713" i="1"/>
  <c r="H2715" i="1"/>
  <c r="E2718" i="1"/>
  <c r="B2721" i="1"/>
  <c r="H2723" i="1"/>
  <c r="E2726" i="1"/>
  <c r="B2729" i="1"/>
  <c r="H2731" i="1"/>
  <c r="E2734" i="1"/>
  <c r="B2737" i="1"/>
  <c r="H2739" i="1"/>
  <c r="E2742" i="1"/>
  <c r="B2745" i="1"/>
  <c r="H2747" i="1"/>
  <c r="E2750" i="1"/>
  <c r="B2753" i="1"/>
  <c r="H2755" i="1"/>
  <c r="E2758" i="1"/>
  <c r="B2761" i="1"/>
  <c r="H2763" i="1"/>
  <c r="E2766" i="1"/>
  <c r="B2769" i="1"/>
  <c r="H2771" i="1"/>
  <c r="E2774" i="1"/>
  <c r="B2777" i="1"/>
  <c r="H2779" i="1"/>
  <c r="E2782" i="1"/>
  <c r="B2785" i="1"/>
  <c r="H2787" i="1"/>
  <c r="E2790" i="1"/>
  <c r="B2793" i="1"/>
  <c r="H2795" i="1"/>
  <c r="E2798" i="1"/>
  <c r="B2801" i="1"/>
  <c r="H2803" i="1"/>
  <c r="E2806" i="1"/>
  <c r="B2809" i="1"/>
  <c r="H2811" i="1"/>
  <c r="E2814" i="1"/>
  <c r="B2817" i="1"/>
  <c r="H2819" i="1"/>
  <c r="E2822" i="1"/>
  <c r="B2825" i="1"/>
  <c r="H2827" i="1"/>
  <c r="E2830" i="1"/>
  <c r="B2833" i="1"/>
  <c r="H2835" i="1"/>
  <c r="E2838" i="1"/>
  <c r="B2841" i="1"/>
  <c r="H2843" i="1"/>
  <c r="E2846" i="1"/>
  <c r="B2849" i="1"/>
  <c r="H2851" i="1"/>
  <c r="E2854" i="1"/>
  <c r="B2857" i="1"/>
  <c r="H2859" i="1"/>
  <c r="E2862" i="1"/>
  <c r="B2865" i="1"/>
  <c r="H2867" i="1"/>
  <c r="E2870" i="1"/>
  <c r="B2873" i="1"/>
  <c r="H2875" i="1"/>
  <c r="E2878" i="1"/>
  <c r="B2881" i="1"/>
  <c r="H2883" i="1"/>
  <c r="E2886" i="1"/>
  <c r="B2889" i="1"/>
  <c r="H2891" i="1"/>
  <c r="E2894" i="1"/>
  <c r="B2897" i="1"/>
  <c r="H2899" i="1"/>
  <c r="E2902" i="1"/>
  <c r="B2905" i="1"/>
  <c r="H2907" i="1"/>
  <c r="E2910" i="1"/>
  <c r="B2913" i="1"/>
  <c r="H2915" i="1"/>
  <c r="E2918" i="1"/>
  <c r="B2921" i="1"/>
  <c r="H2923" i="1"/>
  <c r="E2926" i="1"/>
  <c r="B2929" i="1"/>
  <c r="H2931" i="1"/>
  <c r="E2934" i="1"/>
  <c r="B2937" i="1"/>
  <c r="H2939" i="1"/>
  <c r="E2942" i="1"/>
  <c r="B2945" i="1"/>
  <c r="H2947" i="1"/>
  <c r="E2950" i="1"/>
  <c r="B2953" i="1"/>
  <c r="H2955" i="1"/>
  <c r="E2958" i="1"/>
  <c r="B2961" i="1"/>
  <c r="H2963" i="1"/>
  <c r="E2966" i="1"/>
  <c r="B2969" i="1"/>
  <c r="H2971" i="1"/>
  <c r="E2974" i="1"/>
  <c r="B2977" i="1"/>
  <c r="H2979" i="1"/>
  <c r="E2982" i="1"/>
  <c r="B2985" i="1"/>
  <c r="H2987" i="1"/>
  <c r="E2990" i="1"/>
  <c r="B2993" i="1"/>
  <c r="H2995" i="1"/>
  <c r="E2998" i="1"/>
  <c r="B3001" i="1"/>
  <c r="H3003" i="1"/>
  <c r="E3006" i="1"/>
  <c r="B3009" i="1"/>
  <c r="H3011" i="1"/>
  <c r="E3014" i="1"/>
  <c r="B3017" i="1"/>
  <c r="H3019" i="1"/>
  <c r="E3022" i="1"/>
  <c r="B3025" i="1"/>
  <c r="H3027" i="1"/>
  <c r="E3030" i="1"/>
  <c r="B3033" i="1"/>
  <c r="H3035" i="1"/>
  <c r="E3038" i="1"/>
  <c r="B3041" i="1"/>
  <c r="H3043" i="1"/>
  <c r="E3046" i="1"/>
  <c r="B3049" i="1"/>
  <c r="H3051" i="1"/>
  <c r="E3054" i="1"/>
  <c r="B3057" i="1"/>
  <c r="H3059" i="1"/>
  <c r="E3062" i="1"/>
  <c r="B3065" i="1"/>
  <c r="H3067" i="1"/>
  <c r="E3070" i="1"/>
  <c r="B3073" i="1"/>
  <c r="H3075" i="1"/>
  <c r="E3078" i="1"/>
  <c r="I3013" i="1"/>
  <c r="C3019" i="1"/>
  <c r="C3023" i="1"/>
  <c r="I3027" i="1"/>
  <c r="I3031" i="1"/>
  <c r="F3036" i="1"/>
  <c r="C3041" i="1"/>
  <c r="C3045" i="1"/>
  <c r="I3049" i="1"/>
  <c r="F3054" i="1"/>
  <c r="C3059" i="1"/>
  <c r="I2234" i="1"/>
  <c r="I2266" i="1"/>
  <c r="F2289" i="1"/>
  <c r="D2304" i="1"/>
  <c r="D2312" i="1"/>
  <c r="D2320" i="1"/>
  <c r="D2328" i="1"/>
  <c r="D2336" i="1"/>
  <c r="D2344" i="1"/>
  <c r="D2352" i="1"/>
  <c r="D2360" i="1"/>
  <c r="D2368" i="1"/>
  <c r="D2376" i="1"/>
  <c r="D2384" i="1"/>
  <c r="D2392" i="1"/>
  <c r="D2400" i="1"/>
  <c r="D2408" i="1"/>
  <c r="D2416" i="1"/>
  <c r="D2424" i="1"/>
  <c r="D2432" i="1"/>
  <c r="D2440" i="1"/>
  <c r="D2448" i="1"/>
  <c r="D2456" i="1"/>
  <c r="G2461" i="1"/>
  <c r="J2466" i="1"/>
  <c r="D2472" i="1"/>
  <c r="G2477" i="1"/>
  <c r="J2482" i="1"/>
  <c r="D2488" i="1"/>
  <c r="G2493" i="1"/>
  <c r="J2498" i="1"/>
  <c r="D2504" i="1"/>
  <c r="G2509" i="1"/>
  <c r="J2514" i="1"/>
  <c r="G2519" i="1"/>
  <c r="H2522" i="1"/>
  <c r="I2525" i="1"/>
  <c r="F2528" i="1"/>
  <c r="C2531" i="1"/>
  <c r="I2533" i="1"/>
  <c r="F2536" i="1"/>
  <c r="C2539" i="1"/>
  <c r="I2541" i="1"/>
  <c r="F2544" i="1"/>
  <c r="C2547" i="1"/>
  <c r="I2549" i="1"/>
  <c r="F2552" i="1"/>
  <c r="C2555" i="1"/>
  <c r="I2557" i="1"/>
  <c r="F2560" i="1"/>
  <c r="C2563" i="1"/>
  <c r="I2565" i="1"/>
  <c r="F2568" i="1"/>
  <c r="C2571" i="1"/>
  <c r="I2573" i="1"/>
  <c r="F2576" i="1"/>
  <c r="C2579" i="1"/>
  <c r="I2581" i="1"/>
  <c r="F2584" i="1"/>
  <c r="C2587" i="1"/>
  <c r="I2589" i="1"/>
  <c r="F2592" i="1"/>
  <c r="C2595" i="1"/>
  <c r="I2597" i="1"/>
  <c r="F2600" i="1"/>
  <c r="C2603" i="1"/>
  <c r="I2605" i="1"/>
  <c r="F2608" i="1"/>
  <c r="C2611" i="1"/>
  <c r="I2613" i="1"/>
  <c r="F2616" i="1"/>
  <c r="C2619" i="1"/>
  <c r="I2621" i="1"/>
  <c r="F2624" i="1"/>
  <c r="C2627" i="1"/>
  <c r="I2629" i="1"/>
  <c r="F2632" i="1"/>
  <c r="C2635" i="1"/>
  <c r="I2637" i="1"/>
  <c r="F2640" i="1"/>
  <c r="C2643" i="1"/>
  <c r="I2645" i="1"/>
  <c r="F2648" i="1"/>
  <c r="C2651" i="1"/>
  <c r="I2653" i="1"/>
  <c r="F2656" i="1"/>
  <c r="C2659" i="1"/>
  <c r="I2661" i="1"/>
  <c r="F2664" i="1"/>
  <c r="C2667" i="1"/>
  <c r="I2669" i="1"/>
  <c r="F2672" i="1"/>
  <c r="C2675" i="1"/>
  <c r="I2677" i="1"/>
  <c r="F2680" i="1"/>
  <c r="C2683" i="1"/>
  <c r="I2685" i="1"/>
  <c r="F2688" i="1"/>
  <c r="C2691" i="1"/>
  <c r="I2693" i="1"/>
  <c r="F2696" i="1"/>
  <c r="C2699" i="1"/>
  <c r="I2701" i="1"/>
  <c r="F2704" i="1"/>
  <c r="C2707" i="1"/>
  <c r="I2709" i="1"/>
  <c r="F2712" i="1"/>
  <c r="C2715" i="1"/>
  <c r="I2717" i="1"/>
  <c r="F2720" i="1"/>
  <c r="C2723" i="1"/>
  <c r="I2725" i="1"/>
  <c r="F2728" i="1"/>
  <c r="C2731" i="1"/>
  <c r="I2733" i="1"/>
  <c r="F2736" i="1"/>
  <c r="C2739" i="1"/>
  <c r="I2741" i="1"/>
  <c r="F2744" i="1"/>
  <c r="C2747" i="1"/>
  <c r="I2749" i="1"/>
  <c r="F2752" i="1"/>
  <c r="C2755" i="1"/>
  <c r="I2757" i="1"/>
  <c r="F2760" i="1"/>
  <c r="C2763" i="1"/>
  <c r="I2765" i="1"/>
  <c r="F2768" i="1"/>
  <c r="C2771" i="1"/>
  <c r="I2773" i="1"/>
  <c r="F2776" i="1"/>
  <c r="C2779" i="1"/>
  <c r="I2781" i="1"/>
  <c r="F2784" i="1"/>
  <c r="C2787" i="1"/>
  <c r="I2789" i="1"/>
  <c r="F2792" i="1"/>
  <c r="C2795" i="1"/>
  <c r="I2797" i="1"/>
  <c r="F2800" i="1"/>
  <c r="C2803" i="1"/>
  <c r="I2805" i="1"/>
  <c r="F2808" i="1"/>
  <c r="C2811" i="1"/>
  <c r="I2813" i="1"/>
  <c r="F2816" i="1"/>
  <c r="C2819" i="1"/>
  <c r="I2821" i="1"/>
  <c r="F2824" i="1"/>
  <c r="C2827" i="1"/>
  <c r="I2829" i="1"/>
  <c r="F2832" i="1"/>
  <c r="C2835" i="1"/>
  <c r="I2837" i="1"/>
  <c r="F2840" i="1"/>
  <c r="C2843" i="1"/>
  <c r="I2845" i="1"/>
  <c r="F2848" i="1"/>
  <c r="C2851" i="1"/>
  <c r="I2853" i="1"/>
  <c r="F2856" i="1"/>
  <c r="C2859" i="1"/>
  <c r="I2861" i="1"/>
  <c r="F2864" i="1"/>
  <c r="C2867" i="1"/>
  <c r="I2869" i="1"/>
  <c r="F2872" i="1"/>
  <c r="C2875" i="1"/>
  <c r="I2877" i="1"/>
  <c r="F2880" i="1"/>
  <c r="C2883" i="1"/>
  <c r="I2885" i="1"/>
  <c r="F2888" i="1"/>
  <c r="C2891" i="1"/>
  <c r="I2893" i="1"/>
  <c r="F2896" i="1"/>
  <c r="C2899" i="1"/>
  <c r="I2901" i="1"/>
  <c r="F2904" i="1"/>
  <c r="C2907" i="1"/>
  <c r="I2909" i="1"/>
  <c r="F2912" i="1"/>
  <c r="C2915" i="1"/>
  <c r="I2917" i="1"/>
  <c r="F2920" i="1"/>
  <c r="C2923" i="1"/>
  <c r="I2925" i="1"/>
  <c r="F2928" i="1"/>
  <c r="C2931" i="1"/>
  <c r="I2933" i="1"/>
  <c r="F2936" i="1"/>
  <c r="C2939" i="1"/>
  <c r="I2941" i="1"/>
  <c r="F2944" i="1"/>
  <c r="C2947" i="1"/>
  <c r="I2949" i="1"/>
  <c r="F2952" i="1"/>
  <c r="C2955" i="1"/>
  <c r="I2957" i="1"/>
  <c r="F2960" i="1"/>
  <c r="C2963" i="1"/>
  <c r="I2965" i="1"/>
  <c r="F2968" i="1"/>
  <c r="C2971" i="1"/>
  <c r="I2973" i="1"/>
  <c r="F2976" i="1"/>
  <c r="C2979" i="1"/>
  <c r="I2981" i="1"/>
  <c r="F2984" i="1"/>
  <c r="C2987" i="1"/>
  <c r="I2989" i="1"/>
  <c r="F2992" i="1"/>
  <c r="I2995" i="1"/>
  <c r="F2998" i="1"/>
  <c r="C3001" i="1"/>
  <c r="I3003" i="1"/>
  <c r="F3006" i="1"/>
  <c r="C3009" i="1"/>
  <c r="C3013" i="1"/>
  <c r="F3018" i="1"/>
  <c r="I3025" i="1"/>
  <c r="F3032" i="1"/>
  <c r="F3038" i="1"/>
  <c r="I3045" i="1"/>
  <c r="I3051" i="1"/>
  <c r="I3057" i="1"/>
  <c r="C2244" i="1"/>
  <c r="C2276" i="1"/>
  <c r="C2294" i="1"/>
  <c r="G2306" i="1"/>
  <c r="G2314" i="1"/>
  <c r="G2322" i="1"/>
  <c r="G2330" i="1"/>
  <c r="G2338" i="1"/>
  <c r="G2346" i="1"/>
  <c r="G2354" i="1"/>
  <c r="G2362" i="1"/>
  <c r="G2370" i="1"/>
  <c r="G2378" i="1"/>
  <c r="G2386" i="1"/>
  <c r="G2394" i="1"/>
  <c r="G2402" i="1"/>
  <c r="G2410" i="1"/>
  <c r="G2418" i="1"/>
  <c r="G2426" i="1"/>
  <c r="G2434" i="1"/>
  <c r="G2442" i="1"/>
  <c r="G2450" i="1"/>
  <c r="I2457" i="1"/>
  <c r="C2463" i="1"/>
  <c r="F2468" i="1"/>
  <c r="I2473" i="1"/>
  <c r="C2479" i="1"/>
  <c r="F2484" i="1"/>
  <c r="I2489" i="1"/>
  <c r="C2495" i="1"/>
  <c r="F2500" i="1"/>
  <c r="I2505" i="1"/>
  <c r="C2511" i="1"/>
  <c r="F2516" i="1"/>
  <c r="F2520" i="1"/>
  <c r="F2508" i="1"/>
  <c r="J2518" i="1"/>
  <c r="H2523" i="1"/>
  <c r="G2526" i="1"/>
  <c r="D2529" i="1"/>
  <c r="J2531" i="1"/>
  <c r="G2534" i="1"/>
  <c r="D2537" i="1"/>
  <c r="J2539" i="1"/>
  <c r="G2542" i="1"/>
  <c r="D2545" i="1"/>
  <c r="J2547" i="1"/>
  <c r="G2550" i="1"/>
  <c r="D2553" i="1"/>
  <c r="J2555" i="1"/>
  <c r="G2558" i="1"/>
  <c r="D2561" i="1"/>
  <c r="J2563" i="1"/>
  <c r="G2566" i="1"/>
  <c r="D2569" i="1"/>
  <c r="J2571" i="1"/>
  <c r="G2574" i="1"/>
  <c r="D2577" i="1"/>
  <c r="J2579" i="1"/>
  <c r="G2582" i="1"/>
  <c r="D2585" i="1"/>
  <c r="J2587" i="1"/>
  <c r="G2590" i="1"/>
  <c r="D2593" i="1"/>
  <c r="J2595" i="1"/>
  <c r="G2598" i="1"/>
  <c r="D2601" i="1"/>
  <c r="J2603" i="1"/>
  <c r="G2606" i="1"/>
  <c r="D2609" i="1"/>
  <c r="J2611" i="1"/>
  <c r="G2614" i="1"/>
  <c r="D2617" i="1"/>
  <c r="J2619" i="1"/>
  <c r="G2622" i="1"/>
  <c r="D2625" i="1"/>
  <c r="J2627" i="1"/>
  <c r="G2630" i="1"/>
  <c r="D2633" i="1"/>
  <c r="J2635" i="1"/>
  <c r="G2638" i="1"/>
  <c r="D2641" i="1"/>
  <c r="J2643" i="1"/>
  <c r="G2646" i="1"/>
  <c r="D2649" i="1"/>
  <c r="J2651" i="1"/>
  <c r="G2654" i="1"/>
  <c r="D2657" i="1"/>
  <c r="J2659" i="1"/>
  <c r="G2662" i="1"/>
  <c r="D2665" i="1"/>
  <c r="J2667" i="1"/>
  <c r="G2670" i="1"/>
  <c r="D2673" i="1"/>
  <c r="J2675" i="1"/>
  <c r="G2678" i="1"/>
  <c r="D2681" i="1"/>
  <c r="J2683" i="1"/>
  <c r="G2686" i="1"/>
  <c r="D2689" i="1"/>
  <c r="J2691" i="1"/>
  <c r="G2694" i="1"/>
  <c r="D2697" i="1"/>
  <c r="J2699" i="1"/>
  <c r="G2702" i="1"/>
  <c r="D2705" i="1"/>
  <c r="J2707" i="1"/>
  <c r="G2710" i="1"/>
  <c r="D2713" i="1"/>
  <c r="J2715" i="1"/>
  <c r="G2718" i="1"/>
  <c r="D2721" i="1"/>
  <c r="J2723" i="1"/>
  <c r="G2726" i="1"/>
  <c r="D2729" i="1"/>
  <c r="J2731" i="1"/>
  <c r="G2734" i="1"/>
  <c r="D2737" i="1"/>
  <c r="J2739" i="1"/>
  <c r="G2742" i="1"/>
  <c r="D2745" i="1"/>
  <c r="J2747" i="1"/>
  <c r="G2750" i="1"/>
  <c r="D2753" i="1"/>
  <c r="J2755" i="1"/>
  <c r="G2758" i="1"/>
  <c r="D2761" i="1"/>
  <c r="J2763" i="1"/>
  <c r="G2766" i="1"/>
  <c r="D2769" i="1"/>
  <c r="J2771" i="1"/>
  <c r="G2774" i="1"/>
  <c r="D2777" i="1"/>
  <c r="J2779" i="1"/>
  <c r="G2782" i="1"/>
  <c r="D2785" i="1"/>
  <c r="J2787" i="1"/>
  <c r="G2790" i="1"/>
  <c r="D2793" i="1"/>
  <c r="J2795" i="1"/>
  <c r="G2798" i="1"/>
  <c r="D2801" i="1"/>
  <c r="J2803" i="1"/>
  <c r="G2806" i="1"/>
  <c r="D2809" i="1"/>
  <c r="J2811" i="1"/>
  <c r="G2814" i="1"/>
  <c r="D2817" i="1"/>
  <c r="J2819" i="1"/>
  <c r="G2822" i="1"/>
  <c r="D2825" i="1"/>
  <c r="J2827" i="1"/>
  <c r="G2830" i="1"/>
  <c r="D2833" i="1"/>
  <c r="J2835" i="1"/>
  <c r="G2838" i="1"/>
  <c r="D2841" i="1"/>
  <c r="J2843" i="1"/>
  <c r="G2846" i="1"/>
  <c r="D2849" i="1"/>
  <c r="J2851" i="1"/>
  <c r="G2854" i="1"/>
  <c r="D2857" i="1"/>
  <c r="J2859" i="1"/>
  <c r="G2862" i="1"/>
  <c r="D2865" i="1"/>
  <c r="J2867" i="1"/>
  <c r="G2870" i="1"/>
  <c r="D2873" i="1"/>
  <c r="J2875" i="1"/>
  <c r="G2878" i="1"/>
  <c r="D2881" i="1"/>
  <c r="J2883" i="1"/>
  <c r="G2886" i="1"/>
  <c r="D2889" i="1"/>
  <c r="J2891" i="1"/>
  <c r="G2894" i="1"/>
  <c r="D2897" i="1"/>
  <c r="J2899" i="1"/>
  <c r="G2902" i="1"/>
  <c r="D2905" i="1"/>
  <c r="J2907" i="1"/>
  <c r="G2910" i="1"/>
  <c r="D2913" i="1"/>
  <c r="J2915" i="1"/>
  <c r="G2918" i="1"/>
  <c r="D2921" i="1"/>
  <c r="J2923" i="1"/>
  <c r="G2926" i="1"/>
  <c r="D2929" i="1"/>
  <c r="J2931" i="1"/>
  <c r="G2934" i="1"/>
  <c r="D2937" i="1"/>
  <c r="J2939" i="1"/>
  <c r="G2942" i="1"/>
  <c r="D2945" i="1"/>
  <c r="J2947" i="1"/>
  <c r="G2950" i="1"/>
  <c r="D2953" i="1"/>
  <c r="J2955" i="1"/>
  <c r="G2958" i="1"/>
  <c r="D2961" i="1"/>
  <c r="J2963" i="1"/>
  <c r="G2966" i="1"/>
  <c r="D2969" i="1"/>
  <c r="J2971" i="1"/>
  <c r="G2974" i="1"/>
  <c r="D2977" i="1"/>
  <c r="J2979" i="1"/>
  <c r="G2982" i="1"/>
  <c r="D2985" i="1"/>
  <c r="J2987" i="1"/>
  <c r="G2990" i="1"/>
  <c r="D2993" i="1"/>
  <c r="J2995" i="1"/>
  <c r="G2998" i="1"/>
  <c r="D3001" i="1"/>
  <c r="J3003" i="1"/>
  <c r="G3006" i="1"/>
  <c r="D3009" i="1"/>
  <c r="J3011" i="1"/>
  <c r="G3014" i="1"/>
  <c r="D3017" i="1"/>
  <c r="J3019" i="1"/>
  <c r="G3022" i="1"/>
  <c r="D3025" i="1"/>
  <c r="J3027" i="1"/>
  <c r="G3030" i="1"/>
  <c r="D3033" i="1"/>
  <c r="J3035" i="1"/>
  <c r="G3038" i="1"/>
  <c r="D3041" i="1"/>
  <c r="J3043" i="1"/>
  <c r="G3046" i="1"/>
  <c r="D3049" i="1"/>
  <c r="J3051" i="1"/>
  <c r="G3054" i="1"/>
  <c r="D3057" i="1"/>
  <c r="J3059" i="1"/>
  <c r="G3062" i="1"/>
  <c r="D3065" i="1"/>
  <c r="J3067" i="1"/>
  <c r="G3070" i="1"/>
  <c r="D3073" i="1"/>
  <c r="J3075" i="1"/>
  <c r="G3078" i="1"/>
  <c r="H3050" i="1"/>
  <c r="B3056" i="1"/>
  <c r="E3061" i="1"/>
  <c r="H3066" i="1"/>
  <c r="H3070" i="1"/>
  <c r="H3074" i="1"/>
  <c r="I2828" i="1"/>
  <c r="F2879" i="1"/>
  <c r="I2886" i="1"/>
  <c r="C2894" i="1"/>
  <c r="I2900" i="1"/>
  <c r="F2907" i="1"/>
  <c r="F2253" i="1"/>
  <c r="I2282" i="1"/>
  <c r="I2298" i="1"/>
  <c r="J2308" i="1"/>
  <c r="J2316" i="1"/>
  <c r="J2324" i="1"/>
  <c r="J2332" i="1"/>
  <c r="J2340" i="1"/>
  <c r="J2348" i="1"/>
  <c r="J2356" i="1"/>
  <c r="J2364" i="1"/>
  <c r="J2372" i="1"/>
  <c r="J2380" i="1"/>
  <c r="J2388" i="1"/>
  <c r="J2396" i="1"/>
  <c r="J2404" i="1"/>
  <c r="J2412" i="1"/>
  <c r="J2420" i="1"/>
  <c r="J2428" i="1"/>
  <c r="J2436" i="1"/>
  <c r="J2444" i="1"/>
  <c r="J2452" i="1"/>
  <c r="D2459" i="1"/>
  <c r="G2464" i="1"/>
  <c r="J2469" i="1"/>
  <c r="D2475" i="1"/>
  <c r="G2480" i="1"/>
  <c r="J2485" i="1"/>
  <c r="D2491" i="1"/>
  <c r="G2496" i="1"/>
  <c r="J2501" i="1"/>
  <c r="D2507" i="1"/>
  <c r="G2512" i="1"/>
  <c r="J2517" i="1"/>
  <c r="E2521" i="1"/>
  <c r="G2524" i="1"/>
  <c r="E2527" i="1"/>
  <c r="B2530" i="1"/>
  <c r="H2532" i="1"/>
  <c r="E2535" i="1"/>
  <c r="B2538" i="1"/>
  <c r="H2540" i="1"/>
  <c r="E2543" i="1"/>
  <c r="B2546" i="1"/>
  <c r="H2548" i="1"/>
  <c r="E2551" i="1"/>
  <c r="B2554" i="1"/>
  <c r="H2556" i="1"/>
  <c r="E2559" i="1"/>
  <c r="B2562" i="1"/>
  <c r="H2564" i="1"/>
  <c r="E2567" i="1"/>
  <c r="B2570" i="1"/>
  <c r="H2572" i="1"/>
  <c r="E2575" i="1"/>
  <c r="B2578" i="1"/>
  <c r="H2580" i="1"/>
  <c r="E2583" i="1"/>
  <c r="B2586" i="1"/>
  <c r="H2588" i="1"/>
  <c r="E2591" i="1"/>
  <c r="B2594" i="1"/>
  <c r="H2596" i="1"/>
  <c r="E2599" i="1"/>
  <c r="B2602" i="1"/>
  <c r="H2604" i="1"/>
  <c r="E2607" i="1"/>
  <c r="B2610" i="1"/>
  <c r="H2612" i="1"/>
  <c r="E2615" i="1"/>
  <c r="B2618" i="1"/>
  <c r="H2620" i="1"/>
  <c r="E2623" i="1"/>
  <c r="B2626" i="1"/>
  <c r="H2628" i="1"/>
  <c r="E2631" i="1"/>
  <c r="B2634" i="1"/>
  <c r="H2636" i="1"/>
  <c r="E2639" i="1"/>
  <c r="B2642" i="1"/>
  <c r="H2644" i="1"/>
  <c r="E2647" i="1"/>
  <c r="B2650" i="1"/>
  <c r="H2652" i="1"/>
  <c r="E2655" i="1"/>
  <c r="B2658" i="1"/>
  <c r="H2660" i="1"/>
  <c r="E2663" i="1"/>
  <c r="B2666" i="1"/>
  <c r="H2668" i="1"/>
  <c r="E2671" i="1"/>
  <c r="B2674" i="1"/>
  <c r="H2676" i="1"/>
  <c r="E2679" i="1"/>
  <c r="B2682" i="1"/>
  <c r="H2684" i="1"/>
  <c r="E2687" i="1"/>
  <c r="B2690" i="1"/>
  <c r="H2692" i="1"/>
  <c r="E2695" i="1"/>
  <c r="B2698" i="1"/>
  <c r="H2700" i="1"/>
  <c r="E2703" i="1"/>
  <c r="B2706" i="1"/>
  <c r="H2708" i="1"/>
  <c r="E2711" i="1"/>
  <c r="B2714" i="1"/>
  <c r="H2716" i="1"/>
  <c r="E2719" i="1"/>
  <c r="B2722" i="1"/>
  <c r="H2724" i="1"/>
  <c r="E2727" i="1"/>
  <c r="B2730" i="1"/>
  <c r="H2732" i="1"/>
  <c r="E2735" i="1"/>
  <c r="B2738" i="1"/>
  <c r="H2740" i="1"/>
  <c r="E2743" i="1"/>
  <c r="B2746" i="1"/>
  <c r="H2748" i="1"/>
  <c r="E2751" i="1"/>
  <c r="B2754" i="1"/>
  <c r="H2756" i="1"/>
  <c r="E2759" i="1"/>
  <c r="B2762" i="1"/>
  <c r="H2764" i="1"/>
  <c r="E2767" i="1"/>
  <c r="B2770" i="1"/>
  <c r="H2772" i="1"/>
  <c r="E2775" i="1"/>
  <c r="B2778" i="1"/>
  <c r="H2780" i="1"/>
  <c r="E2783" i="1"/>
  <c r="B2786" i="1"/>
  <c r="H2788" i="1"/>
  <c r="E2791" i="1"/>
  <c r="B2794" i="1"/>
  <c r="H2796" i="1"/>
  <c r="E2799" i="1"/>
  <c r="B2802" i="1"/>
  <c r="H2804" i="1"/>
  <c r="E2807" i="1"/>
  <c r="B2810" i="1"/>
  <c r="H2812" i="1"/>
  <c r="E2815" i="1"/>
  <c r="B2818" i="1"/>
  <c r="H2820" i="1"/>
  <c r="E2823" i="1"/>
  <c r="B2826" i="1"/>
  <c r="H2828" i="1"/>
  <c r="E2831" i="1"/>
  <c r="B2834" i="1"/>
  <c r="H2836" i="1"/>
  <c r="E2839" i="1"/>
  <c r="B2842" i="1"/>
  <c r="H2844" i="1"/>
  <c r="E2847" i="1"/>
  <c r="B2850" i="1"/>
  <c r="H2852" i="1"/>
  <c r="E2855" i="1"/>
  <c r="B2858" i="1"/>
  <c r="H2860" i="1"/>
  <c r="E2863" i="1"/>
  <c r="B2866" i="1"/>
  <c r="H2868" i="1"/>
  <c r="E2871" i="1"/>
  <c r="B2874" i="1"/>
  <c r="H2876" i="1"/>
  <c r="E2879" i="1"/>
  <c r="B2882" i="1"/>
  <c r="H2884" i="1"/>
  <c r="E2887" i="1"/>
  <c r="B2890" i="1"/>
  <c r="H2892" i="1"/>
  <c r="E2895" i="1"/>
  <c r="B2898" i="1"/>
  <c r="H2900" i="1"/>
  <c r="E2903" i="1"/>
  <c r="B2906" i="1"/>
  <c r="H2908" i="1"/>
  <c r="E2911" i="1"/>
  <c r="B2914" i="1"/>
  <c r="H2916" i="1"/>
  <c r="E2919" i="1"/>
  <c r="B2922" i="1"/>
  <c r="H2924" i="1"/>
  <c r="E2927" i="1"/>
  <c r="B2930" i="1"/>
  <c r="H2932" i="1"/>
  <c r="E2935" i="1"/>
  <c r="B2938" i="1"/>
  <c r="H2940" i="1"/>
  <c r="E2943" i="1"/>
  <c r="B2946" i="1"/>
  <c r="H2948" i="1"/>
  <c r="E2951" i="1"/>
  <c r="B2954" i="1"/>
  <c r="H2956" i="1"/>
  <c r="E2959" i="1"/>
  <c r="B2962" i="1"/>
  <c r="H2964" i="1"/>
  <c r="E2967" i="1"/>
  <c r="B2970" i="1"/>
  <c r="H2972" i="1"/>
  <c r="E2975" i="1"/>
  <c r="B2978" i="1"/>
  <c r="H2980" i="1"/>
  <c r="E2983" i="1"/>
  <c r="B2986" i="1"/>
  <c r="H2988" i="1"/>
  <c r="E2991" i="1"/>
  <c r="B2994" i="1"/>
  <c r="H2996" i="1"/>
  <c r="E2999" i="1"/>
  <c r="B3002" i="1"/>
  <c r="H3004" i="1"/>
  <c r="E3007" i="1"/>
  <c r="B3010" i="1"/>
  <c r="H3012" i="1"/>
  <c r="E3015" i="1"/>
  <c r="B3018" i="1"/>
  <c r="H3020" i="1"/>
  <c r="E3023" i="1"/>
  <c r="B3026" i="1"/>
  <c r="H3028" i="1"/>
  <c r="E3031" i="1"/>
  <c r="B3034" i="1"/>
  <c r="H3036" i="1"/>
  <c r="E3039" i="1"/>
  <c r="B3042" i="1"/>
  <c r="E3045" i="1"/>
  <c r="H3048" i="1"/>
  <c r="B3054" i="1"/>
  <c r="E3059" i="1"/>
  <c r="H3064" i="1"/>
  <c r="E3071" i="1"/>
  <c r="B3078" i="1"/>
  <c r="C2880" i="1"/>
  <c r="F2887" i="1"/>
  <c r="F2895" i="1"/>
  <c r="C2904" i="1"/>
  <c r="I2238" i="1"/>
  <c r="I2270" i="1"/>
  <c r="F2291" i="1"/>
  <c r="D2305" i="1"/>
  <c r="D2313" i="1"/>
  <c r="D2321" i="1"/>
  <c r="D2329" i="1"/>
  <c r="D2337" i="1"/>
  <c r="D2345" i="1"/>
  <c r="D2353" i="1"/>
  <c r="D2361" i="1"/>
  <c r="D2369" i="1"/>
  <c r="D2377" i="1"/>
  <c r="D2385" i="1"/>
  <c r="D2393" i="1"/>
  <c r="D2401" i="1"/>
  <c r="D2409" i="1"/>
  <c r="D2417" i="1"/>
  <c r="D2425" i="1"/>
  <c r="D2433" i="1"/>
  <c r="D2441" i="1"/>
  <c r="D2449" i="1"/>
  <c r="J2456" i="1"/>
  <c r="D2462" i="1"/>
  <c r="G2467" i="1"/>
  <c r="J2472" i="1"/>
  <c r="D2478" i="1"/>
  <c r="G2483" i="1"/>
  <c r="J2488" i="1"/>
  <c r="D2494" i="1"/>
  <c r="G2499" i="1"/>
  <c r="J2504" i="1"/>
  <c r="D2510" i="1"/>
  <c r="G2515" i="1"/>
  <c r="J2519" i="1"/>
  <c r="C2523" i="1"/>
  <c r="C2526" i="1"/>
  <c r="I2528" i="1"/>
  <c r="F2531" i="1"/>
  <c r="C2534" i="1"/>
  <c r="I2536" i="1"/>
  <c r="F2539" i="1"/>
  <c r="C2542" i="1"/>
  <c r="I2544" i="1"/>
  <c r="F2547" i="1"/>
  <c r="C2550" i="1"/>
  <c r="I2552" i="1"/>
  <c r="F2555" i="1"/>
  <c r="C2558" i="1"/>
  <c r="I2560" i="1"/>
  <c r="F2563" i="1"/>
  <c r="C2566" i="1"/>
  <c r="I2568" i="1"/>
  <c r="F2571" i="1"/>
  <c r="C2574" i="1"/>
  <c r="I2576" i="1"/>
  <c r="F2579" i="1"/>
  <c r="C2582" i="1"/>
  <c r="I2584" i="1"/>
  <c r="F2587" i="1"/>
  <c r="C2590" i="1"/>
  <c r="I2592" i="1"/>
  <c r="F2595" i="1"/>
  <c r="C2598" i="1"/>
  <c r="I2600" i="1"/>
  <c r="F2603" i="1"/>
  <c r="C2606" i="1"/>
  <c r="I2608" i="1"/>
  <c r="F2611" i="1"/>
  <c r="C2614" i="1"/>
  <c r="I2616" i="1"/>
  <c r="F2619" i="1"/>
  <c r="C2622" i="1"/>
  <c r="I2624" i="1"/>
  <c r="F2627" i="1"/>
  <c r="C2630" i="1"/>
  <c r="I2632" i="1"/>
  <c r="F2635" i="1"/>
  <c r="C2638" i="1"/>
  <c r="I2640" i="1"/>
  <c r="F2643" i="1"/>
  <c r="C2646" i="1"/>
  <c r="I2648" i="1"/>
  <c r="F2651" i="1"/>
  <c r="C2654" i="1"/>
  <c r="I2656" i="1"/>
  <c r="F2659" i="1"/>
  <c r="C2662" i="1"/>
  <c r="I2664" i="1"/>
  <c r="F2667" i="1"/>
  <c r="C2670" i="1"/>
  <c r="I2672" i="1"/>
  <c r="F2675" i="1"/>
  <c r="C2678" i="1"/>
  <c r="I2680" i="1"/>
  <c r="F2683" i="1"/>
  <c r="C2686" i="1"/>
  <c r="I2688" i="1"/>
  <c r="F2691" i="1"/>
  <c r="C2694" i="1"/>
  <c r="I2696" i="1"/>
  <c r="F2699" i="1"/>
  <c r="C2702" i="1"/>
  <c r="I2704" i="1"/>
  <c r="F2707" i="1"/>
  <c r="C2710" i="1"/>
  <c r="I2712" i="1"/>
  <c r="F2715" i="1"/>
  <c r="C2718" i="1"/>
  <c r="I2720" i="1"/>
  <c r="F2723" i="1"/>
  <c r="C2726" i="1"/>
  <c r="I2728" i="1"/>
  <c r="F2731" i="1"/>
  <c r="C2734" i="1"/>
  <c r="I2736" i="1"/>
  <c r="F2739" i="1"/>
  <c r="C2742" i="1"/>
  <c r="I2744" i="1"/>
  <c r="F2747" i="1"/>
  <c r="C2750" i="1"/>
  <c r="I2752" i="1"/>
  <c r="F2755" i="1"/>
  <c r="C2758" i="1"/>
  <c r="I2760" i="1"/>
  <c r="F2763" i="1"/>
  <c r="C2766" i="1"/>
  <c r="I2768" i="1"/>
  <c r="F2771" i="1"/>
  <c r="C2774" i="1"/>
  <c r="I2776" i="1"/>
  <c r="F2779" i="1"/>
  <c r="C2782" i="1"/>
  <c r="I2784" i="1"/>
  <c r="F2787" i="1"/>
  <c r="C2790" i="1"/>
  <c r="I2792" i="1"/>
  <c r="F2795" i="1"/>
  <c r="C2798" i="1"/>
  <c r="I2800" i="1"/>
  <c r="F2803" i="1"/>
  <c r="C2806" i="1"/>
  <c r="I2808" i="1"/>
  <c r="F2811" i="1"/>
  <c r="C2814" i="1"/>
  <c r="I2816" i="1"/>
  <c r="F2819" i="1"/>
  <c r="C2822" i="1"/>
  <c r="I2824" i="1"/>
  <c r="F2827" i="1"/>
  <c r="F2831" i="1"/>
  <c r="C2834" i="1"/>
  <c r="I2836" i="1"/>
  <c r="F2839" i="1"/>
  <c r="C2842" i="1"/>
  <c r="I2844" i="1"/>
  <c r="F2847" i="1"/>
  <c r="C2850" i="1"/>
  <c r="I2852" i="1"/>
  <c r="F2855" i="1"/>
  <c r="C2858" i="1"/>
  <c r="I2860" i="1"/>
  <c r="F2863" i="1"/>
  <c r="C2866" i="1"/>
  <c r="I2868" i="1"/>
  <c r="F2871" i="1"/>
  <c r="F2875" i="1"/>
  <c r="C2884" i="1"/>
  <c r="I2892" i="1"/>
  <c r="F2901" i="1"/>
  <c r="C2910" i="1"/>
  <c r="G2591" i="1"/>
  <c r="G2607" i="1"/>
  <c r="G2623" i="1"/>
  <c r="G2639" i="1"/>
  <c r="G2655" i="1"/>
  <c r="G2679" i="1"/>
  <c r="G2695" i="1"/>
  <c r="G2727" i="1"/>
  <c r="G2771" i="1"/>
  <c r="D2584" i="1"/>
  <c r="D2600" i="1"/>
  <c r="D2616" i="1"/>
  <c r="D2632" i="1"/>
  <c r="D2648" i="1"/>
  <c r="D2664" i="1"/>
  <c r="D2680" i="1"/>
  <c r="D2696" i="1"/>
  <c r="D2712" i="1"/>
  <c r="D2728" i="1"/>
  <c r="D2744" i="1"/>
  <c r="D2760" i="1"/>
  <c r="D2776" i="1"/>
  <c r="D2792" i="1"/>
  <c r="D2808" i="1"/>
  <c r="D2824" i="1"/>
  <c r="D2840" i="1"/>
  <c r="D2856" i="1"/>
  <c r="D2872" i="1"/>
  <c r="D2888" i="1"/>
  <c r="D2904" i="1"/>
  <c r="G2915" i="1"/>
  <c r="G2923" i="1"/>
  <c r="G2931" i="1"/>
  <c r="G2939" i="1"/>
  <c r="G2947" i="1"/>
  <c r="G2955" i="1"/>
  <c r="G2963" i="1"/>
  <c r="G2971" i="1"/>
  <c r="G2979" i="1"/>
  <c r="G2987" i="1"/>
  <c r="G2995" i="1"/>
  <c r="G3003" i="1"/>
  <c r="G3011" i="1"/>
  <c r="G3019" i="1"/>
  <c r="G3027" i="1"/>
  <c r="G3035" i="1"/>
  <c r="G3043" i="1"/>
  <c r="G3051" i="1"/>
  <c r="G3059" i="1"/>
  <c r="C3066" i="1"/>
  <c r="F3071" i="1"/>
  <c r="I3076" i="1"/>
  <c r="D3056" i="1"/>
  <c r="J2580" i="1"/>
  <c r="J2596" i="1"/>
  <c r="J2612" i="1"/>
  <c r="J2628" i="1"/>
  <c r="J2644" i="1"/>
  <c r="J2660" i="1"/>
  <c r="J2676" i="1"/>
  <c r="J2692" i="1"/>
  <c r="J2708" i="1"/>
  <c r="J2724" i="1"/>
  <c r="J2740" i="1"/>
  <c r="J2756" i="1"/>
  <c r="J2772" i="1"/>
  <c r="J2788" i="1"/>
  <c r="J2804" i="1"/>
  <c r="J2820" i="1"/>
  <c r="J2836" i="1"/>
  <c r="J2852" i="1"/>
  <c r="J2868" i="1"/>
  <c r="J2884" i="1"/>
  <c r="J2900" i="1"/>
  <c r="C2914" i="1"/>
  <c r="C2922" i="1"/>
  <c r="C2930" i="1"/>
  <c r="C2938" i="1"/>
  <c r="C2946" i="1"/>
  <c r="C2954" i="1"/>
  <c r="C2962" i="1"/>
  <c r="C2970" i="1"/>
  <c r="C2978" i="1"/>
  <c r="C2986" i="1"/>
  <c r="C2994" i="1"/>
  <c r="C3002" i="1"/>
  <c r="C3010" i="1"/>
  <c r="C3018" i="1"/>
  <c r="C3026" i="1"/>
  <c r="C3034" i="1"/>
  <c r="C3042" i="1"/>
  <c r="C3050" i="1"/>
  <c r="C3058" i="1"/>
  <c r="J3064" i="1"/>
  <c r="D3070" i="1"/>
  <c r="G3075" i="1"/>
  <c r="G2589" i="1"/>
  <c r="G2609" i="1"/>
  <c r="G2633" i="1"/>
  <c r="G2657" i="1"/>
  <c r="G2681" i="1"/>
  <c r="G2709" i="1"/>
  <c r="G2733" i="1"/>
  <c r="G2757" i="1"/>
  <c r="G2785" i="1"/>
  <c r="G2813" i="1"/>
  <c r="G2837" i="1"/>
  <c r="G2865" i="1"/>
  <c r="G2893" i="1"/>
  <c r="D2914" i="1"/>
  <c r="D2928" i="1"/>
  <c r="D2942" i="1"/>
  <c r="D2956" i="1"/>
  <c r="D2970" i="1"/>
  <c r="D2984" i="1"/>
  <c r="D3000" i="1"/>
  <c r="D3014" i="1"/>
  <c r="D3032" i="1"/>
  <c r="D3048" i="1"/>
  <c r="C3065" i="1"/>
  <c r="G2597" i="1"/>
  <c r="G2649" i="1"/>
  <c r="G2697" i="1"/>
  <c r="G2737" i="1"/>
  <c r="G2781" i="1"/>
  <c r="G2821" i="1"/>
  <c r="G2861" i="1"/>
  <c r="G2897" i="1"/>
  <c r="D2924" i="1"/>
  <c r="D2944" i="1"/>
  <c r="D2964" i="1"/>
  <c r="D2980" i="1"/>
  <c r="D2998" i="1"/>
  <c r="D3016" i="1"/>
  <c r="D3034" i="1"/>
  <c r="D3054" i="1"/>
  <c r="D2582" i="1"/>
  <c r="D2598" i="1"/>
  <c r="D2614" i="1"/>
  <c r="D2630" i="1"/>
  <c r="D2646" i="1"/>
  <c r="D2662" i="1"/>
  <c r="D2678" i="1"/>
  <c r="D2694" i="1"/>
  <c r="D2710" i="1"/>
  <c r="D2726" i="1"/>
  <c r="D2742" i="1"/>
  <c r="D2758" i="1"/>
  <c r="D2774" i="1"/>
  <c r="D2790" i="1"/>
  <c r="D2806" i="1"/>
  <c r="D2822" i="1"/>
  <c r="D2838" i="1"/>
  <c r="D2854" i="1"/>
  <c r="D2870" i="1"/>
  <c r="D2886" i="1"/>
  <c r="D2902" i="1"/>
  <c r="I2914" i="1"/>
  <c r="I2922" i="1"/>
  <c r="I2930" i="1"/>
  <c r="I2938" i="1"/>
  <c r="I2946" i="1"/>
  <c r="I2954" i="1"/>
  <c r="I2962" i="1"/>
  <c r="I2970" i="1"/>
  <c r="I2978" i="1"/>
  <c r="I2986" i="1"/>
  <c r="I2994" i="1"/>
  <c r="I3002" i="1"/>
  <c r="I3010" i="1"/>
  <c r="I3018" i="1"/>
  <c r="I3026" i="1"/>
  <c r="I3034" i="1"/>
  <c r="I3042" i="1"/>
  <c r="I3050" i="1"/>
  <c r="I3058" i="1"/>
  <c r="F3065" i="1"/>
  <c r="I3070" i="1"/>
  <c r="C3076" i="1"/>
  <c r="G2671" i="1"/>
  <c r="G2827" i="1"/>
  <c r="G2863" i="1"/>
  <c r="G2895" i="1"/>
  <c r="F2917" i="1"/>
  <c r="F2931" i="1"/>
  <c r="F2947" i="1"/>
  <c r="F2983" i="1"/>
  <c r="F3017" i="1"/>
  <c r="F3033" i="1"/>
  <c r="F3047" i="1"/>
  <c r="C3063" i="1"/>
  <c r="I3073" i="1"/>
  <c r="J2614" i="1"/>
  <c r="J2662" i="1"/>
  <c r="J2710" i="1"/>
  <c r="J2758" i="1"/>
  <c r="J2822" i="1"/>
  <c r="J2886" i="1"/>
  <c r="J2938" i="1"/>
  <c r="J2962" i="1"/>
  <c r="J3002" i="1"/>
  <c r="J3026" i="1"/>
  <c r="G3065" i="1"/>
  <c r="D3076" i="1"/>
  <c r="G2735" i="1"/>
  <c r="G2787" i="1"/>
  <c r="G2839" i="1"/>
  <c r="F2923" i="1"/>
  <c r="F2969" i="1"/>
  <c r="F3053" i="1"/>
  <c r="I2" i="1"/>
  <c r="I2866" i="1"/>
  <c r="G2779" i="1"/>
  <c r="D2604" i="1"/>
  <c r="D2636" i="1"/>
  <c r="D2668" i="1"/>
  <c r="D2700" i="1"/>
  <c r="D2732" i="1"/>
  <c r="D2764" i="1"/>
  <c r="D2796" i="1"/>
  <c r="D2828" i="1"/>
  <c r="D2860" i="1"/>
  <c r="D2892" i="1"/>
  <c r="G2917" i="1"/>
  <c r="G2949" i="1"/>
  <c r="G2965" i="1"/>
  <c r="G2981" i="1"/>
  <c r="G3013" i="1"/>
  <c r="G3029" i="1"/>
  <c r="G3061" i="1"/>
  <c r="I3063" i="1"/>
  <c r="J2632" i="1"/>
  <c r="J2696" i="1"/>
  <c r="J2760" i="1"/>
  <c r="J2824" i="1"/>
  <c r="J2856" i="1"/>
  <c r="C2916" i="1"/>
  <c r="C2948" i="1"/>
  <c r="C2972" i="1"/>
  <c r="C2996" i="1"/>
  <c r="C3028" i="1"/>
  <c r="C3052" i="1"/>
  <c r="J3076" i="1"/>
  <c r="G2665" i="1"/>
  <c r="G2765" i="1"/>
  <c r="G2873" i="1"/>
  <c r="D2932" i="1"/>
  <c r="D2974" i="1"/>
  <c r="D3036" i="1"/>
  <c r="G2613" i="1"/>
  <c r="G2789" i="1"/>
  <c r="D2930" i="1"/>
  <c r="D3002" i="1"/>
  <c r="D2586" i="1"/>
  <c r="D2650" i="1"/>
  <c r="D2714" i="1"/>
  <c r="D2778" i="1"/>
  <c r="D2842" i="1"/>
  <c r="D2906" i="1"/>
  <c r="I2940" i="1"/>
  <c r="I2972" i="1"/>
  <c r="I3004" i="1"/>
  <c r="I3036" i="1"/>
  <c r="I3066" i="1"/>
  <c r="G2835" i="1"/>
  <c r="F2935" i="1"/>
  <c r="F3005" i="1"/>
  <c r="I3065" i="1"/>
  <c r="J2618" i="1"/>
  <c r="J2650" i="1"/>
  <c r="J2714" i="1"/>
  <c r="J2778" i="1"/>
  <c r="J2842" i="1"/>
  <c r="J2906" i="1"/>
  <c r="J2932" i="1"/>
  <c r="J2956" i="1"/>
  <c r="J2988" i="1"/>
  <c r="J3012" i="1"/>
  <c r="J3044" i="1"/>
  <c r="J3060" i="1"/>
  <c r="G2719" i="1"/>
  <c r="G2815" i="1"/>
  <c r="F2929" i="1"/>
  <c r="F2989" i="1"/>
  <c r="F3057" i="1"/>
  <c r="F2" i="1"/>
  <c r="I2509" i="1"/>
  <c r="H2519" i="1"/>
  <c r="F2524" i="1"/>
  <c r="D2527" i="1"/>
  <c r="J2529" i="1"/>
  <c r="G2532" i="1"/>
  <c r="D2535" i="1"/>
  <c r="J2537" i="1"/>
  <c r="G2540" i="1"/>
  <c r="D2543" i="1"/>
  <c r="J2545" i="1"/>
  <c r="G2548" i="1"/>
  <c r="D2551" i="1"/>
  <c r="J2553" i="1"/>
  <c r="G2556" i="1"/>
  <c r="D2559" i="1"/>
  <c r="J2561" i="1"/>
  <c r="G2564" i="1"/>
  <c r="D2567" i="1"/>
  <c r="J2569" i="1"/>
  <c r="G2572" i="1"/>
  <c r="D2575" i="1"/>
  <c r="J2577" i="1"/>
  <c r="G2580" i="1"/>
  <c r="D2583" i="1"/>
  <c r="J2585" i="1"/>
  <c r="G2588" i="1"/>
  <c r="D2591" i="1"/>
  <c r="J2593" i="1"/>
  <c r="G2596" i="1"/>
  <c r="D2599" i="1"/>
  <c r="J2601" i="1"/>
  <c r="G2604" i="1"/>
  <c r="D2607" i="1"/>
  <c r="J2609" i="1"/>
  <c r="G2612" i="1"/>
  <c r="D2615" i="1"/>
  <c r="J2617" i="1"/>
  <c r="G2620" i="1"/>
  <c r="D2623" i="1"/>
  <c r="J2625" i="1"/>
  <c r="G2628" i="1"/>
  <c r="D2631" i="1"/>
  <c r="J2633" i="1"/>
  <c r="G2636" i="1"/>
  <c r="D2639" i="1"/>
  <c r="J2641" i="1"/>
  <c r="G2644" i="1"/>
  <c r="D2647" i="1"/>
  <c r="J2649" i="1"/>
  <c r="G2652" i="1"/>
  <c r="D2655" i="1"/>
  <c r="J2657" i="1"/>
  <c r="G2660" i="1"/>
  <c r="D2663" i="1"/>
  <c r="J2665" i="1"/>
  <c r="G2668" i="1"/>
  <c r="D2671" i="1"/>
  <c r="J2673" i="1"/>
  <c r="G2676" i="1"/>
  <c r="D2679" i="1"/>
  <c r="J2681" i="1"/>
  <c r="G2684" i="1"/>
  <c r="D2687" i="1"/>
  <c r="J2689" i="1"/>
  <c r="G2692" i="1"/>
  <c r="D2695" i="1"/>
  <c r="J2697" i="1"/>
  <c r="G2700" i="1"/>
  <c r="D2703" i="1"/>
  <c r="J2705" i="1"/>
  <c r="G2708" i="1"/>
  <c r="D2711" i="1"/>
  <c r="J2713" i="1"/>
  <c r="G2716" i="1"/>
  <c r="D2719" i="1"/>
  <c r="J2721" i="1"/>
  <c r="G2724" i="1"/>
  <c r="D2727" i="1"/>
  <c r="J2729" i="1"/>
  <c r="G2732" i="1"/>
  <c r="D2735" i="1"/>
  <c r="J2737" i="1"/>
  <c r="G2740" i="1"/>
  <c r="D2743" i="1"/>
  <c r="J2745" i="1"/>
  <c r="G2748" i="1"/>
  <c r="D2751" i="1"/>
  <c r="J2753" i="1"/>
  <c r="G2756" i="1"/>
  <c r="D2759" i="1"/>
  <c r="J2761" i="1"/>
  <c r="G2764" i="1"/>
  <c r="D2767" i="1"/>
  <c r="J2769" i="1"/>
  <c r="G2772" i="1"/>
  <c r="D2775" i="1"/>
  <c r="J2777" i="1"/>
  <c r="G2780" i="1"/>
  <c r="D2783" i="1"/>
  <c r="J2785" i="1"/>
  <c r="G2788" i="1"/>
  <c r="D2791" i="1"/>
  <c r="J2793" i="1"/>
  <c r="G2796" i="1"/>
  <c r="D2799" i="1"/>
  <c r="J2801" i="1"/>
  <c r="G2804" i="1"/>
  <c r="D2807" i="1"/>
  <c r="J2809" i="1"/>
  <c r="G2812" i="1"/>
  <c r="D2815" i="1"/>
  <c r="J2817" i="1"/>
  <c r="G2820" i="1"/>
  <c r="D2823" i="1"/>
  <c r="J2825" i="1"/>
  <c r="G2828" i="1"/>
  <c r="D2831" i="1"/>
  <c r="J2833" i="1"/>
  <c r="G2836" i="1"/>
  <c r="D2839" i="1"/>
  <c r="J2841" i="1"/>
  <c r="G2844" i="1"/>
  <c r="D2847" i="1"/>
  <c r="J2849" i="1"/>
  <c r="G2852" i="1"/>
  <c r="D2855" i="1"/>
  <c r="J2857" i="1"/>
  <c r="G2860" i="1"/>
  <c r="D2863" i="1"/>
  <c r="J2865" i="1"/>
  <c r="G2868" i="1"/>
  <c r="D2871" i="1"/>
  <c r="J2873" i="1"/>
  <c r="G2876" i="1"/>
  <c r="D2879" i="1"/>
  <c r="J2881" i="1"/>
  <c r="G2884" i="1"/>
  <c r="D2887" i="1"/>
  <c r="J2889" i="1"/>
  <c r="G2892" i="1"/>
  <c r="D2895" i="1"/>
  <c r="J2897" i="1"/>
  <c r="G2900" i="1"/>
  <c r="D2903" i="1"/>
  <c r="J2905" i="1"/>
  <c r="G2908" i="1"/>
  <c r="D2911" i="1"/>
  <c r="J2913" i="1"/>
  <c r="G2916" i="1"/>
  <c r="D2919" i="1"/>
  <c r="J2921" i="1"/>
  <c r="G2924" i="1"/>
  <c r="D2927" i="1"/>
  <c r="J2929" i="1"/>
  <c r="G2932" i="1"/>
  <c r="D2935" i="1"/>
  <c r="J2937" i="1"/>
  <c r="G2940" i="1"/>
  <c r="D2943" i="1"/>
  <c r="J2945" i="1"/>
  <c r="G2948" i="1"/>
  <c r="D2951" i="1"/>
  <c r="J2953" i="1"/>
  <c r="G2956" i="1"/>
  <c r="D2959" i="1"/>
  <c r="J2961" i="1"/>
  <c r="G2964" i="1"/>
  <c r="D2967" i="1"/>
  <c r="J2969" i="1"/>
  <c r="G2972" i="1"/>
  <c r="D2975" i="1"/>
  <c r="J2977" i="1"/>
  <c r="G2980" i="1"/>
  <c r="D2983" i="1"/>
  <c r="J2985" i="1"/>
  <c r="G2988" i="1"/>
  <c r="D2991" i="1"/>
  <c r="J2993" i="1"/>
  <c r="G2996" i="1"/>
  <c r="D2999" i="1"/>
  <c r="J3001" i="1"/>
  <c r="G3004" i="1"/>
  <c r="D3007" i="1"/>
  <c r="J3009" i="1"/>
  <c r="G3012" i="1"/>
  <c r="D3015" i="1"/>
  <c r="J3017" i="1"/>
  <c r="G3020" i="1"/>
  <c r="D3023" i="1"/>
  <c r="J3025" i="1"/>
  <c r="G3028" i="1"/>
  <c r="D3031" i="1"/>
  <c r="J3033" i="1"/>
  <c r="G3036" i="1"/>
  <c r="D3039" i="1"/>
  <c r="J3041" i="1"/>
  <c r="G3044" i="1"/>
  <c r="D3047" i="1"/>
  <c r="J3049" i="1"/>
  <c r="G3052" i="1"/>
  <c r="D3055" i="1"/>
  <c r="J3057" i="1"/>
  <c r="G3060" i="1"/>
  <c r="D3063" i="1"/>
  <c r="J3065" i="1"/>
  <c r="G3068" i="1"/>
  <c r="D3071" i="1"/>
  <c r="J3073" i="1"/>
  <c r="G3076" i="1"/>
  <c r="H3044" i="1"/>
  <c r="B3052" i="1"/>
  <c r="B3058" i="1"/>
  <c r="H3062" i="1"/>
  <c r="B3068" i="1"/>
  <c r="B3072" i="1"/>
  <c r="B3076" i="1"/>
  <c r="C2872" i="1"/>
  <c r="I2880" i="1"/>
  <c r="I2888" i="1"/>
  <c r="C2896" i="1"/>
  <c r="I2902" i="1"/>
  <c r="F2909" i="1"/>
  <c r="F2261" i="1"/>
  <c r="I2286" i="1"/>
  <c r="I2302" i="1"/>
  <c r="J2310" i="1"/>
  <c r="J2318" i="1"/>
  <c r="J2326" i="1"/>
  <c r="J2334" i="1"/>
  <c r="J2342" i="1"/>
  <c r="J2350" i="1"/>
  <c r="J2358" i="1"/>
  <c r="J2366" i="1"/>
  <c r="J2374" i="1"/>
  <c r="J2382" i="1"/>
  <c r="J2390" i="1"/>
  <c r="J2398" i="1"/>
  <c r="J2406" i="1"/>
  <c r="J2414" i="1"/>
  <c r="J2422" i="1"/>
  <c r="J2430" i="1"/>
  <c r="J2438" i="1"/>
  <c r="J2446" i="1"/>
  <c r="J2454" i="1"/>
  <c r="G2460" i="1"/>
  <c r="J2465" i="1"/>
  <c r="D2471" i="1"/>
  <c r="G2476" i="1"/>
  <c r="J2481" i="1"/>
  <c r="D2487" i="1"/>
  <c r="G2492" i="1"/>
  <c r="J2497" i="1"/>
  <c r="D2503" i="1"/>
  <c r="G2508" i="1"/>
  <c r="J2513" i="1"/>
  <c r="B2519" i="1"/>
  <c r="D2522" i="1"/>
  <c r="E2525" i="1"/>
  <c r="B2528" i="1"/>
  <c r="H2530" i="1"/>
  <c r="E2533" i="1"/>
  <c r="B2536" i="1"/>
  <c r="H2538" i="1"/>
  <c r="E2541" i="1"/>
  <c r="B2544" i="1"/>
  <c r="H2546" i="1"/>
  <c r="E2549" i="1"/>
  <c r="B2552" i="1"/>
  <c r="H2554" i="1"/>
  <c r="E2557" i="1"/>
  <c r="B2560" i="1"/>
  <c r="H2562" i="1"/>
  <c r="E2565" i="1"/>
  <c r="B2568" i="1"/>
  <c r="H2570" i="1"/>
  <c r="E2573" i="1"/>
  <c r="B2576" i="1"/>
  <c r="H2578" i="1"/>
  <c r="E2581" i="1"/>
  <c r="B2584" i="1"/>
  <c r="H2586" i="1"/>
  <c r="E2589" i="1"/>
  <c r="B2592" i="1"/>
  <c r="H2594" i="1"/>
  <c r="E2597" i="1"/>
  <c r="B2600" i="1"/>
  <c r="H2602" i="1"/>
  <c r="E2605" i="1"/>
  <c r="B2608" i="1"/>
  <c r="H2610" i="1"/>
  <c r="E2613" i="1"/>
  <c r="B2616" i="1"/>
  <c r="H2618" i="1"/>
  <c r="E2621" i="1"/>
  <c r="B2624" i="1"/>
  <c r="H2626" i="1"/>
  <c r="E2629" i="1"/>
  <c r="B2632" i="1"/>
  <c r="H2634" i="1"/>
  <c r="E2637" i="1"/>
  <c r="B2640" i="1"/>
  <c r="H2642" i="1"/>
  <c r="E2645" i="1"/>
  <c r="B2648" i="1"/>
  <c r="H2650" i="1"/>
  <c r="E2653" i="1"/>
  <c r="B2656" i="1"/>
  <c r="H2658" i="1"/>
  <c r="E2661" i="1"/>
  <c r="B2664" i="1"/>
  <c r="H2666" i="1"/>
  <c r="E2669" i="1"/>
  <c r="B2672" i="1"/>
  <c r="H2674" i="1"/>
  <c r="E2677" i="1"/>
  <c r="B2680" i="1"/>
  <c r="H2682" i="1"/>
  <c r="E2685" i="1"/>
  <c r="B2688" i="1"/>
  <c r="H2690" i="1"/>
  <c r="E2693" i="1"/>
  <c r="B2696" i="1"/>
  <c r="H2698" i="1"/>
  <c r="E2701" i="1"/>
  <c r="B2704" i="1"/>
  <c r="H2706" i="1"/>
  <c r="E2709" i="1"/>
  <c r="B2712" i="1"/>
  <c r="H2714" i="1"/>
  <c r="E2717" i="1"/>
  <c r="B2720" i="1"/>
  <c r="H2722" i="1"/>
  <c r="E2725" i="1"/>
  <c r="B2728" i="1"/>
  <c r="H2730" i="1"/>
  <c r="E2733" i="1"/>
  <c r="B2736" i="1"/>
  <c r="H2738" i="1"/>
  <c r="E2741" i="1"/>
  <c r="B2744" i="1"/>
  <c r="H2746" i="1"/>
  <c r="E2749" i="1"/>
  <c r="B2752" i="1"/>
  <c r="H2754" i="1"/>
  <c r="E2757" i="1"/>
  <c r="B2760" i="1"/>
  <c r="H2762" i="1"/>
  <c r="E2765" i="1"/>
  <c r="B2768" i="1"/>
  <c r="H2770" i="1"/>
  <c r="E2773" i="1"/>
  <c r="B2776" i="1"/>
  <c r="H2778" i="1"/>
  <c r="E2781" i="1"/>
  <c r="B2784" i="1"/>
  <c r="H2786" i="1"/>
  <c r="E2789" i="1"/>
  <c r="B2792" i="1"/>
  <c r="H2794" i="1"/>
  <c r="E2797" i="1"/>
  <c r="B2800" i="1"/>
  <c r="H2802" i="1"/>
  <c r="E2805" i="1"/>
  <c r="B2808" i="1"/>
  <c r="H2810" i="1"/>
  <c r="E2813" i="1"/>
  <c r="B2816" i="1"/>
  <c r="H2818" i="1"/>
  <c r="E2821" i="1"/>
  <c r="B2824" i="1"/>
  <c r="H2826" i="1"/>
  <c r="E2829" i="1"/>
  <c r="B2832" i="1"/>
  <c r="H2834" i="1"/>
  <c r="E2837" i="1"/>
  <c r="B2840" i="1"/>
  <c r="H2842" i="1"/>
  <c r="E2845" i="1"/>
  <c r="B2848" i="1"/>
  <c r="H2850" i="1"/>
  <c r="E2853" i="1"/>
  <c r="B2856" i="1"/>
  <c r="H2858" i="1"/>
  <c r="E2861" i="1"/>
  <c r="B2864" i="1"/>
  <c r="H2866" i="1"/>
  <c r="E2869" i="1"/>
  <c r="B2872" i="1"/>
  <c r="H2874" i="1"/>
  <c r="E2877" i="1"/>
  <c r="B2880" i="1"/>
  <c r="H2882" i="1"/>
  <c r="E2885" i="1"/>
  <c r="B2888" i="1"/>
  <c r="H2890" i="1"/>
  <c r="E2893" i="1"/>
  <c r="B2896" i="1"/>
  <c r="H2898" i="1"/>
  <c r="E2901" i="1"/>
  <c r="B2904" i="1"/>
  <c r="H2906" i="1"/>
  <c r="E2909" i="1"/>
  <c r="B2912" i="1"/>
  <c r="H2914" i="1"/>
  <c r="E2917" i="1"/>
  <c r="B2920" i="1"/>
  <c r="H2922" i="1"/>
  <c r="E2925" i="1"/>
  <c r="B2928" i="1"/>
  <c r="H2930" i="1"/>
  <c r="E2933" i="1"/>
  <c r="B2936" i="1"/>
  <c r="H2938" i="1"/>
  <c r="E2941" i="1"/>
  <c r="B2944" i="1"/>
  <c r="H2946" i="1"/>
  <c r="E2949" i="1"/>
  <c r="B2952" i="1"/>
  <c r="H2954" i="1"/>
  <c r="E2957" i="1"/>
  <c r="B2960" i="1"/>
  <c r="H2962" i="1"/>
  <c r="E2965" i="1"/>
  <c r="B2968" i="1"/>
  <c r="H2970" i="1"/>
  <c r="E2973" i="1"/>
  <c r="B2976" i="1"/>
  <c r="H2978" i="1"/>
  <c r="E2981" i="1"/>
  <c r="B2984" i="1"/>
  <c r="H2986" i="1"/>
  <c r="E2989" i="1"/>
  <c r="B2992" i="1"/>
  <c r="H2994" i="1"/>
  <c r="E2997" i="1"/>
  <c r="B3000" i="1"/>
  <c r="H3002" i="1"/>
  <c r="E3005" i="1"/>
  <c r="B3008" i="1"/>
  <c r="H3010" i="1"/>
  <c r="E3013" i="1"/>
  <c r="B3016" i="1"/>
  <c r="H3018" i="1"/>
  <c r="E3021" i="1"/>
  <c r="B3024" i="1"/>
  <c r="H3026" i="1"/>
  <c r="E3029" i="1"/>
  <c r="B3032" i="1"/>
  <c r="H3034" i="1"/>
  <c r="E3037" i="1"/>
  <c r="B3040" i="1"/>
  <c r="H3042" i="1"/>
  <c r="B3046" i="1"/>
  <c r="E3049" i="1"/>
  <c r="E3055" i="1"/>
  <c r="H3060" i="1"/>
  <c r="B3066" i="1"/>
  <c r="E3073" i="1"/>
  <c r="F2829" i="1"/>
  <c r="C2882" i="1"/>
  <c r="F2889" i="1"/>
  <c r="C2898" i="1"/>
  <c r="I2906" i="1"/>
  <c r="I2246" i="1"/>
  <c r="I2278" i="1"/>
  <c r="F2295" i="1"/>
  <c r="D2307" i="1"/>
  <c r="D2315" i="1"/>
  <c r="D2323" i="1"/>
  <c r="D2331" i="1"/>
  <c r="D2339" i="1"/>
  <c r="D2347" i="1"/>
  <c r="D2355" i="1"/>
  <c r="D2363" i="1"/>
  <c r="D2371" i="1"/>
  <c r="D2379" i="1"/>
  <c r="D2387" i="1"/>
  <c r="D2395" i="1"/>
  <c r="D2403" i="1"/>
  <c r="D2411" i="1"/>
  <c r="D2419" i="1"/>
  <c r="D2427" i="1"/>
  <c r="D2435" i="1"/>
  <c r="D2443" i="1"/>
  <c r="D2451" i="1"/>
  <c r="D2458" i="1"/>
  <c r="G2463" i="1"/>
  <c r="J2468" i="1"/>
  <c r="D2474" i="1"/>
  <c r="G2479" i="1"/>
  <c r="J2484" i="1"/>
  <c r="D2490" i="1"/>
  <c r="G2495" i="1"/>
  <c r="J2500" i="1"/>
  <c r="D2506" i="1"/>
  <c r="G2511" i="1"/>
  <c r="J2516" i="1"/>
  <c r="H2520" i="1"/>
  <c r="J2523" i="1"/>
  <c r="I2526" i="1"/>
  <c r="F2529" i="1"/>
  <c r="C2532" i="1"/>
  <c r="I2534" i="1"/>
  <c r="F2537" i="1"/>
  <c r="C2540" i="1"/>
  <c r="I2542" i="1"/>
  <c r="F2545" i="1"/>
  <c r="C2548" i="1"/>
  <c r="I2550" i="1"/>
  <c r="F2553" i="1"/>
  <c r="C2556" i="1"/>
  <c r="I2558" i="1"/>
  <c r="F2561" i="1"/>
  <c r="C2564" i="1"/>
  <c r="I2566" i="1"/>
  <c r="F2569" i="1"/>
  <c r="C2572" i="1"/>
  <c r="I2574" i="1"/>
  <c r="F2577" i="1"/>
  <c r="C2580" i="1"/>
  <c r="I2582" i="1"/>
  <c r="F2585" i="1"/>
  <c r="C2588" i="1"/>
  <c r="I2590" i="1"/>
  <c r="F2593" i="1"/>
  <c r="C2596" i="1"/>
  <c r="I2598" i="1"/>
  <c r="F2601" i="1"/>
  <c r="C2604" i="1"/>
  <c r="I2606" i="1"/>
  <c r="F2609" i="1"/>
  <c r="C2612" i="1"/>
  <c r="I2614" i="1"/>
  <c r="F2617" i="1"/>
  <c r="C2620" i="1"/>
  <c r="I2622" i="1"/>
  <c r="F2625" i="1"/>
  <c r="C2628" i="1"/>
  <c r="I2630" i="1"/>
  <c r="F2633" i="1"/>
  <c r="C2636" i="1"/>
  <c r="I2638" i="1"/>
  <c r="F2641" i="1"/>
  <c r="C2644" i="1"/>
  <c r="I2646" i="1"/>
  <c r="F2649" i="1"/>
  <c r="C2652" i="1"/>
  <c r="I2654" i="1"/>
  <c r="F2657" i="1"/>
  <c r="C2660" i="1"/>
  <c r="I2662" i="1"/>
  <c r="F2665" i="1"/>
  <c r="C2668" i="1"/>
  <c r="I2670" i="1"/>
  <c r="F2673" i="1"/>
  <c r="C2676" i="1"/>
  <c r="I2678" i="1"/>
  <c r="F2681" i="1"/>
  <c r="C2684" i="1"/>
  <c r="I2686" i="1"/>
  <c r="F2689" i="1"/>
  <c r="C2692" i="1"/>
  <c r="I2694" i="1"/>
  <c r="F2697" i="1"/>
  <c r="C2700" i="1"/>
  <c r="I2702" i="1"/>
  <c r="F2705" i="1"/>
  <c r="C2708" i="1"/>
  <c r="I2710" i="1"/>
  <c r="F2713" i="1"/>
  <c r="C2716" i="1"/>
  <c r="I2718" i="1"/>
  <c r="F2721" i="1"/>
  <c r="C2724" i="1"/>
  <c r="I2726" i="1"/>
  <c r="F2729" i="1"/>
  <c r="C2732" i="1"/>
  <c r="I2734" i="1"/>
  <c r="F2737" i="1"/>
  <c r="C2740" i="1"/>
  <c r="I2742" i="1"/>
  <c r="F2745" i="1"/>
  <c r="C2748" i="1"/>
  <c r="I2750" i="1"/>
  <c r="F2753" i="1"/>
  <c r="C2756" i="1"/>
  <c r="I2758" i="1"/>
  <c r="F2761" i="1"/>
  <c r="C2764" i="1"/>
  <c r="I2766" i="1"/>
  <c r="F2769" i="1"/>
  <c r="C2772" i="1"/>
  <c r="I2774" i="1"/>
  <c r="F2777" i="1"/>
  <c r="C2780" i="1"/>
  <c r="I2782" i="1"/>
  <c r="F2785" i="1"/>
  <c r="C2788" i="1"/>
  <c r="I2790" i="1"/>
  <c r="F2793" i="1"/>
  <c r="C2796" i="1"/>
  <c r="I2798" i="1"/>
  <c r="F2801" i="1"/>
  <c r="C2804" i="1"/>
  <c r="I2806" i="1"/>
  <c r="F2809" i="1"/>
  <c r="C2812" i="1"/>
  <c r="I2814" i="1"/>
  <c r="F2817" i="1"/>
  <c r="C2820" i="1"/>
  <c r="I2822" i="1"/>
  <c r="F2825" i="1"/>
  <c r="C2828" i="1"/>
  <c r="C2832" i="1"/>
  <c r="I2834" i="1"/>
  <c r="F2837" i="1"/>
  <c r="C2840" i="1"/>
  <c r="I2842" i="1"/>
  <c r="F2845" i="1"/>
  <c r="C2848" i="1"/>
  <c r="I2850" i="1"/>
  <c r="F2853" i="1"/>
  <c r="C2856" i="1"/>
  <c r="I2858" i="1"/>
  <c r="C2864" i="1"/>
  <c r="F2869" i="1"/>
  <c r="F2873" i="1"/>
  <c r="C2886" i="1"/>
  <c r="I2894" i="1"/>
  <c r="F2903" i="1"/>
  <c r="G2579" i="1"/>
  <c r="G2595" i="1"/>
  <c r="G2611" i="1"/>
  <c r="G2627" i="1"/>
  <c r="G2643" i="1"/>
  <c r="G2659" i="1"/>
  <c r="G2683" i="1"/>
  <c r="G2699" i="1"/>
  <c r="G2739" i="1"/>
  <c r="D2588" i="1"/>
  <c r="D2620" i="1"/>
  <c r="D2652" i="1"/>
  <c r="D2684" i="1"/>
  <c r="D2716" i="1"/>
  <c r="D2748" i="1"/>
  <c r="D2780" i="1"/>
  <c r="D2812" i="1"/>
  <c r="D2844" i="1"/>
  <c r="D2876" i="1"/>
  <c r="D2908" i="1"/>
  <c r="G2925" i="1"/>
  <c r="G2957" i="1"/>
  <c r="G2973" i="1"/>
  <c r="G2989" i="1"/>
  <c r="G3021" i="1"/>
  <c r="G3037" i="1"/>
  <c r="F3067" i="1"/>
  <c r="J2584" i="1"/>
  <c r="J2648" i="1"/>
  <c r="J2712" i="1"/>
  <c r="J2776" i="1"/>
  <c r="J2840" i="1"/>
  <c r="J2904" i="1"/>
  <c r="C2924" i="1"/>
  <c r="C2956" i="1"/>
  <c r="C2988" i="1"/>
  <c r="C3020" i="1"/>
  <c r="C3060" i="1"/>
  <c r="G2593" i="1"/>
  <c r="G2689" i="1"/>
  <c r="G2793" i="1"/>
  <c r="G2901" i="1"/>
  <c r="D2958" i="1"/>
  <c r="D3018" i="1"/>
  <c r="G2661" i="1"/>
  <c r="G2829" i="1"/>
  <c r="D2948" i="1"/>
  <c r="D3020" i="1"/>
  <c r="D2602" i="1"/>
  <c r="D2666" i="1"/>
  <c r="D2730" i="1"/>
  <c r="D2794" i="1"/>
  <c r="D2858" i="1"/>
  <c r="I2916" i="1"/>
  <c r="I2948" i="1"/>
  <c r="I2980" i="1"/>
  <c r="I3012" i="1"/>
  <c r="I3044" i="1"/>
  <c r="C3072" i="1"/>
  <c r="G2871" i="1"/>
  <c r="F2951" i="1"/>
  <c r="F3021" i="1"/>
  <c r="F3076" i="1"/>
  <c r="J2634" i="1"/>
  <c r="J2698" i="1"/>
  <c r="J2730" i="1"/>
  <c r="J2794" i="1"/>
  <c r="J2858" i="1"/>
  <c r="J2916" i="1"/>
  <c r="J2948" i="1"/>
  <c r="J2980" i="1"/>
  <c r="J3020" i="1"/>
  <c r="J3052" i="1"/>
  <c r="J3078" i="1"/>
  <c r="G2743" i="1"/>
  <c r="G2843" i="1"/>
  <c r="F2945" i="1"/>
  <c r="F3007" i="1"/>
  <c r="I3069" i="1"/>
  <c r="B3" i="2"/>
  <c r="I2513" i="1"/>
  <c r="B2522" i="1"/>
  <c r="D2525" i="1"/>
  <c r="J2527" i="1"/>
  <c r="G2530" i="1"/>
  <c r="D2533" i="1"/>
  <c r="J2535" i="1"/>
  <c r="G2538" i="1"/>
  <c r="D2541" i="1"/>
  <c r="J2543" i="1"/>
  <c r="G2546" i="1"/>
  <c r="D2549" i="1"/>
  <c r="J2551" i="1"/>
  <c r="G2554" i="1"/>
  <c r="D2557" i="1"/>
  <c r="J2559" i="1"/>
  <c r="G2562" i="1"/>
  <c r="D2565" i="1"/>
  <c r="J2567" i="1"/>
  <c r="G2570" i="1"/>
  <c r="D2573" i="1"/>
  <c r="J2575" i="1"/>
  <c r="G2578" i="1"/>
  <c r="D2581" i="1"/>
  <c r="J2583" i="1"/>
  <c r="G2586" i="1"/>
  <c r="D2589" i="1"/>
  <c r="J2591" i="1"/>
  <c r="G2594" i="1"/>
  <c r="D2597" i="1"/>
  <c r="J2599" i="1"/>
  <c r="G2602" i="1"/>
  <c r="D2605" i="1"/>
  <c r="J2607" i="1"/>
  <c r="G2610" i="1"/>
  <c r="D2613" i="1"/>
  <c r="J2615" i="1"/>
  <c r="G2618" i="1"/>
  <c r="D2621" i="1"/>
  <c r="J2623" i="1"/>
  <c r="G2626" i="1"/>
  <c r="D2629" i="1"/>
  <c r="J2631" i="1"/>
  <c r="G2634" i="1"/>
  <c r="D2637" i="1"/>
  <c r="J2639" i="1"/>
  <c r="G2642" i="1"/>
  <c r="D2645" i="1"/>
  <c r="J2647" i="1"/>
  <c r="G2650" i="1"/>
  <c r="D2653" i="1"/>
  <c r="J2655" i="1"/>
  <c r="G2658" i="1"/>
  <c r="D2661" i="1"/>
  <c r="J2663" i="1"/>
  <c r="G2666" i="1"/>
  <c r="D2669" i="1"/>
  <c r="J2671" i="1"/>
  <c r="G2674" i="1"/>
  <c r="D2677" i="1"/>
  <c r="J2679" i="1"/>
  <c r="G2682" i="1"/>
  <c r="D2685" i="1"/>
  <c r="J2687" i="1"/>
  <c r="G2690" i="1"/>
  <c r="D2693" i="1"/>
  <c r="J2695" i="1"/>
  <c r="G2698" i="1"/>
  <c r="D2701" i="1"/>
  <c r="J2703" i="1"/>
  <c r="G2706" i="1"/>
  <c r="D2709" i="1"/>
  <c r="J2711" i="1"/>
  <c r="G2714" i="1"/>
  <c r="D2717" i="1"/>
  <c r="J2719" i="1"/>
  <c r="G2722" i="1"/>
  <c r="D2725" i="1"/>
  <c r="J2727" i="1"/>
  <c r="G2730" i="1"/>
  <c r="D2733" i="1"/>
  <c r="J2735" i="1"/>
  <c r="G2738" i="1"/>
  <c r="D2741" i="1"/>
  <c r="J2743" i="1"/>
  <c r="G2746" i="1"/>
  <c r="D2749" i="1"/>
  <c r="J2751" i="1"/>
  <c r="G2754" i="1"/>
  <c r="D2757" i="1"/>
  <c r="J2759" i="1"/>
  <c r="G2762" i="1"/>
  <c r="D2765" i="1"/>
  <c r="J2767" i="1"/>
  <c r="G2770" i="1"/>
  <c r="D2773" i="1"/>
  <c r="J2775" i="1"/>
  <c r="G2778" i="1"/>
  <c r="D2781" i="1"/>
  <c r="J2783" i="1"/>
  <c r="G2786" i="1"/>
  <c r="D2789" i="1"/>
  <c r="J2791" i="1"/>
  <c r="G2794" i="1"/>
  <c r="D2797" i="1"/>
  <c r="J2799" i="1"/>
  <c r="G2802" i="1"/>
  <c r="D2805" i="1"/>
  <c r="J2807" i="1"/>
  <c r="G2810" i="1"/>
  <c r="D2813" i="1"/>
  <c r="J2815" i="1"/>
  <c r="G2818" i="1"/>
  <c r="D2821" i="1"/>
  <c r="J2823" i="1"/>
  <c r="G2826" i="1"/>
  <c r="D2829" i="1"/>
  <c r="J2831" i="1"/>
  <c r="G2834" i="1"/>
  <c r="D2837" i="1"/>
  <c r="J2839" i="1"/>
  <c r="G2842" i="1"/>
  <c r="D2845" i="1"/>
  <c r="J2847" i="1"/>
  <c r="G2850" i="1"/>
  <c r="D2853" i="1"/>
  <c r="J2855" i="1"/>
  <c r="G2858" i="1"/>
  <c r="D2861" i="1"/>
  <c r="J2863" i="1"/>
  <c r="G2866" i="1"/>
  <c r="D2869" i="1"/>
  <c r="J2871" i="1"/>
  <c r="G2874" i="1"/>
  <c r="D2877" i="1"/>
  <c r="J2879" i="1"/>
  <c r="G2882" i="1"/>
  <c r="D2885" i="1"/>
  <c r="J2887" i="1"/>
  <c r="G2890" i="1"/>
  <c r="D2893" i="1"/>
  <c r="J2895" i="1"/>
  <c r="G2898" i="1"/>
  <c r="D2901" i="1"/>
  <c r="J2903" i="1"/>
  <c r="G2906" i="1"/>
  <c r="D2909" i="1"/>
  <c r="J2911" i="1"/>
  <c r="G2914" i="1"/>
  <c r="D2917" i="1"/>
  <c r="J2919" i="1"/>
  <c r="G2922" i="1"/>
  <c r="D2925" i="1"/>
  <c r="J2927" i="1"/>
  <c r="G2930" i="1"/>
  <c r="D2933" i="1"/>
  <c r="J2935" i="1"/>
  <c r="G2938" i="1"/>
  <c r="D2941" i="1"/>
  <c r="J2943" i="1"/>
  <c r="G2946" i="1"/>
  <c r="D2949" i="1"/>
  <c r="J2951" i="1"/>
  <c r="G2954" i="1"/>
  <c r="D2957" i="1"/>
  <c r="J2959" i="1"/>
  <c r="G2962" i="1"/>
  <c r="D2965" i="1"/>
  <c r="J2967" i="1"/>
  <c r="G2970" i="1"/>
  <c r="D2973" i="1"/>
  <c r="J2975" i="1"/>
  <c r="G2978" i="1"/>
  <c r="D2981" i="1"/>
  <c r="J2983" i="1"/>
  <c r="G2986" i="1"/>
  <c r="D2989" i="1"/>
  <c r="J2991" i="1"/>
  <c r="G2994" i="1"/>
  <c r="D2997" i="1"/>
  <c r="J2999" i="1"/>
  <c r="G3002" i="1"/>
  <c r="D3005" i="1"/>
  <c r="J3007" i="1"/>
  <c r="G3010" i="1"/>
  <c r="D3013" i="1"/>
  <c r="J3015" i="1"/>
  <c r="G3018" i="1"/>
  <c r="D3021" i="1"/>
  <c r="J3023" i="1"/>
  <c r="G3026" i="1"/>
  <c r="D3029" i="1"/>
  <c r="J3031" i="1"/>
  <c r="G3034" i="1"/>
  <c r="D3037" i="1"/>
  <c r="J3039" i="1"/>
  <c r="G3042" i="1"/>
  <c r="D3045" i="1"/>
  <c r="J3047" i="1"/>
  <c r="G3050" i="1"/>
  <c r="D3053" i="1"/>
  <c r="J3055" i="1"/>
  <c r="G3058" i="1"/>
  <c r="D3061" i="1"/>
  <c r="J3063" i="1"/>
  <c r="G3066" i="1"/>
  <c r="D3069" i="1"/>
  <c r="J3071" i="1"/>
  <c r="G3074" i="1"/>
  <c r="D3077" i="1"/>
  <c r="B3048" i="1"/>
  <c r="E3053" i="1"/>
  <c r="H3058" i="1"/>
  <c r="B3064" i="1"/>
  <c r="H3068" i="1"/>
  <c r="H3072" i="1"/>
  <c r="E3077" i="1"/>
  <c r="C2876" i="1"/>
  <c r="I2882" i="1"/>
  <c r="C2890" i="1"/>
  <c r="F2897" i="1"/>
  <c r="I2904" i="1"/>
  <c r="F2237" i="1"/>
  <c r="F2269" i="1"/>
  <c r="I2290" i="1"/>
  <c r="J2304" i="1"/>
  <c r="J2312" i="1"/>
  <c r="J2320" i="1"/>
  <c r="J2328" i="1"/>
  <c r="J2336" i="1"/>
  <c r="J2344" i="1"/>
  <c r="J2352" i="1"/>
  <c r="J2360" i="1"/>
  <c r="J2368" i="1"/>
  <c r="J2376" i="1"/>
  <c r="J2384" i="1"/>
  <c r="J2392" i="1"/>
  <c r="J2400" i="1"/>
  <c r="J2408" i="1"/>
  <c r="J2416" i="1"/>
  <c r="J2424" i="1"/>
  <c r="J2432" i="1"/>
  <c r="J2440" i="1"/>
  <c r="J2448" i="1"/>
  <c r="G2456" i="1"/>
  <c r="J2461" i="1"/>
  <c r="D2467" i="1"/>
  <c r="G2472" i="1"/>
  <c r="J2477" i="1"/>
  <c r="D2483" i="1"/>
  <c r="G2488" i="1"/>
  <c r="J2493" i="1"/>
  <c r="D2499" i="1"/>
  <c r="G2504" i="1"/>
  <c r="J2509" i="1"/>
  <c r="D2515" i="1"/>
  <c r="I2519" i="1"/>
  <c r="B2523" i="1"/>
  <c r="B2526" i="1"/>
  <c r="H2528" i="1"/>
  <c r="E2531" i="1"/>
  <c r="B2534" i="1"/>
  <c r="H2536" i="1"/>
  <c r="E2539" i="1"/>
  <c r="B2542" i="1"/>
  <c r="H2544" i="1"/>
  <c r="E2547" i="1"/>
  <c r="B2550" i="1"/>
  <c r="H2552" i="1"/>
  <c r="E2555" i="1"/>
  <c r="B2558" i="1"/>
  <c r="H2560" i="1"/>
  <c r="E2563" i="1"/>
  <c r="B2566" i="1"/>
  <c r="H2568" i="1"/>
  <c r="E2571" i="1"/>
  <c r="B2574" i="1"/>
  <c r="H2576" i="1"/>
  <c r="E2579" i="1"/>
  <c r="B2582" i="1"/>
  <c r="H2584" i="1"/>
  <c r="E2587" i="1"/>
  <c r="B2590" i="1"/>
  <c r="H2592" i="1"/>
  <c r="E2595" i="1"/>
  <c r="B2598" i="1"/>
  <c r="H2600" i="1"/>
  <c r="E2603" i="1"/>
  <c r="B2606" i="1"/>
  <c r="H2608" i="1"/>
  <c r="E2611" i="1"/>
  <c r="B2614" i="1"/>
  <c r="H2616" i="1"/>
  <c r="E2619" i="1"/>
  <c r="B2622" i="1"/>
  <c r="H2624" i="1"/>
  <c r="E2627" i="1"/>
  <c r="B2630" i="1"/>
  <c r="H2632" i="1"/>
  <c r="E2635" i="1"/>
  <c r="B2638" i="1"/>
  <c r="H2640" i="1"/>
  <c r="E2643" i="1"/>
  <c r="B2646" i="1"/>
  <c r="H2648" i="1"/>
  <c r="E2651" i="1"/>
  <c r="B2654" i="1"/>
  <c r="H2656" i="1"/>
  <c r="E2659" i="1"/>
  <c r="B2662" i="1"/>
  <c r="H2664" i="1"/>
  <c r="E2667" i="1"/>
  <c r="B2670" i="1"/>
  <c r="H2672" i="1"/>
  <c r="E2675" i="1"/>
  <c r="B2678" i="1"/>
  <c r="H2680" i="1"/>
  <c r="E2683" i="1"/>
  <c r="B2686" i="1"/>
  <c r="H2688" i="1"/>
  <c r="E2691" i="1"/>
  <c r="B2694" i="1"/>
  <c r="H2696" i="1"/>
  <c r="E2699" i="1"/>
  <c r="B2702" i="1"/>
  <c r="H2704" i="1"/>
  <c r="E2707" i="1"/>
  <c r="B2710" i="1"/>
  <c r="H2712" i="1"/>
  <c r="E2715" i="1"/>
  <c r="B2718" i="1"/>
  <c r="H2720" i="1"/>
  <c r="E2723" i="1"/>
  <c r="B2726" i="1"/>
  <c r="H2728" i="1"/>
  <c r="E2731" i="1"/>
  <c r="B2734" i="1"/>
  <c r="H2736" i="1"/>
  <c r="E2739" i="1"/>
  <c r="B2742" i="1"/>
  <c r="H2744" i="1"/>
  <c r="E2747" i="1"/>
  <c r="B2750" i="1"/>
  <c r="H2752" i="1"/>
  <c r="E2755" i="1"/>
  <c r="B2758" i="1"/>
  <c r="H2760" i="1"/>
  <c r="E2763" i="1"/>
  <c r="B2766" i="1"/>
  <c r="H2768" i="1"/>
  <c r="E2771" i="1"/>
  <c r="B2774" i="1"/>
  <c r="H2776" i="1"/>
  <c r="E2779" i="1"/>
  <c r="B2782" i="1"/>
  <c r="H2784" i="1"/>
  <c r="E2787" i="1"/>
  <c r="B2790" i="1"/>
  <c r="H2792" i="1"/>
  <c r="E2795" i="1"/>
  <c r="B2798" i="1"/>
  <c r="H2800" i="1"/>
  <c r="E2803" i="1"/>
  <c r="B2806" i="1"/>
  <c r="H2808" i="1"/>
  <c r="E2811" i="1"/>
  <c r="B2814" i="1"/>
  <c r="H2816" i="1"/>
  <c r="E2819" i="1"/>
  <c r="B2822" i="1"/>
  <c r="H2824" i="1"/>
  <c r="E2827" i="1"/>
  <c r="B2830" i="1"/>
  <c r="H2832" i="1"/>
  <c r="E2835" i="1"/>
  <c r="B2838" i="1"/>
  <c r="H2840" i="1"/>
  <c r="E2843" i="1"/>
  <c r="B2846" i="1"/>
  <c r="H2848" i="1"/>
  <c r="E2851" i="1"/>
  <c r="B2854" i="1"/>
  <c r="H2856" i="1"/>
  <c r="E2859" i="1"/>
  <c r="B2862" i="1"/>
  <c r="H2864" i="1"/>
  <c r="E2867" i="1"/>
  <c r="B2870" i="1"/>
  <c r="H2872" i="1"/>
  <c r="E2875" i="1"/>
  <c r="B2878" i="1"/>
  <c r="H2880" i="1"/>
  <c r="E2883" i="1"/>
  <c r="B2886" i="1"/>
  <c r="H2888" i="1"/>
  <c r="E2891" i="1"/>
  <c r="B2894" i="1"/>
  <c r="H2896" i="1"/>
  <c r="E2899" i="1"/>
  <c r="B2902" i="1"/>
  <c r="H2904" i="1"/>
  <c r="E2907" i="1"/>
  <c r="B2910" i="1"/>
  <c r="H2912" i="1"/>
  <c r="E2915" i="1"/>
  <c r="B2918" i="1"/>
  <c r="H2920" i="1"/>
  <c r="E2923" i="1"/>
  <c r="B2926" i="1"/>
  <c r="H2928" i="1"/>
  <c r="E2931" i="1"/>
  <c r="B2934" i="1"/>
  <c r="H2936" i="1"/>
  <c r="E2939" i="1"/>
  <c r="B2942" i="1"/>
  <c r="H2944" i="1"/>
  <c r="E2947" i="1"/>
  <c r="B2950" i="1"/>
  <c r="H2952" i="1"/>
  <c r="E2955" i="1"/>
  <c r="B2958" i="1"/>
  <c r="H2960" i="1"/>
  <c r="E2963" i="1"/>
  <c r="B2966" i="1"/>
  <c r="H2968" i="1"/>
  <c r="E2971" i="1"/>
  <c r="B2974" i="1"/>
  <c r="H2976" i="1"/>
  <c r="E2979" i="1"/>
  <c r="B2982" i="1"/>
  <c r="H2984" i="1"/>
  <c r="E2987" i="1"/>
  <c r="B2990" i="1"/>
  <c r="H2992" i="1"/>
  <c r="E2995" i="1"/>
  <c r="B2998" i="1"/>
  <c r="H3000" i="1"/>
  <c r="E3003" i="1"/>
  <c r="B3006" i="1"/>
  <c r="H3008" i="1"/>
  <c r="E3011" i="1"/>
  <c r="B3014" i="1"/>
  <c r="H3016" i="1"/>
  <c r="E3019" i="1"/>
  <c r="B3022" i="1"/>
  <c r="H3024" i="1"/>
  <c r="E3027" i="1"/>
  <c r="B3030" i="1"/>
  <c r="H3032" i="1"/>
  <c r="E3035" i="1"/>
  <c r="B3038" i="1"/>
  <c r="H3040" i="1"/>
  <c r="E3043" i="1"/>
  <c r="H3046" i="1"/>
  <c r="E3051" i="1"/>
  <c r="H3056" i="1"/>
  <c r="B3062" i="1"/>
  <c r="E3067" i="1"/>
  <c r="E3075" i="1"/>
  <c r="I2872" i="1"/>
  <c r="F2883" i="1"/>
  <c r="F2891" i="1"/>
  <c r="C2900" i="1"/>
  <c r="I2908" i="1"/>
  <c r="I2254" i="1"/>
  <c r="F2283" i="1"/>
  <c r="F2299" i="1"/>
  <c r="D2309" i="1"/>
  <c r="D2317" i="1"/>
  <c r="D2325" i="1"/>
  <c r="D2333" i="1"/>
  <c r="D2341" i="1"/>
  <c r="D2349" i="1"/>
  <c r="D2357" i="1"/>
  <c r="D2365" i="1"/>
  <c r="D2373" i="1"/>
  <c r="D2381" i="1"/>
  <c r="D2389" i="1"/>
  <c r="D2397" i="1"/>
  <c r="D2405" i="1"/>
  <c r="D2413" i="1"/>
  <c r="D2421" i="1"/>
  <c r="D2429" i="1"/>
  <c r="D2437" i="1"/>
  <c r="D2445" i="1"/>
  <c r="D2453" i="1"/>
  <c r="G2459" i="1"/>
  <c r="J2464" i="1"/>
  <c r="D2470" i="1"/>
  <c r="G2475" i="1"/>
  <c r="J2480" i="1"/>
  <c r="D2486" i="1"/>
  <c r="G2491" i="1"/>
  <c r="J2496" i="1"/>
  <c r="D2502" i="1"/>
  <c r="G2507" i="1"/>
  <c r="J2512" i="1"/>
  <c r="D2518" i="1"/>
  <c r="G2521" i="1"/>
  <c r="H2524" i="1"/>
  <c r="F2527" i="1"/>
  <c r="C2530" i="1"/>
  <c r="I2532" i="1"/>
  <c r="F2535" i="1"/>
  <c r="C2538" i="1"/>
  <c r="I2540" i="1"/>
  <c r="F2543" i="1"/>
  <c r="C2546" i="1"/>
  <c r="I2548" i="1"/>
  <c r="F2551" i="1"/>
  <c r="C2554" i="1"/>
  <c r="I2556" i="1"/>
  <c r="F2559" i="1"/>
  <c r="C2562" i="1"/>
  <c r="I2564" i="1"/>
  <c r="F2567" i="1"/>
  <c r="C2570" i="1"/>
  <c r="I2572" i="1"/>
  <c r="F2575" i="1"/>
  <c r="C2578" i="1"/>
  <c r="I2580" i="1"/>
  <c r="F2583" i="1"/>
  <c r="C2586" i="1"/>
  <c r="I2588" i="1"/>
  <c r="F2591" i="1"/>
  <c r="C2594" i="1"/>
  <c r="I2596" i="1"/>
  <c r="F2599" i="1"/>
  <c r="C2602" i="1"/>
  <c r="I2604" i="1"/>
  <c r="F2607" i="1"/>
  <c r="C2610" i="1"/>
  <c r="I2612" i="1"/>
  <c r="F2615" i="1"/>
  <c r="C2618" i="1"/>
  <c r="I2620" i="1"/>
  <c r="F2623" i="1"/>
  <c r="C2626" i="1"/>
  <c r="I2628" i="1"/>
  <c r="F2631" i="1"/>
  <c r="C2634" i="1"/>
  <c r="I2636" i="1"/>
  <c r="F2639" i="1"/>
  <c r="C2642" i="1"/>
  <c r="I2644" i="1"/>
  <c r="F2647" i="1"/>
  <c r="C2650" i="1"/>
  <c r="I2652" i="1"/>
  <c r="F2655" i="1"/>
  <c r="C2658" i="1"/>
  <c r="I2660" i="1"/>
  <c r="F2663" i="1"/>
  <c r="C2666" i="1"/>
  <c r="I2668" i="1"/>
  <c r="F2671" i="1"/>
  <c r="C2674" i="1"/>
  <c r="I2676" i="1"/>
  <c r="F2679" i="1"/>
  <c r="C2682" i="1"/>
  <c r="I2684" i="1"/>
  <c r="F2687" i="1"/>
  <c r="C2690" i="1"/>
  <c r="I2692" i="1"/>
  <c r="F2695" i="1"/>
  <c r="C2698" i="1"/>
  <c r="I2700" i="1"/>
  <c r="F2703" i="1"/>
  <c r="C2706" i="1"/>
  <c r="I2708" i="1"/>
  <c r="F2711" i="1"/>
  <c r="C2714" i="1"/>
  <c r="I2716" i="1"/>
  <c r="F2719" i="1"/>
  <c r="C2722" i="1"/>
  <c r="I2724" i="1"/>
  <c r="F2727" i="1"/>
  <c r="C2730" i="1"/>
  <c r="I2732" i="1"/>
  <c r="F2735" i="1"/>
  <c r="C2738" i="1"/>
  <c r="I2740" i="1"/>
  <c r="F2743" i="1"/>
  <c r="C2746" i="1"/>
  <c r="I2748" i="1"/>
  <c r="F2751" i="1"/>
  <c r="C2754" i="1"/>
  <c r="I2756" i="1"/>
  <c r="F2759" i="1"/>
  <c r="C2762" i="1"/>
  <c r="I2764" i="1"/>
  <c r="F2767" i="1"/>
  <c r="C2770" i="1"/>
  <c r="I2772" i="1"/>
  <c r="F2775" i="1"/>
  <c r="C2778" i="1"/>
  <c r="I2780" i="1"/>
  <c r="F2783" i="1"/>
  <c r="C2786" i="1"/>
  <c r="I2788" i="1"/>
  <c r="F2791" i="1"/>
  <c r="C2794" i="1"/>
  <c r="I2796" i="1"/>
  <c r="F2799" i="1"/>
  <c r="C2802" i="1"/>
  <c r="I2804" i="1"/>
  <c r="F2807" i="1"/>
  <c r="C2810" i="1"/>
  <c r="I2812" i="1"/>
  <c r="F2815" i="1"/>
  <c r="C2818" i="1"/>
  <c r="I2820" i="1"/>
  <c r="F2823" i="1"/>
  <c r="C2826" i="1"/>
  <c r="C2830" i="1"/>
  <c r="I2832" i="1"/>
  <c r="F2835" i="1"/>
  <c r="C2838" i="1"/>
  <c r="I2840" i="1"/>
  <c r="F2843" i="1"/>
  <c r="C2846" i="1"/>
  <c r="I2848" i="1"/>
  <c r="F2851" i="1"/>
  <c r="C2854" i="1"/>
  <c r="I2856" i="1"/>
  <c r="F2859" i="1"/>
  <c r="C2862" i="1"/>
  <c r="I2864" i="1"/>
  <c r="F2867" i="1"/>
  <c r="C2870" i="1"/>
  <c r="C2874" i="1"/>
  <c r="I2878" i="1"/>
  <c r="C2888" i="1"/>
  <c r="I2896" i="1"/>
  <c r="C2906" i="1"/>
  <c r="G2583" i="1"/>
  <c r="G2599" i="1"/>
  <c r="G2615" i="1"/>
  <c r="G2631" i="1"/>
  <c r="G2647" i="1"/>
  <c r="G2663" i="1"/>
  <c r="G2687" i="1"/>
  <c r="G2707" i="1"/>
  <c r="G2751" i="1"/>
  <c r="F2993" i="1"/>
  <c r="D2592" i="1"/>
  <c r="D2608" i="1"/>
  <c r="D2624" i="1"/>
  <c r="D2640" i="1"/>
  <c r="D2656" i="1"/>
  <c r="D2672" i="1"/>
  <c r="D2688" i="1"/>
  <c r="D2704" i="1"/>
  <c r="D2720" i="1"/>
  <c r="D2736" i="1"/>
  <c r="D2752" i="1"/>
  <c r="D2768" i="1"/>
  <c r="D2784" i="1"/>
  <c r="D2800" i="1"/>
  <c r="D2816" i="1"/>
  <c r="D2832" i="1"/>
  <c r="D2848" i="1"/>
  <c r="D2864" i="1"/>
  <c r="D2880" i="1"/>
  <c r="D2896" i="1"/>
  <c r="G2911" i="1"/>
  <c r="G2919" i="1"/>
  <c r="G2927" i="1"/>
  <c r="G2935" i="1"/>
  <c r="G2943" i="1"/>
  <c r="G2951" i="1"/>
  <c r="G2959" i="1"/>
  <c r="G2967" i="1"/>
  <c r="G2975" i="1"/>
  <c r="G2983" i="1"/>
  <c r="G2991" i="1"/>
  <c r="G2999" i="1"/>
  <c r="G3007" i="1"/>
  <c r="G3015" i="1"/>
  <c r="G3023" i="1"/>
  <c r="G3031" i="1"/>
  <c r="G3039" i="1"/>
  <c r="G3047" i="1"/>
  <c r="G3055" i="1"/>
  <c r="F3063" i="1"/>
  <c r="I3068" i="1"/>
  <c r="C3074" i="1"/>
  <c r="D3028" i="1"/>
  <c r="C3069" i="1"/>
  <c r="J2588" i="1"/>
  <c r="J2604" i="1"/>
  <c r="J2620" i="1"/>
  <c r="J2636" i="1"/>
  <c r="J2652" i="1"/>
  <c r="J2668" i="1"/>
  <c r="J2684" i="1"/>
  <c r="J2700" i="1"/>
  <c r="J2716" i="1"/>
  <c r="J2732" i="1"/>
  <c r="J2748" i="1"/>
  <c r="J2764" i="1"/>
  <c r="J2780" i="1"/>
  <c r="J2796" i="1"/>
  <c r="J2812" i="1"/>
  <c r="J2828" i="1"/>
  <c r="J2844" i="1"/>
  <c r="J2860" i="1"/>
  <c r="J2876" i="1"/>
  <c r="J2892" i="1"/>
  <c r="J2908" i="1"/>
  <c r="C2918" i="1"/>
  <c r="C2926" i="1"/>
  <c r="C2934" i="1"/>
  <c r="C2942" i="1"/>
  <c r="C2950" i="1"/>
  <c r="C2958" i="1"/>
  <c r="C2966" i="1"/>
  <c r="C2974" i="1"/>
  <c r="C2982" i="1"/>
  <c r="C2990" i="1"/>
  <c r="C2998" i="1"/>
  <c r="C3006" i="1"/>
  <c r="C3014" i="1"/>
  <c r="C3022" i="1"/>
  <c r="C3030" i="1"/>
  <c r="C3038" i="1"/>
  <c r="C3046" i="1"/>
  <c r="C3054" i="1"/>
  <c r="C3062" i="1"/>
  <c r="G3067" i="1"/>
  <c r="J3072" i="1"/>
  <c r="D3078" i="1"/>
  <c r="G2601" i="1"/>
  <c r="G2621" i="1"/>
  <c r="G2645" i="1"/>
  <c r="G2669" i="1"/>
  <c r="G2693" i="1"/>
  <c r="G2721" i="1"/>
  <c r="G2745" i="1"/>
  <c r="G2769" i="1"/>
  <c r="G2797" i="1"/>
  <c r="G2825" i="1"/>
  <c r="G2853" i="1"/>
  <c r="G2881" i="1"/>
  <c r="G2905" i="1"/>
  <c r="D2922" i="1"/>
  <c r="D2936" i="1"/>
  <c r="D2950" i="1"/>
  <c r="D2962" i="1"/>
  <c r="D2978" i="1"/>
  <c r="D2992" i="1"/>
  <c r="D3006" i="1"/>
  <c r="D3022" i="1"/>
  <c r="D3040" i="1"/>
  <c r="D3058" i="1"/>
  <c r="F3078" i="1"/>
  <c r="G2625" i="1"/>
  <c r="G2673" i="1"/>
  <c r="G2717" i="1"/>
  <c r="G2761" i="1"/>
  <c r="G2801" i="1"/>
  <c r="G2841" i="1"/>
  <c r="G2877" i="1"/>
  <c r="D2916" i="1"/>
  <c r="D2934" i="1"/>
  <c r="D2954" i="1"/>
  <c r="D2972" i="1"/>
  <c r="D2990" i="1"/>
  <c r="D3008" i="1"/>
  <c r="D3024" i="1"/>
  <c r="D3044" i="1"/>
  <c r="F3066" i="1"/>
  <c r="D2590" i="1"/>
  <c r="D2606" i="1"/>
  <c r="D2622" i="1"/>
  <c r="D2638" i="1"/>
  <c r="D2654" i="1"/>
  <c r="D2670" i="1"/>
  <c r="D2686" i="1"/>
  <c r="D2702" i="1"/>
  <c r="D2718" i="1"/>
  <c r="D2734" i="1"/>
  <c r="D2750" i="1"/>
  <c r="D2766" i="1"/>
  <c r="D2782" i="1"/>
  <c r="D2798" i="1"/>
  <c r="D2814" i="1"/>
  <c r="D2830" i="1"/>
  <c r="D2846" i="1"/>
  <c r="D2862" i="1"/>
  <c r="D2878" i="1"/>
  <c r="D2894" i="1"/>
  <c r="D2910" i="1"/>
  <c r="I2918" i="1"/>
  <c r="I2926" i="1"/>
  <c r="I2934" i="1"/>
  <c r="I2942" i="1"/>
  <c r="I2950" i="1"/>
  <c r="I2958" i="1"/>
  <c r="I2966" i="1"/>
  <c r="I2974" i="1"/>
  <c r="I2982" i="1"/>
  <c r="I2990" i="1"/>
  <c r="I2998" i="1"/>
  <c r="I3006" i="1"/>
  <c r="I3014" i="1"/>
  <c r="I3022" i="1"/>
  <c r="I3030" i="1"/>
  <c r="I3038" i="1"/>
  <c r="I3046" i="1"/>
  <c r="I3054" i="1"/>
  <c r="I3062" i="1"/>
  <c r="C3068" i="1"/>
  <c r="F3073" i="1"/>
  <c r="I3078" i="1"/>
  <c r="G2811" i="1"/>
  <c r="G2847" i="1"/>
  <c r="G2879" i="1"/>
  <c r="F2911" i="1"/>
  <c r="F2925" i="1"/>
  <c r="F2939" i="1"/>
  <c r="F2957" i="1"/>
  <c r="F2975" i="1"/>
  <c r="F2991" i="1"/>
  <c r="F3009" i="1"/>
  <c r="F3025" i="1"/>
  <c r="F3039" i="1"/>
  <c r="F3055" i="1"/>
  <c r="F3068" i="1"/>
  <c r="I3067" i="1"/>
  <c r="J2590" i="1"/>
  <c r="J2606" i="1"/>
  <c r="J2622" i="1"/>
  <c r="J2638" i="1"/>
  <c r="J2654" i="1"/>
  <c r="J2670" i="1"/>
  <c r="J2686" i="1"/>
  <c r="J2702" i="1"/>
  <c r="J2718" i="1"/>
  <c r="J2734" i="1"/>
  <c r="J2750" i="1"/>
  <c r="J2766" i="1"/>
  <c r="J2782" i="1"/>
  <c r="J2798" i="1"/>
  <c r="J2814" i="1"/>
  <c r="J2830" i="1"/>
  <c r="J2846" i="1"/>
  <c r="J2862" i="1"/>
  <c r="J2878" i="1"/>
  <c r="J2894" i="1"/>
  <c r="J2910" i="1"/>
  <c r="J2918" i="1"/>
  <c r="J2926" i="1"/>
  <c r="J2934" i="1"/>
  <c r="J2942" i="1"/>
  <c r="J2950" i="1"/>
  <c r="J2958" i="1"/>
  <c r="J2966" i="1"/>
  <c r="J2974" i="1"/>
  <c r="J2982" i="1"/>
  <c r="J2990" i="1"/>
  <c r="J2998" i="1"/>
  <c r="J3006" i="1"/>
  <c r="J3014" i="1"/>
  <c r="J3022" i="1"/>
  <c r="J3030" i="1"/>
  <c r="J3038" i="1"/>
  <c r="J3046" i="1"/>
  <c r="J3054" i="1"/>
  <c r="J3062" i="1"/>
  <c r="D3068" i="1"/>
  <c r="G3073" i="1"/>
  <c r="G2675" i="1"/>
  <c r="G2723" i="1"/>
  <c r="G2747" i="1"/>
  <c r="G2775" i="1"/>
  <c r="G2799" i="1"/>
  <c r="G2823" i="1"/>
  <c r="G2851" i="1"/>
  <c r="G2883" i="1"/>
  <c r="F2913" i="1"/>
  <c r="F2933" i="1"/>
  <c r="F2949" i="1"/>
  <c r="F2963" i="1"/>
  <c r="F2977" i="1"/>
  <c r="F2995" i="1"/>
  <c r="F3011" i="1"/>
  <c r="F3027" i="1"/>
  <c r="F3045" i="1"/>
  <c r="F3061" i="1"/>
  <c r="F3072" i="1"/>
  <c r="C3077" i="1"/>
  <c r="H2" i="1"/>
  <c r="E2" i="1"/>
  <c r="F2965" i="1"/>
  <c r="J2598" i="1"/>
  <c r="J2646" i="1"/>
  <c r="J2694" i="1"/>
  <c r="J2742" i="1"/>
  <c r="J2790" i="1"/>
  <c r="J2838" i="1"/>
  <c r="J2870" i="1"/>
  <c r="J2902" i="1"/>
  <c r="J2922" i="1"/>
  <c r="J2946" i="1"/>
  <c r="J2978" i="1"/>
  <c r="J2994" i="1"/>
  <c r="J3018" i="1"/>
  <c r="J3042" i="1"/>
  <c r="J3058" i="1"/>
  <c r="J3070" i="1"/>
  <c r="G2711" i="1"/>
  <c r="G2763" i="1"/>
  <c r="G2807" i="1"/>
  <c r="G2899" i="1"/>
  <c r="F2941" i="1"/>
  <c r="F3003" i="1"/>
  <c r="F3035" i="1"/>
  <c r="I3077" i="1"/>
  <c r="C3" i="2"/>
  <c r="I2876" i="1"/>
  <c r="G2933" i="1"/>
  <c r="G2997" i="1"/>
  <c r="G3053" i="1"/>
  <c r="I3072" i="1"/>
  <c r="J2600" i="1"/>
  <c r="J2680" i="1"/>
  <c r="J2728" i="1"/>
  <c r="J2792" i="1"/>
  <c r="J2888" i="1"/>
  <c r="C2940" i="1"/>
  <c r="C2980" i="1"/>
  <c r="C3012" i="1"/>
  <c r="C3044" i="1"/>
  <c r="G3071" i="1"/>
  <c r="G2641" i="1"/>
  <c r="G2741" i="1"/>
  <c r="G2845" i="1"/>
  <c r="D2946" i="1"/>
  <c r="D3004" i="1"/>
  <c r="D3052" i="1"/>
  <c r="G2749" i="1"/>
  <c r="G2909" i="1"/>
  <c r="D2986" i="1"/>
  <c r="D3038" i="1"/>
  <c r="D2618" i="1"/>
  <c r="D2682" i="1"/>
  <c r="D2746" i="1"/>
  <c r="D2810" i="1"/>
  <c r="D2874" i="1"/>
  <c r="I2924" i="1"/>
  <c r="I2956" i="1"/>
  <c r="I2988" i="1"/>
  <c r="I3020" i="1"/>
  <c r="I3052" i="1"/>
  <c r="F3077" i="1"/>
  <c r="G2903" i="1"/>
  <c r="F2971" i="1"/>
  <c r="F3037" i="1"/>
  <c r="J2586" i="1"/>
  <c r="J2666" i="1"/>
  <c r="J2746" i="1"/>
  <c r="J2810" i="1"/>
  <c r="J2874" i="1"/>
  <c r="J2924" i="1"/>
  <c r="J2964" i="1"/>
  <c r="J2996" i="1"/>
  <c r="J3028" i="1"/>
  <c r="J3066" i="1"/>
  <c r="G2767" i="1"/>
  <c r="G2875" i="1"/>
  <c r="F2959" i="1"/>
  <c r="F3023" i="1"/>
  <c r="F3070" i="1"/>
  <c r="C2515" i="1"/>
  <c r="J2522" i="1"/>
  <c r="J2525" i="1"/>
  <c r="G2528" i="1"/>
  <c r="D2531" i="1"/>
  <c r="J2533" i="1"/>
  <c r="G2536" i="1"/>
  <c r="D2539" i="1"/>
  <c r="J2541" i="1"/>
  <c r="G2544" i="1"/>
  <c r="D2547" i="1"/>
  <c r="J2549" i="1"/>
  <c r="G2552" i="1"/>
  <c r="D2555" i="1"/>
  <c r="J2557" i="1"/>
  <c r="G2560" i="1"/>
  <c r="D2563" i="1"/>
  <c r="J2565" i="1"/>
  <c r="G2568" i="1"/>
  <c r="D2571" i="1"/>
  <c r="J2573" i="1"/>
  <c r="G2576" i="1"/>
  <c r="D2579" i="1"/>
  <c r="J2581" i="1"/>
  <c r="G2584" i="1"/>
  <c r="D2587" i="1"/>
  <c r="J2589" i="1"/>
  <c r="G2592" i="1"/>
  <c r="D2595" i="1"/>
  <c r="J2597" i="1"/>
  <c r="G2600" i="1"/>
  <c r="D2603" i="1"/>
  <c r="J2605" i="1"/>
  <c r="G2608" i="1"/>
  <c r="D2611" i="1"/>
  <c r="J2613" i="1"/>
  <c r="G2616" i="1"/>
  <c r="D2619" i="1"/>
  <c r="J2621" i="1"/>
  <c r="G2624" i="1"/>
  <c r="D2627" i="1"/>
  <c r="J2629" i="1"/>
  <c r="G2632" i="1"/>
  <c r="D2635" i="1"/>
  <c r="J2637" i="1"/>
  <c r="G2640" i="1"/>
  <c r="D2643" i="1"/>
  <c r="J2645" i="1"/>
  <c r="G2648" i="1"/>
  <c r="D2651" i="1"/>
  <c r="J2653" i="1"/>
  <c r="G2656" i="1"/>
  <c r="D2659" i="1"/>
  <c r="J2661" i="1"/>
  <c r="G2664" i="1"/>
  <c r="D2667" i="1"/>
  <c r="J2669" i="1"/>
  <c r="G2672" i="1"/>
  <c r="D2675" i="1"/>
  <c r="J2677" i="1"/>
  <c r="G2680" i="1"/>
  <c r="D2683" i="1"/>
  <c r="J2685" i="1"/>
  <c r="G2688" i="1"/>
  <c r="D2691" i="1"/>
  <c r="J2693" i="1"/>
  <c r="G2696" i="1"/>
  <c r="D2699" i="1"/>
  <c r="J2701" i="1"/>
  <c r="G2704" i="1"/>
  <c r="D2707" i="1"/>
  <c r="J2709" i="1"/>
  <c r="G2712" i="1"/>
  <c r="D2715" i="1"/>
  <c r="J2717" i="1"/>
  <c r="G2720" i="1"/>
  <c r="D2723" i="1"/>
  <c r="J2725" i="1"/>
  <c r="G2728" i="1"/>
  <c r="D2731" i="1"/>
  <c r="J2733" i="1"/>
  <c r="G2736" i="1"/>
  <c r="D2739" i="1"/>
  <c r="J2741" i="1"/>
  <c r="G2744" i="1"/>
  <c r="D2747" i="1"/>
  <c r="J2749" i="1"/>
  <c r="G2752" i="1"/>
  <c r="D2755" i="1"/>
  <c r="J2757" i="1"/>
  <c r="G2760" i="1"/>
  <c r="D2763" i="1"/>
  <c r="J2765" i="1"/>
  <c r="G2768" i="1"/>
  <c r="D2771" i="1"/>
  <c r="J2773" i="1"/>
  <c r="G2776" i="1"/>
  <c r="D2779" i="1"/>
  <c r="J2781" i="1"/>
  <c r="G2784" i="1"/>
  <c r="D2787" i="1"/>
  <c r="J2789" i="1"/>
  <c r="G2792" i="1"/>
  <c r="D2795" i="1"/>
  <c r="J2797" i="1"/>
  <c r="G2800" i="1"/>
  <c r="D2803" i="1"/>
  <c r="J2805" i="1"/>
  <c r="G2808" i="1"/>
  <c r="D2811" i="1"/>
  <c r="J2813" i="1"/>
  <c r="G2816" i="1"/>
  <c r="D2819" i="1"/>
  <c r="J2821" i="1"/>
  <c r="G2824" i="1"/>
  <c r="D2827" i="1"/>
  <c r="J2829" i="1"/>
  <c r="G2832" i="1"/>
  <c r="D2835" i="1"/>
  <c r="J2837" i="1"/>
  <c r="G2840" i="1"/>
  <c r="D2843" i="1"/>
  <c r="J2845" i="1"/>
  <c r="G2848" i="1"/>
  <c r="D2851" i="1"/>
  <c r="J2853" i="1"/>
  <c r="G2856" i="1"/>
  <c r="D2859" i="1"/>
  <c r="J2861" i="1"/>
  <c r="G2864" i="1"/>
  <c r="D2867" i="1"/>
  <c r="J2869" i="1"/>
  <c r="G2872" i="1"/>
  <c r="D2875" i="1"/>
  <c r="J2877" i="1"/>
  <c r="G2880" i="1"/>
  <c r="D2883" i="1"/>
  <c r="J2885" i="1"/>
  <c r="G2888" i="1"/>
  <c r="D2891" i="1"/>
  <c r="J2893" i="1"/>
  <c r="G2896" i="1"/>
  <c r="D2899" i="1"/>
  <c r="J2901" i="1"/>
  <c r="G2904" i="1"/>
  <c r="D2907" i="1"/>
  <c r="J2909" i="1"/>
  <c r="G2912" i="1"/>
  <c r="D2915" i="1"/>
  <c r="J2917" i="1"/>
  <c r="G2920" i="1"/>
  <c r="D2923" i="1"/>
  <c r="J2925" i="1"/>
  <c r="G2928" i="1"/>
  <c r="D2931" i="1"/>
  <c r="J2933" i="1"/>
  <c r="G2936" i="1"/>
  <c r="D2939" i="1"/>
  <c r="J2941" i="1"/>
  <c r="G2944" i="1"/>
  <c r="D2947" i="1"/>
  <c r="J2949" i="1"/>
  <c r="G2952" i="1"/>
  <c r="D2955" i="1"/>
  <c r="J2957" i="1"/>
  <c r="G2960" i="1"/>
  <c r="D2963" i="1"/>
  <c r="J2965" i="1"/>
  <c r="G2968" i="1"/>
  <c r="D2971" i="1"/>
  <c r="J2973" i="1"/>
  <c r="G2976" i="1"/>
  <c r="D2979" i="1"/>
  <c r="J2981" i="1"/>
  <c r="G2984" i="1"/>
  <c r="D2987" i="1"/>
  <c r="J2989" i="1"/>
  <c r="G2992" i="1"/>
  <c r="D2995" i="1"/>
  <c r="J2997" i="1"/>
  <c r="G3000" i="1"/>
  <c r="D3003" i="1"/>
  <c r="J3005" i="1"/>
  <c r="G3008" i="1"/>
  <c r="D3011" i="1"/>
  <c r="J3013" i="1"/>
  <c r="G3016" i="1"/>
  <c r="D3019" i="1"/>
  <c r="J3021" i="1"/>
  <c r="G3024" i="1"/>
  <c r="D3027" i="1"/>
  <c r="J3029" i="1"/>
  <c r="G3032" i="1"/>
  <c r="D3035" i="1"/>
  <c r="J3037" i="1"/>
  <c r="G3040" i="1"/>
  <c r="D3043" i="1"/>
  <c r="J3045" i="1"/>
  <c r="G3048" i="1"/>
  <c r="D3051" i="1"/>
  <c r="J3053" i="1"/>
  <c r="G3056" i="1"/>
  <c r="D3059" i="1"/>
  <c r="J3061" i="1"/>
  <c r="G3064" i="1"/>
  <c r="D3067" i="1"/>
  <c r="J3069" i="1"/>
  <c r="G3072" i="1"/>
  <c r="D3075" i="1"/>
  <c r="J3077" i="1"/>
  <c r="B3050" i="1"/>
  <c r="H3054" i="1"/>
  <c r="B3060" i="1"/>
  <c r="E3065" i="1"/>
  <c r="B3070" i="1"/>
  <c r="B3074" i="1"/>
  <c r="H3078" i="1"/>
  <c r="C2878" i="1"/>
  <c r="I2884" i="1"/>
  <c r="C2892" i="1"/>
  <c r="F2899" i="1"/>
  <c r="F2905" i="1"/>
  <c r="F2245" i="1"/>
  <c r="F2277" i="1"/>
  <c r="I2294" i="1"/>
  <c r="J2306" i="1"/>
  <c r="J2314" i="1"/>
  <c r="J2322" i="1"/>
  <c r="J2330" i="1"/>
  <c r="J2338" i="1"/>
  <c r="J2346" i="1"/>
  <c r="J2354" i="1"/>
  <c r="J2362" i="1"/>
  <c r="J2370" i="1"/>
  <c r="J2378" i="1"/>
  <c r="J2386" i="1"/>
  <c r="J2394" i="1"/>
  <c r="J2402" i="1"/>
  <c r="J2410" i="1"/>
  <c r="J2418" i="1"/>
  <c r="J2426" i="1"/>
  <c r="J2434" i="1"/>
  <c r="J2442" i="1"/>
  <c r="J2450" i="1"/>
  <c r="J2457" i="1"/>
  <c r="D2463" i="1"/>
  <c r="G2468" i="1"/>
  <c r="J2473" i="1"/>
  <c r="D2479" i="1"/>
  <c r="G2484" i="1"/>
  <c r="J2489" i="1"/>
  <c r="D2495" i="1"/>
  <c r="G2500" i="1"/>
  <c r="J2505" i="1"/>
  <c r="D2511" i="1"/>
  <c r="G2516" i="1"/>
  <c r="G2520" i="1"/>
  <c r="I2523" i="1"/>
  <c r="H2526" i="1"/>
  <c r="E2529" i="1"/>
  <c r="B2532" i="1"/>
  <c r="H2534" i="1"/>
  <c r="E2537" i="1"/>
  <c r="B2540" i="1"/>
  <c r="H2542" i="1"/>
  <c r="E2545" i="1"/>
  <c r="B2548" i="1"/>
  <c r="H2550" i="1"/>
  <c r="E2553" i="1"/>
  <c r="B2556" i="1"/>
  <c r="H2558" i="1"/>
  <c r="E2561" i="1"/>
  <c r="B2564" i="1"/>
  <c r="H2566" i="1"/>
  <c r="E2569" i="1"/>
  <c r="B2572" i="1"/>
  <c r="H2574" i="1"/>
  <c r="E2577" i="1"/>
  <c r="B2580" i="1"/>
  <c r="H2582" i="1"/>
  <c r="E2585" i="1"/>
  <c r="B2588" i="1"/>
  <c r="H2590" i="1"/>
  <c r="E2593" i="1"/>
  <c r="B2596" i="1"/>
  <c r="H2598" i="1"/>
  <c r="E2601" i="1"/>
  <c r="B2604" i="1"/>
  <c r="H2606" i="1"/>
  <c r="E2609" i="1"/>
  <c r="B2612" i="1"/>
  <c r="H2614" i="1"/>
  <c r="E2617" i="1"/>
  <c r="B2620" i="1"/>
  <c r="H2622" i="1"/>
  <c r="E2625" i="1"/>
  <c r="B2628" i="1"/>
  <c r="H2630" i="1"/>
  <c r="E2633" i="1"/>
  <c r="B2636" i="1"/>
  <c r="H2638" i="1"/>
  <c r="E2641" i="1"/>
  <c r="B2644" i="1"/>
  <c r="H2646" i="1"/>
  <c r="E2649" i="1"/>
  <c r="B2652" i="1"/>
  <c r="H2654" i="1"/>
  <c r="E2657" i="1"/>
  <c r="B2660" i="1"/>
  <c r="H2662" i="1"/>
  <c r="E2665" i="1"/>
  <c r="B2668" i="1"/>
  <c r="H2670" i="1"/>
  <c r="E2673" i="1"/>
  <c r="B2676" i="1"/>
  <c r="H2678" i="1"/>
  <c r="E2681" i="1"/>
  <c r="B2684" i="1"/>
  <c r="H2686" i="1"/>
  <c r="E2689" i="1"/>
  <c r="B2692" i="1"/>
  <c r="H2694" i="1"/>
  <c r="E2697" i="1"/>
  <c r="B2700" i="1"/>
  <c r="H2702" i="1"/>
  <c r="E2705" i="1"/>
  <c r="B2708" i="1"/>
  <c r="H2710" i="1"/>
  <c r="E2713" i="1"/>
  <c r="B2716" i="1"/>
  <c r="H2718" i="1"/>
  <c r="E2721" i="1"/>
  <c r="B2724" i="1"/>
  <c r="H2726" i="1"/>
  <c r="E2729" i="1"/>
  <c r="B2732" i="1"/>
  <c r="H2734" i="1"/>
  <c r="E2737" i="1"/>
  <c r="B2740" i="1"/>
  <c r="H2742" i="1"/>
  <c r="E2745" i="1"/>
  <c r="B2748" i="1"/>
  <c r="H2750" i="1"/>
  <c r="E2753" i="1"/>
  <c r="B2756" i="1"/>
  <c r="H2758" i="1"/>
  <c r="E2761" i="1"/>
  <c r="B2764" i="1"/>
  <c r="H2766" i="1"/>
  <c r="E2769" i="1"/>
  <c r="B2772" i="1"/>
  <c r="H2774" i="1"/>
  <c r="E2777" i="1"/>
  <c r="B2780" i="1"/>
  <c r="H2782" i="1"/>
  <c r="E2785" i="1"/>
  <c r="B2788" i="1"/>
  <c r="H2790" i="1"/>
  <c r="E2793" i="1"/>
  <c r="B2796" i="1"/>
  <c r="H2798" i="1"/>
  <c r="E2801" i="1"/>
  <c r="B2804" i="1"/>
  <c r="H2806" i="1"/>
  <c r="E2809" i="1"/>
  <c r="B2812" i="1"/>
  <c r="H2814" i="1"/>
  <c r="E2817" i="1"/>
  <c r="B2820" i="1"/>
  <c r="H2822" i="1"/>
  <c r="E2825" i="1"/>
  <c r="B2828" i="1"/>
  <c r="H2830" i="1"/>
  <c r="E2833" i="1"/>
  <c r="B2836" i="1"/>
  <c r="H2838" i="1"/>
  <c r="E2841" i="1"/>
  <c r="B2844" i="1"/>
  <c r="H2846" i="1"/>
  <c r="E2849" i="1"/>
  <c r="B2852" i="1"/>
  <c r="H2854" i="1"/>
  <c r="E2857" i="1"/>
  <c r="B2860" i="1"/>
  <c r="H2862" i="1"/>
  <c r="E2865" i="1"/>
  <c r="B2868" i="1"/>
  <c r="H2870" i="1"/>
  <c r="E2873" i="1"/>
  <c r="B2876" i="1"/>
  <c r="H2878" i="1"/>
  <c r="E2881" i="1"/>
  <c r="B2884" i="1"/>
  <c r="H2886" i="1"/>
  <c r="E2889" i="1"/>
  <c r="B2892" i="1"/>
  <c r="H2894" i="1"/>
  <c r="E2897" i="1"/>
  <c r="B2900" i="1"/>
  <c r="H2902" i="1"/>
  <c r="E2905" i="1"/>
  <c r="B2908" i="1"/>
  <c r="H2910" i="1"/>
  <c r="E2913" i="1"/>
  <c r="B2916" i="1"/>
  <c r="H2918" i="1"/>
  <c r="E2921" i="1"/>
  <c r="B2924" i="1"/>
  <c r="H2926" i="1"/>
  <c r="E2929" i="1"/>
  <c r="B2932" i="1"/>
  <c r="H2934" i="1"/>
  <c r="E2937" i="1"/>
  <c r="B2940" i="1"/>
  <c r="H2942" i="1"/>
  <c r="E2945" i="1"/>
  <c r="B2948" i="1"/>
  <c r="H2950" i="1"/>
  <c r="E2953" i="1"/>
  <c r="B2956" i="1"/>
  <c r="H2958" i="1"/>
  <c r="E2961" i="1"/>
  <c r="B2964" i="1"/>
  <c r="H2966" i="1"/>
  <c r="E2969" i="1"/>
  <c r="B2972" i="1"/>
  <c r="H2974" i="1"/>
  <c r="E2977" i="1"/>
  <c r="B2980" i="1"/>
  <c r="H2982" i="1"/>
  <c r="E2985" i="1"/>
  <c r="B2988" i="1"/>
  <c r="H2990" i="1"/>
  <c r="E2993" i="1"/>
  <c r="B2996" i="1"/>
  <c r="H2998" i="1"/>
  <c r="E3001" i="1"/>
  <c r="B3004" i="1"/>
  <c r="H3006" i="1"/>
  <c r="E3009" i="1"/>
  <c r="B3012" i="1"/>
  <c r="H3014" i="1"/>
  <c r="E3017" i="1"/>
  <c r="B3020" i="1"/>
  <c r="H3022" i="1"/>
  <c r="E3025" i="1"/>
  <c r="B3028" i="1"/>
  <c r="H3030" i="1"/>
  <c r="E3033" i="1"/>
  <c r="B3036" i="1"/>
  <c r="H3038" i="1"/>
  <c r="E3041" i="1"/>
  <c r="B3044" i="1"/>
  <c r="E3047" i="1"/>
  <c r="H3052" i="1"/>
  <c r="E3057" i="1"/>
  <c r="E3063" i="1"/>
  <c r="E3069" i="1"/>
  <c r="H3076" i="1"/>
  <c r="F2877" i="1"/>
  <c r="F2885" i="1"/>
  <c r="F2893" i="1"/>
  <c r="C2902" i="1"/>
  <c r="I2910" i="1"/>
  <c r="I2262" i="1"/>
  <c r="F2287" i="1"/>
  <c r="C2303" i="1"/>
  <c r="D2311" i="1"/>
  <c r="D2319" i="1"/>
  <c r="D2327" i="1"/>
  <c r="D2335" i="1"/>
  <c r="D2343" i="1"/>
  <c r="D2351" i="1"/>
  <c r="D2359" i="1"/>
  <c r="D2367" i="1"/>
  <c r="D2375" i="1"/>
  <c r="D2383" i="1"/>
  <c r="D2391" i="1"/>
  <c r="D2399" i="1"/>
  <c r="D2407" i="1"/>
  <c r="D2415" i="1"/>
  <c r="D2423" i="1"/>
  <c r="D2431" i="1"/>
  <c r="D2439" i="1"/>
  <c r="D2447" i="1"/>
  <c r="D2455" i="1"/>
  <c r="J2460" i="1"/>
  <c r="D2466" i="1"/>
  <c r="G2471" i="1"/>
  <c r="J2476" i="1"/>
  <c r="D2482" i="1"/>
  <c r="G2487" i="1"/>
  <c r="J2492" i="1"/>
  <c r="D2498" i="1"/>
  <c r="G2503" i="1"/>
  <c r="J2508" i="1"/>
  <c r="D2514" i="1"/>
  <c r="C2519" i="1"/>
  <c r="E2522" i="1"/>
  <c r="F2525" i="1"/>
  <c r="C2528" i="1"/>
  <c r="I2530" i="1"/>
  <c r="F2533" i="1"/>
  <c r="C2536" i="1"/>
  <c r="I2538" i="1"/>
  <c r="F2541" i="1"/>
  <c r="C2544" i="1"/>
  <c r="I2546" i="1"/>
  <c r="F2549" i="1"/>
  <c r="C2552" i="1"/>
  <c r="I2554" i="1"/>
  <c r="F2557" i="1"/>
  <c r="C2560" i="1"/>
  <c r="I2562" i="1"/>
  <c r="F2565" i="1"/>
  <c r="C2568" i="1"/>
  <c r="I2570" i="1"/>
  <c r="F2573" i="1"/>
  <c r="C2576" i="1"/>
  <c r="I2578" i="1"/>
  <c r="F2581" i="1"/>
  <c r="C2584" i="1"/>
  <c r="I2586" i="1"/>
  <c r="F2589" i="1"/>
  <c r="C2592" i="1"/>
  <c r="I2594" i="1"/>
  <c r="F2597" i="1"/>
  <c r="C2600" i="1"/>
  <c r="I2602" i="1"/>
  <c r="F2605" i="1"/>
  <c r="C2608" i="1"/>
  <c r="I2610" i="1"/>
  <c r="F2613" i="1"/>
  <c r="C2616" i="1"/>
  <c r="I2618" i="1"/>
  <c r="F2621" i="1"/>
  <c r="C2624" i="1"/>
  <c r="I2626" i="1"/>
  <c r="F2629" i="1"/>
  <c r="C2632" i="1"/>
  <c r="I2634" i="1"/>
  <c r="F2637" i="1"/>
  <c r="C2640" i="1"/>
  <c r="I2642" i="1"/>
  <c r="F2645" i="1"/>
  <c r="C2648" i="1"/>
  <c r="I2650" i="1"/>
  <c r="F2653" i="1"/>
  <c r="C2656" i="1"/>
  <c r="I2658" i="1"/>
  <c r="F2661" i="1"/>
  <c r="C2664" i="1"/>
  <c r="I2666" i="1"/>
  <c r="F2669" i="1"/>
  <c r="C2672" i="1"/>
  <c r="I2674" i="1"/>
  <c r="F2677" i="1"/>
  <c r="C2680" i="1"/>
  <c r="I2682" i="1"/>
  <c r="F2685" i="1"/>
  <c r="C2688" i="1"/>
  <c r="I2690" i="1"/>
  <c r="F2693" i="1"/>
  <c r="C2696" i="1"/>
  <c r="I2698" i="1"/>
  <c r="F2701" i="1"/>
  <c r="C2704" i="1"/>
  <c r="I2706" i="1"/>
  <c r="F2709" i="1"/>
  <c r="C2712" i="1"/>
  <c r="I2714" i="1"/>
  <c r="F2717" i="1"/>
  <c r="C2720" i="1"/>
  <c r="I2722" i="1"/>
  <c r="F2725" i="1"/>
  <c r="C2728" i="1"/>
  <c r="I2730" i="1"/>
  <c r="F2733" i="1"/>
  <c r="C2736" i="1"/>
  <c r="I2738" i="1"/>
  <c r="F2741" i="1"/>
  <c r="C2744" i="1"/>
  <c r="I2746" i="1"/>
  <c r="F2749" i="1"/>
  <c r="C2752" i="1"/>
  <c r="I2754" i="1"/>
  <c r="F2757" i="1"/>
  <c r="C2760" i="1"/>
  <c r="I2762" i="1"/>
  <c r="F2765" i="1"/>
  <c r="C2768" i="1"/>
  <c r="I2770" i="1"/>
  <c r="F2773" i="1"/>
  <c r="C2776" i="1"/>
  <c r="I2778" i="1"/>
  <c r="F2781" i="1"/>
  <c r="C2784" i="1"/>
  <c r="I2786" i="1"/>
  <c r="F2789" i="1"/>
  <c r="C2792" i="1"/>
  <c r="I2794" i="1"/>
  <c r="F2797" i="1"/>
  <c r="C2800" i="1"/>
  <c r="I2802" i="1"/>
  <c r="F2805" i="1"/>
  <c r="C2808" i="1"/>
  <c r="I2810" i="1"/>
  <c r="F2813" i="1"/>
  <c r="C2816" i="1"/>
  <c r="I2818" i="1"/>
  <c r="F2821" i="1"/>
  <c r="C2824" i="1"/>
  <c r="I2826" i="1"/>
  <c r="I2830" i="1"/>
  <c r="F2833" i="1"/>
  <c r="C2836" i="1"/>
  <c r="I2838" i="1"/>
  <c r="F2841" i="1"/>
  <c r="C2844" i="1"/>
  <c r="I2846" i="1"/>
  <c r="F2849" i="1"/>
  <c r="C2852" i="1"/>
  <c r="I2854" i="1"/>
  <c r="F2857" i="1"/>
  <c r="C2860" i="1"/>
  <c r="I2862" i="1"/>
  <c r="F2865" i="1"/>
  <c r="C2868" i="1"/>
  <c r="I2870" i="1"/>
  <c r="I2874" i="1"/>
  <c r="F2881" i="1"/>
  <c r="I2890" i="1"/>
  <c r="I2898" i="1"/>
  <c r="C2908" i="1"/>
  <c r="G2587" i="1"/>
  <c r="G2603" i="1"/>
  <c r="G2619" i="1"/>
  <c r="G2635" i="1"/>
  <c r="G2651" i="1"/>
  <c r="G2667" i="1"/>
  <c r="G2691" i="1"/>
  <c r="G2715" i="1"/>
  <c r="G2759" i="1"/>
  <c r="D2580" i="1"/>
  <c r="D2596" i="1"/>
  <c r="D2612" i="1"/>
  <c r="D2628" i="1"/>
  <c r="D2644" i="1"/>
  <c r="D2660" i="1"/>
  <c r="D2676" i="1"/>
  <c r="D2692" i="1"/>
  <c r="D2708" i="1"/>
  <c r="D2724" i="1"/>
  <c r="D2740" i="1"/>
  <c r="D2756" i="1"/>
  <c r="D2772" i="1"/>
  <c r="D2788" i="1"/>
  <c r="D2804" i="1"/>
  <c r="D2820" i="1"/>
  <c r="D2836" i="1"/>
  <c r="D2852" i="1"/>
  <c r="D2868" i="1"/>
  <c r="D2884" i="1"/>
  <c r="D2900" i="1"/>
  <c r="G2913" i="1"/>
  <c r="G2921" i="1"/>
  <c r="G2929" i="1"/>
  <c r="G2937" i="1"/>
  <c r="G2945" i="1"/>
  <c r="G2953" i="1"/>
  <c r="G2961" i="1"/>
  <c r="G2969" i="1"/>
  <c r="G2977" i="1"/>
  <c r="G2985" i="1"/>
  <c r="G2993" i="1"/>
  <c r="G3001" i="1"/>
  <c r="G3009" i="1"/>
  <c r="G3017" i="1"/>
  <c r="G3025" i="1"/>
  <c r="G3033" i="1"/>
  <c r="G3041" i="1"/>
  <c r="G3049" i="1"/>
  <c r="G3057" i="1"/>
  <c r="I3064" i="1"/>
  <c r="C3070" i="1"/>
  <c r="F3075" i="1"/>
  <c r="D3046" i="1"/>
  <c r="C3073" i="1"/>
  <c r="J2592" i="1"/>
  <c r="J2608" i="1"/>
  <c r="J2624" i="1"/>
  <c r="J2640" i="1"/>
  <c r="J2656" i="1"/>
  <c r="J2672" i="1"/>
  <c r="J2688" i="1"/>
  <c r="J2704" i="1"/>
  <c r="J2720" i="1"/>
  <c r="J2736" i="1"/>
  <c r="J2752" i="1"/>
  <c r="J2768" i="1"/>
  <c r="J2784" i="1"/>
  <c r="J2800" i="1"/>
  <c r="J2816" i="1"/>
  <c r="J2832" i="1"/>
  <c r="J2848" i="1"/>
  <c r="J2864" i="1"/>
  <c r="J2880" i="1"/>
  <c r="J2896" i="1"/>
  <c r="C2912" i="1"/>
  <c r="C2920" i="1"/>
  <c r="C2928" i="1"/>
  <c r="C2936" i="1"/>
  <c r="C2944" i="1"/>
  <c r="C2952" i="1"/>
  <c r="C2960" i="1"/>
  <c r="C2968" i="1"/>
  <c r="C2976" i="1"/>
  <c r="C2984" i="1"/>
  <c r="C2992" i="1"/>
  <c r="C3000" i="1"/>
  <c r="C3008" i="1"/>
  <c r="C3016" i="1"/>
  <c r="C3024" i="1"/>
  <c r="C3032" i="1"/>
  <c r="C3040" i="1"/>
  <c r="C3048" i="1"/>
  <c r="C3056" i="1"/>
  <c r="G3063" i="1"/>
  <c r="J3068" i="1"/>
  <c r="D3074" i="1"/>
  <c r="G2581" i="1"/>
  <c r="G2605" i="1"/>
  <c r="G2629" i="1"/>
  <c r="G2653" i="1"/>
  <c r="G2677" i="1"/>
  <c r="G2701" i="1"/>
  <c r="G2725" i="1"/>
  <c r="G2753" i="1"/>
  <c r="G2777" i="1"/>
  <c r="G2805" i="1"/>
  <c r="G2833" i="1"/>
  <c r="G2857" i="1"/>
  <c r="G2885" i="1"/>
  <c r="D2912" i="1"/>
  <c r="D2926" i="1"/>
  <c r="D2940" i="1"/>
  <c r="D2952" i="1"/>
  <c r="D2966" i="1"/>
  <c r="D2982" i="1"/>
  <c r="D2996" i="1"/>
  <c r="D3010" i="1"/>
  <c r="D3026" i="1"/>
  <c r="D3042" i="1"/>
  <c r="D3062" i="1"/>
  <c r="G2585" i="1"/>
  <c r="G2637" i="1"/>
  <c r="G2685" i="1"/>
  <c r="G2729" i="1"/>
  <c r="G2773" i="1"/>
  <c r="G2809" i="1"/>
  <c r="G2849" i="1"/>
  <c r="G2889" i="1"/>
  <c r="D2920" i="1"/>
  <c r="D2938" i="1"/>
  <c r="D2960" i="1"/>
  <c r="D2976" i="1"/>
  <c r="D2994" i="1"/>
  <c r="D3012" i="1"/>
  <c r="D3030" i="1"/>
  <c r="D3050" i="1"/>
  <c r="I3075" i="1"/>
  <c r="D2594" i="1"/>
  <c r="D2610" i="1"/>
  <c r="D2626" i="1"/>
  <c r="D2642" i="1"/>
  <c r="D2658" i="1"/>
  <c r="D2674" i="1"/>
  <c r="D2690" i="1"/>
  <c r="D2706" i="1"/>
  <c r="D2722" i="1"/>
  <c r="D2738" i="1"/>
  <c r="D2754" i="1"/>
  <c r="D2770" i="1"/>
  <c r="D2786" i="1"/>
  <c r="D2802" i="1"/>
  <c r="D2818" i="1"/>
  <c r="D2834" i="1"/>
  <c r="D2850" i="1"/>
  <c r="D2866" i="1"/>
  <c r="D2882" i="1"/>
  <c r="D2898" i="1"/>
  <c r="I2912" i="1"/>
  <c r="I2920" i="1"/>
  <c r="I2928" i="1"/>
  <c r="I2936" i="1"/>
  <c r="I2944" i="1"/>
  <c r="I2952" i="1"/>
  <c r="I2960" i="1"/>
  <c r="I2968" i="1"/>
  <c r="I2976" i="1"/>
  <c r="I2984" i="1"/>
  <c r="I2992" i="1"/>
  <c r="I3000" i="1"/>
  <c r="I3008" i="1"/>
  <c r="I3016" i="1"/>
  <c r="I3024" i="1"/>
  <c r="I3032" i="1"/>
  <c r="I3040" i="1"/>
  <c r="I3048" i="1"/>
  <c r="I3056" i="1"/>
  <c r="C3064" i="1"/>
  <c r="F3069" i="1"/>
  <c r="I3074" i="1"/>
  <c r="G3077" i="1"/>
  <c r="G2819" i="1"/>
  <c r="G2855" i="1"/>
  <c r="G2887" i="1"/>
  <c r="F2915" i="1"/>
  <c r="F2927" i="1"/>
  <c r="F2943" i="1"/>
  <c r="F2961" i="1"/>
  <c r="F2979" i="1"/>
  <c r="F2997" i="1"/>
  <c r="F3013" i="1"/>
  <c r="F3029" i="1"/>
  <c r="F3043" i="1"/>
  <c r="F3059" i="1"/>
  <c r="C3071" i="1"/>
  <c r="F3074" i="1"/>
  <c r="J2594" i="1"/>
  <c r="J2610" i="1"/>
  <c r="J2626" i="1"/>
  <c r="J2642" i="1"/>
  <c r="J2658" i="1"/>
  <c r="J2674" i="1"/>
  <c r="J2690" i="1"/>
  <c r="J2706" i="1"/>
  <c r="J2722" i="1"/>
  <c r="J2738" i="1"/>
  <c r="J2754" i="1"/>
  <c r="J2770" i="1"/>
  <c r="J2786" i="1"/>
  <c r="J2802" i="1"/>
  <c r="J2818" i="1"/>
  <c r="J2834" i="1"/>
  <c r="J2850" i="1"/>
  <c r="J2866" i="1"/>
  <c r="J2882" i="1"/>
  <c r="J2898" i="1"/>
  <c r="J2912" i="1"/>
  <c r="J2920" i="1"/>
  <c r="J2928" i="1"/>
  <c r="J2936" i="1"/>
  <c r="J2944" i="1"/>
  <c r="J2952" i="1"/>
  <c r="J2960" i="1"/>
  <c r="J2968" i="1"/>
  <c r="J2976" i="1"/>
  <c r="J2984" i="1"/>
  <c r="J2992" i="1"/>
  <c r="J3000" i="1"/>
  <c r="J3008" i="1"/>
  <c r="J3016" i="1"/>
  <c r="J3024" i="1"/>
  <c r="J3032" i="1"/>
  <c r="J3040" i="1"/>
  <c r="J3048" i="1"/>
  <c r="J3056" i="1"/>
  <c r="D3064" i="1"/>
  <c r="G3069" i="1"/>
  <c r="J3074" i="1"/>
  <c r="G2703" i="1"/>
  <c r="G2731" i="1"/>
  <c r="G2755" i="1"/>
  <c r="G2783" i="1"/>
  <c r="G2803" i="1"/>
  <c r="G2831" i="1"/>
  <c r="G2859" i="1"/>
  <c r="G2891" i="1"/>
  <c r="F2919" i="1"/>
  <c r="F2937" i="1"/>
  <c r="F2953" i="1"/>
  <c r="F2967" i="1"/>
  <c r="F2981" i="1"/>
  <c r="F2999" i="1"/>
  <c r="F3015" i="1"/>
  <c r="F3031" i="1"/>
  <c r="F3049" i="1"/>
  <c r="F3064" i="1"/>
  <c r="C3075" i="1"/>
  <c r="J2" i="1"/>
  <c r="B2" i="1"/>
  <c r="D2" i="1"/>
  <c r="F3001" i="1"/>
  <c r="J2582" i="1"/>
  <c r="J2630" i="1"/>
  <c r="J2678" i="1"/>
  <c r="J2726" i="1"/>
  <c r="J2774" i="1"/>
  <c r="J2806" i="1"/>
  <c r="J2854" i="1"/>
  <c r="J2914" i="1"/>
  <c r="J2930" i="1"/>
  <c r="J2954" i="1"/>
  <c r="J2970" i="1"/>
  <c r="J2986" i="1"/>
  <c r="J3010" i="1"/>
  <c r="J3034" i="1"/>
  <c r="J3050" i="1"/>
  <c r="G2867" i="1"/>
  <c r="F2955" i="1"/>
  <c r="F2985" i="1"/>
  <c r="F3019" i="1"/>
  <c r="C3067" i="1"/>
  <c r="G2" i="1"/>
  <c r="F2861" i="1"/>
  <c r="G2941" i="1"/>
  <c r="G3005" i="1"/>
  <c r="G3045" i="1"/>
  <c r="C3078" i="1"/>
  <c r="J2616" i="1"/>
  <c r="J2664" i="1"/>
  <c r="J2744" i="1"/>
  <c r="J2808" i="1"/>
  <c r="J2872" i="1"/>
  <c r="C2932" i="1"/>
  <c r="C2964" i="1"/>
  <c r="C3004" i="1"/>
  <c r="C3036" i="1"/>
  <c r="D3066" i="1"/>
  <c r="G2617" i="1"/>
  <c r="G2713" i="1"/>
  <c r="G2817" i="1"/>
  <c r="D2918" i="1"/>
  <c r="D2988" i="1"/>
  <c r="I3071" i="1"/>
  <c r="G2705" i="1"/>
  <c r="G2869" i="1"/>
  <c r="D2968" i="1"/>
  <c r="D3060" i="1"/>
  <c r="D2634" i="1"/>
  <c r="D2698" i="1"/>
  <c r="D2762" i="1"/>
  <c r="D2826" i="1"/>
  <c r="D2890" i="1"/>
  <c r="I2932" i="1"/>
  <c r="I2964" i="1"/>
  <c r="I2996" i="1"/>
  <c r="I3028" i="1"/>
  <c r="I3060" i="1"/>
  <c r="G2791" i="1"/>
  <c r="F2921" i="1"/>
  <c r="F2987" i="1"/>
  <c r="F3051" i="1"/>
  <c r="J2602" i="1"/>
  <c r="J2682" i="1"/>
  <c r="J2762" i="1"/>
  <c r="J2826" i="1"/>
  <c r="J2890" i="1"/>
  <c r="J2940" i="1"/>
  <c r="J2972" i="1"/>
  <c r="J3004" i="1"/>
  <c r="J3036" i="1"/>
  <c r="D3072" i="1"/>
  <c r="G2795" i="1"/>
  <c r="G2907" i="1"/>
  <c r="F2973" i="1"/>
  <c r="F3041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5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<sst xmlns="http://schemas.openxmlformats.org/spreadsheetml/2006/main" count="3098" uniqueCount="3098">
  <si>
    <t>代码</t>
  </si>
  <si>
    <t>简称</t>
  </si>
  <si>
    <t>标的代码</t>
  </si>
  <si>
    <t>标的简称</t>
  </si>
  <si>
    <t>行权价</t>
  </si>
  <si>
    <t>剩余天数</t>
  </si>
  <si>
    <t>总续存天数</t>
  </si>
  <si>
    <t>最后交易日</t>
  </si>
  <si>
    <t>行权日</t>
  </si>
  <si>
    <t>交割月份</t>
  </si>
  <si>
    <t>10000901.sh</t>
  </si>
  <si>
    <t>10000902.sh</t>
  </si>
  <si>
    <t>10000903.sh</t>
  </si>
  <si>
    <t>10000904.sh</t>
  </si>
  <si>
    <t>10000905.sh</t>
  </si>
  <si>
    <t>10000906.sh</t>
  </si>
  <si>
    <t>10000907.sh</t>
  </si>
  <si>
    <t>10000908.sh</t>
  </si>
  <si>
    <t>10000909.sh</t>
  </si>
  <si>
    <t>10000910.sh</t>
  </si>
  <si>
    <t>10000911.sh</t>
  </si>
  <si>
    <t>10000912.sh</t>
  </si>
  <si>
    <t>10000913.sh</t>
  </si>
  <si>
    <t>10000914.sh</t>
  </si>
  <si>
    <t>10000915.sh</t>
  </si>
  <si>
    <t>10000916.sh</t>
  </si>
  <si>
    <t>10000917.sh</t>
  </si>
  <si>
    <t>10000918.sh</t>
  </si>
  <si>
    <t>10000919.sh</t>
  </si>
  <si>
    <t>10000920.sh</t>
  </si>
  <si>
    <t>10000921.sh</t>
  </si>
  <si>
    <t>10000922.sh</t>
  </si>
  <si>
    <t>10000923.sh</t>
  </si>
  <si>
    <t>10000924.sh</t>
  </si>
  <si>
    <t>10000925.sh</t>
  </si>
  <si>
    <t>10000926.sh</t>
  </si>
  <si>
    <t>10000927.sh</t>
  </si>
  <si>
    <t>10000928.sh</t>
  </si>
  <si>
    <t>10000929.sh</t>
  </si>
  <si>
    <t>10000930.sh</t>
  </si>
  <si>
    <t>10000931.sh</t>
  </si>
  <si>
    <t>10000932.sh</t>
  </si>
  <si>
    <t>10000933.sh</t>
  </si>
  <si>
    <t>10000934.sh</t>
  </si>
  <si>
    <t>10000935.sh</t>
  </si>
  <si>
    <t>10000936.sh</t>
  </si>
  <si>
    <t>10000937.sh</t>
  </si>
  <si>
    <t>10000938.sh</t>
  </si>
  <si>
    <t>10000939.sh</t>
  </si>
  <si>
    <t>10000940.sh</t>
  </si>
  <si>
    <t>10000941.sh</t>
  </si>
  <si>
    <t>10000942.sh</t>
  </si>
  <si>
    <t>10000943.sh</t>
  </si>
  <si>
    <t>10000944.sh</t>
  </si>
  <si>
    <t>10000945.sh</t>
  </si>
  <si>
    <t>10000946.sh</t>
  </si>
  <si>
    <t>10000947.sh</t>
  </si>
  <si>
    <t>10000948.sh</t>
  </si>
  <si>
    <t>10000949.sh</t>
  </si>
  <si>
    <t>10000950.sh</t>
  </si>
  <si>
    <t>10000951.sh</t>
  </si>
  <si>
    <t>10000952.sh</t>
  </si>
  <si>
    <t>10000953.sh</t>
  </si>
  <si>
    <t>10000954.sh</t>
  </si>
  <si>
    <t>10000955.sh</t>
  </si>
  <si>
    <t>10000956.sh</t>
  </si>
  <si>
    <t>10000957.sh</t>
  </si>
  <si>
    <t>10000958.sh</t>
  </si>
  <si>
    <t>10000959.sh</t>
  </si>
  <si>
    <t>10000960.sh</t>
  </si>
  <si>
    <t>10000961.sh</t>
  </si>
  <si>
    <t>10000962.sh</t>
  </si>
  <si>
    <t>10000963.sh</t>
  </si>
  <si>
    <t>10000964.sh</t>
  </si>
  <si>
    <t>10000965.sh</t>
  </si>
  <si>
    <t>10000966.sh</t>
  </si>
  <si>
    <t>10000967.sh</t>
  </si>
  <si>
    <t>10000968.sh</t>
  </si>
  <si>
    <t>10000969.sh</t>
  </si>
  <si>
    <t>10000970.sh</t>
  </si>
  <si>
    <t>10000971.sh</t>
  </si>
  <si>
    <t>10000972.sh</t>
  </si>
  <si>
    <t>10000973.sh</t>
  </si>
  <si>
    <t>10000974.sh</t>
  </si>
  <si>
    <t>10000975.sh</t>
  </si>
  <si>
    <t>10000976.sh</t>
  </si>
  <si>
    <t>10000977.sh</t>
  </si>
  <si>
    <t>10000978.sh</t>
  </si>
  <si>
    <t>10000979.sh</t>
  </si>
  <si>
    <t>10000980.sh</t>
  </si>
  <si>
    <t>10000981.sh</t>
  </si>
  <si>
    <t>10000982.sh</t>
  </si>
  <si>
    <t>10000983.sh</t>
  </si>
  <si>
    <t>10000984.sh</t>
  </si>
  <si>
    <t>10000985.sh</t>
  </si>
  <si>
    <t>10000986.sh</t>
  </si>
  <si>
    <t>10000987.sh</t>
  </si>
  <si>
    <t>10000988.sh</t>
  </si>
  <si>
    <t>10000989.sh</t>
  </si>
  <si>
    <t>10000990.sh</t>
  </si>
  <si>
    <t>10000991.sh</t>
  </si>
  <si>
    <t>10000992.sh</t>
  </si>
  <si>
    <t>10000993.sh</t>
  </si>
  <si>
    <t>10000994.sh</t>
  </si>
  <si>
    <t>10000995.sh</t>
  </si>
  <si>
    <t>10000996.sh</t>
  </si>
  <si>
    <t>10000997.sh</t>
  </si>
  <si>
    <t>10000998.sh</t>
  </si>
  <si>
    <t>10000999.sh</t>
  </si>
  <si>
    <t>10001000.sh</t>
  </si>
  <si>
    <t>10001001.sh</t>
  </si>
  <si>
    <t>10001002.sh</t>
  </si>
  <si>
    <t>10001003.sh</t>
  </si>
  <si>
    <t>10001004.sh</t>
  </si>
  <si>
    <t>10001005.sh</t>
  </si>
  <si>
    <t>10001006.sh</t>
  </si>
  <si>
    <t>10001007.sh</t>
  </si>
  <si>
    <t>10001008.sh</t>
  </si>
  <si>
    <t>10001009.sh</t>
  </si>
  <si>
    <t>10001010.sh</t>
  </si>
  <si>
    <t>10001011.sh</t>
  </si>
  <si>
    <t>10001012.sh</t>
  </si>
  <si>
    <t>10001013.sh</t>
  </si>
  <si>
    <t>10001014.sh</t>
  </si>
  <si>
    <t>10001015.sh</t>
  </si>
  <si>
    <t>10001016.sh</t>
  </si>
  <si>
    <t>10001017.sh</t>
  </si>
  <si>
    <t>10001018.sh</t>
  </si>
  <si>
    <t>10001019.sh</t>
  </si>
  <si>
    <t>10001020.sh</t>
  </si>
  <si>
    <t>10001021.sh</t>
  </si>
  <si>
    <t>10001022.sh</t>
  </si>
  <si>
    <t>10001023.sh</t>
  </si>
  <si>
    <t>10001024.sh</t>
  </si>
  <si>
    <t>10001025.sh</t>
  </si>
  <si>
    <t>10001026.sh</t>
  </si>
  <si>
    <t>10001027.sh</t>
  </si>
  <si>
    <t>10001028.sh</t>
  </si>
  <si>
    <t>10001029.sh</t>
  </si>
  <si>
    <t>10001030.sh</t>
  </si>
  <si>
    <t>10001031.sh</t>
  </si>
  <si>
    <t>10001032.sh</t>
  </si>
  <si>
    <t>10001033.sh</t>
  </si>
  <si>
    <t>10001034.sh</t>
  </si>
  <si>
    <t>10001035.sh</t>
  </si>
  <si>
    <t>10001036.sh</t>
  </si>
  <si>
    <t>10001037.sh</t>
  </si>
  <si>
    <t>10001038.sh</t>
  </si>
  <si>
    <t>10001039.sh</t>
  </si>
  <si>
    <t>10001040.sh</t>
  </si>
  <si>
    <t>10001041.sh</t>
  </si>
  <si>
    <t>10001042.sh</t>
  </si>
  <si>
    <t>10001043.sh</t>
  </si>
  <si>
    <t>10001044.sh</t>
  </si>
  <si>
    <t>10001045.sh</t>
  </si>
  <si>
    <t>10001046.sh</t>
  </si>
  <si>
    <t>10001047.sh</t>
  </si>
  <si>
    <t>10001048.sh</t>
  </si>
  <si>
    <t>10001049.sh</t>
  </si>
  <si>
    <t>10001050.sh</t>
  </si>
  <si>
    <t>10001051.sh</t>
  </si>
  <si>
    <t>10001052.sh</t>
  </si>
  <si>
    <t>10001053.sh</t>
  </si>
  <si>
    <t>10001054.sh</t>
  </si>
  <si>
    <t>10001055.sh</t>
  </si>
  <si>
    <t>10001056.sh</t>
  </si>
  <si>
    <t>10001057.sh</t>
  </si>
  <si>
    <t>10001058.sh</t>
  </si>
  <si>
    <t>10001059.sh</t>
  </si>
  <si>
    <t>10001060.sh</t>
  </si>
  <si>
    <t>10001061.sh</t>
  </si>
  <si>
    <t>10001062.sh</t>
  </si>
  <si>
    <t>10001063.sh</t>
  </si>
  <si>
    <t>10001064.sh</t>
  </si>
  <si>
    <t>10001065.sh</t>
  </si>
  <si>
    <t>10001066.sh</t>
  </si>
  <si>
    <t>10001067.sh</t>
  </si>
  <si>
    <t>10001068.sh</t>
  </si>
  <si>
    <t>10001069.sh</t>
  </si>
  <si>
    <t>10001070.sh</t>
  </si>
  <si>
    <t>10001071.sh</t>
  </si>
  <si>
    <t>10001072.sh</t>
  </si>
  <si>
    <t>10001073.sh</t>
  </si>
  <si>
    <t>10001074.sh</t>
  </si>
  <si>
    <t>10001075.sh</t>
  </si>
  <si>
    <t>10001076.sh</t>
  </si>
  <si>
    <t>10001077.sh</t>
  </si>
  <si>
    <t>10001078.sh</t>
  </si>
  <si>
    <t>10001079.sh</t>
  </si>
  <si>
    <t>10001080.sh</t>
  </si>
  <si>
    <t>10001081.sh</t>
  </si>
  <si>
    <t>10001082.sh</t>
  </si>
  <si>
    <t>10001083.sh</t>
  </si>
  <si>
    <t>10001084.sh</t>
  </si>
  <si>
    <t>10001085.sh</t>
  </si>
  <si>
    <t>10001086.sh</t>
  </si>
  <si>
    <t>10001087.sh</t>
  </si>
  <si>
    <t>10001088.sh</t>
  </si>
  <si>
    <t>10001089.sh</t>
  </si>
  <si>
    <t>10001090.sh</t>
  </si>
  <si>
    <t>10001091.sh</t>
  </si>
  <si>
    <t>10001092.sh</t>
  </si>
  <si>
    <t>10001093.sh</t>
  </si>
  <si>
    <t>10001094.sh</t>
  </si>
  <si>
    <t>10001095.sh</t>
  </si>
  <si>
    <t>10001096.sh</t>
  </si>
  <si>
    <t>10001097.sh</t>
  </si>
  <si>
    <t>10001098.sh</t>
  </si>
  <si>
    <t>10001099.sh</t>
  </si>
  <si>
    <t>10001100.sh</t>
  </si>
  <si>
    <t>10001101.sh</t>
  </si>
  <si>
    <t>10001102.sh</t>
  </si>
  <si>
    <t>10001103.sh</t>
  </si>
  <si>
    <t>10001104.sh</t>
  </si>
  <si>
    <t>10001105.sh</t>
  </si>
  <si>
    <t>10001106.sh</t>
  </si>
  <si>
    <t>10001107.sh</t>
  </si>
  <si>
    <t>10001108.sh</t>
  </si>
  <si>
    <t>10001109.sh</t>
  </si>
  <si>
    <t>10001110.sh</t>
  </si>
  <si>
    <t>10001111.sh</t>
  </si>
  <si>
    <t>10001112.sh</t>
  </si>
  <si>
    <t>10001113.sh</t>
  </si>
  <si>
    <t>10001114.sh</t>
  </si>
  <si>
    <t>10001115.sh</t>
  </si>
  <si>
    <t>10001116.sh</t>
  </si>
  <si>
    <t>10001117.sh</t>
  </si>
  <si>
    <t>10001118.sh</t>
  </si>
  <si>
    <t>10001119.sh</t>
  </si>
  <si>
    <t>10001120.sh</t>
  </si>
  <si>
    <t>10001121.sh</t>
  </si>
  <si>
    <t>10001122.sh</t>
  </si>
  <si>
    <t>10001123.sh</t>
  </si>
  <si>
    <t>10001124.sh</t>
  </si>
  <si>
    <t>10001125.sh</t>
  </si>
  <si>
    <t>10001126.sh</t>
  </si>
  <si>
    <t>10001127.sh</t>
  </si>
  <si>
    <t>10001128.sh</t>
  </si>
  <si>
    <t>10001129.sh</t>
  </si>
  <si>
    <t>10001130.sh</t>
  </si>
  <si>
    <t>10001131.sh</t>
  </si>
  <si>
    <t>10001132.sh</t>
  </si>
  <si>
    <t>10001133.sh</t>
  </si>
  <si>
    <t>10001134.sh</t>
  </si>
  <si>
    <t>10001135.sh</t>
  </si>
  <si>
    <t>10001136.sh</t>
  </si>
  <si>
    <t>10001137.sh</t>
  </si>
  <si>
    <t>10001138.sh</t>
  </si>
  <si>
    <t>10001139.sh</t>
  </si>
  <si>
    <t>10001140.sh</t>
  </si>
  <si>
    <t>10001141.sh</t>
  </si>
  <si>
    <t>10001142.sh</t>
  </si>
  <si>
    <t>10001143.sh</t>
  </si>
  <si>
    <t>10001144.sh</t>
  </si>
  <si>
    <t>10001145.sh</t>
  </si>
  <si>
    <t>10001146.sh</t>
  </si>
  <si>
    <t>10001147.sh</t>
  </si>
  <si>
    <t>10001148.sh</t>
  </si>
  <si>
    <t>10001149.sh</t>
  </si>
  <si>
    <t>10001150.sh</t>
  </si>
  <si>
    <t>10001151.sh</t>
  </si>
  <si>
    <t>10001152.sh</t>
  </si>
  <si>
    <t>10001153.sh</t>
  </si>
  <si>
    <t>10001154.sh</t>
  </si>
  <si>
    <t>10001155.sh</t>
  </si>
  <si>
    <t>10001156.sh</t>
  </si>
  <si>
    <t>10001157.sh</t>
  </si>
  <si>
    <t>10001158.sh</t>
  </si>
  <si>
    <t>10001159.sh</t>
  </si>
  <si>
    <t>10001160.sh</t>
  </si>
  <si>
    <t>10001161.sh</t>
  </si>
  <si>
    <t>10001162.sh</t>
  </si>
  <si>
    <t>10001163.sh</t>
  </si>
  <si>
    <t>10001164.sh</t>
  </si>
  <si>
    <t>10001165.sh</t>
  </si>
  <si>
    <t>10001166.sh</t>
  </si>
  <si>
    <t>10001167.sh</t>
  </si>
  <si>
    <t>10001168.sh</t>
  </si>
  <si>
    <t>10001169.sh</t>
  </si>
  <si>
    <t>10001170.sh</t>
  </si>
  <si>
    <t>10001171.sh</t>
  </si>
  <si>
    <t>10001172.sh</t>
  </si>
  <si>
    <t>10001173.sh</t>
  </si>
  <si>
    <t>10001174.sh</t>
  </si>
  <si>
    <t>10001175.sh</t>
  </si>
  <si>
    <t>10001176.sh</t>
  </si>
  <si>
    <t>10001177.sh</t>
  </si>
  <si>
    <t>10001178.sh</t>
  </si>
  <si>
    <t>10001179.sh</t>
  </si>
  <si>
    <t>10001180.sh</t>
  </si>
  <si>
    <t>10001181.sh</t>
  </si>
  <si>
    <t>10001182.sh</t>
  </si>
  <si>
    <t>10001183.sh</t>
  </si>
  <si>
    <t>10001184.sh</t>
  </si>
  <si>
    <t>10001185.sh</t>
  </si>
  <si>
    <t>10001186.sh</t>
  </si>
  <si>
    <t>10001187.sh</t>
  </si>
  <si>
    <t>10001188.sh</t>
  </si>
  <si>
    <t>10001189.sh</t>
  </si>
  <si>
    <t>10001190.sh</t>
  </si>
  <si>
    <t>10001191.sh</t>
  </si>
  <si>
    <t>10001192.sh</t>
  </si>
  <si>
    <t>10001193.sh</t>
  </si>
  <si>
    <t>10001194.sh</t>
  </si>
  <si>
    <t>10001195.sh</t>
  </si>
  <si>
    <t>10001196.sh</t>
  </si>
  <si>
    <t>10001197.sh</t>
  </si>
  <si>
    <t>10001198.sh</t>
  </si>
  <si>
    <t>10001199.sh</t>
  </si>
  <si>
    <t>10001200.sh</t>
  </si>
  <si>
    <t>10001201.sh</t>
  </si>
  <si>
    <t>10001202.sh</t>
  </si>
  <si>
    <t>10001203.sh</t>
  </si>
  <si>
    <t>10001204.sh</t>
  </si>
  <si>
    <t>10001205.sh</t>
  </si>
  <si>
    <t>10001206.sh</t>
  </si>
  <si>
    <t>10001207.sh</t>
  </si>
  <si>
    <t>10001208.sh</t>
  </si>
  <si>
    <t>10001209.sh</t>
  </si>
  <si>
    <t>10001210.sh</t>
  </si>
  <si>
    <t>10001211.sh</t>
  </si>
  <si>
    <t>10001212.sh</t>
  </si>
  <si>
    <t>10001213.sh</t>
  </si>
  <si>
    <t>10001214.sh</t>
  </si>
  <si>
    <t>10001215.sh</t>
  </si>
  <si>
    <t>10001216.sh</t>
  </si>
  <si>
    <t>10001217.sh</t>
  </si>
  <si>
    <t>10001218.sh</t>
  </si>
  <si>
    <t>10001219.sh</t>
  </si>
  <si>
    <t>10001220.sh</t>
  </si>
  <si>
    <t>10001221.sh</t>
  </si>
  <si>
    <t>10001222.sh</t>
  </si>
  <si>
    <t>10001223.sh</t>
  </si>
  <si>
    <t>10001224.sh</t>
  </si>
  <si>
    <t>10001225.sh</t>
  </si>
  <si>
    <t>10001226.sh</t>
  </si>
  <si>
    <t>10001227.sh</t>
  </si>
  <si>
    <t>10001228.sh</t>
  </si>
  <si>
    <t>10001229.sh</t>
  </si>
  <si>
    <t>10001230.sh</t>
  </si>
  <si>
    <t>10001231.sh</t>
  </si>
  <si>
    <t>10001232.sh</t>
  </si>
  <si>
    <t>10001233.sh</t>
  </si>
  <si>
    <t>10001234.sh</t>
  </si>
  <si>
    <t>10001235.sh</t>
  </si>
  <si>
    <t>10001236.sh</t>
  </si>
  <si>
    <t>10001237.sh</t>
  </si>
  <si>
    <t>10001238.sh</t>
  </si>
  <si>
    <t>10001239.sh</t>
  </si>
  <si>
    <t>10001240.sh</t>
  </si>
  <si>
    <t>10001241.sh</t>
  </si>
  <si>
    <t>10001242.sh</t>
  </si>
  <si>
    <t>10001243.sh</t>
  </si>
  <si>
    <t>10001244.sh</t>
  </si>
  <si>
    <t>10001245.sh</t>
  </si>
  <si>
    <t>10001246.sh</t>
  </si>
  <si>
    <t>10001247.sh</t>
  </si>
  <si>
    <t>10001248.sh</t>
  </si>
  <si>
    <t>10001249.sh</t>
  </si>
  <si>
    <t>10001250.sh</t>
  </si>
  <si>
    <t>10001251.sh</t>
  </si>
  <si>
    <t>10001252.sh</t>
  </si>
  <si>
    <t>10001253.sh</t>
  </si>
  <si>
    <t>10001254.sh</t>
  </si>
  <si>
    <t>10001255.sh</t>
  </si>
  <si>
    <t>10001256.sh</t>
  </si>
  <si>
    <t>10001257.sh</t>
  </si>
  <si>
    <t>10001258.sh</t>
  </si>
  <si>
    <t>10001259.sh</t>
  </si>
  <si>
    <t>10001260.sh</t>
  </si>
  <si>
    <t>10001261.sh</t>
  </si>
  <si>
    <t>10001262.sh</t>
  </si>
  <si>
    <t>10001263.sh</t>
  </si>
  <si>
    <t>10001264.sh</t>
  </si>
  <si>
    <t>10001265.sh</t>
  </si>
  <si>
    <t>10001266.sh</t>
  </si>
  <si>
    <t>10001267.sh</t>
  </si>
  <si>
    <t>10001268.sh</t>
  </si>
  <si>
    <t>10001269.sh</t>
  </si>
  <si>
    <t>10001270.sh</t>
  </si>
  <si>
    <t>10001271.sh</t>
  </si>
  <si>
    <t>10001272.sh</t>
  </si>
  <si>
    <t>10001273.sh</t>
  </si>
  <si>
    <t>10001274.sh</t>
  </si>
  <si>
    <t>10001275.sh</t>
  </si>
  <si>
    <t>10001276.sh</t>
  </si>
  <si>
    <t>10001277.sh</t>
  </si>
  <si>
    <t>10001278.sh</t>
  </si>
  <si>
    <t>10001279.sh</t>
  </si>
  <si>
    <t>10001280.sh</t>
  </si>
  <si>
    <t>10001281.sh</t>
  </si>
  <si>
    <t>10001282.sh</t>
  </si>
  <si>
    <t>10001283.sh</t>
  </si>
  <si>
    <t>10001284.sh</t>
  </si>
  <si>
    <t>10001285.sh</t>
  </si>
  <si>
    <t>10001286.sh</t>
  </si>
  <si>
    <t>10001287.sh</t>
  </si>
  <si>
    <t>10001288.sh</t>
  </si>
  <si>
    <t>10001289.sh</t>
  </si>
  <si>
    <t>10001290.sh</t>
  </si>
  <si>
    <t>10001291.sh</t>
  </si>
  <si>
    <t>10001292.sh</t>
  </si>
  <si>
    <t>10001293.sh</t>
  </si>
  <si>
    <t>10001294.sh</t>
  </si>
  <si>
    <t>10001295.sh</t>
  </si>
  <si>
    <t>10001296.sh</t>
  </si>
  <si>
    <t>10001297.sh</t>
  </si>
  <si>
    <t>10001298.sh</t>
  </si>
  <si>
    <t>10001299.sh</t>
  </si>
  <si>
    <t>10001300.sh</t>
  </si>
  <si>
    <t>10001301.sh</t>
  </si>
  <si>
    <t>10001302.sh</t>
  </si>
  <si>
    <t>10001303.sh</t>
  </si>
  <si>
    <t>10001304.sh</t>
  </si>
  <si>
    <t>10001305.sh</t>
  </si>
  <si>
    <t>10001306.sh</t>
  </si>
  <si>
    <t>10001307.sh</t>
  </si>
  <si>
    <t>10001308.sh</t>
  </si>
  <si>
    <t>10001309.sh</t>
  </si>
  <si>
    <t>10001310.sh</t>
  </si>
  <si>
    <t>10001311.sh</t>
  </si>
  <si>
    <t>10001312.sh</t>
  </si>
  <si>
    <t>10001313.sh</t>
  </si>
  <si>
    <t>10001314.sh</t>
  </si>
  <si>
    <t>10001315.sh</t>
  </si>
  <si>
    <t>10001316.sh</t>
  </si>
  <si>
    <t>10001317.sh</t>
  </si>
  <si>
    <t>10001318.sh</t>
  </si>
  <si>
    <t>10001319.sh</t>
  </si>
  <si>
    <t>10001320.sh</t>
  </si>
  <si>
    <t>10001321.sh</t>
  </si>
  <si>
    <t>10001322.sh</t>
  </si>
  <si>
    <t>10001323.sh</t>
  </si>
  <si>
    <t>10001324.sh</t>
  </si>
  <si>
    <t>10001325.sh</t>
  </si>
  <si>
    <t>10001326.sh</t>
  </si>
  <si>
    <t>10001327.sh</t>
  </si>
  <si>
    <t>10001328.sh</t>
  </si>
  <si>
    <t>10001329.sh</t>
  </si>
  <si>
    <t>10001330.sh</t>
  </si>
  <si>
    <t>10001331.sh</t>
  </si>
  <si>
    <t>10001332.sh</t>
  </si>
  <si>
    <t>10001333.sh</t>
  </si>
  <si>
    <t>10001334.sh</t>
  </si>
  <si>
    <t>10001335.sh</t>
  </si>
  <si>
    <t>10001336.sh</t>
  </si>
  <si>
    <t>10001337.sh</t>
  </si>
  <si>
    <t>10001338.sh</t>
  </si>
  <si>
    <t>10001339.sh</t>
  </si>
  <si>
    <t>10001340.sh</t>
  </si>
  <si>
    <t>10001341.sh</t>
  </si>
  <si>
    <t>10001342.sh</t>
  </si>
  <si>
    <t>10001343.sh</t>
  </si>
  <si>
    <t>10001344.sh</t>
  </si>
  <si>
    <t>10001345.sh</t>
  </si>
  <si>
    <t>10001346.sh</t>
  </si>
  <si>
    <t>10001347.sh</t>
  </si>
  <si>
    <t>10001348.sh</t>
  </si>
  <si>
    <t>10001349.sh</t>
  </si>
  <si>
    <t>10001350.sh</t>
  </si>
  <si>
    <t>10001351.sh</t>
  </si>
  <si>
    <t>10001352.sh</t>
  </si>
  <si>
    <t>10001353.sh</t>
  </si>
  <si>
    <t>10001354.sh</t>
  </si>
  <si>
    <t>10001355.sh</t>
  </si>
  <si>
    <t>10001356.sh</t>
  </si>
  <si>
    <t>10001357.sh</t>
  </si>
  <si>
    <t>10001358.sh</t>
  </si>
  <si>
    <t>10001359.sh</t>
  </si>
  <si>
    <t>10001360.sh</t>
  </si>
  <si>
    <t>10001361.sh</t>
  </si>
  <si>
    <t>10001362.sh</t>
  </si>
  <si>
    <t>10001363.sh</t>
  </si>
  <si>
    <t>10001364.sh</t>
  </si>
  <si>
    <t>10001365.sh</t>
  </si>
  <si>
    <t>10001366.sh</t>
  </si>
  <si>
    <t>10001367.sh</t>
  </si>
  <si>
    <t>10001368.sh</t>
  </si>
  <si>
    <t>10001369.sh</t>
  </si>
  <si>
    <t>10001370.sh</t>
  </si>
  <si>
    <t>10001371.sh</t>
  </si>
  <si>
    <t>10001372.sh</t>
  </si>
  <si>
    <t>10001373.sh</t>
  </si>
  <si>
    <t>10001374.sh</t>
  </si>
  <si>
    <t>10001375.sh</t>
  </si>
  <si>
    <t>10001376.sh</t>
  </si>
  <si>
    <t>10001377.sh</t>
  </si>
  <si>
    <t>10001378.sh</t>
  </si>
  <si>
    <t>10001379.sh</t>
  </si>
  <si>
    <t>10001380.sh</t>
  </si>
  <si>
    <t>10001381.sh</t>
  </si>
  <si>
    <t>10001382.sh</t>
  </si>
  <si>
    <t>10001383.sh</t>
  </si>
  <si>
    <t>10001384.sh</t>
  </si>
  <si>
    <t>10001385.sh</t>
  </si>
  <si>
    <t>10001386.sh</t>
  </si>
  <si>
    <t>10001387.sh</t>
  </si>
  <si>
    <t>10001388.sh</t>
  </si>
  <si>
    <t>10001389.sh</t>
  </si>
  <si>
    <t>10001390.sh</t>
  </si>
  <si>
    <t>10001391.sh</t>
  </si>
  <si>
    <t>10001392.sh</t>
  </si>
  <si>
    <t>10001393.sh</t>
  </si>
  <si>
    <t>10001394.sh</t>
  </si>
  <si>
    <t>10001395.sh</t>
  </si>
  <si>
    <t>10001396.sh</t>
  </si>
  <si>
    <t>10001397.sh</t>
  </si>
  <si>
    <t>10001398.sh</t>
  </si>
  <si>
    <t>10001399.sh</t>
  </si>
  <si>
    <t>10001400.sh</t>
  </si>
  <si>
    <t>10001401.sh</t>
  </si>
  <si>
    <t>10001402.sh</t>
  </si>
  <si>
    <t>10001403.sh</t>
  </si>
  <si>
    <t>10001404.sh</t>
  </si>
  <si>
    <t>10001405.sh</t>
  </si>
  <si>
    <t>10001406.sh</t>
  </si>
  <si>
    <t>10001407.sh</t>
  </si>
  <si>
    <t>10001408.sh</t>
  </si>
  <si>
    <t>10001409.sh</t>
  </si>
  <si>
    <t>10001410.sh</t>
  </si>
  <si>
    <t>10001411.sh</t>
  </si>
  <si>
    <t>10001412.sh</t>
  </si>
  <si>
    <t>10001413.sh</t>
  </si>
  <si>
    <t>10001414.sh</t>
  </si>
  <si>
    <t>10001415.sh</t>
  </si>
  <si>
    <t>10001416.sh</t>
  </si>
  <si>
    <t>10001417.sh</t>
  </si>
  <si>
    <t>10001418.sh</t>
  </si>
  <si>
    <t>10001419.sh</t>
  </si>
  <si>
    <t>10001420.sh</t>
  </si>
  <si>
    <t>10001421.sh</t>
  </si>
  <si>
    <t>10001422.sh</t>
  </si>
  <si>
    <t>10001423.sh</t>
  </si>
  <si>
    <t>10001424.sh</t>
  </si>
  <si>
    <t>10001425.sh</t>
  </si>
  <si>
    <t>10001426.sh</t>
  </si>
  <si>
    <t>10001427.sh</t>
  </si>
  <si>
    <t>10001428.sh</t>
  </si>
  <si>
    <t>10001429.sh</t>
  </si>
  <si>
    <t>10001430.sh</t>
  </si>
  <si>
    <t>10001431.sh</t>
  </si>
  <si>
    <t>10001432.sh</t>
  </si>
  <si>
    <t>10001433.sh</t>
  </si>
  <si>
    <t>10001434.sh</t>
  </si>
  <si>
    <t>10001435.sh</t>
  </si>
  <si>
    <t>10001436.sh</t>
  </si>
  <si>
    <t>10001437.sh</t>
  </si>
  <si>
    <t>10001438.sh</t>
  </si>
  <si>
    <t>10001439.sh</t>
  </si>
  <si>
    <t>10001440.sh</t>
  </si>
  <si>
    <t>10001441.sh</t>
  </si>
  <si>
    <t>10001442.sh</t>
  </si>
  <si>
    <t>10001443.sh</t>
  </si>
  <si>
    <t>10001444.sh</t>
  </si>
  <si>
    <t>10001445.sh</t>
  </si>
  <si>
    <t>10001446.sh</t>
  </si>
  <si>
    <t>10001447.sh</t>
  </si>
  <si>
    <t>10001448.sh</t>
  </si>
  <si>
    <t>10001449.sh</t>
  </si>
  <si>
    <t>10001450.sh</t>
  </si>
  <si>
    <t>10001451.sh</t>
  </si>
  <si>
    <t>10001452.sh</t>
  </si>
  <si>
    <t>10001453.sh</t>
  </si>
  <si>
    <t>10001454.sh</t>
  </si>
  <si>
    <t>10001455.sh</t>
  </si>
  <si>
    <t>10001456.sh</t>
  </si>
  <si>
    <t>10001457.sh</t>
  </si>
  <si>
    <t>10001458.sh</t>
  </si>
  <si>
    <t>10001459.sh</t>
  </si>
  <si>
    <t>10001460.sh</t>
  </si>
  <si>
    <t>10001461.sh</t>
  </si>
  <si>
    <t>10001462.sh</t>
  </si>
  <si>
    <t>10001463.sh</t>
  </si>
  <si>
    <t>10001464.sh</t>
  </si>
  <si>
    <t>10001465.sh</t>
  </si>
  <si>
    <t>10001466.sh</t>
  </si>
  <si>
    <t>10001467.sh</t>
  </si>
  <si>
    <t>10001468.sh</t>
  </si>
  <si>
    <t>10001469.sh</t>
  </si>
  <si>
    <t>10001470.sh</t>
  </si>
  <si>
    <t>10001471.sh</t>
  </si>
  <si>
    <t>10001472.sh</t>
  </si>
  <si>
    <t>10001473.sh</t>
  </si>
  <si>
    <t>10001474.sh</t>
  </si>
  <si>
    <t>10001475.sh</t>
  </si>
  <si>
    <t>10001476.sh</t>
  </si>
  <si>
    <t>10001477.sh</t>
  </si>
  <si>
    <t>10001478.sh</t>
  </si>
  <si>
    <t>10001479.sh</t>
  </si>
  <si>
    <t>10001480.sh</t>
  </si>
  <si>
    <t>10001481.sh</t>
  </si>
  <si>
    <t>10001482.sh</t>
  </si>
  <si>
    <t>10001483.sh</t>
  </si>
  <si>
    <t>10001484.sh</t>
  </si>
  <si>
    <t>10001485.sh</t>
  </si>
  <si>
    <t>10001486.sh</t>
  </si>
  <si>
    <t>10001487.sh</t>
  </si>
  <si>
    <t>10001488.sh</t>
  </si>
  <si>
    <t>10001489.sh</t>
  </si>
  <si>
    <t>10001490.sh</t>
  </si>
  <si>
    <t>10001491.sh</t>
  </si>
  <si>
    <t>10001492.sh</t>
  </si>
  <si>
    <t>10001493.sh</t>
  </si>
  <si>
    <t>10001494.sh</t>
  </si>
  <si>
    <t>10001495.sh</t>
  </si>
  <si>
    <t>10001496.sh</t>
  </si>
  <si>
    <t>10001497.sh</t>
  </si>
  <si>
    <t>10001498.sh</t>
  </si>
  <si>
    <t>10001499.sh</t>
  </si>
  <si>
    <t>10001500.sh</t>
  </si>
  <si>
    <t>10001501.sh</t>
  </si>
  <si>
    <t>10001502.sh</t>
  </si>
  <si>
    <t>10001503.sh</t>
  </si>
  <si>
    <t>10001504.sh</t>
  </si>
  <si>
    <t>10001505.sh</t>
  </si>
  <si>
    <t>10001506.sh</t>
  </si>
  <si>
    <t>10001507.sh</t>
  </si>
  <si>
    <t>10001508.sh</t>
  </si>
  <si>
    <t>10001509.sh</t>
  </si>
  <si>
    <t>10001510.sh</t>
  </si>
  <si>
    <t>10001511.sh</t>
  </si>
  <si>
    <t>10001512.sh</t>
  </si>
  <si>
    <t>10001513.sh</t>
  </si>
  <si>
    <t>10001514.sh</t>
  </si>
  <si>
    <t>10001515.sh</t>
  </si>
  <si>
    <t>10001516.sh</t>
  </si>
  <si>
    <t>10001517.sh</t>
  </si>
  <si>
    <t>10001518.sh</t>
  </si>
  <si>
    <t>10001519.sh</t>
  </si>
  <si>
    <t>10001520.sh</t>
  </si>
  <si>
    <t>10001521.sh</t>
  </si>
  <si>
    <t>10001522.sh</t>
  </si>
  <si>
    <t>10001523.sh</t>
  </si>
  <si>
    <t>10001524.sh</t>
  </si>
  <si>
    <t>10001525.sh</t>
  </si>
  <si>
    <t>10001526.sh</t>
  </si>
  <si>
    <t>10001527.sh</t>
  </si>
  <si>
    <t>10001528.sh</t>
  </si>
  <si>
    <t>10001529.sh</t>
  </si>
  <si>
    <t>10001530.sh</t>
  </si>
  <si>
    <t>10001531.sh</t>
  </si>
  <si>
    <t>10001532.sh</t>
  </si>
  <si>
    <t>10001533.sh</t>
  </si>
  <si>
    <t>10001534.sh</t>
  </si>
  <si>
    <t>10001535.sh</t>
  </si>
  <si>
    <t>10001536.sh</t>
  </si>
  <si>
    <t>10001537.sh</t>
  </si>
  <si>
    <t>10001538.sh</t>
  </si>
  <si>
    <t>10001539.sh</t>
  </si>
  <si>
    <t>10001540.sh</t>
  </si>
  <si>
    <t>10001541.sh</t>
  </si>
  <si>
    <t>10001542.sh</t>
  </si>
  <si>
    <t>10001543.sh</t>
  </si>
  <si>
    <t>10001544.sh</t>
  </si>
  <si>
    <t>10001545.sh</t>
  </si>
  <si>
    <t>10001546.sh</t>
  </si>
  <si>
    <t>10001547.sh</t>
  </si>
  <si>
    <t>10001548.sh</t>
  </si>
  <si>
    <t>10001549.sh</t>
  </si>
  <si>
    <t>10001550.sh</t>
  </si>
  <si>
    <t>10001551.sh</t>
  </si>
  <si>
    <t>10001552.sh</t>
  </si>
  <si>
    <t>10001553.sh</t>
  </si>
  <si>
    <t>10001554.sh</t>
  </si>
  <si>
    <t>10001555.sh</t>
  </si>
  <si>
    <t>10001556.sh</t>
  </si>
  <si>
    <t>10001557.sh</t>
  </si>
  <si>
    <t>10001558.sh</t>
  </si>
  <si>
    <t>10001559.sh</t>
  </si>
  <si>
    <t>10001560.sh</t>
  </si>
  <si>
    <t>10001561.sh</t>
  </si>
  <si>
    <t>10001562.sh</t>
  </si>
  <si>
    <t>10001563.sh</t>
  </si>
  <si>
    <t>10001564.sh</t>
  </si>
  <si>
    <t>10001565.sh</t>
  </si>
  <si>
    <t>10001566.sh</t>
  </si>
  <si>
    <t>10001567.sh</t>
  </si>
  <si>
    <t>10001568.sh</t>
  </si>
  <si>
    <t>10001569.sh</t>
  </si>
  <si>
    <t>10001570.sh</t>
  </si>
  <si>
    <t>10001571.sh</t>
  </si>
  <si>
    <t>10001572.sh</t>
  </si>
  <si>
    <t>10001573.sh</t>
  </si>
  <si>
    <t>10001574.sh</t>
  </si>
  <si>
    <t>10001575.sh</t>
  </si>
  <si>
    <t>10001576.sh</t>
  </si>
  <si>
    <t>10001577.sh</t>
  </si>
  <si>
    <t>10001578.sh</t>
  </si>
  <si>
    <t>10001579.sh</t>
  </si>
  <si>
    <t>10001580.sh</t>
  </si>
  <si>
    <t>10001581.sh</t>
  </si>
  <si>
    <t>10001582.sh</t>
  </si>
  <si>
    <t>10001583.sh</t>
  </si>
  <si>
    <t>10001584.sh</t>
  </si>
  <si>
    <t>10001585.sh</t>
  </si>
  <si>
    <t>10001586.sh</t>
  </si>
  <si>
    <t>10001587.sh</t>
  </si>
  <si>
    <t>10001588.sh</t>
  </si>
  <si>
    <t>10001589.sh</t>
  </si>
  <si>
    <t>10001590.sh</t>
  </si>
  <si>
    <t>10001591.sh</t>
  </si>
  <si>
    <t>10001592.sh</t>
  </si>
  <si>
    <t>10001593.sh</t>
  </si>
  <si>
    <t>10001594.sh</t>
  </si>
  <si>
    <t>10001595.sh</t>
  </si>
  <si>
    <t>10001596.sh</t>
  </si>
  <si>
    <t>10001597.sh</t>
  </si>
  <si>
    <t>10001598.sh</t>
  </si>
  <si>
    <t>10001599.sh</t>
  </si>
  <si>
    <t>10001600.sh</t>
  </si>
  <si>
    <t>10001601.sh</t>
  </si>
  <si>
    <t>10001602.sh</t>
  </si>
  <si>
    <t>10001603.sh</t>
  </si>
  <si>
    <t>10001604.sh</t>
  </si>
  <si>
    <t>10001605.sh</t>
  </si>
  <si>
    <t>10001606.sh</t>
  </si>
  <si>
    <t>10001607.sh</t>
  </si>
  <si>
    <t>10001608.sh</t>
  </si>
  <si>
    <t>10001609.sh</t>
  </si>
  <si>
    <t>10001610.sh</t>
  </si>
  <si>
    <t>10001611.sh</t>
  </si>
  <si>
    <t>10001612.sh</t>
  </si>
  <si>
    <t>10001613.sh</t>
  </si>
  <si>
    <t>10001614.sh</t>
  </si>
  <si>
    <t>10001615.sh</t>
  </si>
  <si>
    <t>10001616.sh</t>
  </si>
  <si>
    <t>10001617.sh</t>
  </si>
  <si>
    <t>10001618.sh</t>
  </si>
  <si>
    <t>10001619.sh</t>
  </si>
  <si>
    <t>10001620.sh</t>
  </si>
  <si>
    <t>10001621.sh</t>
  </si>
  <si>
    <t>10001622.sh</t>
  </si>
  <si>
    <t>10001623.sh</t>
  </si>
  <si>
    <t>10001624.sh</t>
  </si>
  <si>
    <t>10001625.sh</t>
  </si>
  <si>
    <t>10001626.sh</t>
  </si>
  <si>
    <t>10001627.sh</t>
  </si>
  <si>
    <t>10001628.sh</t>
  </si>
  <si>
    <t>10001629.sh</t>
  </si>
  <si>
    <t>10001630.sh</t>
  </si>
  <si>
    <t>10001631.sh</t>
  </si>
  <si>
    <t>10001632.sh</t>
  </si>
  <si>
    <t>10001633.sh</t>
  </si>
  <si>
    <t>10001634.sh</t>
  </si>
  <si>
    <t>10001635.sh</t>
  </si>
  <si>
    <t>10001636.sh</t>
  </si>
  <si>
    <t>10001637.sh</t>
  </si>
  <si>
    <t>10001638.sh</t>
  </si>
  <si>
    <t>10001639.sh</t>
  </si>
  <si>
    <t>10001640.sh</t>
  </si>
  <si>
    <t>10001641.sh</t>
  </si>
  <si>
    <t>10001642.sh</t>
  </si>
  <si>
    <t>10001643.sh</t>
  </si>
  <si>
    <t>10001644.sh</t>
  </si>
  <si>
    <t>10001645.sh</t>
  </si>
  <si>
    <t>10001646.sh</t>
  </si>
  <si>
    <t>10001647.sh</t>
  </si>
  <si>
    <t>10001648.sh</t>
  </si>
  <si>
    <t>10001649.sh</t>
  </si>
  <si>
    <t>10001650.sh</t>
  </si>
  <si>
    <t>10001651.sh</t>
  </si>
  <si>
    <t>10001652.sh</t>
  </si>
  <si>
    <t>10001653.sh</t>
  </si>
  <si>
    <t>10001654.sh</t>
  </si>
  <si>
    <t>10001655.sh</t>
  </si>
  <si>
    <t>10001656.sh</t>
  </si>
  <si>
    <t>10001657.sh</t>
  </si>
  <si>
    <t>10001658.sh</t>
  </si>
  <si>
    <t>10001659.sh</t>
  </si>
  <si>
    <t>10001660.sh</t>
  </si>
  <si>
    <t>10001661.sh</t>
  </si>
  <si>
    <t>10001662.sh</t>
  </si>
  <si>
    <t>10001663.sh</t>
  </si>
  <si>
    <t>10001664.sh</t>
  </si>
  <si>
    <t>10001665.sh</t>
  </si>
  <si>
    <t>10001666.sh</t>
  </si>
  <si>
    <t>10001667.sh</t>
  </si>
  <si>
    <t>10001668.sh</t>
  </si>
  <si>
    <t>10001669.sh</t>
  </si>
  <si>
    <t>10001670.sh</t>
  </si>
  <si>
    <t>10001671.sh</t>
  </si>
  <si>
    <t>10001672.sh</t>
  </si>
  <si>
    <t>10001673.sh</t>
  </si>
  <si>
    <t>10001674.sh</t>
  </si>
  <si>
    <t>10001675.sh</t>
  </si>
  <si>
    <t>10001676.sh</t>
  </si>
  <si>
    <t>10001677.sh</t>
  </si>
  <si>
    <t>10001678.sh</t>
  </si>
  <si>
    <t>10001679.sh</t>
  </si>
  <si>
    <t>10001680.sh</t>
  </si>
  <si>
    <t>10001681.sh</t>
  </si>
  <si>
    <t>10001682.sh</t>
  </si>
  <si>
    <t>10001683.sh</t>
  </si>
  <si>
    <t>10001684.sh</t>
  </si>
  <si>
    <t>10001685.sh</t>
  </si>
  <si>
    <t>10001686.sh</t>
  </si>
  <si>
    <t>10001687.sh</t>
  </si>
  <si>
    <t>10001688.sh</t>
  </si>
  <si>
    <t>10001689.sh</t>
  </si>
  <si>
    <t>10001690.sh</t>
  </si>
  <si>
    <t>10001691.sh</t>
  </si>
  <si>
    <t>10001692.sh</t>
  </si>
  <si>
    <t>10001693.sh</t>
  </si>
  <si>
    <t>10001694.sh</t>
  </si>
  <si>
    <t>10001695.sh</t>
  </si>
  <si>
    <t>10001696.sh</t>
  </si>
  <si>
    <t>10001697.sh</t>
  </si>
  <si>
    <t>10001698.sh</t>
  </si>
  <si>
    <t>10001699.sh</t>
  </si>
  <si>
    <t>10001700.sh</t>
  </si>
  <si>
    <t>10001701.sh</t>
  </si>
  <si>
    <t>10001702.sh</t>
  </si>
  <si>
    <t>10001703.sh</t>
  </si>
  <si>
    <t>10001704.sh</t>
  </si>
  <si>
    <t>10001705.sh</t>
  </si>
  <si>
    <t>10001706.sh</t>
  </si>
  <si>
    <t>10001707.sh</t>
  </si>
  <si>
    <t>10001708.sh</t>
  </si>
  <si>
    <t>10001709.sh</t>
  </si>
  <si>
    <t>10001710.sh</t>
  </si>
  <si>
    <t>10001711.sh</t>
  </si>
  <si>
    <t>10001712.sh</t>
  </si>
  <si>
    <t>10001713.sh</t>
  </si>
  <si>
    <t>10001714.sh</t>
  </si>
  <si>
    <t>10001715.sh</t>
  </si>
  <si>
    <t>10001716.sh</t>
  </si>
  <si>
    <t>10001717.sh</t>
  </si>
  <si>
    <t>10001718.sh</t>
  </si>
  <si>
    <t>10001719.sh</t>
  </si>
  <si>
    <t>10001720.sh</t>
  </si>
  <si>
    <t>10001721.sh</t>
  </si>
  <si>
    <t>10001722.sh</t>
  </si>
  <si>
    <t>10001723.sh</t>
  </si>
  <si>
    <t>10001724.sh</t>
  </si>
  <si>
    <t>10001725.sh</t>
  </si>
  <si>
    <t>10001726.sh</t>
  </si>
  <si>
    <t>10001727.sh</t>
  </si>
  <si>
    <t>10001728.sh</t>
  </si>
  <si>
    <t>10001729.sh</t>
  </si>
  <si>
    <t>10001730.sh</t>
  </si>
  <si>
    <t>10001731.sh</t>
  </si>
  <si>
    <t>10001732.sh</t>
  </si>
  <si>
    <t>10001733.sh</t>
  </si>
  <si>
    <t>10001734.sh</t>
  </si>
  <si>
    <t>10001735.sh</t>
  </si>
  <si>
    <t>10001736.sh</t>
  </si>
  <si>
    <t>10001737.sh</t>
  </si>
  <si>
    <t>10001738.sh</t>
  </si>
  <si>
    <t>10001739.sh</t>
  </si>
  <si>
    <t>10001740.sh</t>
  </si>
  <si>
    <t>10001741.sh</t>
  </si>
  <si>
    <t>10001742.sh</t>
  </si>
  <si>
    <t>10001743.sh</t>
  </si>
  <si>
    <t>10001744.sh</t>
  </si>
  <si>
    <t>10001745.sh</t>
  </si>
  <si>
    <t>10001746.sh</t>
  </si>
  <si>
    <t>10001747.sh</t>
  </si>
  <si>
    <t>10001748.sh</t>
  </si>
  <si>
    <t>10001749.sh</t>
  </si>
  <si>
    <t>10001750.sh</t>
  </si>
  <si>
    <t>10001751.sh</t>
  </si>
  <si>
    <t>10001752.sh</t>
  </si>
  <si>
    <t>10001753.sh</t>
  </si>
  <si>
    <t>10001754.sh</t>
  </si>
  <si>
    <t>10001755.sh</t>
  </si>
  <si>
    <t>10001756.sh</t>
  </si>
  <si>
    <t>10001757.sh</t>
  </si>
  <si>
    <t>10001758.sh</t>
  </si>
  <si>
    <t>10001759.sh</t>
  </si>
  <si>
    <t>10001760.sh</t>
  </si>
  <si>
    <t>10001761.sh</t>
  </si>
  <si>
    <t>10001762.sh</t>
  </si>
  <si>
    <t>10001763.sh</t>
  </si>
  <si>
    <t>10001764.sh</t>
  </si>
  <si>
    <t>10001765.sh</t>
  </si>
  <si>
    <t>10001766.sh</t>
  </si>
  <si>
    <t>10001767.sh</t>
  </si>
  <si>
    <t>10001768.sh</t>
  </si>
  <si>
    <t>10001769.sh</t>
  </si>
  <si>
    <t>10001770.sh</t>
  </si>
  <si>
    <t>10001771.sh</t>
  </si>
  <si>
    <t>10001772.sh</t>
  </si>
  <si>
    <t>10001773.sh</t>
  </si>
  <si>
    <t>10001774.sh</t>
  </si>
  <si>
    <t>10001775.sh</t>
  </si>
  <si>
    <t>10001776.sh</t>
  </si>
  <si>
    <t>10001777.sh</t>
  </si>
  <si>
    <t>10001778.sh</t>
  </si>
  <si>
    <t>10001779.sh</t>
  </si>
  <si>
    <t>10001780.sh</t>
  </si>
  <si>
    <t>10001781.sh</t>
  </si>
  <si>
    <t>10001782.sh</t>
  </si>
  <si>
    <t>10001783.sh</t>
  </si>
  <si>
    <t>10001784.sh</t>
  </si>
  <si>
    <t>10001785.sh</t>
  </si>
  <si>
    <t>10001786.sh</t>
  </si>
  <si>
    <t>10001787.sh</t>
  </si>
  <si>
    <t>10001788.sh</t>
  </si>
  <si>
    <t>10001789.sh</t>
  </si>
  <si>
    <t>10001790.sh</t>
  </si>
  <si>
    <t>10001791.sh</t>
  </si>
  <si>
    <t>10001792.sh</t>
  </si>
  <si>
    <t>10001793.sh</t>
  </si>
  <si>
    <t>10001794.sh</t>
  </si>
  <si>
    <t>10001795.sh</t>
  </si>
  <si>
    <t>10001796.sh</t>
  </si>
  <si>
    <t>10001797.sh</t>
  </si>
  <si>
    <t>10001798.sh</t>
  </si>
  <si>
    <t>10001799.sh</t>
  </si>
  <si>
    <t>10001800.sh</t>
  </si>
  <si>
    <t>10001801.sh</t>
  </si>
  <si>
    <t>10001802.sh</t>
  </si>
  <si>
    <t>10001803.sh</t>
  </si>
  <si>
    <t>10001804.sh</t>
  </si>
  <si>
    <t>10001805.sh</t>
  </si>
  <si>
    <t>10001806.sh</t>
  </si>
  <si>
    <t>10001807.sh</t>
  </si>
  <si>
    <t>10001808.sh</t>
  </si>
  <si>
    <t>10001809.sh</t>
  </si>
  <si>
    <t>10001810.sh</t>
  </si>
  <si>
    <t>10001811.sh</t>
  </si>
  <si>
    <t>10001812.sh</t>
  </si>
  <si>
    <t>10001813.sh</t>
  </si>
  <si>
    <t>10001814.sh</t>
  </si>
  <si>
    <t>10001815.sh</t>
  </si>
  <si>
    <t>10001816.sh</t>
  </si>
  <si>
    <t>10001817.sh</t>
  </si>
  <si>
    <t>10001818.sh</t>
  </si>
  <si>
    <t>10001819.sh</t>
  </si>
  <si>
    <t>10001820.sh</t>
  </si>
  <si>
    <t>10001821.sh</t>
  </si>
  <si>
    <t>10001822.sh</t>
  </si>
  <si>
    <t>10001823.sh</t>
  </si>
  <si>
    <t>10001824.sh</t>
  </si>
  <si>
    <t>10001825.sh</t>
  </si>
  <si>
    <t>10001826.sh</t>
  </si>
  <si>
    <t>10001827.sh</t>
  </si>
  <si>
    <t>10001828.sh</t>
  </si>
  <si>
    <t>10001829.sh</t>
  </si>
  <si>
    <t>10001830.sh</t>
  </si>
  <si>
    <t>10001831.sh</t>
  </si>
  <si>
    <t>10001832.sh</t>
  </si>
  <si>
    <t>10001833.sh</t>
  </si>
  <si>
    <t>10001834.sh</t>
  </si>
  <si>
    <t>10001835.sh</t>
  </si>
  <si>
    <t>10001836.sh</t>
  </si>
  <si>
    <t>10001837.sh</t>
  </si>
  <si>
    <t>10001838.sh</t>
  </si>
  <si>
    <t>10001839.sh</t>
  </si>
  <si>
    <t>10001840.sh</t>
  </si>
  <si>
    <t>10001841.sh</t>
  </si>
  <si>
    <t>10001842.sh</t>
  </si>
  <si>
    <t>10001843.sh</t>
  </si>
  <si>
    <t>10001844.sh</t>
  </si>
  <si>
    <t>10001845.sh</t>
  </si>
  <si>
    <t>10001846.sh</t>
  </si>
  <si>
    <t>10001847.sh</t>
  </si>
  <si>
    <t>10001848.sh</t>
  </si>
  <si>
    <t>10001849.sh</t>
  </si>
  <si>
    <t>10001850.sh</t>
  </si>
  <si>
    <t>10001851.sh</t>
  </si>
  <si>
    <t>10001852.sh</t>
  </si>
  <si>
    <t>10001853.sh</t>
  </si>
  <si>
    <t>10001854.sh</t>
  </si>
  <si>
    <t>10001855.sh</t>
  </si>
  <si>
    <t>10001856.sh</t>
  </si>
  <si>
    <t>10001857.sh</t>
  </si>
  <si>
    <t>10001858.sh</t>
  </si>
  <si>
    <t>10001859.sh</t>
  </si>
  <si>
    <t>10001860.sh</t>
  </si>
  <si>
    <t>10001861.sh</t>
  </si>
  <si>
    <t>10001862.sh</t>
  </si>
  <si>
    <t>10001863.sh</t>
  </si>
  <si>
    <t>10001864.sh</t>
  </si>
  <si>
    <t>10001865.sh</t>
  </si>
  <si>
    <t>10001866.sh</t>
  </si>
  <si>
    <t>10001867.sh</t>
  </si>
  <si>
    <t>10001868.sh</t>
  </si>
  <si>
    <t>10001869.sh</t>
  </si>
  <si>
    <t>10001870.sh</t>
  </si>
  <si>
    <t>10001871.sh</t>
  </si>
  <si>
    <t>10001872.sh</t>
  </si>
  <si>
    <t>10001873.sh</t>
  </si>
  <si>
    <t>10001874.sh</t>
  </si>
  <si>
    <t>10001875.sh</t>
  </si>
  <si>
    <t>10001876.sh</t>
  </si>
  <si>
    <t>10001877.sh</t>
  </si>
  <si>
    <t>10001878.sh</t>
  </si>
  <si>
    <t>10001879.sh</t>
  </si>
  <si>
    <t>10001880.sh</t>
  </si>
  <si>
    <t>10001881.sh</t>
  </si>
  <si>
    <t>10001882.sh</t>
  </si>
  <si>
    <t>10001883.sh</t>
  </si>
  <si>
    <t>10001884.sh</t>
  </si>
  <si>
    <t>10001885.sh</t>
  </si>
  <si>
    <t>10001886.sh</t>
  </si>
  <si>
    <t>10001887.sh</t>
  </si>
  <si>
    <t>10001888.sh</t>
  </si>
  <si>
    <t>10001889.sh</t>
  </si>
  <si>
    <t>10001890.sh</t>
  </si>
  <si>
    <t>10001891.sh</t>
  </si>
  <si>
    <t>10001892.sh</t>
  </si>
  <si>
    <t>10001893.sh</t>
  </si>
  <si>
    <t>10001894.sh</t>
  </si>
  <si>
    <t>10001895.sh</t>
  </si>
  <si>
    <t>10001896.sh</t>
  </si>
  <si>
    <t>10001897.sh</t>
  </si>
  <si>
    <t>10001898.sh</t>
  </si>
  <si>
    <t>10001899.sh</t>
  </si>
  <si>
    <t>10001900.sh</t>
  </si>
  <si>
    <t>10001901.sh</t>
  </si>
  <si>
    <t>10001902.sh</t>
  </si>
  <si>
    <t>10001903.sh</t>
  </si>
  <si>
    <t>10001904.sh</t>
  </si>
  <si>
    <t>10001905.sh</t>
  </si>
  <si>
    <t>10001906.sh</t>
  </si>
  <si>
    <t>10001907.sh</t>
  </si>
  <si>
    <t>10001908.sh</t>
  </si>
  <si>
    <t>10001909.sh</t>
  </si>
  <si>
    <t>10001910.sh</t>
  </si>
  <si>
    <t>10001911.sh</t>
  </si>
  <si>
    <t>10001912.sh</t>
  </si>
  <si>
    <t>10001913.sh</t>
  </si>
  <si>
    <t>10001914.sh</t>
  </si>
  <si>
    <t>10001915.sh</t>
  </si>
  <si>
    <t>10001916.sh</t>
  </si>
  <si>
    <t>10001917.sh</t>
  </si>
  <si>
    <t>10001918.sh</t>
  </si>
  <si>
    <t>10001919.sh</t>
  </si>
  <si>
    <t>10001920.sh</t>
  </si>
  <si>
    <t>10001921.sh</t>
  </si>
  <si>
    <t>10001922.sh</t>
  </si>
  <si>
    <t>10001923.sh</t>
  </si>
  <si>
    <t>10001924.sh</t>
  </si>
  <si>
    <t>10001925.sh</t>
  </si>
  <si>
    <t>10001926.sh</t>
  </si>
  <si>
    <t>10001927.sh</t>
  </si>
  <si>
    <t>10001928.sh</t>
  </si>
  <si>
    <t>10001929.sh</t>
  </si>
  <si>
    <t>10001930.sh</t>
  </si>
  <si>
    <t>10001931.sh</t>
  </si>
  <si>
    <t>10001932.sh</t>
  </si>
  <si>
    <t>10001933.sh</t>
  </si>
  <si>
    <t>10001934.sh</t>
  </si>
  <si>
    <t>10001935.sh</t>
  </si>
  <si>
    <t>10001936.sh</t>
  </si>
  <si>
    <t>10001937.sh</t>
  </si>
  <si>
    <t>10001938.sh</t>
  </si>
  <si>
    <t>10001939.sh</t>
  </si>
  <si>
    <t>10001940.sh</t>
  </si>
  <si>
    <t>10001941.sh</t>
  </si>
  <si>
    <t>10001942.sh</t>
  </si>
  <si>
    <t>10001943.sh</t>
  </si>
  <si>
    <t>10001944.sh</t>
  </si>
  <si>
    <t>10001945.sh</t>
  </si>
  <si>
    <t>10001946.sh</t>
  </si>
  <si>
    <t>10001947.sh</t>
  </si>
  <si>
    <t>10001948.sh</t>
  </si>
  <si>
    <t>10001949.sh</t>
  </si>
  <si>
    <t>10001950.sh</t>
  </si>
  <si>
    <t>10001951.sh</t>
  </si>
  <si>
    <t>10001952.sh</t>
  </si>
  <si>
    <t>10001953.sh</t>
  </si>
  <si>
    <t>10001954.sh</t>
  </si>
  <si>
    <t>10001955.sh</t>
  </si>
  <si>
    <t>10001956.sh</t>
  </si>
  <si>
    <t>10001957.sh</t>
  </si>
  <si>
    <t>10001958.sh</t>
  </si>
  <si>
    <t>10001959.sh</t>
  </si>
  <si>
    <t>10001960.sh</t>
  </si>
  <si>
    <t>10001961.sh</t>
  </si>
  <si>
    <t>10001962.sh</t>
  </si>
  <si>
    <t>10001963.sh</t>
  </si>
  <si>
    <t>10001964.sh</t>
  </si>
  <si>
    <t>10001965.sh</t>
  </si>
  <si>
    <t>10001966.sh</t>
  </si>
  <si>
    <t>10001967.sh</t>
  </si>
  <si>
    <t>10001968.sh</t>
  </si>
  <si>
    <t>10001969.sh</t>
  </si>
  <si>
    <t>10001970.sh</t>
  </si>
  <si>
    <t>10001971.sh</t>
  </si>
  <si>
    <t>10001972.sh</t>
  </si>
  <si>
    <t>10001973.sh</t>
  </si>
  <si>
    <t>10001974.sh</t>
  </si>
  <si>
    <t>10001975.sh</t>
  </si>
  <si>
    <t>10001976.sh</t>
  </si>
  <si>
    <t>10001977.sh</t>
  </si>
  <si>
    <t>10001978.sh</t>
  </si>
  <si>
    <t>10001979.sh</t>
  </si>
  <si>
    <t>10001980.sh</t>
  </si>
  <si>
    <t>10001981.sh</t>
  </si>
  <si>
    <t>10001982.sh</t>
  </si>
  <si>
    <t>10001983.sh</t>
  </si>
  <si>
    <t>10001984.sh</t>
  </si>
  <si>
    <t>10001985.sh</t>
  </si>
  <si>
    <t>10001986.sh</t>
  </si>
  <si>
    <t>10001987.sh</t>
  </si>
  <si>
    <t>10001988.sh</t>
  </si>
  <si>
    <t>10001989.sh</t>
  </si>
  <si>
    <t>10001990.sh</t>
  </si>
  <si>
    <t>10001991.sh</t>
  </si>
  <si>
    <t>10001992.sh</t>
  </si>
  <si>
    <t>10001993.sh</t>
  </si>
  <si>
    <t>10001994.sh</t>
  </si>
  <si>
    <t>10001995.sh</t>
  </si>
  <si>
    <t>10001996.sh</t>
  </si>
  <si>
    <t>10001997.sh</t>
  </si>
  <si>
    <t>10001998.sh</t>
  </si>
  <si>
    <t>10001999.sh</t>
  </si>
  <si>
    <t>10002000.sh</t>
  </si>
  <si>
    <t>10002001.sh</t>
  </si>
  <si>
    <t>10002002.sh</t>
  </si>
  <si>
    <t>10002003.sh</t>
  </si>
  <si>
    <t>10002004.sh</t>
  </si>
  <si>
    <t>10002005.sh</t>
  </si>
  <si>
    <t>10002006.sh</t>
  </si>
  <si>
    <t>10002007.sh</t>
  </si>
  <si>
    <t>10002008.sh</t>
  </si>
  <si>
    <t>10002009.sh</t>
  </si>
  <si>
    <t>10002010.sh</t>
  </si>
  <si>
    <t>10002011.sh</t>
  </si>
  <si>
    <t>10002012.sh</t>
  </si>
  <si>
    <t>10002013.sh</t>
  </si>
  <si>
    <t>10002014.sh</t>
  </si>
  <si>
    <t>10002015.sh</t>
  </si>
  <si>
    <t>10002016.sh</t>
  </si>
  <si>
    <t>10002017.sh</t>
  </si>
  <si>
    <t>10002018.sh</t>
  </si>
  <si>
    <t>10002019.sh</t>
  </si>
  <si>
    <t>10002020.sh</t>
  </si>
  <si>
    <t>10002021.sh</t>
  </si>
  <si>
    <t>10002022.sh</t>
  </si>
  <si>
    <t>10002023.sh</t>
  </si>
  <si>
    <t>10002024.sh</t>
  </si>
  <si>
    <t>10002025.sh</t>
  </si>
  <si>
    <t>10002026.sh</t>
  </si>
  <si>
    <t>10002027.sh</t>
  </si>
  <si>
    <t>10002028.sh</t>
  </si>
  <si>
    <t>10002029.sh</t>
  </si>
  <si>
    <t>10002030.sh</t>
  </si>
  <si>
    <t>10002031.sh</t>
  </si>
  <si>
    <t>10002032.sh</t>
  </si>
  <si>
    <t>10002033.sh</t>
  </si>
  <si>
    <t>10002034.sh</t>
  </si>
  <si>
    <t>10002035.sh</t>
  </si>
  <si>
    <t>10002036.sh</t>
  </si>
  <si>
    <t>10002037.sh</t>
  </si>
  <si>
    <t>10002038.sh</t>
  </si>
  <si>
    <t>10002039.sh</t>
  </si>
  <si>
    <t>10002040.sh</t>
  </si>
  <si>
    <t>10002041.sh</t>
  </si>
  <si>
    <t>10002042.sh</t>
  </si>
  <si>
    <t>10002043.sh</t>
  </si>
  <si>
    <t>10002044.sh</t>
  </si>
  <si>
    <t>10002045.sh</t>
  </si>
  <si>
    <t>10002046.sh</t>
  </si>
  <si>
    <t>10002047.sh</t>
  </si>
  <si>
    <t>10002048.sh</t>
  </si>
  <si>
    <t>10002049.sh</t>
  </si>
  <si>
    <t>10002050.sh</t>
  </si>
  <si>
    <t>10002051.sh</t>
  </si>
  <si>
    <t>10002052.sh</t>
  </si>
  <si>
    <t>10002053.sh</t>
  </si>
  <si>
    <t>10002054.sh</t>
  </si>
  <si>
    <t>10002055.sh</t>
  </si>
  <si>
    <t>10002056.sh</t>
  </si>
  <si>
    <t>10002057.sh</t>
  </si>
  <si>
    <t>10002058.sh</t>
  </si>
  <si>
    <t>10002059.sh</t>
  </si>
  <si>
    <t>10002060.sh</t>
  </si>
  <si>
    <t>10002061.sh</t>
  </si>
  <si>
    <t>10002062.sh</t>
  </si>
  <si>
    <t>10002063.sh</t>
  </si>
  <si>
    <t>10002064.sh</t>
  </si>
  <si>
    <t>10002065.sh</t>
  </si>
  <si>
    <t>10002066.sh</t>
  </si>
  <si>
    <t>10002067.sh</t>
  </si>
  <si>
    <t>10002068.sh</t>
  </si>
  <si>
    <t>10002069.sh</t>
  </si>
  <si>
    <t>10002070.sh</t>
  </si>
  <si>
    <t>10002071.sh</t>
  </si>
  <si>
    <t>10002072.sh</t>
  </si>
  <si>
    <t>10002073.sh</t>
  </si>
  <si>
    <t>10002074.sh</t>
  </si>
  <si>
    <t>10002075.sh</t>
  </si>
  <si>
    <t>10002076.sh</t>
  </si>
  <si>
    <t>10002077.sh</t>
  </si>
  <si>
    <t>10002078.sh</t>
  </si>
  <si>
    <t>10002079.sh</t>
  </si>
  <si>
    <t>10002080.sh</t>
  </si>
  <si>
    <t>10002081.sh</t>
  </si>
  <si>
    <t>10002082.sh</t>
  </si>
  <si>
    <t>10002083.sh</t>
  </si>
  <si>
    <t>10002084.sh</t>
  </si>
  <si>
    <t>10002085.sh</t>
  </si>
  <si>
    <t>10002086.sh</t>
  </si>
  <si>
    <t>10002087.sh</t>
  </si>
  <si>
    <t>10002088.sh</t>
  </si>
  <si>
    <t>10002089.sh</t>
  </si>
  <si>
    <t>10002090.sh</t>
  </si>
  <si>
    <t>10002091.sh</t>
  </si>
  <si>
    <t>10002092.sh</t>
  </si>
  <si>
    <t>10002093.sh</t>
  </si>
  <si>
    <t>10002094.sh</t>
  </si>
  <si>
    <t>10002095.sh</t>
  </si>
  <si>
    <t>10002096.sh</t>
  </si>
  <si>
    <t>10002097.sh</t>
  </si>
  <si>
    <t>10002098.sh</t>
  </si>
  <si>
    <t>10002099.sh</t>
  </si>
  <si>
    <t>10002100.sh</t>
  </si>
  <si>
    <t>10002101.sh</t>
  </si>
  <si>
    <t>10002102.sh</t>
  </si>
  <si>
    <t>10002103.sh</t>
  </si>
  <si>
    <t>10002104.sh</t>
  </si>
  <si>
    <t>10002105.sh</t>
  </si>
  <si>
    <t>10002106.sh</t>
  </si>
  <si>
    <t>10002107.sh</t>
  </si>
  <si>
    <t>10002108.sh</t>
  </si>
  <si>
    <t>10002109.sh</t>
  </si>
  <si>
    <t>10002110.sh</t>
  </si>
  <si>
    <t>10002111.sh</t>
  </si>
  <si>
    <t>10002112.sh</t>
  </si>
  <si>
    <t>10002113.sh</t>
  </si>
  <si>
    <t>10002114.sh</t>
  </si>
  <si>
    <t>10002115.sh</t>
  </si>
  <si>
    <t>10002116.sh</t>
  </si>
  <si>
    <t>10002117.sh</t>
  </si>
  <si>
    <t>10002118.sh</t>
  </si>
  <si>
    <t>10002119.sh</t>
  </si>
  <si>
    <t>10002120.sh</t>
  </si>
  <si>
    <t>10002121.sh</t>
  </si>
  <si>
    <t>10002122.sh</t>
  </si>
  <si>
    <t>10002123.sh</t>
  </si>
  <si>
    <t>10002124.sh</t>
  </si>
  <si>
    <t>10002125.sh</t>
  </si>
  <si>
    <t>10002126.sh</t>
  </si>
  <si>
    <t>10002127.sh</t>
  </si>
  <si>
    <t>10002128.sh</t>
  </si>
  <si>
    <t>10002129.sh</t>
  </si>
  <si>
    <t>10002130.sh</t>
  </si>
  <si>
    <t>10002131.sh</t>
  </si>
  <si>
    <t>10002132.sh</t>
  </si>
  <si>
    <t>10002133.sh</t>
  </si>
  <si>
    <t>10002134.sh</t>
  </si>
  <si>
    <t>10002135.sh</t>
  </si>
  <si>
    <t>10002136.sh</t>
  </si>
  <si>
    <t>10002137.sh</t>
  </si>
  <si>
    <t>10002138.sh</t>
  </si>
  <si>
    <t>10002139.sh</t>
  </si>
  <si>
    <t>10002140.sh</t>
  </si>
  <si>
    <t>10002141.sh</t>
  </si>
  <si>
    <t>10002142.sh</t>
  </si>
  <si>
    <t>10002143.sh</t>
  </si>
  <si>
    <t>10002144.sh</t>
  </si>
  <si>
    <t>10002145.sh</t>
  </si>
  <si>
    <t>10002146.sh</t>
  </si>
  <si>
    <t>10002147.sh</t>
  </si>
  <si>
    <t>10002148.sh</t>
  </si>
  <si>
    <t>10002149.sh</t>
  </si>
  <si>
    <t>10002150.sh</t>
  </si>
  <si>
    <t>10002151.sh</t>
  </si>
  <si>
    <t>10002152.sh</t>
  </si>
  <si>
    <t>10002153.sh</t>
  </si>
  <si>
    <t>10002154.sh</t>
  </si>
  <si>
    <t>10002155.sh</t>
  </si>
  <si>
    <t>10002156.sh</t>
  </si>
  <si>
    <t>10002157.sh</t>
  </si>
  <si>
    <t>10002158.sh</t>
  </si>
  <si>
    <t>10002159.sh</t>
  </si>
  <si>
    <t>10002160.sh</t>
  </si>
  <si>
    <t>10002161.sh</t>
  </si>
  <si>
    <t>10002162.sh</t>
  </si>
  <si>
    <t>10002163.sh</t>
  </si>
  <si>
    <t>10002164.sh</t>
  </si>
  <si>
    <t>10002165.sh</t>
  </si>
  <si>
    <t>10002166.sh</t>
  </si>
  <si>
    <t>10002167.sh</t>
  </si>
  <si>
    <t>10002168.sh</t>
  </si>
  <si>
    <t>10002169.sh</t>
  </si>
  <si>
    <t>10002170.sh</t>
  </si>
  <si>
    <t>10002171.sh</t>
  </si>
  <si>
    <t>10002172.sh</t>
  </si>
  <si>
    <t>10002173.sh</t>
  </si>
  <si>
    <t>10002174.sh</t>
  </si>
  <si>
    <t>10002175.sh</t>
  </si>
  <si>
    <t>10002176.sh</t>
  </si>
  <si>
    <t>10002177.sh</t>
  </si>
  <si>
    <t>10002178.sh</t>
  </si>
  <si>
    <t>10002179.sh</t>
  </si>
  <si>
    <t>10002180.sh</t>
  </si>
  <si>
    <t>10002181.sh</t>
  </si>
  <si>
    <t>10002182.sh</t>
  </si>
  <si>
    <t>10002183.sh</t>
  </si>
  <si>
    <t>10002184.sh</t>
  </si>
  <si>
    <t>10002185.sh</t>
  </si>
  <si>
    <t>10002186.sh</t>
  </si>
  <si>
    <t>10002187.sh</t>
  </si>
  <si>
    <t>10002188.sh</t>
  </si>
  <si>
    <t>10002189.sh</t>
  </si>
  <si>
    <t>10002190.sh</t>
  </si>
  <si>
    <t>10002191.sh</t>
  </si>
  <si>
    <t>10002192.sh</t>
  </si>
  <si>
    <t>10002193.sh</t>
  </si>
  <si>
    <t>10002194.sh</t>
  </si>
  <si>
    <t>10002195.sh</t>
  </si>
  <si>
    <t>10002196.sh</t>
  </si>
  <si>
    <t>10002197.sh</t>
  </si>
  <si>
    <t>10002198.sh</t>
  </si>
  <si>
    <t>10002199.sh</t>
  </si>
  <si>
    <t>10002200.sh</t>
  </si>
  <si>
    <t>10002201.sh</t>
  </si>
  <si>
    <t>10002202.sh</t>
  </si>
  <si>
    <t>10002203.sh</t>
  </si>
  <si>
    <t>10002204.sh</t>
  </si>
  <si>
    <t>10002205.sh</t>
  </si>
  <si>
    <t>10002206.sh</t>
  </si>
  <si>
    <t>10002207.sh</t>
  </si>
  <si>
    <t>10002208.sh</t>
  </si>
  <si>
    <t>10002209.sh</t>
  </si>
  <si>
    <t>10002210.sh</t>
  </si>
  <si>
    <t>10002211.sh</t>
  </si>
  <si>
    <t>10002212.sh</t>
  </si>
  <si>
    <t>10002213.sh</t>
  </si>
  <si>
    <t>10002214.sh</t>
  </si>
  <si>
    <t>10002215.sh</t>
  </si>
  <si>
    <t>10002216.sh</t>
  </si>
  <si>
    <t>10002217.sh</t>
  </si>
  <si>
    <t>10002218.sh</t>
  </si>
  <si>
    <t>10002219.sh</t>
  </si>
  <si>
    <t>10002220.sh</t>
  </si>
  <si>
    <t>10002221.sh</t>
  </si>
  <si>
    <t>10002222.sh</t>
  </si>
  <si>
    <t>10002223.sh</t>
  </si>
  <si>
    <t>10002224.sh</t>
  </si>
  <si>
    <t>10002225.sh</t>
  </si>
  <si>
    <t>10002226.sh</t>
  </si>
  <si>
    <t>10002227.sh</t>
  </si>
  <si>
    <t>10002228.sh</t>
  </si>
  <si>
    <t>10002229.sh</t>
  </si>
  <si>
    <t>10002230.sh</t>
  </si>
  <si>
    <t>10002231.sh</t>
  </si>
  <si>
    <t>10002232.sh</t>
  </si>
  <si>
    <t>10002233.sh</t>
  </si>
  <si>
    <t>10002234.sh</t>
  </si>
  <si>
    <t>10002235.sh</t>
  </si>
  <si>
    <t>10002236.sh</t>
  </si>
  <si>
    <t>10002237.sh</t>
  </si>
  <si>
    <t>10002238.sh</t>
  </si>
  <si>
    <t>10002239.sh</t>
  </si>
  <si>
    <t>10002240.sh</t>
  </si>
  <si>
    <t>10002241.sh</t>
  </si>
  <si>
    <t>10002242.sh</t>
  </si>
  <si>
    <t>10002243.sh</t>
  </si>
  <si>
    <t>10002244.sh</t>
  </si>
  <si>
    <t>10002245.sh</t>
  </si>
  <si>
    <t>10002246.sh</t>
  </si>
  <si>
    <t>10002247.sh</t>
  </si>
  <si>
    <t>10002248.sh</t>
  </si>
  <si>
    <t>10002249.sh</t>
  </si>
  <si>
    <t>10002250.sh</t>
  </si>
  <si>
    <t>10002251.sh</t>
  </si>
  <si>
    <t>10002252.sh</t>
  </si>
  <si>
    <t>10002253.sh</t>
  </si>
  <si>
    <t>10002254.sh</t>
  </si>
  <si>
    <t>10002255.sh</t>
  </si>
  <si>
    <t>10002256.sh</t>
  </si>
  <si>
    <t>10002257.sh</t>
  </si>
  <si>
    <t>10002258.sh</t>
  </si>
  <si>
    <t>10002259.sh</t>
  </si>
  <si>
    <t>10002260.sh</t>
  </si>
  <si>
    <t>10002261.sh</t>
  </si>
  <si>
    <t>10002262.sh</t>
  </si>
  <si>
    <t>10002263.sh</t>
  </si>
  <si>
    <t>10002264.sh</t>
  </si>
  <si>
    <t>10002265.sh</t>
  </si>
  <si>
    <t>10002266.sh</t>
  </si>
  <si>
    <t>10002267.sh</t>
  </si>
  <si>
    <t>10002268.sh</t>
  </si>
  <si>
    <t>10002269.sh</t>
  </si>
  <si>
    <t>10002270.sh</t>
  </si>
  <si>
    <t>10002271.sh</t>
  </si>
  <si>
    <t>10002272.sh</t>
  </si>
  <si>
    <t>10002273.sh</t>
  </si>
  <si>
    <t>10002274.sh</t>
  </si>
  <si>
    <t>10002275.sh</t>
  </si>
  <si>
    <t>10002276.sh</t>
  </si>
  <si>
    <t>10002277.sh</t>
  </si>
  <si>
    <t>10002278.sh</t>
  </si>
  <si>
    <t>10002279.sh</t>
  </si>
  <si>
    <t>10002280.sh</t>
  </si>
  <si>
    <t>10002281.sh</t>
  </si>
  <si>
    <t>10002282.sh</t>
  </si>
  <si>
    <t>10002283.sh</t>
  </si>
  <si>
    <t>10002284.sh</t>
  </si>
  <si>
    <t>10002285.sh</t>
  </si>
  <si>
    <t>10002286.sh</t>
  </si>
  <si>
    <t>10002287.sh</t>
  </si>
  <si>
    <t>10002288.sh</t>
  </si>
  <si>
    <t>10002289.sh</t>
  </si>
  <si>
    <t>10002290.sh</t>
  </si>
  <si>
    <t>10002291.sh</t>
  </si>
  <si>
    <t>10002292.sh</t>
  </si>
  <si>
    <t>10002293.sh</t>
  </si>
  <si>
    <t>10002294.sh</t>
  </si>
  <si>
    <t>10002295.sh</t>
  </si>
  <si>
    <t>10002296.sh</t>
  </si>
  <si>
    <t>10002297.sh</t>
  </si>
  <si>
    <t>10002298.sh</t>
  </si>
  <si>
    <t>10002299.sh</t>
  </si>
  <si>
    <t>10002300.sh</t>
  </si>
  <si>
    <t>10002301.sh</t>
  </si>
  <si>
    <t>10002302.sh</t>
  </si>
  <si>
    <t>10002303.sh</t>
  </si>
  <si>
    <t>10002304.sh</t>
  </si>
  <si>
    <t>10002305.sh</t>
  </si>
  <si>
    <t>10002306.sh</t>
  </si>
  <si>
    <t>10002307.sh</t>
  </si>
  <si>
    <t>10002308.sh</t>
  </si>
  <si>
    <t>10002309.sh</t>
  </si>
  <si>
    <t>10002310.sh</t>
  </si>
  <si>
    <t>10002311.sh</t>
  </si>
  <si>
    <t>10002312.sh</t>
  </si>
  <si>
    <t>10002313.sh</t>
  </si>
  <si>
    <t>10002314.sh</t>
  </si>
  <si>
    <t>10002315.sh</t>
  </si>
  <si>
    <t>10002316.sh</t>
  </si>
  <si>
    <t>10002317.sh</t>
  </si>
  <si>
    <t>10002318.sh</t>
  </si>
  <si>
    <t>10002319.sh</t>
  </si>
  <si>
    <t>10002320.sh</t>
  </si>
  <si>
    <t>10002321.sh</t>
  </si>
  <si>
    <t>10002322.sh</t>
  </si>
  <si>
    <t>10002323.sh</t>
  </si>
  <si>
    <t>10002324.sh</t>
  </si>
  <si>
    <t>10002325.sh</t>
  </si>
  <si>
    <t>10002326.sh</t>
  </si>
  <si>
    <t>10002327.sh</t>
  </si>
  <si>
    <t>10002328.sh</t>
  </si>
  <si>
    <t>10002329.sh</t>
  </si>
  <si>
    <t>10002330.sh</t>
  </si>
  <si>
    <t>10002331.sh</t>
  </si>
  <si>
    <t>10002332.sh</t>
  </si>
  <si>
    <t>10002333.sh</t>
  </si>
  <si>
    <t>10002334.sh</t>
  </si>
  <si>
    <t>10002335.sh</t>
  </si>
  <si>
    <t>10002336.sh</t>
  </si>
  <si>
    <t>10002337.sh</t>
  </si>
  <si>
    <t>10002338.sh</t>
  </si>
  <si>
    <t>10002339.sh</t>
  </si>
  <si>
    <t>10002340.sh</t>
  </si>
  <si>
    <t>10002341.sh</t>
  </si>
  <si>
    <t>10002342.sh</t>
  </si>
  <si>
    <t>10002343.sh</t>
  </si>
  <si>
    <t>10002344.sh</t>
  </si>
  <si>
    <t>10002345.sh</t>
  </si>
  <si>
    <t>10002346.sh</t>
  </si>
  <si>
    <t>10002347.sh</t>
  </si>
  <si>
    <t>10002348.sh</t>
  </si>
  <si>
    <t>10002349.sh</t>
  </si>
  <si>
    <t>10002350.sh</t>
  </si>
  <si>
    <t>10002351.sh</t>
  </si>
  <si>
    <t>10002352.sh</t>
  </si>
  <si>
    <t>10002353.sh</t>
  </si>
  <si>
    <t>10002354.sh</t>
  </si>
  <si>
    <t>10002355.sh</t>
  </si>
  <si>
    <t>10002356.sh</t>
  </si>
  <si>
    <t>10002357.sh</t>
  </si>
  <si>
    <t>10002358.sh</t>
  </si>
  <si>
    <t>10002359.sh</t>
  </si>
  <si>
    <t>10002360.sh</t>
  </si>
  <si>
    <t>10002361.sh</t>
  </si>
  <si>
    <t>10002362.sh</t>
  </si>
  <si>
    <t>10002363.sh</t>
  </si>
  <si>
    <t>10002364.sh</t>
  </si>
  <si>
    <t>10002365.sh</t>
  </si>
  <si>
    <t>10002366.sh</t>
  </si>
  <si>
    <t>10002367.sh</t>
  </si>
  <si>
    <t>10002368.sh</t>
  </si>
  <si>
    <t>10002369.sh</t>
  </si>
  <si>
    <t>10002370.sh</t>
  </si>
  <si>
    <t>10002371.sh</t>
  </si>
  <si>
    <t>10002372.sh</t>
  </si>
  <si>
    <t>10002373.sh</t>
  </si>
  <si>
    <t>10002374.sh</t>
  </si>
  <si>
    <t>10002375.sh</t>
  </si>
  <si>
    <t>10002376.sh</t>
  </si>
  <si>
    <t>10002377.sh</t>
  </si>
  <si>
    <t>10002378.sh</t>
  </si>
  <si>
    <t>10002379.sh</t>
  </si>
  <si>
    <t>10002380.sh</t>
  </si>
  <si>
    <t>10002381.sh</t>
  </si>
  <si>
    <t>10002382.sh</t>
  </si>
  <si>
    <t>10002383.sh</t>
  </si>
  <si>
    <t>10002384.sh</t>
  </si>
  <si>
    <t>10002385.sh</t>
  </si>
  <si>
    <t>10002386.sh</t>
  </si>
  <si>
    <t>10002387.sh</t>
  </si>
  <si>
    <t>10002388.sh</t>
  </si>
  <si>
    <t>10002389.sh</t>
  </si>
  <si>
    <t>10002390.sh</t>
  </si>
  <si>
    <t>10002391.sh</t>
  </si>
  <si>
    <t>10002392.sh</t>
  </si>
  <si>
    <t>10002393.sh</t>
  </si>
  <si>
    <t>10002394.sh</t>
  </si>
  <si>
    <t>10002395.sh</t>
  </si>
  <si>
    <t>10002396.sh</t>
  </si>
  <si>
    <t>10002397.sh</t>
  </si>
  <si>
    <t>10002398.sh</t>
  </si>
  <si>
    <t>10002399.sh</t>
  </si>
  <si>
    <t>10002400.sh</t>
  </si>
  <si>
    <t>10002401.sh</t>
  </si>
  <si>
    <t>10002402.sh</t>
  </si>
  <si>
    <t>10002403.sh</t>
  </si>
  <si>
    <t>10002404.sh</t>
  </si>
  <si>
    <t>10002405.sh</t>
  </si>
  <si>
    <t>10002406.sh</t>
  </si>
  <si>
    <t>10002407.sh</t>
  </si>
  <si>
    <t>10002408.sh</t>
  </si>
  <si>
    <t>10002409.sh</t>
  </si>
  <si>
    <t>10002410.sh</t>
  </si>
  <si>
    <t>10002411.sh</t>
  </si>
  <si>
    <t>10002412.sh</t>
  </si>
  <si>
    <t>10002413.sh</t>
  </si>
  <si>
    <t>10002414.sh</t>
  </si>
  <si>
    <t>10002415.sh</t>
  </si>
  <si>
    <t>10002416.sh</t>
  </si>
  <si>
    <t>10002417.sh</t>
  </si>
  <si>
    <t>10002418.sh</t>
  </si>
  <si>
    <t>10002419.sh</t>
  </si>
  <si>
    <t>10002420.sh</t>
  </si>
  <si>
    <t>10002421.sh</t>
  </si>
  <si>
    <t>10002422.sh</t>
  </si>
  <si>
    <t>10002423.sh</t>
  </si>
  <si>
    <t>10002424.sh</t>
  </si>
  <si>
    <t>10002425.sh</t>
  </si>
  <si>
    <t>10002426.sh</t>
  </si>
  <si>
    <t>10002427.sh</t>
  </si>
  <si>
    <t>10002428.sh</t>
  </si>
  <si>
    <t>10002429.sh</t>
  </si>
  <si>
    <t>10002430.sh</t>
  </si>
  <si>
    <t>10002431.sh</t>
  </si>
  <si>
    <t>10002432.sh</t>
  </si>
  <si>
    <t>10002433.sh</t>
  </si>
  <si>
    <t>10002434.sh</t>
  </si>
  <si>
    <t>10002435.sh</t>
  </si>
  <si>
    <t>10002436.sh</t>
  </si>
  <si>
    <t>10002437.sh</t>
  </si>
  <si>
    <t>10002438.sh</t>
  </si>
  <si>
    <t>10002439.sh</t>
  </si>
  <si>
    <t>10002440.sh</t>
  </si>
  <si>
    <t>10002441.sh</t>
  </si>
  <si>
    <t>10002442.sh</t>
  </si>
  <si>
    <t>10002443.sh</t>
  </si>
  <si>
    <t>10002444.sh</t>
  </si>
  <si>
    <t>10002445.sh</t>
  </si>
  <si>
    <t>10002446.sh</t>
  </si>
  <si>
    <t>10002447.sh</t>
  </si>
  <si>
    <t>10002448.sh</t>
  </si>
  <si>
    <t>10002449.sh</t>
  </si>
  <si>
    <t>10002450.sh</t>
  </si>
  <si>
    <t>10002451.sh</t>
  </si>
  <si>
    <t>10002452.sh</t>
  </si>
  <si>
    <t>10002453.sh</t>
  </si>
  <si>
    <t>10002454.sh</t>
  </si>
  <si>
    <t>10002455.sh</t>
  </si>
  <si>
    <t>10002456.sh</t>
  </si>
  <si>
    <t>10002457.sh</t>
  </si>
  <si>
    <t>10002458.sh</t>
  </si>
  <si>
    <t>10002459.sh</t>
  </si>
  <si>
    <t>10002460.sh</t>
  </si>
  <si>
    <t>10002461.sh</t>
  </si>
  <si>
    <t>10002462.sh</t>
  </si>
  <si>
    <t>10002463.sh</t>
  </si>
  <si>
    <t>10002464.sh</t>
  </si>
  <si>
    <t>10002465.sh</t>
  </si>
  <si>
    <t>10002466.sh</t>
  </si>
  <si>
    <t>10002467.sh</t>
  </si>
  <si>
    <t>10002468.sh</t>
  </si>
  <si>
    <t>10002469.sh</t>
  </si>
  <si>
    <t>10002470.sh</t>
  </si>
  <si>
    <t>10002471.sh</t>
  </si>
  <si>
    <t>10002472.sh</t>
  </si>
  <si>
    <t>10002473.sh</t>
  </si>
  <si>
    <t>10002474.sh</t>
  </si>
  <si>
    <t>10002475.sh</t>
  </si>
  <si>
    <t>10002476.sh</t>
  </si>
  <si>
    <t>10002477.sh</t>
  </si>
  <si>
    <t>10002478.sh</t>
  </si>
  <si>
    <t>10002479.sh</t>
  </si>
  <si>
    <t>10002480.sh</t>
  </si>
  <si>
    <t>10002481.sh</t>
  </si>
  <si>
    <t>10002482.sh</t>
  </si>
  <si>
    <t>10002483.sh</t>
  </si>
  <si>
    <t>10002484.sh</t>
  </si>
  <si>
    <t>10002485.sh</t>
  </si>
  <si>
    <t>10002486.sh</t>
  </si>
  <si>
    <t>10002487.sh</t>
  </si>
  <si>
    <t>10002488.sh</t>
  </si>
  <si>
    <t>10002489.sh</t>
  </si>
  <si>
    <t>10002490.sh</t>
  </si>
  <si>
    <t>10002491.sh</t>
  </si>
  <si>
    <t>10002492.sh</t>
  </si>
  <si>
    <t>10002493.sh</t>
  </si>
  <si>
    <t>10002494.sh</t>
  </si>
  <si>
    <t>10002495.sh</t>
  </si>
  <si>
    <t>10002496.sh</t>
  </si>
  <si>
    <t>10002497.sh</t>
  </si>
  <si>
    <t>10002498.sh</t>
  </si>
  <si>
    <t>10002499.sh</t>
  </si>
  <si>
    <t>10002500.sh</t>
  </si>
  <si>
    <t>10002501.sh</t>
  </si>
  <si>
    <t>10002502.sh</t>
  </si>
  <si>
    <t>10002503.sh</t>
  </si>
  <si>
    <t>10002504.sh</t>
  </si>
  <si>
    <t>10002505.sh</t>
  </si>
  <si>
    <t>10002506.sh</t>
  </si>
  <si>
    <t>10002507.sh</t>
  </si>
  <si>
    <t>10002508.sh</t>
  </si>
  <si>
    <t>10002509.sh</t>
  </si>
  <si>
    <t>10002510.sh</t>
  </si>
  <si>
    <t>10002511.sh</t>
  </si>
  <si>
    <t>10002512.sh</t>
  </si>
  <si>
    <t>10002513.sh</t>
  </si>
  <si>
    <t>10002514.sh</t>
  </si>
  <si>
    <t>10002515.sh</t>
  </si>
  <si>
    <t>10002516.sh</t>
  </si>
  <si>
    <t>10002517.sh</t>
  </si>
  <si>
    <t>10002518.sh</t>
  </si>
  <si>
    <t>10002519.sh</t>
  </si>
  <si>
    <t>10002520.sh</t>
  </si>
  <si>
    <t>10002521.sh</t>
  </si>
  <si>
    <t>10002522.sh</t>
  </si>
  <si>
    <t>10002523.sh</t>
  </si>
  <si>
    <t>10002524.sh</t>
  </si>
  <si>
    <t>10002525.sh</t>
  </si>
  <si>
    <t>10002526.sh</t>
  </si>
  <si>
    <t>10002527.sh</t>
  </si>
  <si>
    <t>10002528.sh</t>
  </si>
  <si>
    <t>10002529.sh</t>
  </si>
  <si>
    <t>10002530.sh</t>
  </si>
  <si>
    <t>10002531.sh</t>
  </si>
  <si>
    <t>10002532.sh</t>
  </si>
  <si>
    <t>10002533.sh</t>
  </si>
  <si>
    <t>10002534.sh</t>
  </si>
  <si>
    <t>10002535.sh</t>
  </si>
  <si>
    <t>10002536.sh</t>
  </si>
  <si>
    <t>10002537.sh</t>
  </si>
  <si>
    <t>10002538.sh</t>
  </si>
  <si>
    <t>10002539.sh</t>
  </si>
  <si>
    <t>10002540.sh</t>
  </si>
  <si>
    <t>10002541.sh</t>
  </si>
  <si>
    <t>10002542.sh</t>
  </si>
  <si>
    <t>10002543.sh</t>
  </si>
  <si>
    <t>10002544.sh</t>
  </si>
  <si>
    <t>10002545.sh</t>
  </si>
  <si>
    <t>10002546.sh</t>
  </si>
  <si>
    <t>10002547.sh</t>
  </si>
  <si>
    <t>10002548.sh</t>
  </si>
  <si>
    <t>10002549.sh</t>
  </si>
  <si>
    <t>10002550.sh</t>
  </si>
  <si>
    <t>10002551.sh</t>
  </si>
  <si>
    <t>10002552.sh</t>
  </si>
  <si>
    <t>10002553.sh</t>
  </si>
  <si>
    <t>10002554.sh</t>
  </si>
  <si>
    <t>10002555.sh</t>
  </si>
  <si>
    <t>10002556.sh</t>
  </si>
  <si>
    <t>10002557.sh</t>
  </si>
  <si>
    <t>10002558.sh</t>
  </si>
  <si>
    <t>10002559.sh</t>
  </si>
  <si>
    <t>10002560.sh</t>
  </si>
  <si>
    <t>10002561.sh</t>
  </si>
  <si>
    <t>10002562.sh</t>
  </si>
  <si>
    <t>10002563.sh</t>
  </si>
  <si>
    <t>10002564.sh</t>
  </si>
  <si>
    <t>10002565.sh</t>
  </si>
  <si>
    <t>10002566.sh</t>
  </si>
  <si>
    <t>10002567.sh</t>
  </si>
  <si>
    <t>10002568.sh</t>
  </si>
  <si>
    <t>10002569.sh</t>
  </si>
  <si>
    <t>10002570.sh</t>
  </si>
  <si>
    <t>10002571.sh</t>
  </si>
  <si>
    <t>10002572.sh</t>
  </si>
  <si>
    <t>10002573.sh</t>
  </si>
  <si>
    <t>10002574.sh</t>
  </si>
  <si>
    <t>10002575.sh</t>
  </si>
  <si>
    <t>10002576.sh</t>
  </si>
  <si>
    <t>10002577.sh</t>
  </si>
  <si>
    <t>10002578.sh</t>
  </si>
  <si>
    <t>10002579.sh</t>
  </si>
  <si>
    <t>10002580.sh</t>
  </si>
  <si>
    <t>10002581.sh</t>
  </si>
  <si>
    <t>10002582.sh</t>
  </si>
  <si>
    <t>10002583.sh</t>
  </si>
  <si>
    <t>10002584.sh</t>
  </si>
  <si>
    <t>10002585.sh</t>
  </si>
  <si>
    <t>10002586.sh</t>
  </si>
  <si>
    <t>10002587.sh</t>
  </si>
  <si>
    <t>10002588.sh</t>
  </si>
  <si>
    <t>10002589.sh</t>
  </si>
  <si>
    <t>10002590.sh</t>
  </si>
  <si>
    <t>10002591.sh</t>
  </si>
  <si>
    <t>10002592.sh</t>
  </si>
  <si>
    <t>10002593.sh</t>
  </si>
  <si>
    <t>10002594.sh</t>
  </si>
  <si>
    <t>10002595.sh</t>
  </si>
  <si>
    <t>10002596.sh</t>
  </si>
  <si>
    <t>10002597.sh</t>
  </si>
  <si>
    <t>10002598.sh</t>
  </si>
  <si>
    <t>10002599.sh</t>
  </si>
  <si>
    <t>10002600.sh</t>
  </si>
  <si>
    <t>10002601.sh</t>
  </si>
  <si>
    <t>10002602.sh</t>
  </si>
  <si>
    <t>10002603.sh</t>
  </si>
  <si>
    <t>10002604.sh</t>
  </si>
  <si>
    <t>10002605.sh</t>
  </si>
  <si>
    <t>10002606.sh</t>
  </si>
  <si>
    <t>10002607.sh</t>
  </si>
  <si>
    <t>10002608.sh</t>
  </si>
  <si>
    <t>10002609.sh</t>
  </si>
  <si>
    <t>10002610.sh</t>
  </si>
  <si>
    <t>10002611.sh</t>
  </si>
  <si>
    <t>10002612.sh</t>
  </si>
  <si>
    <t>10002613.sh</t>
  </si>
  <si>
    <t>10002614.sh</t>
  </si>
  <si>
    <t>10002615.sh</t>
  </si>
  <si>
    <t>10002616.sh</t>
  </si>
  <si>
    <t>10002617.sh</t>
  </si>
  <si>
    <t>10002618.sh</t>
  </si>
  <si>
    <t>10002619.sh</t>
  </si>
  <si>
    <t>10002620.sh</t>
  </si>
  <si>
    <t>10002621.sh</t>
  </si>
  <si>
    <t>10002622.sh</t>
  </si>
  <si>
    <t>10002623.sh</t>
  </si>
  <si>
    <t>10002624.sh</t>
  </si>
  <si>
    <t>10002625.sh</t>
  </si>
  <si>
    <t>10002626.sh</t>
  </si>
  <si>
    <t>10002627.sh</t>
  </si>
  <si>
    <t>10002628.sh</t>
  </si>
  <si>
    <t>10002629.sh</t>
  </si>
  <si>
    <t>10002630.sh</t>
  </si>
  <si>
    <t>10002631.sh</t>
  </si>
  <si>
    <t>10002632.sh</t>
  </si>
  <si>
    <t>10002633.sh</t>
  </si>
  <si>
    <t>10002634.sh</t>
  </si>
  <si>
    <t>10002635.sh</t>
  </si>
  <si>
    <t>10002636.sh</t>
  </si>
  <si>
    <t>10002637.sh</t>
  </si>
  <si>
    <t>10002638.sh</t>
  </si>
  <si>
    <t>10002639.sh</t>
  </si>
  <si>
    <t>10002640.sh</t>
  </si>
  <si>
    <t>10002641.sh</t>
  </si>
  <si>
    <t>10002642.sh</t>
  </si>
  <si>
    <t>10002643.sh</t>
  </si>
  <si>
    <t>10002644.sh</t>
  </si>
  <si>
    <t>10002645.sh</t>
  </si>
  <si>
    <t>10002646.sh</t>
  </si>
  <si>
    <t>10002647.sh</t>
  </si>
  <si>
    <t>10002648.sh</t>
  </si>
  <si>
    <t>10002649.sh</t>
  </si>
  <si>
    <t>10002650.sh</t>
  </si>
  <si>
    <t>10002651.sh</t>
  </si>
  <si>
    <t>10002652.sh</t>
  </si>
  <si>
    <t>10002653.sh</t>
  </si>
  <si>
    <t>10002654.sh</t>
  </si>
  <si>
    <t>10002655.sh</t>
  </si>
  <si>
    <t>10002656.sh</t>
  </si>
  <si>
    <t>10002657.sh</t>
  </si>
  <si>
    <t>10002658.sh</t>
  </si>
  <si>
    <t>10002659.sh</t>
  </si>
  <si>
    <t>10002660.sh</t>
  </si>
  <si>
    <t>10002661.sh</t>
  </si>
  <si>
    <t>10002662.sh</t>
  </si>
  <si>
    <t>10002663.sh</t>
  </si>
  <si>
    <t>10002664.sh</t>
  </si>
  <si>
    <t>10002665.sh</t>
  </si>
  <si>
    <t>10002666.sh</t>
  </si>
  <si>
    <t>10002667.sh</t>
  </si>
  <si>
    <t>10002668.sh</t>
  </si>
  <si>
    <t>10002669.sh</t>
  </si>
  <si>
    <t>10002670.sh</t>
  </si>
  <si>
    <t>10002671.sh</t>
  </si>
  <si>
    <t>10002672.sh</t>
  </si>
  <si>
    <t>10002673.sh</t>
  </si>
  <si>
    <t>10002674.sh</t>
  </si>
  <si>
    <t>10002675.sh</t>
  </si>
  <si>
    <t>10002676.sh</t>
  </si>
  <si>
    <t>10002677.sh</t>
  </si>
  <si>
    <t>10002678.sh</t>
  </si>
  <si>
    <t>10002679.sh</t>
  </si>
  <si>
    <t>10002680.sh</t>
  </si>
  <si>
    <t>10002681.sh</t>
  </si>
  <si>
    <t>10002682.sh</t>
  </si>
  <si>
    <t>10002683.sh</t>
  </si>
  <si>
    <t>10002684.sh</t>
  </si>
  <si>
    <t>10002685.sh</t>
  </si>
  <si>
    <t>10002686.sh</t>
  </si>
  <si>
    <t>10002687.sh</t>
  </si>
  <si>
    <t>10002688.sh</t>
  </si>
  <si>
    <t>10002689.sh</t>
  </si>
  <si>
    <t>10002690.sh</t>
  </si>
  <si>
    <t>10002691.sh</t>
  </si>
  <si>
    <t>10002692.sh</t>
  </si>
  <si>
    <t>10002693.sh</t>
  </si>
  <si>
    <t>10002694.sh</t>
  </si>
  <si>
    <t>10002695.sh</t>
  </si>
  <si>
    <t>10002696.sh</t>
  </si>
  <si>
    <t>10002697.sh</t>
  </si>
  <si>
    <t>10002698.sh</t>
  </si>
  <si>
    <t>10002699.sh</t>
  </si>
  <si>
    <t>10002700.sh</t>
  </si>
  <si>
    <t>10002701.sh</t>
  </si>
  <si>
    <t>10002702.sh</t>
  </si>
  <si>
    <t>10002703.sh</t>
  </si>
  <si>
    <t>10002704.sh</t>
  </si>
  <si>
    <t>10002705.sh</t>
  </si>
  <si>
    <t>10002706.sh</t>
  </si>
  <si>
    <t>10002707.sh</t>
  </si>
  <si>
    <t>10002708.sh</t>
  </si>
  <si>
    <t>10002709.sh</t>
  </si>
  <si>
    <t>10002710.sh</t>
  </si>
  <si>
    <t>10002711.sh</t>
  </si>
  <si>
    <t>10002712.sh</t>
  </si>
  <si>
    <t>10002713.sh</t>
  </si>
  <si>
    <t>10002714.sh</t>
  </si>
  <si>
    <t>10002715.sh</t>
  </si>
  <si>
    <t>10002716.sh</t>
  </si>
  <si>
    <t>10002717.sh</t>
  </si>
  <si>
    <t>10002718.sh</t>
  </si>
  <si>
    <t>10002719.sh</t>
  </si>
  <si>
    <t>10002720.sh</t>
  </si>
  <si>
    <t>10002721.sh</t>
  </si>
  <si>
    <t>10002722.sh</t>
  </si>
  <si>
    <t>10002723.sh</t>
  </si>
  <si>
    <t>10002724.sh</t>
  </si>
  <si>
    <t>10002725.sh</t>
  </si>
  <si>
    <t>10002726.sh</t>
  </si>
  <si>
    <t>10002727.sh</t>
  </si>
  <si>
    <t>10002728.sh</t>
  </si>
  <si>
    <t>10002729.sh</t>
  </si>
  <si>
    <t>10002730.sh</t>
  </si>
  <si>
    <t>10002731.sh</t>
  </si>
  <si>
    <t>10002732.sh</t>
  </si>
  <si>
    <t>10002733.sh</t>
  </si>
  <si>
    <t>10002734.sh</t>
  </si>
  <si>
    <t>10002735.sh</t>
  </si>
  <si>
    <t>10002736.sh</t>
  </si>
  <si>
    <t>10002737.sh</t>
  </si>
  <si>
    <t>10002738.sh</t>
  </si>
  <si>
    <t>10002739.sh</t>
  </si>
  <si>
    <t>10002740.sh</t>
  </si>
  <si>
    <t>10002741.sh</t>
  </si>
  <si>
    <t>10002742.sh</t>
  </si>
  <si>
    <t>10002743.sh</t>
  </si>
  <si>
    <t>10002744.sh</t>
  </si>
  <si>
    <t>10002745.sh</t>
  </si>
  <si>
    <t>10002746.sh</t>
  </si>
  <si>
    <t>10002747.sh</t>
  </si>
  <si>
    <t>10002748.sh</t>
  </si>
  <si>
    <t>10002749.sh</t>
  </si>
  <si>
    <t>10002750.sh</t>
  </si>
  <si>
    <t>10002751.sh</t>
  </si>
  <si>
    <t>10002752.sh</t>
  </si>
  <si>
    <t>10002753.sh</t>
  </si>
  <si>
    <t>10002754.sh</t>
  </si>
  <si>
    <t>10002755.sh</t>
  </si>
  <si>
    <t>10002756.sh</t>
  </si>
  <si>
    <t>10002757.sh</t>
  </si>
  <si>
    <t>10002758.sh</t>
  </si>
  <si>
    <t>10002759.sh</t>
  </si>
  <si>
    <t>10002760.sh</t>
  </si>
  <si>
    <t>10002761.sh</t>
  </si>
  <si>
    <t>10002762.sh</t>
  </si>
  <si>
    <t>10002763.sh</t>
  </si>
  <si>
    <t>10002764.sh</t>
  </si>
  <si>
    <t>10002765.sh</t>
  </si>
  <si>
    <t>10002766.sh</t>
  </si>
  <si>
    <t>10002767.sh</t>
  </si>
  <si>
    <t>10002768.sh</t>
  </si>
  <si>
    <t>10002769.sh</t>
  </si>
  <si>
    <t>10002770.sh</t>
  </si>
  <si>
    <t>10002771.sh</t>
  </si>
  <si>
    <t>10002772.sh</t>
  </si>
  <si>
    <t>10002773.sh</t>
  </si>
  <si>
    <t>10002774.sh</t>
  </si>
  <si>
    <t>10002775.sh</t>
  </si>
  <si>
    <t>10002776.sh</t>
  </si>
  <si>
    <t>10002777.sh</t>
  </si>
  <si>
    <t>10002778.sh</t>
  </si>
  <si>
    <t>10002779.sh</t>
  </si>
  <si>
    <t>10002780.sh</t>
  </si>
  <si>
    <t>10002781.sh</t>
  </si>
  <si>
    <t>10002782.sh</t>
  </si>
  <si>
    <t>10002783.sh</t>
  </si>
  <si>
    <t>10002784.sh</t>
  </si>
  <si>
    <t>10002785.sh</t>
  </si>
  <si>
    <t>10002786.sh</t>
  </si>
  <si>
    <t>10002787.sh</t>
  </si>
  <si>
    <t>10002788.sh</t>
  </si>
  <si>
    <t>10002789.sh</t>
  </si>
  <si>
    <t>10002790.sh</t>
  </si>
  <si>
    <t>10002791.sh</t>
  </si>
  <si>
    <t>10002792.sh</t>
  </si>
  <si>
    <t>10002793.sh</t>
  </si>
  <si>
    <t>10002794.sh</t>
  </si>
  <si>
    <t>10002795.sh</t>
  </si>
  <si>
    <t>10002796.sh</t>
  </si>
  <si>
    <t>10002797.sh</t>
  </si>
  <si>
    <t>10002798.sh</t>
  </si>
  <si>
    <t>10002799.sh</t>
  </si>
  <si>
    <t>10002800.sh</t>
  </si>
  <si>
    <t>10002801.sh</t>
  </si>
  <si>
    <t>10002802.sh</t>
  </si>
  <si>
    <t>10002803.sh</t>
  </si>
  <si>
    <t>10002804.sh</t>
  </si>
  <si>
    <t>10002805.sh</t>
  </si>
  <si>
    <t>10002806.sh</t>
  </si>
  <si>
    <t>10002807.sh</t>
  </si>
  <si>
    <t>10002808.sh</t>
  </si>
  <si>
    <t>10002809.sh</t>
  </si>
  <si>
    <t>10002810.sh</t>
  </si>
  <si>
    <t>10002811.sh</t>
  </si>
  <si>
    <t>10002812.sh</t>
  </si>
  <si>
    <t>10002813.sh</t>
  </si>
  <si>
    <t>10002814.sh</t>
  </si>
  <si>
    <t>10002815.sh</t>
  </si>
  <si>
    <t>10002816.sh</t>
  </si>
  <si>
    <t>10002817.sh</t>
  </si>
  <si>
    <t>10002818.sh</t>
  </si>
  <si>
    <t>10002819.sh</t>
  </si>
  <si>
    <t>10002820.sh</t>
  </si>
  <si>
    <t>10002821.sh</t>
  </si>
  <si>
    <t>10002822.sh</t>
  </si>
  <si>
    <t>10002823.sh</t>
  </si>
  <si>
    <t>10002824.sh</t>
  </si>
  <si>
    <t>10002825.sh</t>
  </si>
  <si>
    <t>10002826.sh</t>
  </si>
  <si>
    <t>10002827.sh</t>
  </si>
  <si>
    <t>10002828.sh</t>
  </si>
  <si>
    <t>10002829.sh</t>
  </si>
  <si>
    <t>10002830.sh</t>
  </si>
  <si>
    <t>10002831.sh</t>
  </si>
  <si>
    <t>10002832.sh</t>
  </si>
  <si>
    <t>10002833.sh</t>
  </si>
  <si>
    <t>10002834.sh</t>
  </si>
  <si>
    <t>10002835.sh</t>
  </si>
  <si>
    <t>10002836.sh</t>
  </si>
  <si>
    <t>10002837.sh</t>
  </si>
  <si>
    <t>10002838.sh</t>
  </si>
  <si>
    <t>10002839.sh</t>
  </si>
  <si>
    <t>10002840.sh</t>
  </si>
  <si>
    <t>10002841.sh</t>
  </si>
  <si>
    <t>10002842.sh</t>
  </si>
  <si>
    <t>10002843.sh</t>
  </si>
  <si>
    <t>10002844.sh</t>
  </si>
  <si>
    <t>10002845.sh</t>
  </si>
  <si>
    <t>10002846.sh</t>
  </si>
  <si>
    <t>10002847.sh</t>
  </si>
  <si>
    <t>10002848.sh</t>
  </si>
  <si>
    <t>10002849.sh</t>
  </si>
  <si>
    <t>10002850.sh</t>
  </si>
  <si>
    <t>10002851.sh</t>
  </si>
  <si>
    <t>10002852.sh</t>
  </si>
  <si>
    <t>10002853.sh</t>
  </si>
  <si>
    <t>10002854.sh</t>
  </si>
  <si>
    <t>10002855.sh</t>
  </si>
  <si>
    <t>10002856.sh</t>
  </si>
  <si>
    <t>10002857.sh</t>
  </si>
  <si>
    <t>10002858.sh</t>
  </si>
  <si>
    <t>10002859.sh</t>
  </si>
  <si>
    <t>10002860.sh</t>
  </si>
  <si>
    <t>10002861.sh</t>
  </si>
  <si>
    <t>10002862.sh</t>
  </si>
  <si>
    <t>10002863.sh</t>
  </si>
  <si>
    <t>10002864.sh</t>
  </si>
  <si>
    <t>10002865.sh</t>
  </si>
  <si>
    <t>10002866.sh</t>
  </si>
  <si>
    <t>10002867.sh</t>
  </si>
  <si>
    <t>10002868.sh</t>
  </si>
  <si>
    <t>10002869.sh</t>
  </si>
  <si>
    <t>10002870.sh</t>
  </si>
  <si>
    <t>10002871.sh</t>
  </si>
  <si>
    <t>10002872.sh</t>
  </si>
  <si>
    <t>10002873.sh</t>
  </si>
  <si>
    <t>10002874.sh</t>
  </si>
  <si>
    <t>10002875.sh</t>
  </si>
  <si>
    <t>10002876.sh</t>
  </si>
  <si>
    <t>10002877.sh</t>
  </si>
  <si>
    <t>10002878.sh</t>
  </si>
  <si>
    <t>10002879.sh</t>
  </si>
  <si>
    <t>10002880.sh</t>
  </si>
  <si>
    <t>10002881.sh</t>
  </si>
  <si>
    <t>10002882.sh</t>
  </si>
  <si>
    <t>10002883.sh</t>
  </si>
  <si>
    <t>10002884.sh</t>
  </si>
  <si>
    <t>10002885.sh</t>
  </si>
  <si>
    <t>10002886.sh</t>
  </si>
  <si>
    <t>10002887.sh</t>
  </si>
  <si>
    <t>10002888.sh</t>
  </si>
  <si>
    <t>10002889.sh</t>
  </si>
  <si>
    <t>10002890.sh</t>
  </si>
  <si>
    <t>10002891.sh</t>
  </si>
  <si>
    <t>10002892.sh</t>
  </si>
  <si>
    <t>10002893.sh</t>
  </si>
  <si>
    <t>10002894.sh</t>
  </si>
  <si>
    <t>10002895.sh</t>
  </si>
  <si>
    <t>10002896.sh</t>
  </si>
  <si>
    <t>10002897.sh</t>
  </si>
  <si>
    <t>10002898.sh</t>
  </si>
  <si>
    <t>10002899.sh</t>
  </si>
  <si>
    <t>10002900.sh</t>
  </si>
  <si>
    <t>10002901.sh</t>
  </si>
  <si>
    <t>10002902.sh</t>
  </si>
  <si>
    <t>10002903.sh</t>
  </si>
  <si>
    <t>10002904.sh</t>
  </si>
  <si>
    <t>10002905.sh</t>
  </si>
  <si>
    <t>10002906.sh</t>
  </si>
  <si>
    <t>10002907.sh</t>
  </si>
  <si>
    <t>10002908.sh</t>
  </si>
  <si>
    <t>10002909.sh</t>
  </si>
  <si>
    <t>10002910.sh</t>
  </si>
  <si>
    <t>10002911.sh</t>
  </si>
  <si>
    <t>10002912.sh</t>
  </si>
  <si>
    <t>10002913.sh</t>
  </si>
  <si>
    <t>10002914.sh</t>
  </si>
  <si>
    <t>10002915.sh</t>
  </si>
  <si>
    <t>10002916.sh</t>
  </si>
  <si>
    <t>10002917.sh</t>
  </si>
  <si>
    <t>10002918.sh</t>
  </si>
  <si>
    <t>10002919.sh</t>
  </si>
  <si>
    <t>10002920.sh</t>
  </si>
  <si>
    <t>10002921.sh</t>
  </si>
  <si>
    <t>10002922.sh</t>
  </si>
  <si>
    <t>10002923.sh</t>
  </si>
  <si>
    <t>10002924.sh</t>
  </si>
  <si>
    <t>10002925.sh</t>
  </si>
  <si>
    <t>10002926.sh</t>
  </si>
  <si>
    <t>10002927.sh</t>
  </si>
  <si>
    <t>10002928.sh</t>
  </si>
  <si>
    <t>10002929.sh</t>
  </si>
  <si>
    <t>10002930.sh</t>
  </si>
  <si>
    <t>10002931.sh</t>
  </si>
  <si>
    <t>10002932.sh</t>
  </si>
  <si>
    <t>10002933.sh</t>
  </si>
  <si>
    <t>10002934.sh</t>
  </si>
  <si>
    <t>10002935.sh</t>
  </si>
  <si>
    <t>10002936.sh</t>
  </si>
  <si>
    <t>10002937.sh</t>
  </si>
  <si>
    <t>10002938.sh</t>
  </si>
  <si>
    <t>10002939.sh</t>
  </si>
  <si>
    <t>10002940.sh</t>
  </si>
  <si>
    <t>10002941.sh</t>
  </si>
  <si>
    <t>10002942.sh</t>
  </si>
  <si>
    <t>10002943.sh</t>
  </si>
  <si>
    <t>10002944.sh</t>
  </si>
  <si>
    <t>10002945.sh</t>
  </si>
  <si>
    <t>10002946.sh</t>
  </si>
  <si>
    <t>10002947.sh</t>
  </si>
  <si>
    <t>10002948.sh</t>
  </si>
  <si>
    <t>10002949.sh</t>
  </si>
  <si>
    <t>10002950.sh</t>
  </si>
  <si>
    <t>10002951.sh</t>
  </si>
  <si>
    <t>10002952.sh</t>
  </si>
  <si>
    <t>10002953.sh</t>
  </si>
  <si>
    <t>10002954.sh</t>
  </si>
  <si>
    <t>10002955.sh</t>
  </si>
  <si>
    <t>10002956.sh</t>
  </si>
  <si>
    <t>10002957.sh</t>
  </si>
  <si>
    <t>10002958.sh</t>
  </si>
  <si>
    <t>10002959.sh</t>
  </si>
  <si>
    <t>10002960.sh</t>
  </si>
  <si>
    <t>10002961.sh</t>
  </si>
  <si>
    <t>10002962.sh</t>
  </si>
  <si>
    <t>10002963.sh</t>
  </si>
  <si>
    <t>10002964.sh</t>
  </si>
  <si>
    <t>10002965.sh</t>
  </si>
  <si>
    <t>10002966.sh</t>
  </si>
  <si>
    <t>10002967.sh</t>
  </si>
  <si>
    <t>10002968.sh</t>
  </si>
  <si>
    <t>10002969.sh</t>
  </si>
  <si>
    <t>10002970.sh</t>
  </si>
  <si>
    <t>10002971.sh</t>
  </si>
  <si>
    <t>10002972.sh</t>
  </si>
  <si>
    <t>10002973.sh</t>
  </si>
  <si>
    <t>10002974.sh</t>
  </si>
  <si>
    <t>10002975.sh</t>
  </si>
  <si>
    <t>10002976.sh</t>
  </si>
  <si>
    <t>10002977.sh</t>
  </si>
  <si>
    <t>10002978.sh</t>
  </si>
  <si>
    <t>10002979.sh</t>
  </si>
  <si>
    <t>10002980.sh</t>
  </si>
  <si>
    <t>10002981.sh</t>
  </si>
  <si>
    <t>10002982.sh</t>
  </si>
  <si>
    <t>10002983.sh</t>
  </si>
  <si>
    <t>10002984.sh</t>
  </si>
  <si>
    <t>10002985.sh</t>
  </si>
  <si>
    <t>10002986.sh</t>
  </si>
  <si>
    <t>10002987.sh</t>
  </si>
  <si>
    <t>10002988.sh</t>
  </si>
  <si>
    <t>10002989.sh</t>
  </si>
  <si>
    <t>10002990.sh</t>
  </si>
  <si>
    <t>10002991.sh</t>
  </si>
  <si>
    <t>10002992.sh</t>
  </si>
  <si>
    <t>10002993.sh</t>
  </si>
  <si>
    <t>10002994.sh</t>
  </si>
  <si>
    <t>10002995.sh</t>
  </si>
  <si>
    <t>10002996.sh</t>
  </si>
  <si>
    <t>10002997.sh</t>
  </si>
  <si>
    <t>10002998.sh</t>
  </si>
  <si>
    <t>10002999.sh</t>
  </si>
  <si>
    <t>10003000.sh</t>
  </si>
  <si>
    <t>10003001.sh</t>
  </si>
  <si>
    <t>10003002.sh</t>
  </si>
  <si>
    <t>10003003.sh</t>
  </si>
  <si>
    <t>10003004.sh</t>
  </si>
  <si>
    <t>10003005.sh</t>
  </si>
  <si>
    <t>10003006.sh</t>
  </si>
  <si>
    <t>10003007.sh</t>
  </si>
  <si>
    <t>10003008.sh</t>
  </si>
  <si>
    <t>10003009.sh</t>
  </si>
  <si>
    <t>10003010.sh</t>
  </si>
  <si>
    <t>10003011.sh</t>
  </si>
  <si>
    <t>10003012.sh</t>
  </si>
  <si>
    <t>10003013.sh</t>
  </si>
  <si>
    <t>10003014.sh</t>
  </si>
  <si>
    <t>10003015.sh</t>
  </si>
  <si>
    <t>10003016.sh</t>
  </si>
  <si>
    <t>10003017.sh</t>
  </si>
  <si>
    <t>10003018.sh</t>
  </si>
  <si>
    <t>10003019.sh</t>
  </si>
  <si>
    <t>10003020.sh</t>
  </si>
  <si>
    <t>10003021.sh</t>
  </si>
  <si>
    <t>10003022.sh</t>
  </si>
  <si>
    <t>10003023.sh</t>
  </si>
  <si>
    <t>10003024.sh</t>
  </si>
  <si>
    <t>10003025.sh</t>
  </si>
  <si>
    <t>10003026.sh</t>
  </si>
  <si>
    <t>10003027.sh</t>
  </si>
  <si>
    <t>10003028.sh</t>
  </si>
  <si>
    <t>10003029.sh</t>
  </si>
  <si>
    <t>10003030.sh</t>
  </si>
  <si>
    <t>10003031.sh</t>
  </si>
  <si>
    <t>10003032.sh</t>
  </si>
  <si>
    <t>10003033.sh</t>
  </si>
  <si>
    <t>10003034.sh</t>
  </si>
  <si>
    <t>10003035.sh</t>
  </si>
  <si>
    <t>10003036.sh</t>
  </si>
  <si>
    <t>10003037.sh</t>
  </si>
  <si>
    <t>10003038.sh</t>
  </si>
  <si>
    <t>10003039.sh</t>
  </si>
  <si>
    <t>10003040.sh</t>
  </si>
  <si>
    <t>10003041.sh</t>
  </si>
  <si>
    <t>10003042.sh</t>
  </si>
  <si>
    <t>10003043.sh</t>
  </si>
  <si>
    <t>10003044.sh</t>
  </si>
  <si>
    <t>10003045.sh</t>
  </si>
  <si>
    <t>10003046.sh</t>
  </si>
  <si>
    <t>10003047.sh</t>
  </si>
  <si>
    <t>10003048.sh</t>
  </si>
  <si>
    <t>10003049.sh</t>
  </si>
  <si>
    <t>10003050.sh</t>
  </si>
  <si>
    <t>10003051.sh</t>
  </si>
  <si>
    <t>10003052.sh</t>
  </si>
  <si>
    <t>10003053.sh</t>
  </si>
  <si>
    <t>10003054.sh</t>
  </si>
  <si>
    <t>10003055.sh</t>
  </si>
  <si>
    <t>10003056.sh</t>
  </si>
  <si>
    <t>10003057.sh</t>
  </si>
  <si>
    <t>10003058.sh</t>
  </si>
  <si>
    <t>10003059.sh</t>
  </si>
  <si>
    <t>10003060.sh</t>
  </si>
  <si>
    <t>10003061.sh</t>
  </si>
  <si>
    <t>10003062.sh</t>
  </si>
  <si>
    <t>10003063.sh</t>
  </si>
  <si>
    <t>10003064.sh</t>
  </si>
  <si>
    <t>10003065.sh</t>
  </si>
  <si>
    <t>10003066.sh</t>
  </si>
  <si>
    <t>10003067.sh</t>
  </si>
  <si>
    <t>10003068.sh</t>
  </si>
  <si>
    <t>10003069.sh</t>
  </si>
  <si>
    <t>10003070.sh</t>
  </si>
  <si>
    <t>10003071.sh</t>
  </si>
  <si>
    <t>10003072.sh</t>
  </si>
  <si>
    <t>10003073.sh</t>
  </si>
  <si>
    <t>10003074.sh</t>
  </si>
  <si>
    <t>10003075.sh</t>
  </si>
  <si>
    <t>10003076.sh</t>
  </si>
  <si>
    <t>10003077.sh</t>
  </si>
  <si>
    <t>10003078.sh</t>
  </si>
  <si>
    <t>10003079.sh</t>
  </si>
  <si>
    <t>10003080.sh</t>
  </si>
  <si>
    <t>10003081.sh</t>
  </si>
  <si>
    <t>10003082.sh</t>
  </si>
  <si>
    <t>10003083.sh</t>
  </si>
  <si>
    <t>10003084.sh</t>
  </si>
  <si>
    <t>10003085.sh</t>
  </si>
  <si>
    <t>10003086.sh</t>
  </si>
  <si>
    <t>10003087.sh</t>
  </si>
  <si>
    <t>10003088.sh</t>
  </si>
  <si>
    <t>10003089.sh</t>
  </si>
  <si>
    <t>10003090.sh</t>
  </si>
  <si>
    <t>10003091.sh</t>
  </si>
  <si>
    <t>10003092.sh</t>
  </si>
  <si>
    <t>10003093.sh</t>
  </si>
  <si>
    <t>10003094.sh</t>
  </si>
  <si>
    <t>10003095.sh</t>
  </si>
  <si>
    <t>10003096.sh</t>
  </si>
  <si>
    <t>10003097.sh</t>
  </si>
  <si>
    <t>10003098.sh</t>
  </si>
  <si>
    <t>10003099.sh</t>
  </si>
  <si>
    <t>10003100.sh</t>
  </si>
  <si>
    <t>10003101.sh</t>
  </si>
  <si>
    <t>10003102.sh</t>
  </si>
  <si>
    <t>10003103.sh</t>
  </si>
  <si>
    <t>10003104.sh</t>
  </si>
  <si>
    <t>10003105.sh</t>
  </si>
  <si>
    <t>10003106.sh</t>
  </si>
  <si>
    <t>10003107.sh</t>
  </si>
  <si>
    <t>10003108.sh</t>
  </si>
  <si>
    <t>10003109.sh</t>
  </si>
  <si>
    <t>10003110.sh</t>
  </si>
  <si>
    <t>10003111.sh</t>
  </si>
  <si>
    <t>10003112.sh</t>
  </si>
  <si>
    <t>10003113.sh</t>
  </si>
  <si>
    <t>10003114.sh</t>
  </si>
  <si>
    <t>10003115.sh</t>
  </si>
  <si>
    <t>10003116.sh</t>
  </si>
  <si>
    <t>10003117.sh</t>
  </si>
  <si>
    <t>10003118.sh</t>
  </si>
  <si>
    <t>10003119.sh</t>
  </si>
  <si>
    <t>10003120.sh</t>
  </si>
  <si>
    <t>10003121.sh</t>
  </si>
  <si>
    <t>10003122.sh</t>
  </si>
  <si>
    <t>10003123.sh</t>
  </si>
  <si>
    <t>10003124.sh</t>
  </si>
  <si>
    <t>10003125.sh</t>
  </si>
  <si>
    <t>10003126.sh</t>
  </si>
  <si>
    <t>10003127.sh</t>
  </si>
  <si>
    <t>10003128.sh</t>
  </si>
  <si>
    <t>10003129.sh</t>
  </si>
  <si>
    <t>10003130.sh</t>
  </si>
  <si>
    <t>10003131.sh</t>
  </si>
  <si>
    <t>10003132.sh</t>
  </si>
  <si>
    <t>10003133.sh</t>
  </si>
  <si>
    <t>10003134.sh</t>
  </si>
  <si>
    <t>10003135.sh</t>
  </si>
  <si>
    <t>10003136.sh</t>
  </si>
  <si>
    <t>10003137.sh</t>
  </si>
  <si>
    <t>10003138.sh</t>
  </si>
  <si>
    <t>10003139.sh</t>
  </si>
  <si>
    <t>10003140.sh</t>
  </si>
  <si>
    <t>10003141.sh</t>
  </si>
  <si>
    <t>10003142.sh</t>
  </si>
  <si>
    <t>10003143.sh</t>
  </si>
  <si>
    <t>10003144.sh</t>
  </si>
  <si>
    <t>10003145.sh</t>
  </si>
  <si>
    <t>10003146.sh</t>
  </si>
  <si>
    <t>10003147.sh</t>
  </si>
  <si>
    <t>10003148.sh</t>
  </si>
  <si>
    <t>10003149.sh</t>
  </si>
  <si>
    <t>10003150.sh</t>
  </si>
  <si>
    <t>10003151.sh</t>
  </si>
  <si>
    <t>10003152.sh</t>
  </si>
  <si>
    <t>10003153.sh</t>
  </si>
  <si>
    <t>10003154.sh</t>
  </si>
  <si>
    <t>10003155.sh</t>
  </si>
  <si>
    <t>10003156.sh</t>
  </si>
  <si>
    <t>10003157.sh</t>
  </si>
  <si>
    <t>10003158.sh</t>
  </si>
  <si>
    <t>10003159.sh</t>
  </si>
  <si>
    <t>10003160.sh</t>
  </si>
  <si>
    <t>10003161.sh</t>
  </si>
  <si>
    <t>10003162.sh</t>
  </si>
  <si>
    <t>10003163.sh</t>
  </si>
  <si>
    <t>10003164.sh</t>
  </si>
  <si>
    <t>10003165.sh</t>
  </si>
  <si>
    <t>10003166.sh</t>
  </si>
  <si>
    <t>10003167.sh</t>
  </si>
  <si>
    <t>10003168.sh</t>
  </si>
  <si>
    <t>10003169.sh</t>
  </si>
  <si>
    <t>10003170.sh</t>
  </si>
  <si>
    <t>10003171.sh</t>
  </si>
  <si>
    <t>10003172.sh</t>
  </si>
  <si>
    <t>10003173.sh</t>
  </si>
  <si>
    <t>10003174.sh</t>
  </si>
  <si>
    <t>10003175.sh</t>
  </si>
  <si>
    <t>10003176.sh</t>
  </si>
  <si>
    <t>10003177.sh</t>
  </si>
  <si>
    <t>10003178.sh</t>
  </si>
  <si>
    <t>10003179.sh</t>
  </si>
  <si>
    <t>10003180.sh</t>
  </si>
  <si>
    <t>10003181.sh</t>
  </si>
  <si>
    <t>10003182.sh</t>
  </si>
  <si>
    <t>10003183.sh</t>
  </si>
  <si>
    <t>10003184.sh</t>
  </si>
  <si>
    <t>10003185.sh</t>
  </si>
  <si>
    <t>10003186.sh</t>
  </si>
  <si>
    <t>10003187.sh</t>
  </si>
  <si>
    <t>10003188.sh</t>
  </si>
  <si>
    <t>10003189.sh</t>
  </si>
  <si>
    <t>10003190.sh</t>
  </si>
  <si>
    <t>10003191.sh</t>
  </si>
  <si>
    <t>10003192.sh</t>
  </si>
  <si>
    <t>10003193.sh</t>
  </si>
  <si>
    <t>10003194.sh</t>
  </si>
  <si>
    <t>10003195.sh</t>
  </si>
  <si>
    <t>10003196.sh</t>
  </si>
  <si>
    <t>10003197.sh</t>
  </si>
  <si>
    <t>10003198.sh</t>
  </si>
  <si>
    <t>10003199.sh</t>
  </si>
  <si>
    <t>10003200.sh</t>
  </si>
  <si>
    <t>10003201.sh</t>
  </si>
  <si>
    <t>10003202.sh</t>
  </si>
  <si>
    <t>10003203.sh</t>
  </si>
  <si>
    <t>10003204.sh</t>
  </si>
  <si>
    <t>10003205.sh</t>
  </si>
  <si>
    <t>10003206.sh</t>
  </si>
  <si>
    <t>10003207.sh</t>
  </si>
  <si>
    <t>10003208.sh</t>
  </si>
  <si>
    <t>10003209.sh</t>
  </si>
  <si>
    <t>10003210.sh</t>
  </si>
  <si>
    <t>10003211.sh</t>
  </si>
  <si>
    <t>10003212.sh</t>
  </si>
  <si>
    <t>10003213.sh</t>
  </si>
  <si>
    <t>10003214.sh</t>
  </si>
  <si>
    <t>10003215.sh</t>
  </si>
  <si>
    <t>10003216.sh</t>
  </si>
  <si>
    <t>10003217.sh</t>
  </si>
  <si>
    <t>10003218.sh</t>
  </si>
  <si>
    <t>10003219.sh</t>
  </si>
  <si>
    <t>10003220.sh</t>
  </si>
  <si>
    <t>10003221.sh</t>
  </si>
  <si>
    <t>10003222.sh</t>
  </si>
  <si>
    <t>10003223.sh</t>
  </si>
  <si>
    <t>10003224.sh</t>
  </si>
  <si>
    <t>10003225.sh</t>
  </si>
  <si>
    <t>10003226.sh</t>
  </si>
  <si>
    <t>10003227.sh</t>
  </si>
  <si>
    <t>10003228.sh</t>
  </si>
  <si>
    <t>10003229.sh</t>
  </si>
  <si>
    <t>10003230.sh</t>
  </si>
  <si>
    <t>10003231.sh</t>
  </si>
  <si>
    <t>10003232.sh</t>
  </si>
  <si>
    <t>10003233.sh</t>
  </si>
  <si>
    <t>10003234.sh</t>
  </si>
  <si>
    <t>10003235.sh</t>
  </si>
  <si>
    <t>10003236.sh</t>
  </si>
  <si>
    <t>10003237.sh</t>
  </si>
  <si>
    <t>10003238.sh</t>
  </si>
  <si>
    <t>10003239.sh</t>
  </si>
  <si>
    <t>10003240.sh</t>
  </si>
  <si>
    <t>10003241.sh</t>
  </si>
  <si>
    <t>10003242.sh</t>
  </si>
  <si>
    <t>10003243.sh</t>
  </si>
  <si>
    <t>10003244.sh</t>
  </si>
  <si>
    <t>10003245.sh</t>
  </si>
  <si>
    <t>10003246.sh</t>
  </si>
  <si>
    <t>10003247.sh</t>
  </si>
  <si>
    <t>10003248.sh</t>
  </si>
  <si>
    <t>10003249.sh</t>
  </si>
  <si>
    <t>10003250.sh</t>
  </si>
  <si>
    <t>10003251.sh</t>
  </si>
  <si>
    <t>10003252.sh</t>
  </si>
  <si>
    <t>10003253.sh</t>
  </si>
  <si>
    <t>10003254.sh</t>
  </si>
  <si>
    <t>10003255.sh</t>
  </si>
  <si>
    <t>10003256.sh</t>
  </si>
  <si>
    <t>10003257.sh</t>
  </si>
  <si>
    <t>10003258.sh</t>
  </si>
  <si>
    <t>10003259.sh</t>
  </si>
  <si>
    <t>10003260.sh</t>
  </si>
  <si>
    <t>10003261.sh</t>
  </si>
  <si>
    <t>10003262.sh</t>
  </si>
  <si>
    <t>10003263.sh</t>
  </si>
  <si>
    <t>10003264.sh</t>
  </si>
  <si>
    <t>10003265.sh</t>
  </si>
  <si>
    <t>10003266.sh</t>
  </si>
  <si>
    <t>10003267.sh</t>
  </si>
  <si>
    <t>10003268.sh</t>
  </si>
  <si>
    <t>10003269.sh</t>
  </si>
  <si>
    <t>10003270.sh</t>
  </si>
  <si>
    <t>10003271.sh</t>
  </si>
  <si>
    <t>10003272.sh</t>
  </si>
  <si>
    <t>10003273.sh</t>
  </si>
  <si>
    <t>10003274.sh</t>
  </si>
  <si>
    <t>10003275.sh</t>
  </si>
  <si>
    <t>10003276.sh</t>
  </si>
  <si>
    <t>10003277.sh</t>
  </si>
  <si>
    <t>10003278.sh</t>
  </si>
  <si>
    <t>10003279.sh</t>
  </si>
  <si>
    <t>10003280.sh</t>
  </si>
  <si>
    <t>10003281.sh</t>
  </si>
  <si>
    <t>10003282.sh</t>
  </si>
  <si>
    <t>10003283.sh</t>
  </si>
  <si>
    <t>10003284.sh</t>
  </si>
  <si>
    <t>10003285.sh</t>
  </si>
  <si>
    <t>10003286.sh</t>
  </si>
  <si>
    <t>10003287.sh</t>
  </si>
  <si>
    <t>10003288.sh</t>
  </si>
  <si>
    <t>10003289.sh</t>
  </si>
  <si>
    <t>10003290.sh</t>
  </si>
  <si>
    <t>10003291.sh</t>
  </si>
  <si>
    <t>10003292.sh</t>
  </si>
  <si>
    <t>10003293.sh</t>
  </si>
  <si>
    <t>10003294.sh</t>
  </si>
  <si>
    <t>10003295.sh</t>
  </si>
  <si>
    <t>10003296.sh</t>
  </si>
  <si>
    <t>10003297.sh</t>
  </si>
  <si>
    <t>10003298.sh</t>
  </si>
  <si>
    <t>10003299.sh</t>
  </si>
  <si>
    <t>10003300.sh</t>
  </si>
  <si>
    <t>10003301.sh</t>
  </si>
  <si>
    <t>10003302.sh</t>
  </si>
  <si>
    <t>10003303.sh</t>
  </si>
  <si>
    <t>10003304.sh</t>
  </si>
  <si>
    <t>10003305.sh</t>
  </si>
  <si>
    <t>10003306.sh</t>
  </si>
  <si>
    <t>10003307.sh</t>
  </si>
  <si>
    <t>10003308.sh</t>
  </si>
  <si>
    <t>10003309.sh</t>
  </si>
  <si>
    <t>10003310.sh</t>
  </si>
  <si>
    <t>10003311.sh</t>
  </si>
  <si>
    <t>10003312.sh</t>
  </si>
  <si>
    <t>10003313.sh</t>
  </si>
  <si>
    <t>10003314.sh</t>
  </si>
  <si>
    <t>10003315.sh</t>
  </si>
  <si>
    <t>10003316.sh</t>
  </si>
  <si>
    <t>10003317.sh</t>
  </si>
  <si>
    <t>10003318.sh</t>
  </si>
  <si>
    <t>10003319.sh</t>
  </si>
  <si>
    <t>10003320.sh</t>
  </si>
  <si>
    <t>10003321.sh</t>
  </si>
  <si>
    <t>10003322.sh</t>
  </si>
  <si>
    <t>10003323.sh</t>
  </si>
  <si>
    <t>10003324.sh</t>
  </si>
  <si>
    <t>10003325.sh</t>
  </si>
  <si>
    <t>10003326.sh</t>
  </si>
  <si>
    <t>10003327.sh</t>
  </si>
  <si>
    <t>10003328.sh</t>
  </si>
  <si>
    <t>10003329.sh</t>
  </si>
  <si>
    <t>10003330.sh</t>
  </si>
  <si>
    <t>10003331.sh</t>
  </si>
  <si>
    <t>10003332.sh</t>
  </si>
  <si>
    <t>10003333.sh</t>
  </si>
  <si>
    <t>10003334.sh</t>
  </si>
  <si>
    <t>10003335.sh</t>
  </si>
  <si>
    <t>10003336.sh</t>
  </si>
  <si>
    <t>10003337.sh</t>
  </si>
  <si>
    <t>10003338.sh</t>
  </si>
  <si>
    <t>10003339.sh</t>
  </si>
  <si>
    <t>10003340.sh</t>
  </si>
  <si>
    <t>10003341.sh</t>
  </si>
  <si>
    <t>10003342.sh</t>
  </si>
  <si>
    <t>10003343.sh</t>
  </si>
  <si>
    <t>10003344.sh</t>
  </si>
  <si>
    <t>10003345.sh</t>
  </si>
  <si>
    <t>10003346.sh</t>
  </si>
  <si>
    <t>10003347.sh</t>
  </si>
  <si>
    <t>10003348.sh</t>
  </si>
  <si>
    <t>10003349.sh</t>
  </si>
  <si>
    <t>10003350.sh</t>
  </si>
  <si>
    <t>10003351.sh</t>
  </si>
  <si>
    <t>10003352.sh</t>
  </si>
  <si>
    <t>10003353.sh</t>
  </si>
  <si>
    <t>10003354.sh</t>
  </si>
  <si>
    <t>10003355.sh</t>
  </si>
  <si>
    <t>10003356.sh</t>
  </si>
  <si>
    <t>10003357.sh</t>
  </si>
  <si>
    <t>10003358.sh</t>
  </si>
  <si>
    <t>10003359.sh</t>
  </si>
  <si>
    <t>10003360.sh</t>
  </si>
  <si>
    <t>10003361.sh</t>
  </si>
  <si>
    <t>10003362.sh</t>
  </si>
  <si>
    <t>10003363.sh</t>
  </si>
  <si>
    <t>10003364.sh</t>
  </si>
  <si>
    <t>10003365.sh</t>
  </si>
  <si>
    <t>10003366.sh</t>
  </si>
  <si>
    <t>10003367.sh</t>
  </si>
  <si>
    <t>10003368.sh</t>
  </si>
  <si>
    <t>10003369.sh</t>
  </si>
  <si>
    <t>10003370.sh</t>
  </si>
  <si>
    <t>10003371.sh</t>
  </si>
  <si>
    <t>10003372.sh</t>
  </si>
  <si>
    <t>10003373.sh</t>
  </si>
  <si>
    <t>10003374.sh</t>
  </si>
  <si>
    <t>10003375.sh</t>
  </si>
  <si>
    <t>10003376.sh</t>
  </si>
  <si>
    <t>10003377.sh</t>
  </si>
  <si>
    <t>10003378.sh</t>
  </si>
  <si>
    <t>10003379.sh</t>
  </si>
  <si>
    <t>10003380.sh</t>
  </si>
  <si>
    <t>10003381.sh</t>
  </si>
  <si>
    <t>10003382.sh</t>
  </si>
  <si>
    <t>10003383.sh</t>
  </si>
  <si>
    <t>10003384.sh</t>
  </si>
  <si>
    <t>10003385.sh</t>
  </si>
  <si>
    <t>10003386.sh</t>
  </si>
  <si>
    <t>10003387.sh</t>
  </si>
  <si>
    <t>10003388.sh</t>
  </si>
  <si>
    <t>10003389.sh</t>
  </si>
  <si>
    <t>10003390.sh</t>
  </si>
  <si>
    <t>10003391.sh</t>
  </si>
  <si>
    <t>10003392.sh</t>
  </si>
  <si>
    <t>10003393.sh</t>
  </si>
  <si>
    <t>10003394.sh</t>
  </si>
  <si>
    <t>10003395.sh</t>
  </si>
  <si>
    <t>10003396.sh</t>
  </si>
  <si>
    <t>10003397.sh</t>
  </si>
  <si>
    <t>10003398.sh</t>
  </si>
  <si>
    <t>10003399.sh</t>
  </si>
  <si>
    <t>10003400.sh</t>
  </si>
  <si>
    <t>10003401.sh</t>
  </si>
  <si>
    <t>10003402.sh</t>
  </si>
  <si>
    <t>10003403.sh</t>
  </si>
  <si>
    <t>10003404.sh</t>
  </si>
  <si>
    <t>10003405.sh</t>
  </si>
  <si>
    <t>10003406.sh</t>
  </si>
  <si>
    <t>10003407.sh</t>
  </si>
  <si>
    <t>10003408.sh</t>
  </si>
  <si>
    <t>10003409.sh</t>
  </si>
  <si>
    <t>10003410.sh</t>
  </si>
  <si>
    <t>10003411.sh</t>
  </si>
  <si>
    <t>10003412.sh</t>
  </si>
  <si>
    <t>10003413.sh</t>
  </si>
  <si>
    <t>10003414.sh</t>
  </si>
  <si>
    <t>10003415.sh</t>
  </si>
  <si>
    <t>10003416.sh</t>
  </si>
  <si>
    <t>10003417.sh</t>
  </si>
  <si>
    <t>10003418.sh</t>
  </si>
  <si>
    <t>10003419.sh</t>
  </si>
  <si>
    <t>10003420.sh</t>
  </si>
  <si>
    <t>10003421.sh</t>
  </si>
  <si>
    <t>10003422.sh</t>
  </si>
  <si>
    <t>10003423.sh</t>
  </si>
  <si>
    <t>10003424.sh</t>
  </si>
  <si>
    <t>10003425.sh</t>
  </si>
  <si>
    <t>10003426.sh</t>
  </si>
  <si>
    <t>10003427.sh</t>
  </si>
  <si>
    <t>10003428.sh</t>
  </si>
  <si>
    <t>10003429.sh</t>
  </si>
  <si>
    <t>10003430.sh</t>
  </si>
  <si>
    <t>10003431.sh</t>
  </si>
  <si>
    <t>10003432.sh</t>
  </si>
  <si>
    <t>10003433.sh</t>
  </si>
  <si>
    <t>10003434.sh</t>
  </si>
  <si>
    <t>10003435.sh</t>
  </si>
  <si>
    <t>10003436.sh</t>
  </si>
  <si>
    <t>10003437.sh</t>
  </si>
  <si>
    <t>10003438.sh</t>
  </si>
  <si>
    <t>10003439.sh</t>
  </si>
  <si>
    <t>10003440.sh</t>
  </si>
  <si>
    <t>10003441.sh</t>
  </si>
  <si>
    <t>10003442.sh</t>
  </si>
  <si>
    <t>10003443.sh</t>
  </si>
  <si>
    <t>10003444.sh</t>
  </si>
  <si>
    <t>10003445.sh</t>
  </si>
  <si>
    <t>10003446.sh</t>
  </si>
  <si>
    <t>10003447.sh</t>
  </si>
  <si>
    <t>10003448.sh</t>
  </si>
  <si>
    <t>10003449.sh</t>
  </si>
  <si>
    <t>10003450.sh</t>
  </si>
  <si>
    <t>10003451.sh</t>
  </si>
  <si>
    <t>10003452.sh</t>
  </si>
  <si>
    <t>10003453.sh</t>
  </si>
  <si>
    <t>10003454.sh</t>
  </si>
  <si>
    <t>10003455.sh</t>
  </si>
  <si>
    <t>10003456.sh</t>
  </si>
  <si>
    <t>10003457.sh</t>
  </si>
  <si>
    <t>10003458.sh</t>
  </si>
  <si>
    <t>10003459.sh</t>
  </si>
  <si>
    <t>10003460.sh</t>
  </si>
  <si>
    <t>10003461.sh</t>
  </si>
  <si>
    <t>10003462.sh</t>
  </si>
  <si>
    <t>10003463.sh</t>
  </si>
  <si>
    <t>10003464.sh</t>
  </si>
  <si>
    <t>10003465.sh</t>
  </si>
  <si>
    <t>10003466.sh</t>
  </si>
  <si>
    <t>10003467.sh</t>
  </si>
  <si>
    <t>10003468.sh</t>
  </si>
  <si>
    <t>10003469.sh</t>
  </si>
  <si>
    <t>10003470.sh</t>
  </si>
  <si>
    <t>10003471.sh</t>
  </si>
  <si>
    <t>10003472.sh</t>
  </si>
  <si>
    <t>10003473.sh</t>
  </si>
  <si>
    <t>10003474.sh</t>
  </si>
  <si>
    <t>10003475.sh</t>
  </si>
  <si>
    <t>10003476.sh</t>
  </si>
  <si>
    <t>10003477.sh</t>
  </si>
  <si>
    <t>10003478.sh</t>
  </si>
  <si>
    <t>10003479.sh</t>
  </si>
  <si>
    <t>10003480.sh</t>
  </si>
  <si>
    <t>10003481.sh</t>
  </si>
  <si>
    <t>10003482.sh</t>
  </si>
  <si>
    <t>10003483.sh</t>
  </si>
  <si>
    <t>10003484.sh</t>
  </si>
  <si>
    <t>10003485.sh</t>
  </si>
  <si>
    <t>10003486.sh</t>
  </si>
  <si>
    <t>10003487.sh</t>
  </si>
  <si>
    <t>10003488.sh</t>
  </si>
  <si>
    <t>10003489.sh</t>
  </si>
  <si>
    <t>10003490.sh</t>
  </si>
  <si>
    <t>10003491.sh</t>
  </si>
  <si>
    <t>10003492.sh</t>
  </si>
  <si>
    <t>10003493.sh</t>
  </si>
  <si>
    <t>10003494.sh</t>
  </si>
  <si>
    <t>10003495.sh</t>
  </si>
  <si>
    <t>10003496.sh</t>
  </si>
  <si>
    <t>10003497.sh</t>
  </si>
  <si>
    <t>10003498.sh</t>
  </si>
  <si>
    <t>10003499.sh</t>
  </si>
  <si>
    <t>10003500.sh</t>
  </si>
  <si>
    <t>10003501.sh</t>
  </si>
  <si>
    <t>10003502.sh</t>
  </si>
  <si>
    <t>10003503.sh</t>
  </si>
  <si>
    <t>10003504.sh</t>
  </si>
  <si>
    <t>10003505.sh</t>
  </si>
  <si>
    <t>10003506.sh</t>
  </si>
  <si>
    <t>10003507.sh</t>
  </si>
  <si>
    <t>10003508.sh</t>
  </si>
  <si>
    <t>10003509.sh</t>
  </si>
  <si>
    <t>10003510.sh</t>
  </si>
  <si>
    <t>10003511.sh</t>
  </si>
  <si>
    <t>10003512.sh</t>
  </si>
  <si>
    <t>10003513.sh</t>
  </si>
  <si>
    <t>10003514.sh</t>
  </si>
  <si>
    <t>10003515.sh</t>
  </si>
  <si>
    <t>10003516.sh</t>
  </si>
  <si>
    <t>10003517.sh</t>
  </si>
  <si>
    <t>10003518.sh</t>
  </si>
  <si>
    <t>10003519.sh</t>
  </si>
  <si>
    <t>10003520.sh</t>
  </si>
  <si>
    <t>10003521.sh</t>
  </si>
  <si>
    <t>10003522.sh</t>
  </si>
  <si>
    <t>10003523.sh</t>
  </si>
  <si>
    <t>10003524.sh</t>
  </si>
  <si>
    <t>10003525.sh</t>
  </si>
  <si>
    <t>10003526.sh</t>
  </si>
  <si>
    <t>10003527.sh</t>
  </si>
  <si>
    <t>10003528.sh</t>
  </si>
  <si>
    <t>10003529.sh</t>
  </si>
  <si>
    <t>10003530.sh</t>
  </si>
  <si>
    <t>10003531.sh</t>
  </si>
  <si>
    <t>10003532.sh</t>
  </si>
  <si>
    <t>10003533.sh</t>
  </si>
  <si>
    <t>10003534.sh</t>
  </si>
  <si>
    <t>10003535.sh</t>
  </si>
  <si>
    <t>10003536.sh</t>
  </si>
  <si>
    <t>10003537.sh</t>
  </si>
  <si>
    <t>10003538.sh</t>
  </si>
  <si>
    <t>10003539.sh</t>
  </si>
  <si>
    <t>10003540.sh</t>
  </si>
  <si>
    <t>10003541.sh</t>
  </si>
  <si>
    <t>10003542.sh</t>
  </si>
  <si>
    <t>10003543.sh</t>
  </si>
  <si>
    <t>10003544.sh</t>
  </si>
  <si>
    <t>10003545.sh</t>
  </si>
  <si>
    <t>10003546.sh</t>
  </si>
  <si>
    <t>10003547.sh</t>
  </si>
  <si>
    <t>10003548.sh</t>
  </si>
  <si>
    <t>10003549.sh</t>
  </si>
  <si>
    <t>10003550.sh</t>
  </si>
  <si>
    <t>10003551.sh</t>
  </si>
  <si>
    <t>10003552.sh</t>
  </si>
  <si>
    <t>10003553.sh</t>
  </si>
  <si>
    <t>10003554.sh</t>
  </si>
  <si>
    <t>10003555.sh</t>
  </si>
  <si>
    <t>10003556.sh</t>
  </si>
  <si>
    <t>10003557.sh</t>
  </si>
  <si>
    <t>10003558.sh</t>
  </si>
  <si>
    <t>10003559.sh</t>
  </si>
  <si>
    <t>10003560.sh</t>
  </si>
  <si>
    <t>10003561.sh</t>
  </si>
  <si>
    <t>10003562.sh</t>
  </si>
  <si>
    <t>10003563.sh</t>
  </si>
  <si>
    <t>10003564.sh</t>
  </si>
  <si>
    <t>10003565.sh</t>
  </si>
  <si>
    <t>10003566.sh</t>
  </si>
  <si>
    <t>10003567.sh</t>
  </si>
  <si>
    <t>10003568.sh</t>
  </si>
  <si>
    <t>10003569.sh</t>
  </si>
  <si>
    <t>10003570.sh</t>
  </si>
  <si>
    <t>10003571.sh</t>
  </si>
  <si>
    <t>10003572.sh</t>
  </si>
  <si>
    <t>10003573.sh</t>
  </si>
  <si>
    <t>10003574.sh</t>
  </si>
  <si>
    <t>10003575.sh</t>
  </si>
  <si>
    <t>10003576.sh</t>
  </si>
  <si>
    <t>10003577.sh</t>
  </si>
  <si>
    <t>10003578.sh</t>
  </si>
  <si>
    <t>10003579.sh</t>
  </si>
  <si>
    <t>10003580.sh</t>
  </si>
  <si>
    <t>10003581.sh</t>
  </si>
  <si>
    <t>10003582.sh</t>
  </si>
  <si>
    <t>10003583.sh</t>
  </si>
  <si>
    <t>10003584.sh</t>
  </si>
  <si>
    <t>10003585.sh</t>
  </si>
  <si>
    <t>10003586.sh</t>
  </si>
  <si>
    <t>10003587.sh</t>
  </si>
  <si>
    <t>10003588.sh</t>
  </si>
  <si>
    <t>10003589.sh</t>
  </si>
  <si>
    <t>10003590.sh</t>
  </si>
  <si>
    <t>10003591.sh</t>
  </si>
  <si>
    <t>10003592.sh</t>
  </si>
  <si>
    <t>10003593.sh</t>
  </si>
  <si>
    <t>10003594.sh</t>
  </si>
  <si>
    <t>10003595.sh</t>
  </si>
  <si>
    <t>10003596.sh</t>
  </si>
  <si>
    <t>10003597.sh</t>
  </si>
  <si>
    <t>10003598.sh</t>
  </si>
  <si>
    <t>10003599.sh</t>
  </si>
  <si>
    <t>10003600.sh</t>
  </si>
  <si>
    <t>10003601.sh</t>
  </si>
  <si>
    <t>10003602.sh</t>
  </si>
  <si>
    <t>10003603.sh</t>
  </si>
  <si>
    <t>10003604.sh</t>
  </si>
  <si>
    <t>10003605.sh</t>
  </si>
  <si>
    <t>10003606.sh</t>
  </si>
  <si>
    <t>10003607.sh</t>
  </si>
  <si>
    <t>10003608.sh</t>
  </si>
  <si>
    <t>10003609.sh</t>
  </si>
  <si>
    <t>10003610.sh</t>
  </si>
  <si>
    <t>10003611.sh</t>
  </si>
  <si>
    <t>10003612.sh</t>
  </si>
  <si>
    <t>10003613.sh</t>
  </si>
  <si>
    <t>10003614.sh</t>
  </si>
  <si>
    <t>10003615.sh</t>
  </si>
  <si>
    <t>10003616.sh</t>
  </si>
  <si>
    <t>10003617.sh</t>
  </si>
  <si>
    <t>10003618.sh</t>
  </si>
  <si>
    <t>10003619.sh</t>
  </si>
  <si>
    <t>10003620.sh</t>
  </si>
  <si>
    <t>10003621.sh</t>
  </si>
  <si>
    <t>10003622.sh</t>
  </si>
  <si>
    <t>10003623.sh</t>
  </si>
  <si>
    <t>10003624.sh</t>
  </si>
  <si>
    <t>10003625.sh</t>
  </si>
  <si>
    <t>10003626.sh</t>
  </si>
  <si>
    <t>10003627.sh</t>
  </si>
  <si>
    <t>10003628.sh</t>
  </si>
  <si>
    <t>10003629.sh</t>
  </si>
  <si>
    <t>10003630.sh</t>
  </si>
  <si>
    <t>10003631.sh</t>
  </si>
  <si>
    <t>10003632.sh</t>
  </si>
  <si>
    <t>10003633.sh</t>
  </si>
  <si>
    <t>10003634.sh</t>
  </si>
  <si>
    <t>10003635.sh</t>
  </si>
  <si>
    <t>10003636.sh</t>
  </si>
  <si>
    <t>10003637.sh</t>
  </si>
  <si>
    <t>10003638.sh</t>
  </si>
  <si>
    <t>10003639.sh</t>
  </si>
  <si>
    <t>10003640.sh</t>
  </si>
  <si>
    <t>10003641.sh</t>
  </si>
  <si>
    <t>10003642.sh</t>
  </si>
  <si>
    <t>10003643.sh</t>
  </si>
  <si>
    <t>10003644.sh</t>
  </si>
  <si>
    <t>10003645.sh</t>
  </si>
  <si>
    <t>10003646.sh</t>
  </si>
  <si>
    <t>10003647.sh</t>
  </si>
  <si>
    <t>10003648.sh</t>
  </si>
  <si>
    <t>10003649.sh</t>
  </si>
  <si>
    <t>10003650.sh</t>
  </si>
  <si>
    <t>10003651.sh</t>
  </si>
  <si>
    <t>10003652.sh</t>
  </si>
  <si>
    <t>10003653.sh</t>
  </si>
  <si>
    <t>10003654.sh</t>
  </si>
  <si>
    <t>10003655.sh</t>
  </si>
  <si>
    <t>10003656.sh</t>
  </si>
  <si>
    <t>10003657.sh</t>
  </si>
  <si>
    <t>10003658.sh</t>
  </si>
  <si>
    <t>10003659.sh</t>
  </si>
  <si>
    <t>10003660.sh</t>
  </si>
  <si>
    <t>10003661.sh</t>
  </si>
  <si>
    <t>10003662.sh</t>
  </si>
  <si>
    <t>10003663.sh</t>
  </si>
  <si>
    <t>10003664.sh</t>
  </si>
  <si>
    <t>10003665.sh</t>
  </si>
  <si>
    <t>10003666.sh</t>
  </si>
  <si>
    <t>10003667.sh</t>
  </si>
  <si>
    <t>10003668.sh</t>
  </si>
  <si>
    <t>10003669.sh</t>
  </si>
  <si>
    <t>10003670.sh</t>
  </si>
  <si>
    <t>10003671.sh</t>
  </si>
  <si>
    <t>10003672.sh</t>
  </si>
  <si>
    <t>10003673.sh</t>
  </si>
  <si>
    <t>10003674.sh</t>
  </si>
  <si>
    <t>10003675.sh</t>
  </si>
  <si>
    <t>10003676.sh</t>
  </si>
  <si>
    <t>10003677.sh</t>
  </si>
  <si>
    <t>10003678.sh</t>
  </si>
  <si>
    <t>10003679.sh</t>
  </si>
  <si>
    <t>10003680.sh</t>
  </si>
  <si>
    <t>10003681.sh</t>
  </si>
  <si>
    <t>10003682.sh</t>
  </si>
  <si>
    <t>10003683.sh</t>
  </si>
  <si>
    <t>10003684.sh</t>
  </si>
  <si>
    <t>10003685.sh</t>
  </si>
  <si>
    <t>10003686.sh</t>
  </si>
  <si>
    <t>10003687.sh</t>
  </si>
  <si>
    <t>10003688.sh</t>
  </si>
  <si>
    <t>10003689.sh</t>
  </si>
  <si>
    <t>10003690.sh</t>
  </si>
  <si>
    <t>10003691.sh</t>
  </si>
  <si>
    <t>10003692.sh</t>
  </si>
  <si>
    <t>10003693.sh</t>
  </si>
  <si>
    <t>10003694.sh</t>
  </si>
  <si>
    <t>10003695.sh</t>
  </si>
  <si>
    <t>10003696.sh</t>
  </si>
  <si>
    <t>10003697.sh</t>
  </si>
  <si>
    <t>10003698.sh</t>
  </si>
  <si>
    <t>10003699.sh</t>
  </si>
  <si>
    <t>10003700.sh</t>
  </si>
  <si>
    <t>10003701.sh</t>
  </si>
  <si>
    <t>10003702.sh</t>
  </si>
  <si>
    <t>10003703.sh</t>
  </si>
  <si>
    <t>10003704.sh</t>
  </si>
  <si>
    <t>10003705.sh</t>
  </si>
  <si>
    <t>10003706.sh</t>
  </si>
  <si>
    <t>10003707.sh</t>
  </si>
  <si>
    <t>10003708.sh</t>
  </si>
  <si>
    <t>10003709.sh</t>
  </si>
  <si>
    <t>10003710.sh</t>
  </si>
  <si>
    <t>10003711.sh</t>
  </si>
  <si>
    <t>10003712.sh</t>
  </si>
  <si>
    <t>10003713.sh</t>
  </si>
  <si>
    <t>10003714.sh</t>
  </si>
  <si>
    <t>10003715.sh</t>
  </si>
  <si>
    <t>10003716.sh</t>
  </si>
  <si>
    <t>10003717.sh</t>
  </si>
  <si>
    <t>10003718.sh</t>
  </si>
  <si>
    <t>10003719.sh</t>
  </si>
  <si>
    <t>10003720.sh</t>
  </si>
  <si>
    <t>10003721.sh</t>
  </si>
  <si>
    <t>10003722.sh</t>
  </si>
  <si>
    <t>10003723.sh</t>
  </si>
  <si>
    <t>10003724.sh</t>
  </si>
  <si>
    <t>10003725.sh</t>
  </si>
  <si>
    <t>10003726.sh</t>
  </si>
  <si>
    <t>10003727.sh</t>
  </si>
  <si>
    <t>10003728.sh</t>
  </si>
  <si>
    <t>10003729.sh</t>
  </si>
  <si>
    <t>10003730.sh</t>
  </si>
  <si>
    <t>10003731.sh</t>
  </si>
  <si>
    <t>10003732.sh</t>
  </si>
  <si>
    <t>10003733.sh</t>
  </si>
  <si>
    <t>10003734.sh</t>
  </si>
  <si>
    <t>10003735.sh</t>
  </si>
  <si>
    <t>10003736.sh</t>
  </si>
  <si>
    <t>10003737.sh</t>
  </si>
  <si>
    <t>10003738.sh</t>
  </si>
  <si>
    <t>10003739.sh</t>
  </si>
  <si>
    <t>10003740.sh</t>
  </si>
  <si>
    <t>10003741.sh</t>
  </si>
  <si>
    <t>10003742.sh</t>
  </si>
  <si>
    <t>10003743.sh</t>
  </si>
  <si>
    <t>10003744.sh</t>
  </si>
  <si>
    <t>10003745.sh</t>
  </si>
  <si>
    <t>10003746.sh</t>
  </si>
  <si>
    <t>10003747.sh</t>
  </si>
  <si>
    <t>10003748.sh</t>
  </si>
  <si>
    <t>10003749.sh</t>
  </si>
  <si>
    <t>10003750.sh</t>
  </si>
  <si>
    <t>10003751.sh</t>
  </si>
  <si>
    <t>10003752.sh</t>
  </si>
  <si>
    <t>10003753.sh</t>
  </si>
  <si>
    <t>10003754.sh</t>
  </si>
  <si>
    <t>10003755.sh</t>
  </si>
  <si>
    <t>10003756.sh</t>
  </si>
  <si>
    <t>10003757.sh</t>
  </si>
  <si>
    <t>10003758.sh</t>
  </si>
  <si>
    <t>10003759.sh</t>
  </si>
  <si>
    <t>10003760.sh</t>
  </si>
  <si>
    <t>10003761.sh</t>
  </si>
  <si>
    <t>10003762.sh</t>
  </si>
  <si>
    <t>10003763.sh</t>
  </si>
  <si>
    <t>10003764.sh</t>
  </si>
  <si>
    <t>10003765.sh</t>
  </si>
  <si>
    <t>10003766.sh</t>
  </si>
  <si>
    <t>10003767.sh</t>
  </si>
  <si>
    <t>10003768.sh</t>
  </si>
  <si>
    <t>10003769.sh</t>
  </si>
  <si>
    <t>10003770.sh</t>
  </si>
  <si>
    <t>10003771.sh</t>
  </si>
  <si>
    <t>10003772.sh</t>
  </si>
  <si>
    <t>10003773.sh</t>
  </si>
  <si>
    <t>10003774.sh</t>
  </si>
  <si>
    <t>10003775.sh</t>
  </si>
  <si>
    <t>10003776.sh</t>
  </si>
  <si>
    <t>10003777.sh</t>
  </si>
  <si>
    <t>10003778.sh</t>
  </si>
  <si>
    <t>10003779.sh</t>
  </si>
  <si>
    <t>10003780.sh</t>
  </si>
  <si>
    <t>10003781.sh</t>
  </si>
  <si>
    <t>10003782.sh</t>
  </si>
  <si>
    <t>10003783.sh</t>
  </si>
  <si>
    <t>10003784.sh</t>
  </si>
  <si>
    <t>10003785.sh</t>
  </si>
  <si>
    <t>10003786.sh</t>
  </si>
  <si>
    <t>10003787.sh</t>
  </si>
  <si>
    <t>10003788.sh</t>
  </si>
  <si>
    <t>10003789.sh</t>
  </si>
  <si>
    <t>10003790.sh</t>
  </si>
  <si>
    <t>10003791.sh</t>
  </si>
  <si>
    <t>10003792.sh</t>
  </si>
  <si>
    <t>10003793.sh</t>
  </si>
  <si>
    <t>10003794.sh</t>
  </si>
  <si>
    <t>10003795.sh</t>
  </si>
  <si>
    <t>10003796.sh</t>
  </si>
  <si>
    <t>10003797.sh</t>
  </si>
  <si>
    <t>10003798.sh</t>
  </si>
  <si>
    <t>10003799.sh</t>
  </si>
  <si>
    <t>10003800.sh</t>
  </si>
  <si>
    <t>10003801.sh</t>
  </si>
  <si>
    <t>10003802.sh</t>
  </si>
  <si>
    <t>10003803.sh</t>
  </si>
  <si>
    <t>10003804.sh</t>
  </si>
  <si>
    <t>10003805.sh</t>
  </si>
  <si>
    <t>10003806.sh</t>
  </si>
  <si>
    <t>10003807.sh</t>
  </si>
  <si>
    <t>10003808.sh</t>
  </si>
  <si>
    <t>10003809.sh</t>
  </si>
  <si>
    <t>10003810.sh</t>
  </si>
  <si>
    <t>10003811.sh</t>
  </si>
  <si>
    <t>10003812.sh</t>
  </si>
  <si>
    <t>10003813.sh</t>
  </si>
  <si>
    <t>10003814.sh</t>
  </si>
  <si>
    <t>10003815.sh</t>
  </si>
  <si>
    <t>10003816.sh</t>
  </si>
  <si>
    <t>10003817.sh</t>
  </si>
  <si>
    <t>10003818.sh</t>
  </si>
  <si>
    <t>10003819.sh</t>
  </si>
  <si>
    <t>10003820.sh</t>
  </si>
  <si>
    <t>10003821.sh</t>
  </si>
  <si>
    <t>10003822.sh</t>
  </si>
  <si>
    <t>10003823.sh</t>
  </si>
  <si>
    <t>10003824.sh</t>
  </si>
  <si>
    <t>10003825.sh</t>
  </si>
  <si>
    <t>10003826.sh</t>
  </si>
  <si>
    <t>10003827.sh</t>
  </si>
  <si>
    <t>10003828.sh</t>
  </si>
  <si>
    <t>10003829.sh</t>
  </si>
  <si>
    <t>10003830.sh</t>
  </si>
  <si>
    <t>10003831.sh</t>
  </si>
  <si>
    <t>10003832.sh</t>
  </si>
  <si>
    <t>10003833.sh</t>
  </si>
  <si>
    <t>10003834.sh</t>
  </si>
  <si>
    <t>10003835.sh</t>
  </si>
  <si>
    <t>10003836.sh</t>
  </si>
  <si>
    <t>10003837.sh</t>
  </si>
  <si>
    <t>10003838.sh</t>
  </si>
  <si>
    <t>10003839.sh</t>
  </si>
  <si>
    <t>10003840.sh</t>
  </si>
  <si>
    <t>10003841.sh</t>
  </si>
  <si>
    <t>10003842.sh</t>
  </si>
  <si>
    <t>10003843.sh</t>
  </si>
  <si>
    <t>10003844.sh</t>
  </si>
  <si>
    <t>10003845.sh</t>
  </si>
  <si>
    <t>10003846.sh</t>
  </si>
  <si>
    <t>10003847.sh</t>
  </si>
  <si>
    <t>10003848.sh</t>
  </si>
  <si>
    <t>10003849.sh</t>
  </si>
  <si>
    <t>10003850.sh</t>
  </si>
  <si>
    <t>10003851.sh</t>
  </si>
  <si>
    <t>10003852.sh</t>
  </si>
  <si>
    <t>10003853.sh</t>
  </si>
  <si>
    <t>10003854.sh</t>
  </si>
  <si>
    <t>10003855.sh</t>
  </si>
  <si>
    <t>10003856.sh</t>
  </si>
  <si>
    <t>10003857.sh</t>
  </si>
  <si>
    <t>10003858.sh</t>
  </si>
  <si>
    <t>10003859.sh</t>
  </si>
  <si>
    <t>10003860.sh</t>
  </si>
  <si>
    <t>10003861.sh</t>
  </si>
  <si>
    <t>10003862.sh</t>
  </si>
  <si>
    <t>10003863.sh</t>
  </si>
  <si>
    <t>10003864.sh</t>
  </si>
  <si>
    <t>10003865.sh</t>
  </si>
  <si>
    <t>10003866.sh</t>
  </si>
  <si>
    <t>10003867.sh</t>
  </si>
  <si>
    <t>10003868.sh</t>
  </si>
  <si>
    <t>10003869.sh</t>
  </si>
  <si>
    <t>10003870.sh</t>
  </si>
  <si>
    <t>10003871.sh</t>
  </si>
  <si>
    <t>10003872.sh</t>
  </si>
  <si>
    <t>10003873.sh</t>
  </si>
  <si>
    <t>10003874.sh</t>
  </si>
  <si>
    <t>10003875.sh</t>
  </si>
  <si>
    <t>10003876.sh</t>
  </si>
  <si>
    <t>10003877.sh</t>
  </si>
  <si>
    <t>10003878.sh</t>
  </si>
  <si>
    <t>10003879.sh</t>
  </si>
  <si>
    <t>10003880.sh</t>
  </si>
  <si>
    <t>10003881.sh</t>
  </si>
  <si>
    <t>10003882.sh</t>
  </si>
  <si>
    <t>10003883.sh</t>
  </si>
  <si>
    <t>10003884.sh</t>
  </si>
  <si>
    <t>10003885.sh</t>
  </si>
  <si>
    <t>10003886.sh</t>
  </si>
  <si>
    <t>10003887.sh</t>
  </si>
  <si>
    <t>10003888.sh</t>
  </si>
  <si>
    <t>10003889.sh</t>
  </si>
  <si>
    <t>10003890.sh</t>
  </si>
  <si>
    <t>10003891.sh</t>
  </si>
  <si>
    <t>10003892.sh</t>
  </si>
  <si>
    <t>10003893.sh</t>
  </si>
  <si>
    <t>10003894.sh</t>
  </si>
  <si>
    <t>10003895.sh</t>
  </si>
  <si>
    <t>10003896.sh</t>
  </si>
  <si>
    <t>10003897.sh</t>
  </si>
  <si>
    <t>10003898.sh</t>
  </si>
  <si>
    <t>10003899.sh</t>
  </si>
  <si>
    <t>10003900.sh</t>
  </si>
  <si>
    <t>10003901.sh</t>
  </si>
  <si>
    <t>10003902.sh</t>
  </si>
  <si>
    <t>10003903.sh</t>
  </si>
  <si>
    <t>10003904.sh</t>
  </si>
  <si>
    <t>10003905.sh</t>
  </si>
  <si>
    <t>10003906.sh</t>
  </si>
  <si>
    <t>10003907.sh</t>
  </si>
  <si>
    <t>10003908.sh</t>
  </si>
  <si>
    <t>10003909.sh</t>
  </si>
  <si>
    <t>10003910.sh</t>
  </si>
  <si>
    <t>10003911.sh</t>
  </si>
  <si>
    <t>10003912.sh</t>
  </si>
  <si>
    <t>10003913.sh</t>
  </si>
  <si>
    <t>10003914.sh</t>
  </si>
  <si>
    <t>10003915.sh</t>
  </si>
  <si>
    <t>10003916.sh</t>
  </si>
  <si>
    <t>10003917.sh</t>
  </si>
  <si>
    <t>10003918.sh</t>
  </si>
  <si>
    <t>10003919.sh</t>
  </si>
  <si>
    <t>10003920.sh</t>
  </si>
  <si>
    <t>10003921.sh</t>
  </si>
  <si>
    <t>10003922.sh</t>
  </si>
  <si>
    <t>10003923.sh</t>
  </si>
  <si>
    <t>10003924.sh</t>
  </si>
  <si>
    <t>10003925.sh</t>
  </si>
  <si>
    <t>10003926.sh</t>
  </si>
  <si>
    <t>10003927.sh</t>
  </si>
  <si>
    <t>10003928.sh</t>
  </si>
  <si>
    <t>10003929.sh</t>
  </si>
  <si>
    <t>10003930.sh</t>
  </si>
  <si>
    <t>10003931.sh</t>
  </si>
  <si>
    <t>10003932.sh</t>
  </si>
  <si>
    <t>10003933.sh</t>
  </si>
  <si>
    <t>10003934.sh</t>
  </si>
  <si>
    <t>10003935.sh</t>
  </si>
  <si>
    <t>10003936.sh</t>
  </si>
  <si>
    <t>10003937.sh</t>
  </si>
  <si>
    <t>10003938.sh</t>
  </si>
  <si>
    <t>10003939.sh</t>
  </si>
  <si>
    <t>10003940.sh</t>
  </si>
  <si>
    <t>10003941.sh</t>
  </si>
  <si>
    <t>10003942.sh</t>
  </si>
  <si>
    <t>10003943.sh</t>
  </si>
  <si>
    <t>10003944.sh</t>
  </si>
  <si>
    <t>10003945.sh</t>
  </si>
  <si>
    <t>10003946.sh</t>
  </si>
  <si>
    <t>10003947.sh</t>
  </si>
  <si>
    <t>10003948.sh</t>
  </si>
  <si>
    <t>10003949.sh</t>
  </si>
  <si>
    <t>10003950.sh</t>
  </si>
  <si>
    <t>10003951.sh</t>
  </si>
  <si>
    <t>10003952.sh</t>
  </si>
  <si>
    <t>10003953.sh</t>
  </si>
  <si>
    <t>10003954.sh</t>
  </si>
  <si>
    <t>10003955.sh</t>
  </si>
  <si>
    <t>10003956.sh</t>
  </si>
  <si>
    <t>10003957.sh</t>
  </si>
  <si>
    <t>10003958.sh</t>
  </si>
  <si>
    <t>10003959.sh</t>
  </si>
  <si>
    <t>10003960.sh</t>
  </si>
  <si>
    <t>10003961.sh</t>
  </si>
  <si>
    <t>10003962.sh</t>
  </si>
  <si>
    <t>10003963.sh</t>
  </si>
  <si>
    <t>10003964.sh</t>
  </si>
  <si>
    <t>10003965.sh</t>
  </si>
  <si>
    <t>10003966.sh</t>
  </si>
  <si>
    <t>10003967.sh</t>
  </si>
  <si>
    <t>10003968.sh</t>
  </si>
  <si>
    <t>10003969.sh</t>
  </si>
  <si>
    <t>10003970.sh</t>
  </si>
  <si>
    <t>10003971.sh</t>
  </si>
  <si>
    <t>10003972.sh</t>
  </si>
  <si>
    <t>10003973.sh</t>
  </si>
  <si>
    <t>10003974.sh</t>
  </si>
  <si>
    <t>10003975.sh</t>
  </si>
  <si>
    <t>10003976.sh</t>
  </si>
  <si>
    <t>10003977.sh</t>
  </si>
  <si>
    <t>1. 剔除简称最后带A的合约</t>
    <phoneticPr fontId="2" type="noConversion"/>
  </si>
  <si>
    <t>2. Input： Spot：（标的代码） 510050 或者510300；CT（切换时间）：8日。</t>
    <phoneticPr fontId="2" type="noConversion"/>
  </si>
  <si>
    <t>3. 判断 最后交易日-当前日期&lt;= CT则切换下个月合约</t>
    <phoneticPr fontId="2" type="noConversion"/>
  </si>
  <si>
    <t>close</t>
  </si>
  <si>
    <r>
      <rPr>
        <sz val="9"/>
        <color theme="1"/>
        <rFont val="宋体"/>
        <family val="2"/>
      </rPr>
      <t>收盘价</t>
    </r>
  </si>
  <si>
    <t>Date</t>
  </si>
  <si>
    <r>
      <rPr>
        <sz val="9"/>
        <color theme="1"/>
        <rFont val="宋体"/>
        <family val="2"/>
      </rPr>
      <t>日期</t>
    </r>
  </si>
  <si>
    <t>510050.SH</t>
  </si>
  <si>
    <t>510300.SH</t>
  </si>
  <si>
    <t>5. 行权价格：标的收盘价&lt;=3，1档位0.05；；3&lt; S &lt;=5 ,1档为0.1元；；5 &lt; S &lt;=10, 1档为0.25元</t>
    <phoneticPr fontId="2" type="noConversion"/>
  </si>
  <si>
    <t>4. Input： 判断标的价格 &lt; KS, K1（上调挡位）&amp; K2（下调挡位），K1 &amp; K2 = 2；；标的价格 &gt;= KS,  K3（上调挡位）&amp; K4（下调挡位），K3 &amp; K4 = 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</si>
</sst>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,###,##0"/>
    <numFmt numFmtId="177" formatCode="yyyy/mm/dd"/>
    <numFmt numFmtId="178" formatCode="0.0000"/>
  </numFmts>
  <fonts count="7" x14ac:knownFonts="1"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right"/>
    </xf>
    <xf numFmtId="177" fontId="4" fillId="0" borderId="0" xfId="0" applyNumberFormat="1" applyFont="1" applyAlignment="1">
      <alignment horizontal="right"/>
    </xf>
    <xf numFmtId="178" fontId="4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18</xdr:row>
      <xdr:rowOff>0</xdr:rowOff>
    </xdr:from>
    <xdr:to>
      <xdr:col>32</xdr:col>
      <xdr:colOff>331468</xdr:colOff>
      <xdr:row>30</xdr:row>
      <xdr:rowOff>47362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39125" y="3086100"/>
          <a:ext cx="15257143" cy="21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dlmonth"/>
      <definedName name="s_info_name"/>
      <definedName name="w_info_exercisingend"/>
      <definedName name="w_info_lasttradingdate"/>
      <definedName name="w_info_ptmday"/>
      <definedName name="w_info_strikeprice"/>
      <definedName name="w_info_totaltm"/>
      <definedName name="w_info_underlyingcode"/>
      <definedName name="w_info_underlying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78"/>
  <sheetViews>
    <sheetView tabSelected="1" workbookViewId="0">
      <pane ySplit="1" topLeftCell="A2618" activePane="bottomLeft" state="frozen"/>
      <selection pane="bottomLeft" activeCell="M2631" sqref="M2631"/>
    </sheetView>
  </sheetViews>
  <sheetFormatPr defaultRowHeight="13.5" x14ac:dyDescent="0.3"/>
  <cols>
    <col min="1" max="1" width="11.265625" bestFit="1" customWidth="1"/>
    <col min="2" max="2" width="21.46484375" bestFit="1" customWidth="1"/>
    <col min="9" max="9" width="10.265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4" x14ac:dyDescent="0.3">
      <c r="A2" s="3" t="s">
        <v>10</v>
      </c>
      <c r="B2" s="4" t="str">
        <f>[1]!s_info_name(A2)</f>
        <v>50ETF购2017年7月2300</v>
      </c>
      <c r="C2" s="5" t="str">
        <f>[1]!w_info_underlyingcode(A2)</f>
        <v>510050</v>
      </c>
      <c r="D2" s="5" t="str">
        <f>[1]!w_info_underlyingname(A2)</f>
        <v>上证50ETF</v>
      </c>
      <c r="E2" s="6">
        <f>[1]!w_info_strikeprice(A2,"")</f>
        <v>2.2999999999999998</v>
      </c>
      <c r="F2" s="7">
        <f>[1]!w_info_ptmday(A2,"")</f>
        <v>0</v>
      </c>
      <c r="G2" s="5">
        <f>[1]!w_info_totaltm(A2)</f>
        <v>63</v>
      </c>
      <c r="H2" s="5" t="str">
        <f>[1]!w_info_lasttradingdate(A2)</f>
        <v>2017-07-26</v>
      </c>
      <c r="I2" s="5" t="str">
        <f>[1]!w_info_exercisingend(A2)</f>
        <v>2017-07-26</v>
      </c>
      <c r="J2" s="6" t="str">
        <f>[1]!s_info_dlmonth(A2)</f>
        <v>201707</v>
      </c>
    </row>
    <row r="3" spans="1:14" x14ac:dyDescent="0.3">
      <c r="A3" s="3" t="s">
        <v>11</v>
      </c>
      <c r="B3" s="4" t="str">
        <f>[1]!s_info_name(A3)</f>
        <v>50ETF购2017年7月2350</v>
      </c>
      <c r="C3" s="5" t="str">
        <f>[1]!w_info_underlyingcode(A3)</f>
        <v>510050</v>
      </c>
      <c r="D3" s="5" t="str">
        <f>[1]!w_info_underlyingname(A3)</f>
        <v>上证50ETF</v>
      </c>
      <c r="E3" s="6">
        <f>[1]!w_info_strikeprice(A3,"")</f>
        <v>2.35</v>
      </c>
      <c r="F3" s="7">
        <f>[1]!w_info_ptmday(A3,"")</f>
        <v>0</v>
      </c>
      <c r="G3" s="5">
        <f>[1]!w_info_totaltm(A3)</f>
        <v>63</v>
      </c>
      <c r="H3" s="5" t="str">
        <f>[1]!w_info_lasttradingdate(A3)</f>
        <v>2017-07-26</v>
      </c>
      <c r="I3" s="5" t="str">
        <f>[1]!w_info_exercisingend(A3)</f>
        <v>2017-07-26</v>
      </c>
      <c r="J3" s="6" t="str">
        <f>[1]!s_info_dlmonth(A3)</f>
        <v>201707</v>
      </c>
      <c r="L3" s="8" t="s">
        <v>3087</v>
      </c>
      <c r="M3" s="9"/>
      <c r="N3" s="10"/>
    </row>
    <row r="4" spans="1:14" x14ac:dyDescent="0.3">
      <c r="A4" s="3" t="s">
        <v>12</v>
      </c>
      <c r="B4" s="4" t="str">
        <f>[1]!s_info_name(A4)</f>
        <v>50ETF购2017年7月2400</v>
      </c>
      <c r="C4" s="5" t="str">
        <f>[1]!w_info_underlyingcode(A4)</f>
        <v>510050</v>
      </c>
      <c r="D4" s="5" t="str">
        <f>[1]!w_info_underlyingname(A4)</f>
        <v>上证50ETF</v>
      </c>
      <c r="E4" s="6">
        <f>[1]!w_info_strikeprice(A4,"")</f>
        <v>2.4</v>
      </c>
      <c r="F4" s="7">
        <f>[1]!w_info_ptmday(A4,"")</f>
        <v>0</v>
      </c>
      <c r="G4" s="5">
        <f>[1]!w_info_totaltm(A4)</f>
        <v>63</v>
      </c>
      <c r="H4" s="5" t="str">
        <f>[1]!w_info_lasttradingdate(A4)</f>
        <v>2017-07-26</v>
      </c>
      <c r="I4" s="5" t="str">
        <f>[1]!w_info_exercisingend(A4)</f>
        <v>2017-07-26</v>
      </c>
      <c r="J4" s="6" t="str">
        <f>[1]!s_info_dlmonth(A4)</f>
        <v>201707</v>
      </c>
      <c r="L4" s="8" t="s">
        <v>3088</v>
      </c>
      <c r="M4" s="9"/>
      <c r="N4" s="10"/>
    </row>
    <row r="5" spans="1:14" x14ac:dyDescent="0.3">
      <c r="A5" s="3" t="s">
        <v>13</v>
      </c>
      <c r="B5" s="4" t="str">
        <f>[1]!s_info_name(A5)</f>
        <v>50ETF购2017年7月2450</v>
      </c>
      <c r="C5" s="5" t="str">
        <f>[1]!w_info_underlyingcode(A5)</f>
        <v>510050</v>
      </c>
      <c r="D5" s="5" t="str">
        <f>[1]!w_info_underlyingname(A5)</f>
        <v>上证50ETF</v>
      </c>
      <c r="E5" s="6">
        <f>[1]!w_info_strikeprice(A5,"")</f>
        <v>2.4500000000000002</v>
      </c>
      <c r="F5" s="7">
        <f>[1]!w_info_ptmday(A5,"")</f>
        <v>0</v>
      </c>
      <c r="G5" s="5">
        <f>[1]!w_info_totaltm(A5)</f>
        <v>63</v>
      </c>
      <c r="H5" s="5" t="str">
        <f>[1]!w_info_lasttradingdate(A5)</f>
        <v>2017-07-26</v>
      </c>
      <c r="I5" s="5" t="str">
        <f>[1]!w_info_exercisingend(A5)</f>
        <v>2017-07-26</v>
      </c>
      <c r="J5" s="6" t="str">
        <f>[1]!s_info_dlmonth(A5)</f>
        <v>201707</v>
      </c>
      <c r="L5" s="8" t="s">
        <v>3089</v>
      </c>
      <c r="M5" s="9"/>
      <c r="N5" s="10"/>
    </row>
    <row r="6" spans="1:14" x14ac:dyDescent="0.3">
      <c r="A6" s="3" t="s">
        <v>14</v>
      </c>
      <c r="B6" s="4" t="str">
        <f>[1]!s_info_name(A6)</f>
        <v>50ETF购2017年7月2500</v>
      </c>
      <c r="C6" s="5" t="str">
        <f>[1]!w_info_underlyingcode(A6)</f>
        <v>510050</v>
      </c>
      <c r="D6" s="5" t="str">
        <f>[1]!w_info_underlyingname(A6)</f>
        <v>上证50ETF</v>
      </c>
      <c r="E6" s="6">
        <f>[1]!w_info_strikeprice(A6,"")</f>
        <v>2.5</v>
      </c>
      <c r="F6" s="7">
        <f>[1]!w_info_ptmday(A6,"")</f>
        <v>0</v>
      </c>
      <c r="G6" s="5">
        <f>[1]!w_info_totaltm(A6)</f>
        <v>63</v>
      </c>
      <c r="H6" s="5" t="str">
        <f>[1]!w_info_lasttradingdate(A6)</f>
        <v>2017-07-26</v>
      </c>
      <c r="I6" s="5" t="str">
        <f>[1]!w_info_exercisingend(A6)</f>
        <v>2017-07-26</v>
      </c>
      <c r="J6" s="6" t="str">
        <f>[1]!s_info_dlmonth(A6)</f>
        <v>201707</v>
      </c>
      <c r="L6" s="8" t="s">
        <v>3097</v>
      </c>
      <c r="M6" s="9"/>
      <c r="N6" s="10"/>
    </row>
    <row r="7" spans="1:14" x14ac:dyDescent="0.3">
      <c r="A7" s="3" t="s">
        <v>15</v>
      </c>
      <c r="B7" s="4" t="str">
        <f>[1]!s_info_name(A7)</f>
        <v>50ETF沽2017年7月2300</v>
      </c>
      <c r="C7" s="5" t="str">
        <f>[1]!w_info_underlyingcode(A7)</f>
        <v>510050</v>
      </c>
      <c r="D7" s="5" t="str">
        <f>[1]!w_info_underlyingname(A7)</f>
        <v>上证50ETF</v>
      </c>
      <c r="E7" s="6">
        <f>[1]!w_info_strikeprice(A7,"")</f>
        <v>2.2999999999999998</v>
      </c>
      <c r="F7" s="7">
        <f>[1]!w_info_ptmday(A7,"")</f>
        <v>0</v>
      </c>
      <c r="G7" s="5">
        <f>[1]!w_info_totaltm(A7)</f>
        <v>63</v>
      </c>
      <c r="H7" s="5" t="str">
        <f>[1]!w_info_lasttradingdate(A7)</f>
        <v>2017-07-26</v>
      </c>
      <c r="I7" s="5" t="str">
        <f>[1]!w_info_exercisingend(A7)</f>
        <v>2017-07-26</v>
      </c>
      <c r="J7" s="6" t="str">
        <f>[1]!s_info_dlmonth(A7)</f>
        <v>201707</v>
      </c>
      <c r="L7" s="8" t="s">
        <v>3096</v>
      </c>
      <c r="M7" s="9"/>
      <c r="N7" s="10"/>
    </row>
    <row r="8" spans="1:14" x14ac:dyDescent="0.3">
      <c r="A8" s="3" t="s">
        <v>16</v>
      </c>
      <c r="B8" s="4" t="str">
        <f>[1]!s_info_name(A8)</f>
        <v>50ETF沽2017年7月2350</v>
      </c>
      <c r="C8" s="5" t="str">
        <f>[1]!w_info_underlyingcode(A8)</f>
        <v>510050</v>
      </c>
      <c r="D8" s="5" t="str">
        <f>[1]!w_info_underlyingname(A8)</f>
        <v>上证50ETF</v>
      </c>
      <c r="E8" s="6">
        <f>[1]!w_info_strikeprice(A8,"")</f>
        <v>2.35</v>
      </c>
      <c r="F8" s="7">
        <f>[1]!w_info_ptmday(A8,"")</f>
        <v>0</v>
      </c>
      <c r="G8" s="5">
        <f>[1]!w_info_totaltm(A8)</f>
        <v>63</v>
      </c>
      <c r="H8" s="5" t="str">
        <f>[1]!w_info_lasttradingdate(A8)</f>
        <v>2017-07-26</v>
      </c>
      <c r="I8" s="5" t="str">
        <f>[1]!w_info_exercisingend(A8)</f>
        <v>2017-07-26</v>
      </c>
      <c r="J8" s="6" t="str">
        <f>[1]!s_info_dlmonth(A8)</f>
        <v>201707</v>
      </c>
      <c r="L8" s="9"/>
      <c r="M8" s="9"/>
      <c r="N8" s="10"/>
    </row>
    <row r="9" spans="1:14" x14ac:dyDescent="0.3">
      <c r="A9" s="3" t="s">
        <v>17</v>
      </c>
      <c r="B9" s="4" t="str">
        <f>[1]!s_info_name(A9)</f>
        <v>50ETF沽2017年7月2400</v>
      </c>
      <c r="C9" s="5" t="str">
        <f>[1]!w_info_underlyingcode(A9)</f>
        <v>510050</v>
      </c>
      <c r="D9" s="5" t="str">
        <f>[1]!w_info_underlyingname(A9)</f>
        <v>上证50ETF</v>
      </c>
      <c r="E9" s="6">
        <f>[1]!w_info_strikeprice(A9,"")</f>
        <v>2.4</v>
      </c>
      <c r="F9" s="7">
        <f>[1]!w_info_ptmday(A9,"")</f>
        <v>0</v>
      </c>
      <c r="G9" s="5">
        <f>[1]!w_info_totaltm(A9)</f>
        <v>63</v>
      </c>
      <c r="H9" s="5" t="str">
        <f>[1]!w_info_lasttradingdate(A9)</f>
        <v>2017-07-26</v>
      </c>
      <c r="I9" s="5" t="str">
        <f>[1]!w_info_exercisingend(A9)</f>
        <v>2017-07-26</v>
      </c>
      <c r="J9" s="6" t="str">
        <f>[1]!s_info_dlmonth(A9)</f>
        <v>201707</v>
      </c>
      <c r="L9" s="9"/>
      <c r="M9" s="9"/>
      <c r="N9" s="10"/>
    </row>
    <row r="10" spans="1:14" x14ac:dyDescent="0.3">
      <c r="A10" s="3" t="s">
        <v>18</v>
      </c>
      <c r="B10" s="4" t="str">
        <f>[1]!s_info_name(A10)</f>
        <v>50ETF沽2017年7月2450</v>
      </c>
      <c r="C10" s="5" t="str">
        <f>[1]!w_info_underlyingcode(A10)</f>
        <v>510050</v>
      </c>
      <c r="D10" s="5" t="str">
        <f>[1]!w_info_underlyingname(A10)</f>
        <v>上证50ETF</v>
      </c>
      <c r="E10" s="6">
        <f>[1]!w_info_strikeprice(A10,"")</f>
        <v>2.4500000000000002</v>
      </c>
      <c r="F10" s="7">
        <f>[1]!w_info_ptmday(A10,"")</f>
        <v>0</v>
      </c>
      <c r="G10" s="5">
        <f>[1]!w_info_totaltm(A10)</f>
        <v>63</v>
      </c>
      <c r="H10" s="5" t="str">
        <f>[1]!w_info_lasttradingdate(A10)</f>
        <v>2017-07-26</v>
      </c>
      <c r="I10" s="5" t="str">
        <f>[1]!w_info_exercisingend(A10)</f>
        <v>2017-07-26</v>
      </c>
      <c r="J10" s="6" t="str">
        <f>[1]!s_info_dlmonth(A10)</f>
        <v>201707</v>
      </c>
      <c r="L10" s="9"/>
      <c r="M10" s="9"/>
      <c r="N10" s="10"/>
    </row>
    <row r="11" spans="1:14" x14ac:dyDescent="0.3">
      <c r="A11" s="3" t="s">
        <v>19</v>
      </c>
      <c r="B11" s="4" t="str">
        <f>[1]!s_info_name(A11)</f>
        <v>50ETF沽2017年7月2500</v>
      </c>
      <c r="C11" s="5" t="str">
        <f>[1]!w_info_underlyingcode(A11)</f>
        <v>510050</v>
      </c>
      <c r="D11" s="5" t="str">
        <f>[1]!w_info_underlyingname(A11)</f>
        <v>上证50ETF</v>
      </c>
      <c r="E11" s="6">
        <f>[1]!w_info_strikeprice(A11,"")</f>
        <v>2.5</v>
      </c>
      <c r="F11" s="7">
        <f>[1]!w_info_ptmday(A11,"")</f>
        <v>0</v>
      </c>
      <c r="G11" s="5">
        <f>[1]!w_info_totaltm(A11)</f>
        <v>63</v>
      </c>
      <c r="H11" s="5" t="str">
        <f>[1]!w_info_lasttradingdate(A11)</f>
        <v>2017-07-26</v>
      </c>
      <c r="I11" s="5" t="str">
        <f>[1]!w_info_exercisingend(A11)</f>
        <v>2017-07-26</v>
      </c>
      <c r="J11" s="6" t="str">
        <f>[1]!s_info_dlmonth(A11)</f>
        <v>201707</v>
      </c>
    </row>
    <row r="12" spans="1:14" x14ac:dyDescent="0.3">
      <c r="A12" s="3" t="s">
        <v>20</v>
      </c>
      <c r="B12" s="4" t="str">
        <f>[1]!s_info_name(A12)</f>
        <v>50ETF购2017年7月2550</v>
      </c>
      <c r="C12" s="5" t="str">
        <f>[1]!w_info_underlyingcode(A12)</f>
        <v>510050</v>
      </c>
      <c r="D12" s="5" t="str">
        <f>[1]!w_info_underlyingname(A12)</f>
        <v>上证50ETF</v>
      </c>
      <c r="E12" s="6">
        <f>[1]!w_info_strikeprice(A12,"")</f>
        <v>2.5499999999999998</v>
      </c>
      <c r="F12" s="7">
        <f>[1]!w_info_ptmday(A12,"")</f>
        <v>0</v>
      </c>
      <c r="G12" s="5">
        <f>[1]!w_info_totaltm(A12)</f>
        <v>62</v>
      </c>
      <c r="H12" s="5" t="str">
        <f>[1]!w_info_lasttradingdate(A12)</f>
        <v>2017-07-26</v>
      </c>
      <c r="I12" s="5" t="str">
        <f>[1]!w_info_exercisingend(A12)</f>
        <v>2017-07-26</v>
      </c>
      <c r="J12" s="6" t="str">
        <f>[1]!s_info_dlmonth(A12)</f>
        <v>201707</v>
      </c>
    </row>
    <row r="13" spans="1:14" x14ac:dyDescent="0.3">
      <c r="A13" s="3" t="s">
        <v>21</v>
      </c>
      <c r="B13" s="4" t="str">
        <f>[1]!s_info_name(A13)</f>
        <v>50ETF沽2017年7月2550</v>
      </c>
      <c r="C13" s="5" t="str">
        <f>[1]!w_info_underlyingcode(A13)</f>
        <v>510050</v>
      </c>
      <c r="D13" s="5" t="str">
        <f>[1]!w_info_underlyingname(A13)</f>
        <v>上证50ETF</v>
      </c>
      <c r="E13" s="6">
        <f>[1]!w_info_strikeprice(A13,"")</f>
        <v>2.5499999999999998</v>
      </c>
      <c r="F13" s="7">
        <f>[1]!w_info_ptmday(A13,"")</f>
        <v>0</v>
      </c>
      <c r="G13" s="5">
        <f>[1]!w_info_totaltm(A13)</f>
        <v>62</v>
      </c>
      <c r="H13" s="5" t="str">
        <f>[1]!w_info_lasttradingdate(A13)</f>
        <v>2017-07-26</v>
      </c>
      <c r="I13" s="5" t="str">
        <f>[1]!w_info_exercisingend(A13)</f>
        <v>2017-07-26</v>
      </c>
      <c r="J13" s="6" t="str">
        <f>[1]!s_info_dlmonth(A13)</f>
        <v>201707</v>
      </c>
    </row>
    <row r="14" spans="1:14" x14ac:dyDescent="0.3">
      <c r="A14" s="3" t="s">
        <v>22</v>
      </c>
      <c r="B14" s="4" t="str">
        <f>[1]!s_info_name(A14)</f>
        <v>50ETF购2017年9月2550</v>
      </c>
      <c r="C14" s="5" t="str">
        <f>[1]!w_info_underlyingcode(A14)</f>
        <v>510050</v>
      </c>
      <c r="D14" s="5" t="str">
        <f>[1]!w_info_underlyingname(A14)</f>
        <v>上证50ETF</v>
      </c>
      <c r="E14" s="6">
        <f>[1]!w_info_strikeprice(A14,"")</f>
        <v>2.5499999999999998</v>
      </c>
      <c r="F14" s="7">
        <f>[1]!w_info_ptmday(A14,"")</f>
        <v>0</v>
      </c>
      <c r="G14" s="5">
        <f>[1]!w_info_totaltm(A14)</f>
        <v>125</v>
      </c>
      <c r="H14" s="5" t="str">
        <f>[1]!w_info_lasttradingdate(A14)</f>
        <v>2017-09-27</v>
      </c>
      <c r="I14" s="5" t="str">
        <f>[1]!w_info_exercisingend(A14)</f>
        <v>2017-09-27</v>
      </c>
      <c r="J14" s="6" t="str">
        <f>[1]!s_info_dlmonth(A14)</f>
        <v>201709</v>
      </c>
    </row>
    <row r="15" spans="1:14" x14ac:dyDescent="0.3">
      <c r="A15" s="3" t="s">
        <v>23</v>
      </c>
      <c r="B15" s="4" t="str">
        <f>[1]!s_info_name(A15)</f>
        <v>50ETF沽2017年9月2550</v>
      </c>
      <c r="C15" s="5" t="str">
        <f>[1]!w_info_underlyingcode(A15)</f>
        <v>510050</v>
      </c>
      <c r="D15" s="5" t="str">
        <f>[1]!w_info_underlyingname(A15)</f>
        <v>上证50ETF</v>
      </c>
      <c r="E15" s="6">
        <f>[1]!w_info_strikeprice(A15,"")</f>
        <v>2.5499999999999998</v>
      </c>
      <c r="F15" s="7">
        <f>[1]!w_info_ptmday(A15,"")</f>
        <v>0</v>
      </c>
      <c r="G15" s="5">
        <f>[1]!w_info_totaltm(A15)</f>
        <v>125</v>
      </c>
      <c r="H15" s="5" t="str">
        <f>[1]!w_info_lasttradingdate(A15)</f>
        <v>2017-09-27</v>
      </c>
      <c r="I15" s="5" t="str">
        <f>[1]!w_info_exercisingend(A15)</f>
        <v>2017-09-27</v>
      </c>
      <c r="J15" s="6" t="str">
        <f>[1]!s_info_dlmonth(A15)</f>
        <v>201709</v>
      </c>
    </row>
    <row r="16" spans="1:14" x14ac:dyDescent="0.3">
      <c r="A16" s="3" t="s">
        <v>24</v>
      </c>
      <c r="B16" s="4" t="str">
        <f>[1]!s_info_name(A16)</f>
        <v>50ETF购2017年12月2504A</v>
      </c>
      <c r="C16" s="5" t="str">
        <f>[1]!w_info_underlyingcode(A16)</f>
        <v>510050</v>
      </c>
      <c r="D16" s="5" t="str">
        <f>[1]!w_info_underlyingname(A16)</f>
        <v>上证50ETF</v>
      </c>
      <c r="E16" s="6">
        <f>[1]!w_info_strikeprice(A16,"")</f>
        <v>2.504</v>
      </c>
      <c r="F16" s="7">
        <f>[1]!w_info_ptmday(A16,"")</f>
        <v>0</v>
      </c>
      <c r="G16" s="5">
        <f>[1]!w_info_totaltm(A16)</f>
        <v>216</v>
      </c>
      <c r="H16" s="5" t="str">
        <f>[1]!w_info_lasttradingdate(A16)</f>
        <v>2017-12-27</v>
      </c>
      <c r="I16" s="5" t="str">
        <f>[1]!w_info_exercisingend(A16)</f>
        <v>2017-12-27</v>
      </c>
      <c r="J16" s="6" t="str">
        <f>[1]!s_info_dlmonth(A16)</f>
        <v>201712</v>
      </c>
    </row>
    <row r="17" spans="1:10" x14ac:dyDescent="0.3">
      <c r="A17" s="3" t="s">
        <v>25</v>
      </c>
      <c r="B17" s="4" t="str">
        <f>[1]!s_info_name(A17)</f>
        <v>50ETF沽2017年12月2504A</v>
      </c>
      <c r="C17" s="5" t="str">
        <f>[1]!w_info_underlyingcode(A17)</f>
        <v>510050</v>
      </c>
      <c r="D17" s="5" t="str">
        <f>[1]!w_info_underlyingname(A17)</f>
        <v>上证50ETF</v>
      </c>
      <c r="E17" s="6">
        <f>[1]!w_info_strikeprice(A17,"")</f>
        <v>2.504</v>
      </c>
      <c r="F17" s="7">
        <f>[1]!w_info_ptmday(A17,"")</f>
        <v>0</v>
      </c>
      <c r="G17" s="5">
        <f>[1]!w_info_totaltm(A17)</f>
        <v>216</v>
      </c>
      <c r="H17" s="5" t="str">
        <f>[1]!w_info_lasttradingdate(A17)</f>
        <v>2017-12-27</v>
      </c>
      <c r="I17" s="5" t="str">
        <f>[1]!w_info_exercisingend(A17)</f>
        <v>2017-12-27</v>
      </c>
      <c r="J17" s="6" t="str">
        <f>[1]!s_info_dlmonth(A17)</f>
        <v>201712</v>
      </c>
    </row>
    <row r="18" spans="1:10" x14ac:dyDescent="0.3">
      <c r="A18" s="3" t="s">
        <v>26</v>
      </c>
      <c r="B18" s="4" t="str">
        <f>[1]!s_info_name(A18)</f>
        <v>50ETF购2017年6月2600</v>
      </c>
      <c r="C18" s="5" t="str">
        <f>[1]!w_info_underlyingcode(A18)</f>
        <v>510050</v>
      </c>
      <c r="D18" s="5" t="str">
        <f>[1]!w_info_underlyingname(A18)</f>
        <v>上证50ETF</v>
      </c>
      <c r="E18" s="6">
        <f>[1]!w_info_strikeprice(A18,"")</f>
        <v>2.6</v>
      </c>
      <c r="F18" s="7">
        <f>[1]!w_info_ptmday(A18,"")</f>
        <v>0</v>
      </c>
      <c r="G18" s="5">
        <f>[1]!w_info_totaltm(A18)</f>
        <v>28</v>
      </c>
      <c r="H18" s="5" t="str">
        <f>[1]!w_info_lasttradingdate(A18)</f>
        <v>2017-06-28</v>
      </c>
      <c r="I18" s="5" t="str">
        <f>[1]!w_info_exercisingend(A18)</f>
        <v>2017-06-28</v>
      </c>
      <c r="J18" s="6" t="str">
        <f>[1]!s_info_dlmonth(A18)</f>
        <v>201706</v>
      </c>
    </row>
    <row r="19" spans="1:10" x14ac:dyDescent="0.3">
      <c r="A19" s="3" t="s">
        <v>27</v>
      </c>
      <c r="B19" s="4" t="str">
        <f>[1]!s_info_name(A19)</f>
        <v>50ETF沽2017年6月2600</v>
      </c>
      <c r="C19" s="5" t="str">
        <f>[1]!w_info_underlyingcode(A19)</f>
        <v>510050</v>
      </c>
      <c r="D19" s="5" t="str">
        <f>[1]!w_info_underlyingname(A19)</f>
        <v>上证50ETF</v>
      </c>
      <c r="E19" s="6">
        <f>[1]!w_info_strikeprice(A19,"")</f>
        <v>2.6</v>
      </c>
      <c r="F19" s="7">
        <f>[1]!w_info_ptmday(A19,"")</f>
        <v>0</v>
      </c>
      <c r="G19" s="5">
        <f>[1]!w_info_totaltm(A19)</f>
        <v>28</v>
      </c>
      <c r="H19" s="5" t="str">
        <f>[1]!w_info_lasttradingdate(A19)</f>
        <v>2017-06-28</v>
      </c>
      <c r="I19" s="5" t="str">
        <f>[1]!w_info_exercisingend(A19)</f>
        <v>2017-06-28</v>
      </c>
      <c r="J19" s="6" t="str">
        <f>[1]!s_info_dlmonth(A19)</f>
        <v>201706</v>
      </c>
    </row>
    <row r="20" spans="1:10" x14ac:dyDescent="0.3">
      <c r="A20" s="3" t="s">
        <v>28</v>
      </c>
      <c r="B20" s="4" t="str">
        <f>[1]!s_info_name(A20)</f>
        <v>50ETF购2017年7月2600</v>
      </c>
      <c r="C20" s="5" t="str">
        <f>[1]!w_info_underlyingcode(A20)</f>
        <v>510050</v>
      </c>
      <c r="D20" s="5" t="str">
        <f>[1]!w_info_underlyingname(A20)</f>
        <v>上证50ETF</v>
      </c>
      <c r="E20" s="6">
        <f>[1]!w_info_strikeprice(A20,"")</f>
        <v>2.6</v>
      </c>
      <c r="F20" s="7">
        <f>[1]!w_info_ptmday(A20,"")</f>
        <v>0</v>
      </c>
      <c r="G20" s="5">
        <f>[1]!w_info_totaltm(A20)</f>
        <v>56</v>
      </c>
      <c r="H20" s="5" t="str">
        <f>[1]!w_info_lasttradingdate(A20)</f>
        <v>2017-07-26</v>
      </c>
      <c r="I20" s="5" t="str">
        <f>[1]!w_info_exercisingend(A20)</f>
        <v>2017-07-26</v>
      </c>
      <c r="J20" s="6" t="str">
        <f>[1]!s_info_dlmonth(A20)</f>
        <v>201707</v>
      </c>
    </row>
    <row r="21" spans="1:10" x14ac:dyDescent="0.3">
      <c r="A21" s="3" t="s">
        <v>29</v>
      </c>
      <c r="B21" s="4" t="str">
        <f>[1]!s_info_name(A21)</f>
        <v>50ETF沽2017年7月2600</v>
      </c>
      <c r="C21" s="5" t="str">
        <f>[1]!w_info_underlyingcode(A21)</f>
        <v>510050</v>
      </c>
      <c r="D21" s="5" t="str">
        <f>[1]!w_info_underlyingname(A21)</f>
        <v>上证50ETF</v>
      </c>
      <c r="E21" s="6">
        <f>[1]!w_info_strikeprice(A21,"")</f>
        <v>2.6</v>
      </c>
      <c r="F21" s="7">
        <f>[1]!w_info_ptmday(A21,"")</f>
        <v>0</v>
      </c>
      <c r="G21" s="5">
        <f>[1]!w_info_totaltm(A21)</f>
        <v>56</v>
      </c>
      <c r="H21" s="5" t="str">
        <f>[1]!w_info_lasttradingdate(A21)</f>
        <v>2017-07-26</v>
      </c>
      <c r="I21" s="5" t="str">
        <f>[1]!w_info_exercisingend(A21)</f>
        <v>2017-07-26</v>
      </c>
      <c r="J21" s="6" t="str">
        <f>[1]!s_info_dlmonth(A21)</f>
        <v>201707</v>
      </c>
    </row>
    <row r="22" spans="1:10" x14ac:dyDescent="0.3">
      <c r="A22" s="3" t="s">
        <v>30</v>
      </c>
      <c r="B22" s="4" t="str">
        <f>[1]!s_info_name(A22)</f>
        <v>50ETF购2017年9月2600</v>
      </c>
      <c r="C22" s="5" t="str">
        <f>[1]!w_info_underlyingcode(A22)</f>
        <v>510050</v>
      </c>
      <c r="D22" s="5" t="str">
        <f>[1]!w_info_underlyingname(A22)</f>
        <v>上证50ETF</v>
      </c>
      <c r="E22" s="6">
        <f>[1]!w_info_strikeprice(A22,"")</f>
        <v>2.6</v>
      </c>
      <c r="F22" s="7">
        <f>[1]!w_info_ptmday(A22,"")</f>
        <v>0</v>
      </c>
      <c r="G22" s="5">
        <f>[1]!w_info_totaltm(A22)</f>
        <v>119</v>
      </c>
      <c r="H22" s="5" t="str">
        <f>[1]!w_info_lasttradingdate(A22)</f>
        <v>2017-09-27</v>
      </c>
      <c r="I22" s="5" t="str">
        <f>[1]!w_info_exercisingend(A22)</f>
        <v>2017-09-27</v>
      </c>
      <c r="J22" s="6" t="str">
        <f>[1]!s_info_dlmonth(A22)</f>
        <v>201709</v>
      </c>
    </row>
    <row r="23" spans="1:10" x14ac:dyDescent="0.3">
      <c r="A23" s="3" t="s">
        <v>31</v>
      </c>
      <c r="B23" s="4" t="str">
        <f>[1]!s_info_name(A23)</f>
        <v>50ETF沽2017年9月2600</v>
      </c>
      <c r="C23" s="5" t="str">
        <f>[1]!w_info_underlyingcode(A23)</f>
        <v>510050</v>
      </c>
      <c r="D23" s="5" t="str">
        <f>[1]!w_info_underlyingname(A23)</f>
        <v>上证50ETF</v>
      </c>
      <c r="E23" s="6">
        <f>[1]!w_info_strikeprice(A23,"")</f>
        <v>2.6</v>
      </c>
      <c r="F23" s="7">
        <f>[1]!w_info_ptmday(A23,"")</f>
        <v>0</v>
      </c>
      <c r="G23" s="5">
        <f>[1]!w_info_totaltm(A23)</f>
        <v>119</v>
      </c>
      <c r="H23" s="5" t="str">
        <f>[1]!w_info_lasttradingdate(A23)</f>
        <v>2017-09-27</v>
      </c>
      <c r="I23" s="5" t="str">
        <f>[1]!w_info_exercisingend(A23)</f>
        <v>2017-09-27</v>
      </c>
      <c r="J23" s="6" t="str">
        <f>[1]!s_info_dlmonth(A23)</f>
        <v>201709</v>
      </c>
    </row>
    <row r="24" spans="1:10" x14ac:dyDescent="0.3">
      <c r="A24" s="3" t="s">
        <v>32</v>
      </c>
      <c r="B24" s="4" t="str">
        <f>[1]!s_info_name(A24)</f>
        <v>50ETF购2017年12月2553A</v>
      </c>
      <c r="C24" s="5" t="str">
        <f>[1]!w_info_underlyingcode(A24)</f>
        <v>510050</v>
      </c>
      <c r="D24" s="5" t="str">
        <f>[1]!w_info_underlyingname(A24)</f>
        <v>上证50ETF</v>
      </c>
      <c r="E24" s="6">
        <f>[1]!w_info_strikeprice(A24,"")</f>
        <v>2.5529999999999999</v>
      </c>
      <c r="F24" s="7">
        <f>[1]!w_info_ptmday(A24,"")</f>
        <v>0</v>
      </c>
      <c r="G24" s="5">
        <f>[1]!w_info_totaltm(A24)</f>
        <v>210</v>
      </c>
      <c r="H24" s="5" t="str">
        <f>[1]!w_info_lasttradingdate(A24)</f>
        <v>2017-12-27</v>
      </c>
      <c r="I24" s="5" t="str">
        <f>[1]!w_info_exercisingend(A24)</f>
        <v>2017-12-27</v>
      </c>
      <c r="J24" s="6" t="str">
        <f>[1]!s_info_dlmonth(A24)</f>
        <v>201712</v>
      </c>
    </row>
    <row r="25" spans="1:10" x14ac:dyDescent="0.3">
      <c r="A25" s="3" t="s">
        <v>33</v>
      </c>
      <c r="B25" s="4" t="str">
        <f>[1]!s_info_name(A25)</f>
        <v>50ETF沽2017年12月2553A</v>
      </c>
      <c r="C25" s="5" t="str">
        <f>[1]!w_info_underlyingcode(A25)</f>
        <v>510050</v>
      </c>
      <c r="D25" s="5" t="str">
        <f>[1]!w_info_underlyingname(A25)</f>
        <v>上证50ETF</v>
      </c>
      <c r="E25" s="6">
        <f>[1]!w_info_strikeprice(A25,"")</f>
        <v>2.5529999999999999</v>
      </c>
      <c r="F25" s="7">
        <f>[1]!w_info_ptmday(A25,"")</f>
        <v>0</v>
      </c>
      <c r="G25" s="5">
        <f>[1]!w_info_totaltm(A25)</f>
        <v>210</v>
      </c>
      <c r="H25" s="5" t="str">
        <f>[1]!w_info_lasttradingdate(A25)</f>
        <v>2017-12-27</v>
      </c>
      <c r="I25" s="5" t="str">
        <f>[1]!w_info_exercisingend(A25)</f>
        <v>2017-12-27</v>
      </c>
      <c r="J25" s="6" t="str">
        <f>[1]!s_info_dlmonth(A25)</f>
        <v>201712</v>
      </c>
    </row>
    <row r="26" spans="1:10" x14ac:dyDescent="0.3">
      <c r="A26" s="3" t="s">
        <v>34</v>
      </c>
      <c r="B26" s="4" t="str">
        <f>[1]!s_info_name(A26)</f>
        <v>50ETF购2017年6月2650</v>
      </c>
      <c r="C26" s="5" t="str">
        <f>[1]!w_info_underlyingcode(A26)</f>
        <v>510050</v>
      </c>
      <c r="D26" s="5" t="str">
        <f>[1]!w_info_underlyingname(A26)</f>
        <v>上证50ETF</v>
      </c>
      <c r="E26" s="6">
        <f>[1]!w_info_strikeprice(A26,"")</f>
        <v>2.65</v>
      </c>
      <c r="F26" s="7">
        <f>[1]!w_info_ptmday(A26,"")</f>
        <v>0</v>
      </c>
      <c r="G26" s="5">
        <f>[1]!w_info_totaltm(A26)</f>
        <v>3</v>
      </c>
      <c r="H26" s="5" t="str">
        <f>[1]!w_info_lasttradingdate(A26)</f>
        <v>2017-06-28</v>
      </c>
      <c r="I26" s="5" t="str">
        <f>[1]!w_info_exercisingend(A26)</f>
        <v>2017-06-28</v>
      </c>
      <c r="J26" s="6" t="str">
        <f>[1]!s_info_dlmonth(A26)</f>
        <v>201706</v>
      </c>
    </row>
    <row r="27" spans="1:10" x14ac:dyDescent="0.3">
      <c r="A27" s="3" t="s">
        <v>35</v>
      </c>
      <c r="B27" s="4" t="str">
        <f>[1]!s_info_name(A27)</f>
        <v>50ETF沽2017年6月2650</v>
      </c>
      <c r="C27" s="5" t="str">
        <f>[1]!w_info_underlyingcode(A27)</f>
        <v>510050</v>
      </c>
      <c r="D27" s="5" t="str">
        <f>[1]!w_info_underlyingname(A27)</f>
        <v>上证50ETF</v>
      </c>
      <c r="E27" s="6">
        <f>[1]!w_info_strikeprice(A27,"")</f>
        <v>2.65</v>
      </c>
      <c r="F27" s="7">
        <f>[1]!w_info_ptmday(A27,"")</f>
        <v>0</v>
      </c>
      <c r="G27" s="5">
        <f>[1]!w_info_totaltm(A27)</f>
        <v>3</v>
      </c>
      <c r="H27" s="5" t="str">
        <f>[1]!w_info_lasttradingdate(A27)</f>
        <v>2017-06-28</v>
      </c>
      <c r="I27" s="5" t="str">
        <f>[1]!w_info_exercisingend(A27)</f>
        <v>2017-06-28</v>
      </c>
      <c r="J27" s="6" t="str">
        <f>[1]!s_info_dlmonth(A27)</f>
        <v>201706</v>
      </c>
    </row>
    <row r="28" spans="1:10" x14ac:dyDescent="0.3">
      <c r="A28" s="3" t="s">
        <v>36</v>
      </c>
      <c r="B28" s="4" t="str">
        <f>[1]!s_info_name(A28)</f>
        <v>50ETF购2017年7月2650</v>
      </c>
      <c r="C28" s="5" t="str">
        <f>[1]!w_info_underlyingcode(A28)</f>
        <v>510050</v>
      </c>
      <c r="D28" s="5" t="str">
        <f>[1]!w_info_underlyingname(A28)</f>
        <v>上证50ETF</v>
      </c>
      <c r="E28" s="6">
        <f>[1]!w_info_strikeprice(A28,"")</f>
        <v>2.65</v>
      </c>
      <c r="F28" s="7">
        <f>[1]!w_info_ptmday(A28,"")</f>
        <v>0</v>
      </c>
      <c r="G28" s="5">
        <f>[1]!w_info_totaltm(A28)</f>
        <v>31</v>
      </c>
      <c r="H28" s="5" t="str">
        <f>[1]!w_info_lasttradingdate(A28)</f>
        <v>2017-07-26</v>
      </c>
      <c r="I28" s="5" t="str">
        <f>[1]!w_info_exercisingend(A28)</f>
        <v>2017-07-26</v>
      </c>
      <c r="J28" s="6" t="str">
        <f>[1]!s_info_dlmonth(A28)</f>
        <v>201707</v>
      </c>
    </row>
    <row r="29" spans="1:10" x14ac:dyDescent="0.3">
      <c r="A29" s="3" t="s">
        <v>37</v>
      </c>
      <c r="B29" s="4" t="str">
        <f>[1]!s_info_name(A29)</f>
        <v>50ETF沽2017年7月2650</v>
      </c>
      <c r="C29" s="5" t="str">
        <f>[1]!w_info_underlyingcode(A29)</f>
        <v>510050</v>
      </c>
      <c r="D29" s="5" t="str">
        <f>[1]!w_info_underlyingname(A29)</f>
        <v>上证50ETF</v>
      </c>
      <c r="E29" s="6">
        <f>[1]!w_info_strikeprice(A29,"")</f>
        <v>2.65</v>
      </c>
      <c r="F29" s="7">
        <f>[1]!w_info_ptmday(A29,"")</f>
        <v>0</v>
      </c>
      <c r="G29" s="5">
        <f>[1]!w_info_totaltm(A29)</f>
        <v>31</v>
      </c>
      <c r="H29" s="5" t="str">
        <f>[1]!w_info_lasttradingdate(A29)</f>
        <v>2017-07-26</v>
      </c>
      <c r="I29" s="5" t="str">
        <f>[1]!w_info_exercisingend(A29)</f>
        <v>2017-07-26</v>
      </c>
      <c r="J29" s="6" t="str">
        <f>[1]!s_info_dlmonth(A29)</f>
        <v>201707</v>
      </c>
    </row>
    <row r="30" spans="1:10" x14ac:dyDescent="0.3">
      <c r="A30" s="3" t="s">
        <v>38</v>
      </c>
      <c r="B30" s="4" t="str">
        <f>[1]!s_info_name(A30)</f>
        <v>50ETF购2017年9月2650</v>
      </c>
      <c r="C30" s="5" t="str">
        <f>[1]!w_info_underlyingcode(A30)</f>
        <v>510050</v>
      </c>
      <c r="D30" s="5" t="str">
        <f>[1]!w_info_underlyingname(A30)</f>
        <v>上证50ETF</v>
      </c>
      <c r="E30" s="6">
        <f>[1]!w_info_strikeprice(A30,"")</f>
        <v>2.65</v>
      </c>
      <c r="F30" s="7">
        <f>[1]!w_info_ptmday(A30,"")</f>
        <v>0</v>
      </c>
      <c r="G30" s="5">
        <f>[1]!w_info_totaltm(A30)</f>
        <v>94</v>
      </c>
      <c r="H30" s="5" t="str">
        <f>[1]!w_info_lasttradingdate(A30)</f>
        <v>2017-09-27</v>
      </c>
      <c r="I30" s="5" t="str">
        <f>[1]!w_info_exercisingend(A30)</f>
        <v>2017-09-27</v>
      </c>
      <c r="J30" s="6" t="str">
        <f>[1]!s_info_dlmonth(A30)</f>
        <v>201709</v>
      </c>
    </row>
    <row r="31" spans="1:10" x14ac:dyDescent="0.3">
      <c r="A31" s="3" t="s">
        <v>39</v>
      </c>
      <c r="B31" s="4" t="str">
        <f>[1]!s_info_name(A31)</f>
        <v>50ETF沽2017年9月2650</v>
      </c>
      <c r="C31" s="5" t="str">
        <f>[1]!w_info_underlyingcode(A31)</f>
        <v>510050</v>
      </c>
      <c r="D31" s="5" t="str">
        <f>[1]!w_info_underlyingname(A31)</f>
        <v>上证50ETF</v>
      </c>
      <c r="E31" s="6">
        <f>[1]!w_info_strikeprice(A31,"")</f>
        <v>2.65</v>
      </c>
      <c r="F31" s="7">
        <f>[1]!w_info_ptmday(A31,"")</f>
        <v>0</v>
      </c>
      <c r="G31" s="5">
        <f>[1]!w_info_totaltm(A31)</f>
        <v>94</v>
      </c>
      <c r="H31" s="5" t="str">
        <f>[1]!w_info_lasttradingdate(A31)</f>
        <v>2017-09-27</v>
      </c>
      <c r="I31" s="5" t="str">
        <f>[1]!w_info_exercisingend(A31)</f>
        <v>2017-09-27</v>
      </c>
      <c r="J31" s="6" t="str">
        <f>[1]!s_info_dlmonth(A31)</f>
        <v>201709</v>
      </c>
    </row>
    <row r="32" spans="1:10" x14ac:dyDescent="0.3">
      <c r="A32" s="3" t="s">
        <v>40</v>
      </c>
      <c r="B32" s="4" t="str">
        <f>[1]!s_info_name(A32)</f>
        <v>50ETF购2017年12月2602A</v>
      </c>
      <c r="C32" s="5" t="str">
        <f>[1]!w_info_underlyingcode(A32)</f>
        <v>510050</v>
      </c>
      <c r="D32" s="5" t="str">
        <f>[1]!w_info_underlyingname(A32)</f>
        <v>上证50ETF</v>
      </c>
      <c r="E32" s="6">
        <f>[1]!w_info_strikeprice(A32,"")</f>
        <v>2.6019999999999999</v>
      </c>
      <c r="F32" s="7">
        <f>[1]!w_info_ptmday(A32,"")</f>
        <v>0</v>
      </c>
      <c r="G32" s="5">
        <f>[1]!w_info_totaltm(A32)</f>
        <v>185</v>
      </c>
      <c r="H32" s="5" t="str">
        <f>[1]!w_info_lasttradingdate(A32)</f>
        <v>2017-12-27</v>
      </c>
      <c r="I32" s="5" t="str">
        <f>[1]!w_info_exercisingend(A32)</f>
        <v>2017-12-27</v>
      </c>
      <c r="J32" s="6" t="str">
        <f>[1]!s_info_dlmonth(A32)</f>
        <v>201712</v>
      </c>
    </row>
    <row r="33" spans="1:10" x14ac:dyDescent="0.3">
      <c r="A33" s="3" t="s">
        <v>41</v>
      </c>
      <c r="B33" s="4" t="str">
        <f>[1]!s_info_name(A33)</f>
        <v>50ETF沽2017年12月2602A</v>
      </c>
      <c r="C33" s="5" t="str">
        <f>[1]!w_info_underlyingcode(A33)</f>
        <v>510050</v>
      </c>
      <c r="D33" s="5" t="str">
        <f>[1]!w_info_underlyingname(A33)</f>
        <v>上证50ETF</v>
      </c>
      <c r="E33" s="6">
        <f>[1]!w_info_strikeprice(A33,"")</f>
        <v>2.6019999999999999</v>
      </c>
      <c r="F33" s="7">
        <f>[1]!w_info_ptmday(A33,"")</f>
        <v>0</v>
      </c>
      <c r="G33" s="5">
        <f>[1]!w_info_totaltm(A33)</f>
        <v>185</v>
      </c>
      <c r="H33" s="5" t="str">
        <f>[1]!w_info_lasttradingdate(A33)</f>
        <v>2017-12-27</v>
      </c>
      <c r="I33" s="5" t="str">
        <f>[1]!w_info_exercisingend(A33)</f>
        <v>2017-12-27</v>
      </c>
      <c r="J33" s="6" t="str">
        <f>[1]!s_info_dlmonth(A33)</f>
        <v>201712</v>
      </c>
    </row>
    <row r="34" spans="1:10" x14ac:dyDescent="0.3">
      <c r="A34" s="3" t="s">
        <v>42</v>
      </c>
      <c r="B34" s="4" t="str">
        <f>[1]!s_info_name(A34)</f>
        <v>50ETF购2017年8月2450</v>
      </c>
      <c r="C34" s="5" t="str">
        <f>[1]!w_info_underlyingcode(A34)</f>
        <v>510050</v>
      </c>
      <c r="D34" s="5" t="str">
        <f>[1]!w_info_underlyingname(A34)</f>
        <v>上证50ETF</v>
      </c>
      <c r="E34" s="6">
        <f>[1]!w_info_strikeprice(A34,"")</f>
        <v>2.4500000000000002</v>
      </c>
      <c r="F34" s="7">
        <f>[1]!w_info_ptmday(A34,"")</f>
        <v>0</v>
      </c>
      <c r="G34" s="5">
        <f>[1]!w_info_totaltm(A34)</f>
        <v>56</v>
      </c>
      <c r="H34" s="5" t="str">
        <f>[1]!w_info_lasttradingdate(A34)</f>
        <v>2017-08-23</v>
      </c>
      <c r="I34" s="5" t="str">
        <f>[1]!w_info_exercisingend(A34)</f>
        <v>2017-08-23</v>
      </c>
      <c r="J34" s="6" t="str">
        <f>[1]!s_info_dlmonth(A34)</f>
        <v>201708</v>
      </c>
    </row>
    <row r="35" spans="1:10" x14ac:dyDescent="0.3">
      <c r="A35" s="3" t="s">
        <v>43</v>
      </c>
      <c r="B35" s="4" t="str">
        <f>[1]!s_info_name(A35)</f>
        <v>50ETF购2017年8月2500</v>
      </c>
      <c r="C35" s="5" t="str">
        <f>[1]!w_info_underlyingcode(A35)</f>
        <v>510050</v>
      </c>
      <c r="D35" s="5" t="str">
        <f>[1]!w_info_underlyingname(A35)</f>
        <v>上证50ETF</v>
      </c>
      <c r="E35" s="6">
        <f>[1]!w_info_strikeprice(A35,"")</f>
        <v>2.5</v>
      </c>
      <c r="F35" s="7">
        <f>[1]!w_info_ptmday(A35,"")</f>
        <v>0</v>
      </c>
      <c r="G35" s="5">
        <f>[1]!w_info_totaltm(A35)</f>
        <v>56</v>
      </c>
      <c r="H35" s="5" t="str">
        <f>[1]!w_info_lasttradingdate(A35)</f>
        <v>2017-08-23</v>
      </c>
      <c r="I35" s="5" t="str">
        <f>[1]!w_info_exercisingend(A35)</f>
        <v>2017-08-23</v>
      </c>
      <c r="J35" s="6" t="str">
        <f>[1]!s_info_dlmonth(A35)</f>
        <v>201708</v>
      </c>
    </row>
    <row r="36" spans="1:10" x14ac:dyDescent="0.3">
      <c r="A36" s="3" t="s">
        <v>44</v>
      </c>
      <c r="B36" s="4" t="str">
        <f>[1]!s_info_name(A36)</f>
        <v>50ETF购2017年8月2550</v>
      </c>
      <c r="C36" s="5" t="str">
        <f>[1]!w_info_underlyingcode(A36)</f>
        <v>510050</v>
      </c>
      <c r="D36" s="5" t="str">
        <f>[1]!w_info_underlyingname(A36)</f>
        <v>上证50ETF</v>
      </c>
      <c r="E36" s="6">
        <f>[1]!w_info_strikeprice(A36,"")</f>
        <v>2.5499999999999998</v>
      </c>
      <c r="F36" s="7">
        <f>[1]!w_info_ptmday(A36,"")</f>
        <v>0</v>
      </c>
      <c r="G36" s="5">
        <f>[1]!w_info_totaltm(A36)</f>
        <v>56</v>
      </c>
      <c r="H36" s="5" t="str">
        <f>[1]!w_info_lasttradingdate(A36)</f>
        <v>2017-08-23</v>
      </c>
      <c r="I36" s="5" t="str">
        <f>[1]!w_info_exercisingend(A36)</f>
        <v>2017-08-23</v>
      </c>
      <c r="J36" s="6" t="str">
        <f>[1]!s_info_dlmonth(A36)</f>
        <v>201708</v>
      </c>
    </row>
    <row r="37" spans="1:10" x14ac:dyDescent="0.3">
      <c r="A37" s="3" t="s">
        <v>45</v>
      </c>
      <c r="B37" s="4" t="str">
        <f>[1]!s_info_name(A37)</f>
        <v>50ETF购2017年8月2600</v>
      </c>
      <c r="C37" s="5" t="str">
        <f>[1]!w_info_underlyingcode(A37)</f>
        <v>510050</v>
      </c>
      <c r="D37" s="5" t="str">
        <f>[1]!w_info_underlyingname(A37)</f>
        <v>上证50ETF</v>
      </c>
      <c r="E37" s="6">
        <f>[1]!w_info_strikeprice(A37,"")</f>
        <v>2.6</v>
      </c>
      <c r="F37" s="7">
        <f>[1]!w_info_ptmday(A37,"")</f>
        <v>0</v>
      </c>
      <c r="G37" s="5">
        <f>[1]!w_info_totaltm(A37)</f>
        <v>56</v>
      </c>
      <c r="H37" s="5" t="str">
        <f>[1]!w_info_lasttradingdate(A37)</f>
        <v>2017-08-23</v>
      </c>
      <c r="I37" s="5" t="str">
        <f>[1]!w_info_exercisingend(A37)</f>
        <v>2017-08-23</v>
      </c>
      <c r="J37" s="6" t="str">
        <f>[1]!s_info_dlmonth(A37)</f>
        <v>201708</v>
      </c>
    </row>
    <row r="38" spans="1:10" x14ac:dyDescent="0.3">
      <c r="A38" s="3" t="s">
        <v>46</v>
      </c>
      <c r="B38" s="4" t="str">
        <f>[1]!s_info_name(A38)</f>
        <v>50ETF购2017年8月2650</v>
      </c>
      <c r="C38" s="5" t="str">
        <f>[1]!w_info_underlyingcode(A38)</f>
        <v>510050</v>
      </c>
      <c r="D38" s="5" t="str">
        <f>[1]!w_info_underlyingname(A38)</f>
        <v>上证50ETF</v>
      </c>
      <c r="E38" s="6">
        <f>[1]!w_info_strikeprice(A38,"")</f>
        <v>2.65</v>
      </c>
      <c r="F38" s="7">
        <f>[1]!w_info_ptmday(A38,"")</f>
        <v>0</v>
      </c>
      <c r="G38" s="5">
        <f>[1]!w_info_totaltm(A38)</f>
        <v>56</v>
      </c>
      <c r="H38" s="5" t="str">
        <f>[1]!w_info_lasttradingdate(A38)</f>
        <v>2017-08-23</v>
      </c>
      <c r="I38" s="5" t="str">
        <f>[1]!w_info_exercisingend(A38)</f>
        <v>2017-08-23</v>
      </c>
      <c r="J38" s="6" t="str">
        <f>[1]!s_info_dlmonth(A38)</f>
        <v>201708</v>
      </c>
    </row>
    <row r="39" spans="1:10" x14ac:dyDescent="0.3">
      <c r="A39" s="3" t="s">
        <v>47</v>
      </c>
      <c r="B39" s="4" t="str">
        <f>[1]!s_info_name(A39)</f>
        <v>50ETF沽2017年8月2450</v>
      </c>
      <c r="C39" s="5" t="str">
        <f>[1]!w_info_underlyingcode(A39)</f>
        <v>510050</v>
      </c>
      <c r="D39" s="5" t="str">
        <f>[1]!w_info_underlyingname(A39)</f>
        <v>上证50ETF</v>
      </c>
      <c r="E39" s="6">
        <f>[1]!w_info_strikeprice(A39,"")</f>
        <v>2.4500000000000002</v>
      </c>
      <c r="F39" s="7">
        <f>[1]!w_info_ptmday(A39,"")</f>
        <v>0</v>
      </c>
      <c r="G39" s="5">
        <f>[1]!w_info_totaltm(A39)</f>
        <v>56</v>
      </c>
      <c r="H39" s="5" t="str">
        <f>[1]!w_info_lasttradingdate(A39)</f>
        <v>2017-08-23</v>
      </c>
      <c r="I39" s="5" t="str">
        <f>[1]!w_info_exercisingend(A39)</f>
        <v>2017-08-23</v>
      </c>
      <c r="J39" s="6" t="str">
        <f>[1]!s_info_dlmonth(A39)</f>
        <v>201708</v>
      </c>
    </row>
    <row r="40" spans="1:10" x14ac:dyDescent="0.3">
      <c r="A40" s="3" t="s">
        <v>48</v>
      </c>
      <c r="B40" s="4" t="str">
        <f>[1]!s_info_name(A40)</f>
        <v>50ETF沽2017年8月2500</v>
      </c>
      <c r="C40" s="5" t="str">
        <f>[1]!w_info_underlyingcode(A40)</f>
        <v>510050</v>
      </c>
      <c r="D40" s="5" t="str">
        <f>[1]!w_info_underlyingname(A40)</f>
        <v>上证50ETF</v>
      </c>
      <c r="E40" s="6">
        <f>[1]!w_info_strikeprice(A40,"")</f>
        <v>2.5</v>
      </c>
      <c r="F40" s="7">
        <f>[1]!w_info_ptmday(A40,"")</f>
        <v>0</v>
      </c>
      <c r="G40" s="5">
        <f>[1]!w_info_totaltm(A40)</f>
        <v>56</v>
      </c>
      <c r="H40" s="5" t="str">
        <f>[1]!w_info_lasttradingdate(A40)</f>
        <v>2017-08-23</v>
      </c>
      <c r="I40" s="5" t="str">
        <f>[1]!w_info_exercisingend(A40)</f>
        <v>2017-08-23</v>
      </c>
      <c r="J40" s="6" t="str">
        <f>[1]!s_info_dlmonth(A40)</f>
        <v>201708</v>
      </c>
    </row>
    <row r="41" spans="1:10" x14ac:dyDescent="0.3">
      <c r="A41" s="3" t="s">
        <v>49</v>
      </c>
      <c r="B41" s="4" t="str">
        <f>[1]!s_info_name(A41)</f>
        <v>50ETF沽2017年8月2550</v>
      </c>
      <c r="C41" s="5" t="str">
        <f>[1]!w_info_underlyingcode(A41)</f>
        <v>510050</v>
      </c>
      <c r="D41" s="5" t="str">
        <f>[1]!w_info_underlyingname(A41)</f>
        <v>上证50ETF</v>
      </c>
      <c r="E41" s="6">
        <f>[1]!w_info_strikeprice(A41,"")</f>
        <v>2.5499999999999998</v>
      </c>
      <c r="F41" s="7">
        <f>[1]!w_info_ptmday(A41,"")</f>
        <v>0</v>
      </c>
      <c r="G41" s="5">
        <f>[1]!w_info_totaltm(A41)</f>
        <v>56</v>
      </c>
      <c r="H41" s="5" t="str">
        <f>[1]!w_info_lasttradingdate(A41)</f>
        <v>2017-08-23</v>
      </c>
      <c r="I41" s="5" t="str">
        <f>[1]!w_info_exercisingend(A41)</f>
        <v>2017-08-23</v>
      </c>
      <c r="J41" s="6" t="str">
        <f>[1]!s_info_dlmonth(A41)</f>
        <v>201708</v>
      </c>
    </row>
    <row r="42" spans="1:10" x14ac:dyDescent="0.3">
      <c r="A42" s="3" t="s">
        <v>50</v>
      </c>
      <c r="B42" s="4" t="str">
        <f>[1]!s_info_name(A42)</f>
        <v>50ETF沽2017年8月2600</v>
      </c>
      <c r="C42" s="5" t="str">
        <f>[1]!w_info_underlyingcode(A42)</f>
        <v>510050</v>
      </c>
      <c r="D42" s="5" t="str">
        <f>[1]!w_info_underlyingname(A42)</f>
        <v>上证50ETF</v>
      </c>
      <c r="E42" s="6">
        <f>[1]!w_info_strikeprice(A42,"")</f>
        <v>2.6</v>
      </c>
      <c r="F42" s="7">
        <f>[1]!w_info_ptmday(A42,"")</f>
        <v>0</v>
      </c>
      <c r="G42" s="5">
        <f>[1]!w_info_totaltm(A42)</f>
        <v>56</v>
      </c>
      <c r="H42" s="5" t="str">
        <f>[1]!w_info_lasttradingdate(A42)</f>
        <v>2017-08-23</v>
      </c>
      <c r="I42" s="5" t="str">
        <f>[1]!w_info_exercisingend(A42)</f>
        <v>2017-08-23</v>
      </c>
      <c r="J42" s="6" t="str">
        <f>[1]!s_info_dlmonth(A42)</f>
        <v>201708</v>
      </c>
    </row>
    <row r="43" spans="1:10" x14ac:dyDescent="0.3">
      <c r="A43" s="3" t="s">
        <v>51</v>
      </c>
      <c r="B43" s="4" t="str">
        <f>[1]!s_info_name(A43)</f>
        <v>50ETF沽2017年8月2650</v>
      </c>
      <c r="C43" s="5" t="str">
        <f>[1]!w_info_underlyingcode(A43)</f>
        <v>510050</v>
      </c>
      <c r="D43" s="5" t="str">
        <f>[1]!w_info_underlyingname(A43)</f>
        <v>上证50ETF</v>
      </c>
      <c r="E43" s="6">
        <f>[1]!w_info_strikeprice(A43,"")</f>
        <v>2.65</v>
      </c>
      <c r="F43" s="7">
        <f>[1]!w_info_ptmday(A43,"")</f>
        <v>0</v>
      </c>
      <c r="G43" s="5">
        <f>[1]!w_info_totaltm(A43)</f>
        <v>56</v>
      </c>
      <c r="H43" s="5" t="str">
        <f>[1]!w_info_lasttradingdate(A43)</f>
        <v>2017-08-23</v>
      </c>
      <c r="I43" s="5" t="str">
        <f>[1]!w_info_exercisingend(A43)</f>
        <v>2017-08-23</v>
      </c>
      <c r="J43" s="6" t="str">
        <f>[1]!s_info_dlmonth(A43)</f>
        <v>201708</v>
      </c>
    </row>
    <row r="44" spans="1:10" x14ac:dyDescent="0.3">
      <c r="A44" s="3" t="s">
        <v>52</v>
      </c>
      <c r="B44" s="4" t="str">
        <f>[1]!s_info_name(A44)</f>
        <v>50ETF购2017年8月2400</v>
      </c>
      <c r="C44" s="5" t="str">
        <f>[1]!w_info_underlyingcode(A44)</f>
        <v>510050</v>
      </c>
      <c r="D44" s="5" t="str">
        <f>[1]!w_info_underlyingname(A44)</f>
        <v>上证50ETF</v>
      </c>
      <c r="E44" s="6">
        <f>[1]!w_info_strikeprice(A44,"")</f>
        <v>2.4</v>
      </c>
      <c r="F44" s="7">
        <f>[1]!w_info_ptmday(A44,"")</f>
        <v>0</v>
      </c>
      <c r="G44" s="5">
        <f>[1]!w_info_totaltm(A44)</f>
        <v>50</v>
      </c>
      <c r="H44" s="5" t="str">
        <f>[1]!w_info_lasttradingdate(A44)</f>
        <v>2017-08-23</v>
      </c>
      <c r="I44" s="5" t="str">
        <f>[1]!w_info_exercisingend(A44)</f>
        <v>2017-08-23</v>
      </c>
      <c r="J44" s="6" t="str">
        <f>[1]!s_info_dlmonth(A44)</f>
        <v>201708</v>
      </c>
    </row>
    <row r="45" spans="1:10" x14ac:dyDescent="0.3">
      <c r="A45" s="3" t="s">
        <v>53</v>
      </c>
      <c r="B45" s="4" t="str">
        <f>[1]!s_info_name(A45)</f>
        <v>50ETF沽2017年8月2400</v>
      </c>
      <c r="C45" s="5" t="str">
        <f>[1]!w_info_underlyingcode(A45)</f>
        <v>510050</v>
      </c>
      <c r="D45" s="5" t="str">
        <f>[1]!w_info_underlyingname(A45)</f>
        <v>上证50ETF</v>
      </c>
      <c r="E45" s="6">
        <f>[1]!w_info_strikeprice(A45,"")</f>
        <v>2.4</v>
      </c>
      <c r="F45" s="7">
        <f>[1]!w_info_ptmday(A45,"")</f>
        <v>0</v>
      </c>
      <c r="G45" s="5">
        <f>[1]!w_info_totaltm(A45)</f>
        <v>50</v>
      </c>
      <c r="H45" s="5" t="str">
        <f>[1]!w_info_lasttradingdate(A45)</f>
        <v>2017-08-23</v>
      </c>
      <c r="I45" s="5" t="str">
        <f>[1]!w_info_exercisingend(A45)</f>
        <v>2017-08-23</v>
      </c>
      <c r="J45" s="6" t="str">
        <f>[1]!s_info_dlmonth(A45)</f>
        <v>201708</v>
      </c>
    </row>
    <row r="46" spans="1:10" x14ac:dyDescent="0.3">
      <c r="A46" s="3" t="s">
        <v>54</v>
      </c>
      <c r="B46" s="4" t="str">
        <f>[1]!s_info_name(A46)</f>
        <v>50ETF购2017年7月2700</v>
      </c>
      <c r="C46" s="5" t="str">
        <f>[1]!w_info_underlyingcode(A46)</f>
        <v>510050</v>
      </c>
      <c r="D46" s="5" t="str">
        <f>[1]!w_info_underlyingname(A46)</f>
        <v>上证50ETF</v>
      </c>
      <c r="E46" s="6">
        <f>[1]!w_info_strikeprice(A46,"")</f>
        <v>2.7</v>
      </c>
      <c r="F46" s="7">
        <f>[1]!w_info_ptmday(A46,"")</f>
        <v>0</v>
      </c>
      <c r="G46" s="5">
        <f>[1]!w_info_totaltm(A46)</f>
        <v>16</v>
      </c>
      <c r="H46" s="5" t="str">
        <f>[1]!w_info_lasttradingdate(A46)</f>
        <v>2017-07-26</v>
      </c>
      <c r="I46" s="5" t="str">
        <f>[1]!w_info_exercisingend(A46)</f>
        <v>2017-07-26</v>
      </c>
      <c r="J46" s="6" t="str">
        <f>[1]!s_info_dlmonth(A46)</f>
        <v>201707</v>
      </c>
    </row>
    <row r="47" spans="1:10" x14ac:dyDescent="0.3">
      <c r="A47" s="3" t="s">
        <v>55</v>
      </c>
      <c r="B47" s="4" t="str">
        <f>[1]!s_info_name(A47)</f>
        <v>50ETF沽2017年7月2700</v>
      </c>
      <c r="C47" s="5" t="str">
        <f>[1]!w_info_underlyingcode(A47)</f>
        <v>510050</v>
      </c>
      <c r="D47" s="5" t="str">
        <f>[1]!w_info_underlyingname(A47)</f>
        <v>上证50ETF</v>
      </c>
      <c r="E47" s="6">
        <f>[1]!w_info_strikeprice(A47,"")</f>
        <v>2.7</v>
      </c>
      <c r="F47" s="7">
        <f>[1]!w_info_ptmday(A47,"")</f>
        <v>0</v>
      </c>
      <c r="G47" s="5">
        <f>[1]!w_info_totaltm(A47)</f>
        <v>16</v>
      </c>
      <c r="H47" s="5" t="str">
        <f>[1]!w_info_lasttradingdate(A47)</f>
        <v>2017-07-26</v>
      </c>
      <c r="I47" s="5" t="str">
        <f>[1]!w_info_exercisingend(A47)</f>
        <v>2017-07-26</v>
      </c>
      <c r="J47" s="6" t="str">
        <f>[1]!s_info_dlmonth(A47)</f>
        <v>201707</v>
      </c>
    </row>
    <row r="48" spans="1:10" x14ac:dyDescent="0.3">
      <c r="A48" s="3" t="s">
        <v>56</v>
      </c>
      <c r="B48" s="4" t="str">
        <f>[1]!s_info_name(A48)</f>
        <v>50ETF购2017年8月2700</v>
      </c>
      <c r="C48" s="5" t="str">
        <f>[1]!w_info_underlyingcode(A48)</f>
        <v>510050</v>
      </c>
      <c r="D48" s="5" t="str">
        <f>[1]!w_info_underlyingname(A48)</f>
        <v>上证50ETF</v>
      </c>
      <c r="E48" s="6">
        <f>[1]!w_info_strikeprice(A48,"")</f>
        <v>2.7</v>
      </c>
      <c r="F48" s="7">
        <f>[1]!w_info_ptmday(A48,"")</f>
        <v>0</v>
      </c>
      <c r="G48" s="5">
        <f>[1]!w_info_totaltm(A48)</f>
        <v>44</v>
      </c>
      <c r="H48" s="5" t="str">
        <f>[1]!w_info_lasttradingdate(A48)</f>
        <v>2017-08-23</v>
      </c>
      <c r="I48" s="5" t="str">
        <f>[1]!w_info_exercisingend(A48)</f>
        <v>2017-08-23</v>
      </c>
      <c r="J48" s="6" t="str">
        <f>[1]!s_info_dlmonth(A48)</f>
        <v>201708</v>
      </c>
    </row>
    <row r="49" spans="1:10" x14ac:dyDescent="0.3">
      <c r="A49" s="3" t="s">
        <v>57</v>
      </c>
      <c r="B49" s="4" t="str">
        <f>[1]!s_info_name(A49)</f>
        <v>50ETF沽2017年8月2700</v>
      </c>
      <c r="C49" s="5" t="str">
        <f>[1]!w_info_underlyingcode(A49)</f>
        <v>510050</v>
      </c>
      <c r="D49" s="5" t="str">
        <f>[1]!w_info_underlyingname(A49)</f>
        <v>上证50ETF</v>
      </c>
      <c r="E49" s="6">
        <f>[1]!w_info_strikeprice(A49,"")</f>
        <v>2.7</v>
      </c>
      <c r="F49" s="7">
        <f>[1]!w_info_ptmday(A49,"")</f>
        <v>0</v>
      </c>
      <c r="G49" s="5">
        <f>[1]!w_info_totaltm(A49)</f>
        <v>44</v>
      </c>
      <c r="H49" s="5" t="str">
        <f>[1]!w_info_lasttradingdate(A49)</f>
        <v>2017-08-23</v>
      </c>
      <c r="I49" s="5" t="str">
        <f>[1]!w_info_exercisingend(A49)</f>
        <v>2017-08-23</v>
      </c>
      <c r="J49" s="6" t="str">
        <f>[1]!s_info_dlmonth(A49)</f>
        <v>201708</v>
      </c>
    </row>
    <row r="50" spans="1:10" x14ac:dyDescent="0.3">
      <c r="A50" s="3" t="s">
        <v>58</v>
      </c>
      <c r="B50" s="4" t="str">
        <f>[1]!s_info_name(A50)</f>
        <v>50ETF购2017年9月2700</v>
      </c>
      <c r="C50" s="5" t="str">
        <f>[1]!w_info_underlyingcode(A50)</f>
        <v>510050</v>
      </c>
      <c r="D50" s="5" t="str">
        <f>[1]!w_info_underlyingname(A50)</f>
        <v>上证50ETF</v>
      </c>
      <c r="E50" s="6">
        <f>[1]!w_info_strikeprice(A50,"")</f>
        <v>2.7</v>
      </c>
      <c r="F50" s="7">
        <f>[1]!w_info_ptmday(A50,"")</f>
        <v>0</v>
      </c>
      <c r="G50" s="5">
        <f>[1]!w_info_totaltm(A50)</f>
        <v>79</v>
      </c>
      <c r="H50" s="5" t="str">
        <f>[1]!w_info_lasttradingdate(A50)</f>
        <v>2017-09-27</v>
      </c>
      <c r="I50" s="5" t="str">
        <f>[1]!w_info_exercisingend(A50)</f>
        <v>2017-09-27</v>
      </c>
      <c r="J50" s="6" t="str">
        <f>[1]!s_info_dlmonth(A50)</f>
        <v>201709</v>
      </c>
    </row>
    <row r="51" spans="1:10" x14ac:dyDescent="0.3">
      <c r="A51" s="3" t="s">
        <v>59</v>
      </c>
      <c r="B51" s="4" t="str">
        <f>[1]!s_info_name(A51)</f>
        <v>50ETF沽2017年9月2700</v>
      </c>
      <c r="C51" s="5" t="str">
        <f>[1]!w_info_underlyingcode(A51)</f>
        <v>510050</v>
      </c>
      <c r="D51" s="5" t="str">
        <f>[1]!w_info_underlyingname(A51)</f>
        <v>上证50ETF</v>
      </c>
      <c r="E51" s="6">
        <f>[1]!w_info_strikeprice(A51,"")</f>
        <v>2.7</v>
      </c>
      <c r="F51" s="7">
        <f>[1]!w_info_ptmday(A51,"")</f>
        <v>0</v>
      </c>
      <c r="G51" s="5">
        <f>[1]!w_info_totaltm(A51)</f>
        <v>79</v>
      </c>
      <c r="H51" s="5" t="str">
        <f>[1]!w_info_lasttradingdate(A51)</f>
        <v>2017-09-27</v>
      </c>
      <c r="I51" s="5" t="str">
        <f>[1]!w_info_exercisingend(A51)</f>
        <v>2017-09-27</v>
      </c>
      <c r="J51" s="6" t="str">
        <f>[1]!s_info_dlmonth(A51)</f>
        <v>201709</v>
      </c>
    </row>
    <row r="52" spans="1:10" x14ac:dyDescent="0.3">
      <c r="A52" s="3" t="s">
        <v>60</v>
      </c>
      <c r="B52" s="4" t="str">
        <f>[1]!s_info_name(A52)</f>
        <v>50ETF购2017年12月2651A</v>
      </c>
      <c r="C52" s="5" t="str">
        <f>[1]!w_info_underlyingcode(A52)</f>
        <v>510050</v>
      </c>
      <c r="D52" s="5" t="str">
        <f>[1]!w_info_underlyingname(A52)</f>
        <v>上证50ETF</v>
      </c>
      <c r="E52" s="6">
        <f>[1]!w_info_strikeprice(A52,"")</f>
        <v>2.6509999999999998</v>
      </c>
      <c r="F52" s="7">
        <f>[1]!w_info_ptmday(A52,"")</f>
        <v>0</v>
      </c>
      <c r="G52" s="5">
        <f>[1]!w_info_totaltm(A52)</f>
        <v>170</v>
      </c>
      <c r="H52" s="5" t="str">
        <f>[1]!w_info_lasttradingdate(A52)</f>
        <v>2017-12-27</v>
      </c>
      <c r="I52" s="5" t="str">
        <f>[1]!w_info_exercisingend(A52)</f>
        <v>2017-12-27</v>
      </c>
      <c r="J52" s="6" t="str">
        <f>[1]!s_info_dlmonth(A52)</f>
        <v>201712</v>
      </c>
    </row>
    <row r="53" spans="1:10" x14ac:dyDescent="0.3">
      <c r="A53" s="3" t="s">
        <v>61</v>
      </c>
      <c r="B53" s="4" t="str">
        <f>[1]!s_info_name(A53)</f>
        <v>50ETF沽2017年12月2651A</v>
      </c>
      <c r="C53" s="5" t="str">
        <f>[1]!w_info_underlyingcode(A53)</f>
        <v>510050</v>
      </c>
      <c r="D53" s="5" t="str">
        <f>[1]!w_info_underlyingname(A53)</f>
        <v>上证50ETF</v>
      </c>
      <c r="E53" s="6">
        <f>[1]!w_info_strikeprice(A53,"")</f>
        <v>2.6509999999999998</v>
      </c>
      <c r="F53" s="7">
        <f>[1]!w_info_ptmday(A53,"")</f>
        <v>0</v>
      </c>
      <c r="G53" s="5">
        <f>[1]!w_info_totaltm(A53)</f>
        <v>170</v>
      </c>
      <c r="H53" s="5" t="str">
        <f>[1]!w_info_lasttradingdate(A53)</f>
        <v>2017-12-27</v>
      </c>
      <c r="I53" s="5" t="str">
        <f>[1]!w_info_exercisingend(A53)</f>
        <v>2017-12-27</v>
      </c>
      <c r="J53" s="6" t="str">
        <f>[1]!s_info_dlmonth(A53)</f>
        <v>201712</v>
      </c>
    </row>
    <row r="54" spans="1:10" x14ac:dyDescent="0.3">
      <c r="A54" s="3" t="s">
        <v>62</v>
      </c>
      <c r="B54" s="4" t="str">
        <f>[1]!s_info_name(A54)</f>
        <v>50ETF购2017年7月2750</v>
      </c>
      <c r="C54" s="5" t="str">
        <f>[1]!w_info_underlyingcode(A54)</f>
        <v>510050</v>
      </c>
      <c r="D54" s="5" t="str">
        <f>[1]!w_info_underlyingname(A54)</f>
        <v>上证50ETF</v>
      </c>
      <c r="E54" s="6">
        <f>[1]!w_info_strikeprice(A54,"")</f>
        <v>2.75</v>
      </c>
      <c r="F54" s="7">
        <f>[1]!w_info_ptmday(A54,"")</f>
        <v>0</v>
      </c>
      <c r="G54" s="5">
        <f>[1]!w_info_totaltm(A54)</f>
        <v>13</v>
      </c>
      <c r="H54" s="5" t="str">
        <f>[1]!w_info_lasttradingdate(A54)</f>
        <v>2017-07-26</v>
      </c>
      <c r="I54" s="5" t="str">
        <f>[1]!w_info_exercisingend(A54)</f>
        <v>2017-07-26</v>
      </c>
      <c r="J54" s="6" t="str">
        <f>[1]!s_info_dlmonth(A54)</f>
        <v>201707</v>
      </c>
    </row>
    <row r="55" spans="1:10" x14ac:dyDescent="0.3">
      <c r="A55" s="3" t="s">
        <v>63</v>
      </c>
      <c r="B55" s="4" t="str">
        <f>[1]!s_info_name(A55)</f>
        <v>50ETF沽2017年7月2750</v>
      </c>
      <c r="C55" s="5" t="str">
        <f>[1]!w_info_underlyingcode(A55)</f>
        <v>510050</v>
      </c>
      <c r="D55" s="5" t="str">
        <f>[1]!w_info_underlyingname(A55)</f>
        <v>上证50ETF</v>
      </c>
      <c r="E55" s="6">
        <f>[1]!w_info_strikeprice(A55,"")</f>
        <v>2.75</v>
      </c>
      <c r="F55" s="7">
        <f>[1]!w_info_ptmday(A55,"")</f>
        <v>0</v>
      </c>
      <c r="G55" s="5">
        <f>[1]!w_info_totaltm(A55)</f>
        <v>13</v>
      </c>
      <c r="H55" s="5" t="str">
        <f>[1]!w_info_lasttradingdate(A55)</f>
        <v>2017-07-26</v>
      </c>
      <c r="I55" s="5" t="str">
        <f>[1]!w_info_exercisingend(A55)</f>
        <v>2017-07-26</v>
      </c>
      <c r="J55" s="6" t="str">
        <f>[1]!s_info_dlmonth(A55)</f>
        <v>201707</v>
      </c>
    </row>
    <row r="56" spans="1:10" x14ac:dyDescent="0.3">
      <c r="A56" s="3" t="s">
        <v>64</v>
      </c>
      <c r="B56" s="4" t="str">
        <f>[1]!s_info_name(A56)</f>
        <v>50ETF购2017年8月2750</v>
      </c>
      <c r="C56" s="5" t="str">
        <f>[1]!w_info_underlyingcode(A56)</f>
        <v>510050</v>
      </c>
      <c r="D56" s="5" t="str">
        <f>[1]!w_info_underlyingname(A56)</f>
        <v>上证50ETF</v>
      </c>
      <c r="E56" s="6">
        <f>[1]!w_info_strikeprice(A56,"")</f>
        <v>2.75</v>
      </c>
      <c r="F56" s="7">
        <f>[1]!w_info_ptmday(A56,"")</f>
        <v>0</v>
      </c>
      <c r="G56" s="5">
        <f>[1]!w_info_totaltm(A56)</f>
        <v>41</v>
      </c>
      <c r="H56" s="5" t="str">
        <f>[1]!w_info_lasttradingdate(A56)</f>
        <v>2017-08-23</v>
      </c>
      <c r="I56" s="5" t="str">
        <f>[1]!w_info_exercisingend(A56)</f>
        <v>2017-08-23</v>
      </c>
      <c r="J56" s="6" t="str">
        <f>[1]!s_info_dlmonth(A56)</f>
        <v>201708</v>
      </c>
    </row>
    <row r="57" spans="1:10" x14ac:dyDescent="0.3">
      <c r="A57" s="3" t="s">
        <v>65</v>
      </c>
      <c r="B57" s="4" t="str">
        <f>[1]!s_info_name(A57)</f>
        <v>50ETF沽2017年8月2750</v>
      </c>
      <c r="C57" s="5" t="str">
        <f>[1]!w_info_underlyingcode(A57)</f>
        <v>510050</v>
      </c>
      <c r="D57" s="5" t="str">
        <f>[1]!w_info_underlyingname(A57)</f>
        <v>上证50ETF</v>
      </c>
      <c r="E57" s="6">
        <f>[1]!w_info_strikeprice(A57,"")</f>
        <v>2.75</v>
      </c>
      <c r="F57" s="7">
        <f>[1]!w_info_ptmday(A57,"")</f>
        <v>0</v>
      </c>
      <c r="G57" s="5">
        <f>[1]!w_info_totaltm(A57)</f>
        <v>41</v>
      </c>
      <c r="H57" s="5" t="str">
        <f>[1]!w_info_lasttradingdate(A57)</f>
        <v>2017-08-23</v>
      </c>
      <c r="I57" s="5" t="str">
        <f>[1]!w_info_exercisingend(A57)</f>
        <v>2017-08-23</v>
      </c>
      <c r="J57" s="6" t="str">
        <f>[1]!s_info_dlmonth(A57)</f>
        <v>201708</v>
      </c>
    </row>
    <row r="58" spans="1:10" x14ac:dyDescent="0.3">
      <c r="A58" s="3" t="s">
        <v>66</v>
      </c>
      <c r="B58" s="4" t="str">
        <f>[1]!s_info_name(A58)</f>
        <v>50ETF购2017年9月2750</v>
      </c>
      <c r="C58" s="5" t="str">
        <f>[1]!w_info_underlyingcode(A58)</f>
        <v>510050</v>
      </c>
      <c r="D58" s="5" t="str">
        <f>[1]!w_info_underlyingname(A58)</f>
        <v>上证50ETF</v>
      </c>
      <c r="E58" s="6">
        <f>[1]!w_info_strikeprice(A58,"")</f>
        <v>2.75</v>
      </c>
      <c r="F58" s="7">
        <f>[1]!w_info_ptmday(A58,"")</f>
        <v>0</v>
      </c>
      <c r="G58" s="5">
        <f>[1]!w_info_totaltm(A58)</f>
        <v>76</v>
      </c>
      <c r="H58" s="5" t="str">
        <f>[1]!w_info_lasttradingdate(A58)</f>
        <v>2017-09-27</v>
      </c>
      <c r="I58" s="5" t="str">
        <f>[1]!w_info_exercisingend(A58)</f>
        <v>2017-09-27</v>
      </c>
      <c r="J58" s="6" t="str">
        <f>[1]!s_info_dlmonth(A58)</f>
        <v>201709</v>
      </c>
    </row>
    <row r="59" spans="1:10" x14ac:dyDescent="0.3">
      <c r="A59" s="3" t="s">
        <v>67</v>
      </c>
      <c r="B59" s="4" t="str">
        <f>[1]!s_info_name(A59)</f>
        <v>50ETF沽2017年9月2750</v>
      </c>
      <c r="C59" s="5" t="str">
        <f>[1]!w_info_underlyingcode(A59)</f>
        <v>510050</v>
      </c>
      <c r="D59" s="5" t="str">
        <f>[1]!w_info_underlyingname(A59)</f>
        <v>上证50ETF</v>
      </c>
      <c r="E59" s="6">
        <f>[1]!w_info_strikeprice(A59,"")</f>
        <v>2.75</v>
      </c>
      <c r="F59" s="7">
        <f>[1]!w_info_ptmday(A59,"")</f>
        <v>0</v>
      </c>
      <c r="G59" s="5">
        <f>[1]!w_info_totaltm(A59)</f>
        <v>76</v>
      </c>
      <c r="H59" s="5" t="str">
        <f>[1]!w_info_lasttradingdate(A59)</f>
        <v>2017-09-27</v>
      </c>
      <c r="I59" s="5" t="str">
        <f>[1]!w_info_exercisingend(A59)</f>
        <v>2017-09-27</v>
      </c>
      <c r="J59" s="6" t="str">
        <f>[1]!s_info_dlmonth(A59)</f>
        <v>201709</v>
      </c>
    </row>
    <row r="60" spans="1:10" x14ac:dyDescent="0.3">
      <c r="A60" s="3" t="s">
        <v>68</v>
      </c>
      <c r="B60" s="4" t="str">
        <f>[1]!s_info_name(A60)</f>
        <v>50ETF购2017年12月2700A</v>
      </c>
      <c r="C60" s="5" t="str">
        <f>[1]!w_info_underlyingcode(A60)</f>
        <v>510050</v>
      </c>
      <c r="D60" s="5" t="str">
        <f>[1]!w_info_underlyingname(A60)</f>
        <v>上证50ETF</v>
      </c>
      <c r="E60" s="6">
        <f>[1]!w_info_strikeprice(A60,"")</f>
        <v>2.7</v>
      </c>
      <c r="F60" s="7">
        <f>[1]!w_info_ptmday(A60,"")</f>
        <v>0</v>
      </c>
      <c r="G60" s="5">
        <f>[1]!w_info_totaltm(A60)</f>
        <v>167</v>
      </c>
      <c r="H60" s="5" t="str">
        <f>[1]!w_info_lasttradingdate(A60)</f>
        <v>2017-12-27</v>
      </c>
      <c r="I60" s="5" t="str">
        <f>[1]!w_info_exercisingend(A60)</f>
        <v>2017-12-27</v>
      </c>
      <c r="J60" s="6" t="str">
        <f>[1]!s_info_dlmonth(A60)</f>
        <v>201712</v>
      </c>
    </row>
    <row r="61" spans="1:10" x14ac:dyDescent="0.3">
      <c r="A61" s="3" t="s">
        <v>69</v>
      </c>
      <c r="B61" s="4" t="str">
        <f>[1]!s_info_name(A61)</f>
        <v>50ETF沽2017年12月2700A</v>
      </c>
      <c r="C61" s="5" t="str">
        <f>[1]!w_info_underlyingcode(A61)</f>
        <v>510050</v>
      </c>
      <c r="D61" s="5" t="str">
        <f>[1]!w_info_underlyingname(A61)</f>
        <v>上证50ETF</v>
      </c>
      <c r="E61" s="6">
        <f>[1]!w_info_strikeprice(A61,"")</f>
        <v>2.7</v>
      </c>
      <c r="F61" s="7">
        <f>[1]!w_info_ptmday(A61,"")</f>
        <v>0</v>
      </c>
      <c r="G61" s="5">
        <f>[1]!w_info_totaltm(A61)</f>
        <v>167</v>
      </c>
      <c r="H61" s="5" t="str">
        <f>[1]!w_info_lasttradingdate(A61)</f>
        <v>2017-12-27</v>
      </c>
      <c r="I61" s="5" t="str">
        <f>[1]!w_info_exercisingend(A61)</f>
        <v>2017-12-27</v>
      </c>
      <c r="J61" s="6" t="str">
        <f>[1]!s_info_dlmonth(A61)</f>
        <v>201712</v>
      </c>
    </row>
    <row r="62" spans="1:10" x14ac:dyDescent="0.3">
      <c r="A62" s="3" t="s">
        <v>70</v>
      </c>
      <c r="B62" s="4" t="str">
        <f>[1]!s_info_name(A62)</f>
        <v>50ETF购2017年7月2800</v>
      </c>
      <c r="C62" s="5" t="str">
        <f>[1]!w_info_underlyingcode(A62)</f>
        <v>510050</v>
      </c>
      <c r="D62" s="5" t="str">
        <f>[1]!w_info_underlyingname(A62)</f>
        <v>上证50ETF</v>
      </c>
      <c r="E62" s="6">
        <f>[1]!w_info_strikeprice(A62,"")</f>
        <v>2.8</v>
      </c>
      <c r="F62" s="7">
        <f>[1]!w_info_ptmday(A62,"")</f>
        <v>0</v>
      </c>
      <c r="G62" s="5">
        <f>[1]!w_info_totaltm(A62)</f>
        <v>7</v>
      </c>
      <c r="H62" s="5" t="str">
        <f>[1]!w_info_lasttradingdate(A62)</f>
        <v>2017-07-26</v>
      </c>
      <c r="I62" s="5" t="str">
        <f>[1]!w_info_exercisingend(A62)</f>
        <v>2017-07-26</v>
      </c>
      <c r="J62" s="6" t="str">
        <f>[1]!s_info_dlmonth(A62)</f>
        <v>201707</v>
      </c>
    </row>
    <row r="63" spans="1:10" x14ac:dyDescent="0.3">
      <c r="A63" s="3" t="s">
        <v>71</v>
      </c>
      <c r="B63" s="4" t="str">
        <f>[1]!s_info_name(A63)</f>
        <v>50ETF沽2017年7月2800</v>
      </c>
      <c r="C63" s="5" t="str">
        <f>[1]!w_info_underlyingcode(A63)</f>
        <v>510050</v>
      </c>
      <c r="D63" s="5" t="str">
        <f>[1]!w_info_underlyingname(A63)</f>
        <v>上证50ETF</v>
      </c>
      <c r="E63" s="6">
        <f>[1]!w_info_strikeprice(A63,"")</f>
        <v>2.8</v>
      </c>
      <c r="F63" s="7">
        <f>[1]!w_info_ptmday(A63,"")</f>
        <v>0</v>
      </c>
      <c r="G63" s="5">
        <f>[1]!w_info_totaltm(A63)</f>
        <v>7</v>
      </c>
      <c r="H63" s="5" t="str">
        <f>[1]!w_info_lasttradingdate(A63)</f>
        <v>2017-07-26</v>
      </c>
      <c r="I63" s="5" t="str">
        <f>[1]!w_info_exercisingend(A63)</f>
        <v>2017-07-26</v>
      </c>
      <c r="J63" s="6" t="str">
        <f>[1]!s_info_dlmonth(A63)</f>
        <v>201707</v>
      </c>
    </row>
    <row r="64" spans="1:10" x14ac:dyDescent="0.3">
      <c r="A64" s="3" t="s">
        <v>72</v>
      </c>
      <c r="B64" s="4" t="str">
        <f>[1]!s_info_name(A64)</f>
        <v>50ETF购2017年8月2800</v>
      </c>
      <c r="C64" s="5" t="str">
        <f>[1]!w_info_underlyingcode(A64)</f>
        <v>510050</v>
      </c>
      <c r="D64" s="5" t="str">
        <f>[1]!w_info_underlyingname(A64)</f>
        <v>上证50ETF</v>
      </c>
      <c r="E64" s="6">
        <f>[1]!w_info_strikeprice(A64,"")</f>
        <v>2.8</v>
      </c>
      <c r="F64" s="7">
        <f>[1]!w_info_ptmday(A64,"")</f>
        <v>0</v>
      </c>
      <c r="G64" s="5">
        <f>[1]!w_info_totaltm(A64)</f>
        <v>35</v>
      </c>
      <c r="H64" s="5" t="str">
        <f>[1]!w_info_lasttradingdate(A64)</f>
        <v>2017-08-23</v>
      </c>
      <c r="I64" s="5" t="str">
        <f>[1]!w_info_exercisingend(A64)</f>
        <v>2017-08-23</v>
      </c>
      <c r="J64" s="6" t="str">
        <f>[1]!s_info_dlmonth(A64)</f>
        <v>201708</v>
      </c>
    </row>
    <row r="65" spans="1:10" x14ac:dyDescent="0.3">
      <c r="A65" s="3" t="s">
        <v>73</v>
      </c>
      <c r="B65" s="4" t="str">
        <f>[1]!s_info_name(A65)</f>
        <v>50ETF沽2017年8月2800</v>
      </c>
      <c r="C65" s="5" t="str">
        <f>[1]!w_info_underlyingcode(A65)</f>
        <v>510050</v>
      </c>
      <c r="D65" s="5" t="str">
        <f>[1]!w_info_underlyingname(A65)</f>
        <v>上证50ETF</v>
      </c>
      <c r="E65" s="6">
        <f>[1]!w_info_strikeprice(A65,"")</f>
        <v>2.8</v>
      </c>
      <c r="F65" s="7">
        <f>[1]!w_info_ptmday(A65,"")</f>
        <v>0</v>
      </c>
      <c r="G65" s="5">
        <f>[1]!w_info_totaltm(A65)</f>
        <v>35</v>
      </c>
      <c r="H65" s="5" t="str">
        <f>[1]!w_info_lasttradingdate(A65)</f>
        <v>2017-08-23</v>
      </c>
      <c r="I65" s="5" t="str">
        <f>[1]!w_info_exercisingend(A65)</f>
        <v>2017-08-23</v>
      </c>
      <c r="J65" s="6" t="str">
        <f>[1]!s_info_dlmonth(A65)</f>
        <v>201708</v>
      </c>
    </row>
    <row r="66" spans="1:10" x14ac:dyDescent="0.3">
      <c r="A66" s="3" t="s">
        <v>74</v>
      </c>
      <c r="B66" s="4" t="str">
        <f>[1]!s_info_name(A66)</f>
        <v>50ETF购2017年9月2800</v>
      </c>
      <c r="C66" s="5" t="str">
        <f>[1]!w_info_underlyingcode(A66)</f>
        <v>510050</v>
      </c>
      <c r="D66" s="5" t="str">
        <f>[1]!w_info_underlyingname(A66)</f>
        <v>上证50ETF</v>
      </c>
      <c r="E66" s="6">
        <f>[1]!w_info_strikeprice(A66,"")</f>
        <v>2.8</v>
      </c>
      <c r="F66" s="7">
        <f>[1]!w_info_ptmday(A66,"")</f>
        <v>0</v>
      </c>
      <c r="G66" s="5">
        <f>[1]!w_info_totaltm(A66)</f>
        <v>70</v>
      </c>
      <c r="H66" s="5" t="str">
        <f>[1]!w_info_lasttradingdate(A66)</f>
        <v>2017-09-27</v>
      </c>
      <c r="I66" s="5" t="str">
        <f>[1]!w_info_exercisingend(A66)</f>
        <v>2017-09-27</v>
      </c>
      <c r="J66" s="6" t="str">
        <f>[1]!s_info_dlmonth(A66)</f>
        <v>201709</v>
      </c>
    </row>
    <row r="67" spans="1:10" x14ac:dyDescent="0.3">
      <c r="A67" s="3" t="s">
        <v>75</v>
      </c>
      <c r="B67" s="4" t="str">
        <f>[1]!s_info_name(A67)</f>
        <v>50ETF沽2017年9月2800</v>
      </c>
      <c r="C67" s="5" t="str">
        <f>[1]!w_info_underlyingcode(A67)</f>
        <v>510050</v>
      </c>
      <c r="D67" s="5" t="str">
        <f>[1]!w_info_underlyingname(A67)</f>
        <v>上证50ETF</v>
      </c>
      <c r="E67" s="6">
        <f>[1]!w_info_strikeprice(A67,"")</f>
        <v>2.8</v>
      </c>
      <c r="F67" s="7">
        <f>[1]!w_info_ptmday(A67,"")</f>
        <v>0</v>
      </c>
      <c r="G67" s="5">
        <f>[1]!w_info_totaltm(A67)</f>
        <v>70</v>
      </c>
      <c r="H67" s="5" t="str">
        <f>[1]!w_info_lasttradingdate(A67)</f>
        <v>2017-09-27</v>
      </c>
      <c r="I67" s="5" t="str">
        <f>[1]!w_info_exercisingend(A67)</f>
        <v>2017-09-27</v>
      </c>
      <c r="J67" s="6" t="str">
        <f>[1]!s_info_dlmonth(A67)</f>
        <v>201709</v>
      </c>
    </row>
    <row r="68" spans="1:10" x14ac:dyDescent="0.3">
      <c r="A68" s="3" t="s">
        <v>76</v>
      </c>
      <c r="B68" s="4" t="str">
        <f>[1]!s_info_name(A68)</f>
        <v>50ETF购2017年12月2749A</v>
      </c>
      <c r="C68" s="5" t="str">
        <f>[1]!w_info_underlyingcode(A68)</f>
        <v>510050</v>
      </c>
      <c r="D68" s="5" t="str">
        <f>[1]!w_info_underlyingname(A68)</f>
        <v>上证50ETF</v>
      </c>
      <c r="E68" s="6">
        <f>[1]!w_info_strikeprice(A68,"")</f>
        <v>2.7490000000000001</v>
      </c>
      <c r="F68" s="7">
        <f>[1]!w_info_ptmday(A68,"")</f>
        <v>0</v>
      </c>
      <c r="G68" s="5">
        <f>[1]!w_info_totaltm(A68)</f>
        <v>161</v>
      </c>
      <c r="H68" s="5" t="str">
        <f>[1]!w_info_lasttradingdate(A68)</f>
        <v>2017-12-27</v>
      </c>
      <c r="I68" s="5" t="str">
        <f>[1]!w_info_exercisingend(A68)</f>
        <v>2017-12-27</v>
      </c>
      <c r="J68" s="6" t="str">
        <f>[1]!s_info_dlmonth(A68)</f>
        <v>201712</v>
      </c>
    </row>
    <row r="69" spans="1:10" x14ac:dyDescent="0.3">
      <c r="A69" s="3" t="s">
        <v>77</v>
      </c>
      <c r="B69" s="4" t="str">
        <f>[1]!s_info_name(A69)</f>
        <v>50ETF沽2017年12月2749A</v>
      </c>
      <c r="C69" s="5" t="str">
        <f>[1]!w_info_underlyingcode(A69)</f>
        <v>510050</v>
      </c>
      <c r="D69" s="5" t="str">
        <f>[1]!w_info_underlyingname(A69)</f>
        <v>上证50ETF</v>
      </c>
      <c r="E69" s="6">
        <f>[1]!w_info_strikeprice(A69,"")</f>
        <v>2.7490000000000001</v>
      </c>
      <c r="F69" s="7">
        <f>[1]!w_info_ptmday(A69,"")</f>
        <v>0</v>
      </c>
      <c r="G69" s="5">
        <f>[1]!w_info_totaltm(A69)</f>
        <v>161</v>
      </c>
      <c r="H69" s="5" t="str">
        <f>[1]!w_info_lasttradingdate(A69)</f>
        <v>2017-12-27</v>
      </c>
      <c r="I69" s="5" t="str">
        <f>[1]!w_info_exercisingend(A69)</f>
        <v>2017-12-27</v>
      </c>
      <c r="J69" s="6" t="str">
        <f>[1]!s_info_dlmonth(A69)</f>
        <v>201712</v>
      </c>
    </row>
    <row r="70" spans="1:10" x14ac:dyDescent="0.3">
      <c r="A70" s="3" t="s">
        <v>78</v>
      </c>
      <c r="B70" s="4" t="str">
        <f>[1]!s_info_name(A70)</f>
        <v>50ETF购2018年3月2553A</v>
      </c>
      <c r="C70" s="5" t="str">
        <f>[1]!w_info_underlyingcode(A70)</f>
        <v>510050</v>
      </c>
      <c r="D70" s="5" t="str">
        <f>[1]!w_info_underlyingname(A70)</f>
        <v>上证50ETF</v>
      </c>
      <c r="E70" s="6">
        <f>[1]!w_info_strikeprice(A70,"")</f>
        <v>2.5529999999999999</v>
      </c>
      <c r="F70" s="7">
        <f>[1]!w_info_ptmday(A70,"")</f>
        <v>0</v>
      </c>
      <c r="G70" s="5">
        <f>[1]!w_info_totaltm(A70)</f>
        <v>245</v>
      </c>
      <c r="H70" s="5" t="str">
        <f>[1]!w_info_lasttradingdate(A70)</f>
        <v>2018-03-28</v>
      </c>
      <c r="I70" s="5" t="str">
        <f>[1]!w_info_exercisingend(A70)</f>
        <v>2018-03-28</v>
      </c>
      <c r="J70" s="6" t="str">
        <f>[1]!s_info_dlmonth(A70)</f>
        <v>201803</v>
      </c>
    </row>
    <row r="71" spans="1:10" x14ac:dyDescent="0.3">
      <c r="A71" s="3" t="s">
        <v>79</v>
      </c>
      <c r="B71" s="4" t="str">
        <f>[1]!s_info_name(A71)</f>
        <v>50ETF购2018年3月2602A</v>
      </c>
      <c r="C71" s="5" t="str">
        <f>[1]!w_info_underlyingcode(A71)</f>
        <v>510050</v>
      </c>
      <c r="D71" s="5" t="str">
        <f>[1]!w_info_underlyingname(A71)</f>
        <v>上证50ETF</v>
      </c>
      <c r="E71" s="6">
        <f>[1]!w_info_strikeprice(A71,"")</f>
        <v>2.6019999999999999</v>
      </c>
      <c r="F71" s="7">
        <f>[1]!w_info_ptmday(A71,"")</f>
        <v>0</v>
      </c>
      <c r="G71" s="5">
        <f>[1]!w_info_totaltm(A71)</f>
        <v>245</v>
      </c>
      <c r="H71" s="5" t="str">
        <f>[1]!w_info_lasttradingdate(A71)</f>
        <v>2018-03-28</v>
      </c>
      <c r="I71" s="5" t="str">
        <f>[1]!w_info_exercisingend(A71)</f>
        <v>2018-03-28</v>
      </c>
      <c r="J71" s="6" t="str">
        <f>[1]!s_info_dlmonth(A71)</f>
        <v>201803</v>
      </c>
    </row>
    <row r="72" spans="1:10" x14ac:dyDescent="0.3">
      <c r="A72" s="3" t="s">
        <v>80</v>
      </c>
      <c r="B72" s="4" t="str">
        <f>[1]!s_info_name(A72)</f>
        <v>50ETF购2018年3月2651A</v>
      </c>
      <c r="C72" s="5" t="str">
        <f>[1]!w_info_underlyingcode(A72)</f>
        <v>510050</v>
      </c>
      <c r="D72" s="5" t="str">
        <f>[1]!w_info_underlyingname(A72)</f>
        <v>上证50ETF</v>
      </c>
      <c r="E72" s="6">
        <f>[1]!w_info_strikeprice(A72,"")</f>
        <v>2.6509999999999998</v>
      </c>
      <c r="F72" s="7">
        <f>[1]!w_info_ptmday(A72,"")</f>
        <v>0</v>
      </c>
      <c r="G72" s="5">
        <f>[1]!w_info_totaltm(A72)</f>
        <v>245</v>
      </c>
      <c r="H72" s="5" t="str">
        <f>[1]!w_info_lasttradingdate(A72)</f>
        <v>2018-03-28</v>
      </c>
      <c r="I72" s="5" t="str">
        <f>[1]!w_info_exercisingend(A72)</f>
        <v>2018-03-28</v>
      </c>
      <c r="J72" s="6" t="str">
        <f>[1]!s_info_dlmonth(A72)</f>
        <v>201803</v>
      </c>
    </row>
    <row r="73" spans="1:10" x14ac:dyDescent="0.3">
      <c r="A73" s="3" t="s">
        <v>81</v>
      </c>
      <c r="B73" s="4" t="str">
        <f>[1]!s_info_name(A73)</f>
        <v>50ETF购2018年3月2700A</v>
      </c>
      <c r="C73" s="5" t="str">
        <f>[1]!w_info_underlyingcode(A73)</f>
        <v>510050</v>
      </c>
      <c r="D73" s="5" t="str">
        <f>[1]!w_info_underlyingname(A73)</f>
        <v>上证50ETF</v>
      </c>
      <c r="E73" s="6">
        <f>[1]!w_info_strikeprice(A73,"")</f>
        <v>2.7</v>
      </c>
      <c r="F73" s="7">
        <f>[1]!w_info_ptmday(A73,"")</f>
        <v>0</v>
      </c>
      <c r="G73" s="5">
        <f>[1]!w_info_totaltm(A73)</f>
        <v>245</v>
      </c>
      <c r="H73" s="5" t="str">
        <f>[1]!w_info_lasttradingdate(A73)</f>
        <v>2018-03-28</v>
      </c>
      <c r="I73" s="5" t="str">
        <f>[1]!w_info_exercisingend(A73)</f>
        <v>2018-03-28</v>
      </c>
      <c r="J73" s="6" t="str">
        <f>[1]!s_info_dlmonth(A73)</f>
        <v>201803</v>
      </c>
    </row>
    <row r="74" spans="1:10" x14ac:dyDescent="0.3">
      <c r="A74" s="3" t="s">
        <v>82</v>
      </c>
      <c r="B74" s="4" t="str">
        <f>[1]!s_info_name(A74)</f>
        <v>50ETF购2018年3月2749A</v>
      </c>
      <c r="C74" s="5" t="str">
        <f>[1]!w_info_underlyingcode(A74)</f>
        <v>510050</v>
      </c>
      <c r="D74" s="5" t="str">
        <f>[1]!w_info_underlyingname(A74)</f>
        <v>上证50ETF</v>
      </c>
      <c r="E74" s="6">
        <f>[1]!w_info_strikeprice(A74,"")</f>
        <v>2.7490000000000001</v>
      </c>
      <c r="F74" s="7">
        <f>[1]!w_info_ptmday(A74,"")</f>
        <v>0</v>
      </c>
      <c r="G74" s="5">
        <f>[1]!w_info_totaltm(A74)</f>
        <v>245</v>
      </c>
      <c r="H74" s="5" t="str">
        <f>[1]!w_info_lasttradingdate(A74)</f>
        <v>2018-03-28</v>
      </c>
      <c r="I74" s="5" t="str">
        <f>[1]!w_info_exercisingend(A74)</f>
        <v>2018-03-28</v>
      </c>
      <c r="J74" s="6" t="str">
        <f>[1]!s_info_dlmonth(A74)</f>
        <v>201803</v>
      </c>
    </row>
    <row r="75" spans="1:10" x14ac:dyDescent="0.3">
      <c r="A75" s="3" t="s">
        <v>83</v>
      </c>
      <c r="B75" s="4" t="str">
        <f>[1]!s_info_name(A75)</f>
        <v>50ETF沽2018年3月2553A</v>
      </c>
      <c r="C75" s="5" t="str">
        <f>[1]!w_info_underlyingcode(A75)</f>
        <v>510050</v>
      </c>
      <c r="D75" s="5" t="str">
        <f>[1]!w_info_underlyingname(A75)</f>
        <v>上证50ETF</v>
      </c>
      <c r="E75" s="6">
        <f>[1]!w_info_strikeprice(A75,"")</f>
        <v>2.5529999999999999</v>
      </c>
      <c r="F75" s="7">
        <f>[1]!w_info_ptmday(A75,"")</f>
        <v>0</v>
      </c>
      <c r="G75" s="5">
        <f>[1]!w_info_totaltm(A75)</f>
        <v>245</v>
      </c>
      <c r="H75" s="5" t="str">
        <f>[1]!w_info_lasttradingdate(A75)</f>
        <v>2018-03-28</v>
      </c>
      <c r="I75" s="5" t="str">
        <f>[1]!w_info_exercisingend(A75)</f>
        <v>2018-03-28</v>
      </c>
      <c r="J75" s="6" t="str">
        <f>[1]!s_info_dlmonth(A75)</f>
        <v>201803</v>
      </c>
    </row>
    <row r="76" spans="1:10" x14ac:dyDescent="0.3">
      <c r="A76" s="3" t="s">
        <v>84</v>
      </c>
      <c r="B76" s="4" t="str">
        <f>[1]!s_info_name(A76)</f>
        <v>50ETF沽2018年3月2602A</v>
      </c>
      <c r="C76" s="5" t="str">
        <f>[1]!w_info_underlyingcode(A76)</f>
        <v>510050</v>
      </c>
      <c r="D76" s="5" t="str">
        <f>[1]!w_info_underlyingname(A76)</f>
        <v>上证50ETF</v>
      </c>
      <c r="E76" s="6">
        <f>[1]!w_info_strikeprice(A76,"")</f>
        <v>2.6019999999999999</v>
      </c>
      <c r="F76" s="7">
        <f>[1]!w_info_ptmday(A76,"")</f>
        <v>0</v>
      </c>
      <c r="G76" s="5">
        <f>[1]!w_info_totaltm(A76)</f>
        <v>245</v>
      </c>
      <c r="H76" s="5" t="str">
        <f>[1]!w_info_lasttradingdate(A76)</f>
        <v>2018-03-28</v>
      </c>
      <c r="I76" s="5" t="str">
        <f>[1]!w_info_exercisingend(A76)</f>
        <v>2018-03-28</v>
      </c>
      <c r="J76" s="6" t="str">
        <f>[1]!s_info_dlmonth(A76)</f>
        <v>201803</v>
      </c>
    </row>
    <row r="77" spans="1:10" x14ac:dyDescent="0.3">
      <c r="A77" s="3" t="s">
        <v>85</v>
      </c>
      <c r="B77" s="4" t="str">
        <f>[1]!s_info_name(A77)</f>
        <v>50ETF沽2018年3月2651A</v>
      </c>
      <c r="C77" s="5" t="str">
        <f>[1]!w_info_underlyingcode(A77)</f>
        <v>510050</v>
      </c>
      <c r="D77" s="5" t="str">
        <f>[1]!w_info_underlyingname(A77)</f>
        <v>上证50ETF</v>
      </c>
      <c r="E77" s="6">
        <f>[1]!w_info_strikeprice(A77,"")</f>
        <v>2.6509999999999998</v>
      </c>
      <c r="F77" s="7">
        <f>[1]!w_info_ptmday(A77,"")</f>
        <v>0</v>
      </c>
      <c r="G77" s="5">
        <f>[1]!w_info_totaltm(A77)</f>
        <v>245</v>
      </c>
      <c r="H77" s="5" t="str">
        <f>[1]!w_info_lasttradingdate(A77)</f>
        <v>2018-03-28</v>
      </c>
      <c r="I77" s="5" t="str">
        <f>[1]!w_info_exercisingend(A77)</f>
        <v>2018-03-28</v>
      </c>
      <c r="J77" s="6" t="str">
        <f>[1]!s_info_dlmonth(A77)</f>
        <v>201803</v>
      </c>
    </row>
    <row r="78" spans="1:10" x14ac:dyDescent="0.3">
      <c r="A78" s="3" t="s">
        <v>86</v>
      </c>
      <c r="B78" s="4" t="str">
        <f>[1]!s_info_name(A78)</f>
        <v>50ETF沽2018年3月2700A</v>
      </c>
      <c r="C78" s="5" t="str">
        <f>[1]!w_info_underlyingcode(A78)</f>
        <v>510050</v>
      </c>
      <c r="D78" s="5" t="str">
        <f>[1]!w_info_underlyingname(A78)</f>
        <v>上证50ETF</v>
      </c>
      <c r="E78" s="6">
        <f>[1]!w_info_strikeprice(A78,"")</f>
        <v>2.7</v>
      </c>
      <c r="F78" s="7">
        <f>[1]!w_info_ptmday(A78,"")</f>
        <v>0</v>
      </c>
      <c r="G78" s="5">
        <f>[1]!w_info_totaltm(A78)</f>
        <v>245</v>
      </c>
      <c r="H78" s="5" t="str">
        <f>[1]!w_info_lasttradingdate(A78)</f>
        <v>2018-03-28</v>
      </c>
      <c r="I78" s="5" t="str">
        <f>[1]!w_info_exercisingend(A78)</f>
        <v>2018-03-28</v>
      </c>
      <c r="J78" s="6" t="str">
        <f>[1]!s_info_dlmonth(A78)</f>
        <v>201803</v>
      </c>
    </row>
    <row r="79" spans="1:10" x14ac:dyDescent="0.3">
      <c r="A79" s="3" t="s">
        <v>87</v>
      </c>
      <c r="B79" s="4" t="str">
        <f>[1]!s_info_name(A79)</f>
        <v>50ETF沽2018年3月2749A</v>
      </c>
      <c r="C79" s="5" t="str">
        <f>[1]!w_info_underlyingcode(A79)</f>
        <v>510050</v>
      </c>
      <c r="D79" s="5" t="str">
        <f>[1]!w_info_underlyingname(A79)</f>
        <v>上证50ETF</v>
      </c>
      <c r="E79" s="6">
        <f>[1]!w_info_strikeprice(A79,"")</f>
        <v>2.7490000000000001</v>
      </c>
      <c r="F79" s="7">
        <f>[1]!w_info_ptmday(A79,"")</f>
        <v>0</v>
      </c>
      <c r="G79" s="5">
        <f>[1]!w_info_totaltm(A79)</f>
        <v>245</v>
      </c>
      <c r="H79" s="5" t="str">
        <f>[1]!w_info_lasttradingdate(A79)</f>
        <v>2018-03-28</v>
      </c>
      <c r="I79" s="5" t="str">
        <f>[1]!w_info_exercisingend(A79)</f>
        <v>2018-03-28</v>
      </c>
      <c r="J79" s="6" t="str">
        <f>[1]!s_info_dlmonth(A79)</f>
        <v>201803</v>
      </c>
    </row>
    <row r="80" spans="1:10" x14ac:dyDescent="0.3">
      <c r="A80" s="3" t="s">
        <v>88</v>
      </c>
      <c r="B80" s="4" t="str">
        <f>[1]!s_info_name(A80)</f>
        <v>50ETF购2017年8月2850</v>
      </c>
      <c r="C80" s="5" t="str">
        <f>[1]!w_info_underlyingcode(A80)</f>
        <v>510050</v>
      </c>
      <c r="D80" s="5" t="str">
        <f>[1]!w_info_underlyingname(A80)</f>
        <v>上证50ETF</v>
      </c>
      <c r="E80" s="6">
        <f>[1]!w_info_strikeprice(A80,"")</f>
        <v>2.85</v>
      </c>
      <c r="F80" s="7">
        <f>[1]!w_info_ptmday(A80,"")</f>
        <v>0</v>
      </c>
      <c r="G80" s="5">
        <f>[1]!w_info_totaltm(A80)</f>
        <v>21</v>
      </c>
      <c r="H80" s="5" t="str">
        <f>[1]!w_info_lasttradingdate(A80)</f>
        <v>2017-08-23</v>
      </c>
      <c r="I80" s="5" t="str">
        <f>[1]!w_info_exercisingend(A80)</f>
        <v>2017-08-23</v>
      </c>
      <c r="J80" s="6" t="str">
        <f>[1]!s_info_dlmonth(A80)</f>
        <v>201708</v>
      </c>
    </row>
    <row r="81" spans="1:10" x14ac:dyDescent="0.3">
      <c r="A81" s="3" t="s">
        <v>89</v>
      </c>
      <c r="B81" s="4" t="str">
        <f>[1]!s_info_name(A81)</f>
        <v>50ETF沽2017年8月2850</v>
      </c>
      <c r="C81" s="5" t="str">
        <f>[1]!w_info_underlyingcode(A81)</f>
        <v>510050</v>
      </c>
      <c r="D81" s="5" t="str">
        <f>[1]!w_info_underlyingname(A81)</f>
        <v>上证50ETF</v>
      </c>
      <c r="E81" s="6">
        <f>[1]!w_info_strikeprice(A81,"")</f>
        <v>2.85</v>
      </c>
      <c r="F81" s="7">
        <f>[1]!w_info_ptmday(A81,"")</f>
        <v>0</v>
      </c>
      <c r="G81" s="5">
        <f>[1]!w_info_totaltm(A81)</f>
        <v>21</v>
      </c>
      <c r="H81" s="5" t="str">
        <f>[1]!w_info_lasttradingdate(A81)</f>
        <v>2017-08-23</v>
      </c>
      <c r="I81" s="5" t="str">
        <f>[1]!w_info_exercisingend(A81)</f>
        <v>2017-08-23</v>
      </c>
      <c r="J81" s="6" t="str">
        <f>[1]!s_info_dlmonth(A81)</f>
        <v>201708</v>
      </c>
    </row>
    <row r="82" spans="1:10" x14ac:dyDescent="0.3">
      <c r="A82" s="3" t="s">
        <v>90</v>
      </c>
      <c r="B82" s="4" t="str">
        <f>[1]!s_info_name(A82)</f>
        <v>50ETF购2017年9月2850</v>
      </c>
      <c r="C82" s="5" t="str">
        <f>[1]!w_info_underlyingcode(A82)</f>
        <v>510050</v>
      </c>
      <c r="D82" s="5" t="str">
        <f>[1]!w_info_underlyingname(A82)</f>
        <v>上证50ETF</v>
      </c>
      <c r="E82" s="6">
        <f>[1]!w_info_strikeprice(A82,"")</f>
        <v>2.85</v>
      </c>
      <c r="F82" s="7">
        <f>[1]!w_info_ptmday(A82,"")</f>
        <v>0</v>
      </c>
      <c r="G82" s="5">
        <f>[1]!w_info_totaltm(A82)</f>
        <v>56</v>
      </c>
      <c r="H82" s="5" t="str">
        <f>[1]!w_info_lasttradingdate(A82)</f>
        <v>2017-09-27</v>
      </c>
      <c r="I82" s="5" t="str">
        <f>[1]!w_info_exercisingend(A82)</f>
        <v>2017-09-27</v>
      </c>
      <c r="J82" s="6" t="str">
        <f>[1]!s_info_dlmonth(A82)</f>
        <v>201709</v>
      </c>
    </row>
    <row r="83" spans="1:10" x14ac:dyDescent="0.3">
      <c r="A83" s="3" t="s">
        <v>91</v>
      </c>
      <c r="B83" s="4" t="str">
        <f>[1]!s_info_name(A83)</f>
        <v>50ETF沽2017年9月2850</v>
      </c>
      <c r="C83" s="5" t="str">
        <f>[1]!w_info_underlyingcode(A83)</f>
        <v>510050</v>
      </c>
      <c r="D83" s="5" t="str">
        <f>[1]!w_info_underlyingname(A83)</f>
        <v>上证50ETF</v>
      </c>
      <c r="E83" s="6">
        <f>[1]!w_info_strikeprice(A83,"")</f>
        <v>2.85</v>
      </c>
      <c r="F83" s="7">
        <f>[1]!w_info_ptmday(A83,"")</f>
        <v>0</v>
      </c>
      <c r="G83" s="5">
        <f>[1]!w_info_totaltm(A83)</f>
        <v>56</v>
      </c>
      <c r="H83" s="5" t="str">
        <f>[1]!w_info_lasttradingdate(A83)</f>
        <v>2017-09-27</v>
      </c>
      <c r="I83" s="5" t="str">
        <f>[1]!w_info_exercisingend(A83)</f>
        <v>2017-09-27</v>
      </c>
      <c r="J83" s="6" t="str">
        <f>[1]!s_info_dlmonth(A83)</f>
        <v>201709</v>
      </c>
    </row>
    <row r="84" spans="1:10" x14ac:dyDescent="0.3">
      <c r="A84" s="3" t="s">
        <v>92</v>
      </c>
      <c r="B84" s="4" t="str">
        <f>[1]!s_info_name(A84)</f>
        <v>50ETF购2017年12月2798A</v>
      </c>
      <c r="C84" s="5" t="str">
        <f>[1]!w_info_underlyingcode(A84)</f>
        <v>510050</v>
      </c>
      <c r="D84" s="5" t="str">
        <f>[1]!w_info_underlyingname(A84)</f>
        <v>上证50ETF</v>
      </c>
      <c r="E84" s="6">
        <f>[1]!w_info_strikeprice(A84,"")</f>
        <v>2.798</v>
      </c>
      <c r="F84" s="7">
        <f>[1]!w_info_ptmday(A84,"")</f>
        <v>0</v>
      </c>
      <c r="G84" s="5">
        <f>[1]!w_info_totaltm(A84)</f>
        <v>147</v>
      </c>
      <c r="H84" s="5" t="str">
        <f>[1]!w_info_lasttradingdate(A84)</f>
        <v>2017-12-27</v>
      </c>
      <c r="I84" s="5" t="str">
        <f>[1]!w_info_exercisingend(A84)</f>
        <v>2017-12-27</v>
      </c>
      <c r="J84" s="6" t="str">
        <f>[1]!s_info_dlmonth(A84)</f>
        <v>201712</v>
      </c>
    </row>
    <row r="85" spans="1:10" x14ac:dyDescent="0.3">
      <c r="A85" s="3" t="s">
        <v>93</v>
      </c>
      <c r="B85" s="4" t="str">
        <f>[1]!s_info_name(A85)</f>
        <v>50ETF沽2017年12月2798A</v>
      </c>
      <c r="C85" s="5" t="str">
        <f>[1]!w_info_underlyingcode(A85)</f>
        <v>510050</v>
      </c>
      <c r="D85" s="5" t="str">
        <f>[1]!w_info_underlyingname(A85)</f>
        <v>上证50ETF</v>
      </c>
      <c r="E85" s="6">
        <f>[1]!w_info_strikeprice(A85,"")</f>
        <v>2.798</v>
      </c>
      <c r="F85" s="7">
        <f>[1]!w_info_ptmday(A85,"")</f>
        <v>0</v>
      </c>
      <c r="G85" s="5">
        <f>[1]!w_info_totaltm(A85)</f>
        <v>147</v>
      </c>
      <c r="H85" s="5" t="str">
        <f>[1]!w_info_lasttradingdate(A85)</f>
        <v>2017-12-27</v>
      </c>
      <c r="I85" s="5" t="str">
        <f>[1]!w_info_exercisingend(A85)</f>
        <v>2017-12-27</v>
      </c>
      <c r="J85" s="6" t="str">
        <f>[1]!s_info_dlmonth(A85)</f>
        <v>201712</v>
      </c>
    </row>
    <row r="86" spans="1:10" x14ac:dyDescent="0.3">
      <c r="A86" s="3" t="s">
        <v>94</v>
      </c>
      <c r="B86" s="4" t="str">
        <f>[1]!s_info_name(A86)</f>
        <v>50ETF购2018年3月2798A</v>
      </c>
      <c r="C86" s="5" t="str">
        <f>[1]!w_info_underlyingcode(A86)</f>
        <v>510050</v>
      </c>
      <c r="D86" s="5" t="str">
        <f>[1]!w_info_underlyingname(A86)</f>
        <v>上证50ETF</v>
      </c>
      <c r="E86" s="6">
        <f>[1]!w_info_strikeprice(A86,"")</f>
        <v>2.798</v>
      </c>
      <c r="F86" s="7">
        <f>[1]!w_info_ptmday(A86,"")</f>
        <v>0</v>
      </c>
      <c r="G86" s="5">
        <f>[1]!w_info_totaltm(A86)</f>
        <v>238</v>
      </c>
      <c r="H86" s="5" t="str">
        <f>[1]!w_info_lasttradingdate(A86)</f>
        <v>2018-03-28</v>
      </c>
      <c r="I86" s="5" t="str">
        <f>[1]!w_info_exercisingend(A86)</f>
        <v>2018-03-28</v>
      </c>
      <c r="J86" s="6" t="str">
        <f>[1]!s_info_dlmonth(A86)</f>
        <v>201803</v>
      </c>
    </row>
    <row r="87" spans="1:10" x14ac:dyDescent="0.3">
      <c r="A87" s="3" t="s">
        <v>95</v>
      </c>
      <c r="B87" s="4" t="str">
        <f>[1]!s_info_name(A87)</f>
        <v>50ETF沽2018年3月2798A</v>
      </c>
      <c r="C87" s="5" t="str">
        <f>[1]!w_info_underlyingcode(A87)</f>
        <v>510050</v>
      </c>
      <c r="D87" s="5" t="str">
        <f>[1]!w_info_underlyingname(A87)</f>
        <v>上证50ETF</v>
      </c>
      <c r="E87" s="6">
        <f>[1]!w_info_strikeprice(A87,"")</f>
        <v>2.798</v>
      </c>
      <c r="F87" s="7">
        <f>[1]!w_info_ptmday(A87,"")</f>
        <v>0</v>
      </c>
      <c r="G87" s="5">
        <f>[1]!w_info_totaltm(A87)</f>
        <v>238</v>
      </c>
      <c r="H87" s="5" t="str">
        <f>[1]!w_info_lasttradingdate(A87)</f>
        <v>2018-03-28</v>
      </c>
      <c r="I87" s="5" t="str">
        <f>[1]!w_info_exercisingend(A87)</f>
        <v>2018-03-28</v>
      </c>
      <c r="J87" s="6" t="str">
        <f>[1]!s_info_dlmonth(A87)</f>
        <v>201803</v>
      </c>
    </row>
    <row r="88" spans="1:10" x14ac:dyDescent="0.3">
      <c r="A88" s="3" t="s">
        <v>96</v>
      </c>
      <c r="B88" s="4" t="str">
        <f>[1]!s_info_name(A88)</f>
        <v>50ETF购2018年3月2504A</v>
      </c>
      <c r="C88" s="5" t="str">
        <f>[1]!w_info_underlyingcode(A88)</f>
        <v>510050</v>
      </c>
      <c r="D88" s="5" t="str">
        <f>[1]!w_info_underlyingname(A88)</f>
        <v>上证50ETF</v>
      </c>
      <c r="E88" s="6">
        <f>[1]!w_info_strikeprice(A88,"")</f>
        <v>2.504</v>
      </c>
      <c r="F88" s="7">
        <f>[1]!w_info_ptmday(A88,"")</f>
        <v>0</v>
      </c>
      <c r="G88" s="5">
        <f>[1]!w_info_totaltm(A88)</f>
        <v>234</v>
      </c>
      <c r="H88" s="5" t="str">
        <f>[1]!w_info_lasttradingdate(A88)</f>
        <v>2018-03-28</v>
      </c>
      <c r="I88" s="5" t="str">
        <f>[1]!w_info_exercisingend(A88)</f>
        <v>2018-03-28</v>
      </c>
      <c r="J88" s="6" t="str">
        <f>[1]!s_info_dlmonth(A88)</f>
        <v>201803</v>
      </c>
    </row>
    <row r="89" spans="1:10" x14ac:dyDescent="0.3">
      <c r="A89" s="3" t="s">
        <v>97</v>
      </c>
      <c r="B89" s="4" t="str">
        <f>[1]!s_info_name(A89)</f>
        <v>50ETF沽2018年3月2504A</v>
      </c>
      <c r="C89" s="5" t="str">
        <f>[1]!w_info_underlyingcode(A89)</f>
        <v>510050</v>
      </c>
      <c r="D89" s="5" t="str">
        <f>[1]!w_info_underlyingname(A89)</f>
        <v>上证50ETF</v>
      </c>
      <c r="E89" s="6">
        <f>[1]!w_info_strikeprice(A89,"")</f>
        <v>2.504</v>
      </c>
      <c r="F89" s="7">
        <f>[1]!w_info_ptmday(A89,"")</f>
        <v>0</v>
      </c>
      <c r="G89" s="5">
        <f>[1]!w_info_totaltm(A89)</f>
        <v>234</v>
      </c>
      <c r="H89" s="5" t="str">
        <f>[1]!w_info_lasttradingdate(A89)</f>
        <v>2018-03-28</v>
      </c>
      <c r="I89" s="5" t="str">
        <f>[1]!w_info_exercisingend(A89)</f>
        <v>2018-03-28</v>
      </c>
      <c r="J89" s="6" t="str">
        <f>[1]!s_info_dlmonth(A89)</f>
        <v>201803</v>
      </c>
    </row>
    <row r="90" spans="1:10" x14ac:dyDescent="0.3">
      <c r="A90" s="3" t="s">
        <v>98</v>
      </c>
      <c r="B90" s="4" t="str">
        <f>[1]!s_info_name(A90)</f>
        <v>50ETF购2018年3月2455A</v>
      </c>
      <c r="C90" s="5" t="str">
        <f>[1]!w_info_underlyingcode(A90)</f>
        <v>510050</v>
      </c>
      <c r="D90" s="5" t="str">
        <f>[1]!w_info_underlyingname(A90)</f>
        <v>上证50ETF</v>
      </c>
      <c r="E90" s="6">
        <f>[1]!w_info_strikeprice(A90,"")</f>
        <v>2.4550000000000001</v>
      </c>
      <c r="F90" s="7">
        <f>[1]!w_info_ptmday(A90,"")</f>
        <v>0</v>
      </c>
      <c r="G90" s="5">
        <f>[1]!w_info_totaltm(A90)</f>
        <v>227</v>
      </c>
      <c r="H90" s="5" t="str">
        <f>[1]!w_info_lasttradingdate(A90)</f>
        <v>2018-03-28</v>
      </c>
      <c r="I90" s="5" t="str">
        <f>[1]!w_info_exercisingend(A90)</f>
        <v>2018-03-28</v>
      </c>
      <c r="J90" s="6" t="str">
        <f>[1]!s_info_dlmonth(A90)</f>
        <v>201803</v>
      </c>
    </row>
    <row r="91" spans="1:10" x14ac:dyDescent="0.3">
      <c r="A91" s="3" t="s">
        <v>99</v>
      </c>
      <c r="B91" s="4" t="str">
        <f>[1]!s_info_name(A91)</f>
        <v>50ETF沽2018年3月2455A</v>
      </c>
      <c r="C91" s="5" t="str">
        <f>[1]!w_info_underlyingcode(A91)</f>
        <v>510050</v>
      </c>
      <c r="D91" s="5" t="str">
        <f>[1]!w_info_underlyingname(A91)</f>
        <v>上证50ETF</v>
      </c>
      <c r="E91" s="6">
        <f>[1]!w_info_strikeprice(A91,"")</f>
        <v>2.4550000000000001</v>
      </c>
      <c r="F91" s="7">
        <f>[1]!w_info_ptmday(A91,"")</f>
        <v>0</v>
      </c>
      <c r="G91" s="5">
        <f>[1]!w_info_totaltm(A91)</f>
        <v>227</v>
      </c>
      <c r="H91" s="5" t="str">
        <f>[1]!w_info_lasttradingdate(A91)</f>
        <v>2018-03-28</v>
      </c>
      <c r="I91" s="5" t="str">
        <f>[1]!w_info_exercisingend(A91)</f>
        <v>2018-03-28</v>
      </c>
      <c r="J91" s="6" t="str">
        <f>[1]!s_info_dlmonth(A91)</f>
        <v>201803</v>
      </c>
    </row>
    <row r="92" spans="1:10" x14ac:dyDescent="0.3">
      <c r="A92" s="3" t="s">
        <v>100</v>
      </c>
      <c r="B92" s="4" t="str">
        <f>[1]!s_info_name(A92)</f>
        <v>50ETF购2017年10月2600</v>
      </c>
      <c r="C92" s="5" t="str">
        <f>[1]!w_info_underlyingcode(A92)</f>
        <v>510050</v>
      </c>
      <c r="D92" s="5" t="str">
        <f>[1]!w_info_underlyingname(A92)</f>
        <v>上证50ETF</v>
      </c>
      <c r="E92" s="6">
        <f>[1]!w_info_strikeprice(A92,"")</f>
        <v>2.6</v>
      </c>
      <c r="F92" s="7">
        <f>[1]!w_info_ptmday(A92,"")</f>
        <v>0</v>
      </c>
      <c r="G92" s="5">
        <f>[1]!w_info_totaltm(A92)</f>
        <v>63</v>
      </c>
      <c r="H92" s="5" t="str">
        <f>[1]!w_info_lasttradingdate(A92)</f>
        <v>2017-10-25</v>
      </c>
      <c r="I92" s="5" t="str">
        <f>[1]!w_info_exercisingend(A92)</f>
        <v>2017-10-25</v>
      </c>
      <c r="J92" s="6" t="str">
        <f>[1]!s_info_dlmonth(A92)</f>
        <v>201710</v>
      </c>
    </row>
    <row r="93" spans="1:10" x14ac:dyDescent="0.3">
      <c r="A93" s="3" t="s">
        <v>101</v>
      </c>
      <c r="B93" s="4" t="str">
        <f>[1]!s_info_name(A93)</f>
        <v>50ETF购2017年10月2650</v>
      </c>
      <c r="C93" s="5" t="str">
        <f>[1]!w_info_underlyingcode(A93)</f>
        <v>510050</v>
      </c>
      <c r="D93" s="5" t="str">
        <f>[1]!w_info_underlyingname(A93)</f>
        <v>上证50ETF</v>
      </c>
      <c r="E93" s="6">
        <f>[1]!w_info_strikeprice(A93,"")</f>
        <v>2.65</v>
      </c>
      <c r="F93" s="7">
        <f>[1]!w_info_ptmday(A93,"")</f>
        <v>0</v>
      </c>
      <c r="G93" s="5">
        <f>[1]!w_info_totaltm(A93)</f>
        <v>63</v>
      </c>
      <c r="H93" s="5" t="str">
        <f>[1]!w_info_lasttradingdate(A93)</f>
        <v>2017-10-25</v>
      </c>
      <c r="I93" s="5" t="str">
        <f>[1]!w_info_exercisingend(A93)</f>
        <v>2017-10-25</v>
      </c>
      <c r="J93" s="6" t="str">
        <f>[1]!s_info_dlmonth(A93)</f>
        <v>201710</v>
      </c>
    </row>
    <row r="94" spans="1:10" x14ac:dyDescent="0.3">
      <c r="A94" s="3" t="s">
        <v>102</v>
      </c>
      <c r="B94" s="4" t="str">
        <f>[1]!s_info_name(A94)</f>
        <v>50ETF购2017年10月2700</v>
      </c>
      <c r="C94" s="5" t="str">
        <f>[1]!w_info_underlyingcode(A94)</f>
        <v>510050</v>
      </c>
      <c r="D94" s="5" t="str">
        <f>[1]!w_info_underlyingname(A94)</f>
        <v>上证50ETF</v>
      </c>
      <c r="E94" s="6">
        <f>[1]!w_info_strikeprice(A94,"")</f>
        <v>2.7</v>
      </c>
      <c r="F94" s="7">
        <f>[1]!w_info_ptmday(A94,"")</f>
        <v>0</v>
      </c>
      <c r="G94" s="5">
        <f>[1]!w_info_totaltm(A94)</f>
        <v>63</v>
      </c>
      <c r="H94" s="5" t="str">
        <f>[1]!w_info_lasttradingdate(A94)</f>
        <v>2017-10-25</v>
      </c>
      <c r="I94" s="5" t="str">
        <f>[1]!w_info_exercisingend(A94)</f>
        <v>2017-10-25</v>
      </c>
      <c r="J94" s="6" t="str">
        <f>[1]!s_info_dlmonth(A94)</f>
        <v>201710</v>
      </c>
    </row>
    <row r="95" spans="1:10" x14ac:dyDescent="0.3">
      <c r="A95" s="3" t="s">
        <v>103</v>
      </c>
      <c r="B95" s="4" t="str">
        <f>[1]!s_info_name(A95)</f>
        <v>50ETF购2017年10月2750</v>
      </c>
      <c r="C95" s="5" t="str">
        <f>[1]!w_info_underlyingcode(A95)</f>
        <v>510050</v>
      </c>
      <c r="D95" s="5" t="str">
        <f>[1]!w_info_underlyingname(A95)</f>
        <v>上证50ETF</v>
      </c>
      <c r="E95" s="6">
        <f>[1]!w_info_strikeprice(A95,"")</f>
        <v>2.75</v>
      </c>
      <c r="F95" s="7">
        <f>[1]!w_info_ptmday(A95,"")</f>
        <v>0</v>
      </c>
      <c r="G95" s="5">
        <f>[1]!w_info_totaltm(A95)</f>
        <v>63</v>
      </c>
      <c r="H95" s="5" t="str">
        <f>[1]!w_info_lasttradingdate(A95)</f>
        <v>2017-10-25</v>
      </c>
      <c r="I95" s="5" t="str">
        <f>[1]!w_info_exercisingend(A95)</f>
        <v>2017-10-25</v>
      </c>
      <c r="J95" s="6" t="str">
        <f>[1]!s_info_dlmonth(A95)</f>
        <v>201710</v>
      </c>
    </row>
    <row r="96" spans="1:10" x14ac:dyDescent="0.3">
      <c r="A96" s="3" t="s">
        <v>104</v>
      </c>
      <c r="B96" s="4" t="str">
        <f>[1]!s_info_name(A96)</f>
        <v>50ETF购2017年10月2800</v>
      </c>
      <c r="C96" s="5" t="str">
        <f>[1]!w_info_underlyingcode(A96)</f>
        <v>510050</v>
      </c>
      <c r="D96" s="5" t="str">
        <f>[1]!w_info_underlyingname(A96)</f>
        <v>上证50ETF</v>
      </c>
      <c r="E96" s="6">
        <f>[1]!w_info_strikeprice(A96,"")</f>
        <v>2.8</v>
      </c>
      <c r="F96" s="7">
        <f>[1]!w_info_ptmday(A96,"")</f>
        <v>0</v>
      </c>
      <c r="G96" s="5">
        <f>[1]!w_info_totaltm(A96)</f>
        <v>63</v>
      </c>
      <c r="H96" s="5" t="str">
        <f>[1]!w_info_lasttradingdate(A96)</f>
        <v>2017-10-25</v>
      </c>
      <c r="I96" s="5" t="str">
        <f>[1]!w_info_exercisingend(A96)</f>
        <v>2017-10-25</v>
      </c>
      <c r="J96" s="6" t="str">
        <f>[1]!s_info_dlmonth(A96)</f>
        <v>201710</v>
      </c>
    </row>
    <row r="97" spans="1:10" x14ac:dyDescent="0.3">
      <c r="A97" s="3" t="s">
        <v>105</v>
      </c>
      <c r="B97" s="4" t="str">
        <f>[1]!s_info_name(A97)</f>
        <v>50ETF沽2017年10月2600</v>
      </c>
      <c r="C97" s="5" t="str">
        <f>[1]!w_info_underlyingcode(A97)</f>
        <v>510050</v>
      </c>
      <c r="D97" s="5" t="str">
        <f>[1]!w_info_underlyingname(A97)</f>
        <v>上证50ETF</v>
      </c>
      <c r="E97" s="6">
        <f>[1]!w_info_strikeprice(A97,"")</f>
        <v>2.6</v>
      </c>
      <c r="F97" s="7">
        <f>[1]!w_info_ptmday(A97,"")</f>
        <v>0</v>
      </c>
      <c r="G97" s="5">
        <f>[1]!w_info_totaltm(A97)</f>
        <v>63</v>
      </c>
      <c r="H97" s="5" t="str">
        <f>[1]!w_info_lasttradingdate(A97)</f>
        <v>2017-10-25</v>
      </c>
      <c r="I97" s="5" t="str">
        <f>[1]!w_info_exercisingend(A97)</f>
        <v>2017-10-25</v>
      </c>
      <c r="J97" s="6" t="str">
        <f>[1]!s_info_dlmonth(A97)</f>
        <v>201710</v>
      </c>
    </row>
    <row r="98" spans="1:10" x14ac:dyDescent="0.3">
      <c r="A98" s="3" t="s">
        <v>106</v>
      </c>
      <c r="B98" s="4" t="str">
        <f>[1]!s_info_name(A98)</f>
        <v>50ETF沽2017年10月2650</v>
      </c>
      <c r="C98" s="5" t="str">
        <f>[1]!w_info_underlyingcode(A98)</f>
        <v>510050</v>
      </c>
      <c r="D98" s="5" t="str">
        <f>[1]!w_info_underlyingname(A98)</f>
        <v>上证50ETF</v>
      </c>
      <c r="E98" s="6">
        <f>[1]!w_info_strikeprice(A98,"")</f>
        <v>2.65</v>
      </c>
      <c r="F98" s="7">
        <f>[1]!w_info_ptmday(A98,"")</f>
        <v>0</v>
      </c>
      <c r="G98" s="5">
        <f>[1]!w_info_totaltm(A98)</f>
        <v>63</v>
      </c>
      <c r="H98" s="5" t="str">
        <f>[1]!w_info_lasttradingdate(A98)</f>
        <v>2017-10-25</v>
      </c>
      <c r="I98" s="5" t="str">
        <f>[1]!w_info_exercisingend(A98)</f>
        <v>2017-10-25</v>
      </c>
      <c r="J98" s="6" t="str">
        <f>[1]!s_info_dlmonth(A98)</f>
        <v>201710</v>
      </c>
    </row>
    <row r="99" spans="1:10" x14ac:dyDescent="0.3">
      <c r="A99" s="3" t="s">
        <v>107</v>
      </c>
      <c r="B99" s="4" t="str">
        <f>[1]!s_info_name(A99)</f>
        <v>50ETF沽2017年10月2700</v>
      </c>
      <c r="C99" s="5" t="str">
        <f>[1]!w_info_underlyingcode(A99)</f>
        <v>510050</v>
      </c>
      <c r="D99" s="5" t="str">
        <f>[1]!w_info_underlyingname(A99)</f>
        <v>上证50ETF</v>
      </c>
      <c r="E99" s="6">
        <f>[1]!w_info_strikeprice(A99,"")</f>
        <v>2.7</v>
      </c>
      <c r="F99" s="7">
        <f>[1]!w_info_ptmday(A99,"")</f>
        <v>0</v>
      </c>
      <c r="G99" s="5">
        <f>[1]!w_info_totaltm(A99)</f>
        <v>63</v>
      </c>
      <c r="H99" s="5" t="str">
        <f>[1]!w_info_lasttradingdate(A99)</f>
        <v>2017-10-25</v>
      </c>
      <c r="I99" s="5" t="str">
        <f>[1]!w_info_exercisingend(A99)</f>
        <v>2017-10-25</v>
      </c>
      <c r="J99" s="6" t="str">
        <f>[1]!s_info_dlmonth(A99)</f>
        <v>201710</v>
      </c>
    </row>
    <row r="100" spans="1:10" x14ac:dyDescent="0.3">
      <c r="A100" s="3" t="s">
        <v>108</v>
      </c>
      <c r="B100" s="4" t="str">
        <f>[1]!s_info_name(A100)</f>
        <v>50ETF沽2017年10月2750</v>
      </c>
      <c r="C100" s="5" t="str">
        <f>[1]!w_info_underlyingcode(A100)</f>
        <v>510050</v>
      </c>
      <c r="D100" s="5" t="str">
        <f>[1]!w_info_underlyingname(A100)</f>
        <v>上证50ETF</v>
      </c>
      <c r="E100" s="6">
        <f>[1]!w_info_strikeprice(A100,"")</f>
        <v>2.75</v>
      </c>
      <c r="F100" s="7">
        <f>[1]!w_info_ptmday(A100,"")</f>
        <v>0</v>
      </c>
      <c r="G100" s="5">
        <f>[1]!w_info_totaltm(A100)</f>
        <v>63</v>
      </c>
      <c r="H100" s="5" t="str">
        <f>[1]!w_info_lasttradingdate(A100)</f>
        <v>2017-10-25</v>
      </c>
      <c r="I100" s="5" t="str">
        <f>[1]!w_info_exercisingend(A100)</f>
        <v>2017-10-25</v>
      </c>
      <c r="J100" s="6" t="str">
        <f>[1]!s_info_dlmonth(A100)</f>
        <v>201710</v>
      </c>
    </row>
    <row r="101" spans="1:10" x14ac:dyDescent="0.3">
      <c r="A101" s="3" t="s">
        <v>109</v>
      </c>
      <c r="B101" s="4" t="str">
        <f>[1]!s_info_name(A101)</f>
        <v>50ETF沽2017年10月2800</v>
      </c>
      <c r="C101" s="5" t="str">
        <f>[1]!w_info_underlyingcode(A101)</f>
        <v>510050</v>
      </c>
      <c r="D101" s="5" t="str">
        <f>[1]!w_info_underlyingname(A101)</f>
        <v>上证50ETF</v>
      </c>
      <c r="E101" s="6">
        <f>[1]!w_info_strikeprice(A101,"")</f>
        <v>2.8</v>
      </c>
      <c r="F101" s="7">
        <f>[1]!w_info_ptmday(A101,"")</f>
        <v>0</v>
      </c>
      <c r="G101" s="5">
        <f>[1]!w_info_totaltm(A101)</f>
        <v>63</v>
      </c>
      <c r="H101" s="5" t="str">
        <f>[1]!w_info_lasttradingdate(A101)</f>
        <v>2017-10-25</v>
      </c>
      <c r="I101" s="5" t="str">
        <f>[1]!w_info_exercisingend(A101)</f>
        <v>2017-10-25</v>
      </c>
      <c r="J101" s="6" t="str">
        <f>[1]!s_info_dlmonth(A101)</f>
        <v>201710</v>
      </c>
    </row>
    <row r="102" spans="1:10" x14ac:dyDescent="0.3">
      <c r="A102" s="3" t="s">
        <v>110</v>
      </c>
      <c r="B102" s="4" t="str">
        <f>[1]!s_info_name(A102)</f>
        <v>50ETF购2017年10月2850</v>
      </c>
      <c r="C102" s="5" t="str">
        <f>[1]!w_info_underlyingcode(A102)</f>
        <v>510050</v>
      </c>
      <c r="D102" s="5" t="str">
        <f>[1]!w_info_underlyingname(A102)</f>
        <v>上证50ETF</v>
      </c>
      <c r="E102" s="6">
        <f>[1]!w_info_strikeprice(A102,"")</f>
        <v>2.85</v>
      </c>
      <c r="F102" s="7">
        <f>[1]!w_info_ptmday(A102,"")</f>
        <v>0</v>
      </c>
      <c r="G102" s="5">
        <f>[1]!w_info_totaltm(A102)</f>
        <v>59</v>
      </c>
      <c r="H102" s="5" t="str">
        <f>[1]!w_info_lasttradingdate(A102)</f>
        <v>2017-10-25</v>
      </c>
      <c r="I102" s="5" t="str">
        <f>[1]!w_info_exercisingend(A102)</f>
        <v>2017-10-25</v>
      </c>
      <c r="J102" s="6" t="str">
        <f>[1]!s_info_dlmonth(A102)</f>
        <v>201710</v>
      </c>
    </row>
    <row r="103" spans="1:10" x14ac:dyDescent="0.3">
      <c r="A103" s="3" t="s">
        <v>111</v>
      </c>
      <c r="B103" s="4" t="str">
        <f>[1]!s_info_name(A103)</f>
        <v>50ETF沽2017年10月2850</v>
      </c>
      <c r="C103" s="5" t="str">
        <f>[1]!w_info_underlyingcode(A103)</f>
        <v>510050</v>
      </c>
      <c r="D103" s="5" t="str">
        <f>[1]!w_info_underlyingname(A103)</f>
        <v>上证50ETF</v>
      </c>
      <c r="E103" s="6">
        <f>[1]!w_info_strikeprice(A103,"")</f>
        <v>2.85</v>
      </c>
      <c r="F103" s="7">
        <f>[1]!w_info_ptmday(A103,"")</f>
        <v>0</v>
      </c>
      <c r="G103" s="5">
        <f>[1]!w_info_totaltm(A103)</f>
        <v>59</v>
      </c>
      <c r="H103" s="5" t="str">
        <f>[1]!w_info_lasttradingdate(A103)</f>
        <v>2017-10-25</v>
      </c>
      <c r="I103" s="5" t="str">
        <f>[1]!w_info_exercisingend(A103)</f>
        <v>2017-10-25</v>
      </c>
      <c r="J103" s="6" t="str">
        <f>[1]!s_info_dlmonth(A103)</f>
        <v>201710</v>
      </c>
    </row>
    <row r="104" spans="1:10" x14ac:dyDescent="0.3">
      <c r="A104" s="3" t="s">
        <v>112</v>
      </c>
      <c r="B104" s="4" t="str">
        <f>[1]!s_info_name(A104)</f>
        <v>50ETF购2017年9月2900</v>
      </c>
      <c r="C104" s="5" t="str">
        <f>[1]!w_info_underlyingcode(A104)</f>
        <v>510050</v>
      </c>
      <c r="D104" s="5" t="str">
        <f>[1]!w_info_underlyingname(A104)</f>
        <v>上证50ETF</v>
      </c>
      <c r="E104" s="6">
        <f>[1]!w_info_strikeprice(A104,"")</f>
        <v>2.9</v>
      </c>
      <c r="F104" s="7">
        <f>[1]!w_info_ptmday(A104,"")</f>
        <v>0</v>
      </c>
      <c r="G104" s="5">
        <f>[1]!w_info_totaltm(A104)</f>
        <v>30</v>
      </c>
      <c r="H104" s="5" t="str">
        <f>[1]!w_info_lasttradingdate(A104)</f>
        <v>2017-09-27</v>
      </c>
      <c r="I104" s="5" t="str">
        <f>[1]!w_info_exercisingend(A104)</f>
        <v>2017-09-27</v>
      </c>
      <c r="J104" s="6" t="str">
        <f>[1]!s_info_dlmonth(A104)</f>
        <v>201709</v>
      </c>
    </row>
    <row r="105" spans="1:10" x14ac:dyDescent="0.3">
      <c r="A105" s="3" t="s">
        <v>113</v>
      </c>
      <c r="B105" s="4" t="str">
        <f>[1]!s_info_name(A105)</f>
        <v>50ETF沽2017年9月2900</v>
      </c>
      <c r="C105" s="5" t="str">
        <f>[1]!w_info_underlyingcode(A105)</f>
        <v>510050</v>
      </c>
      <c r="D105" s="5" t="str">
        <f>[1]!w_info_underlyingname(A105)</f>
        <v>上证50ETF</v>
      </c>
      <c r="E105" s="6">
        <f>[1]!w_info_strikeprice(A105,"")</f>
        <v>2.9</v>
      </c>
      <c r="F105" s="7">
        <f>[1]!w_info_ptmday(A105,"")</f>
        <v>0</v>
      </c>
      <c r="G105" s="5">
        <f>[1]!w_info_totaltm(A105)</f>
        <v>30</v>
      </c>
      <c r="H105" s="5" t="str">
        <f>[1]!w_info_lasttradingdate(A105)</f>
        <v>2017-09-27</v>
      </c>
      <c r="I105" s="5" t="str">
        <f>[1]!w_info_exercisingend(A105)</f>
        <v>2017-09-27</v>
      </c>
      <c r="J105" s="6" t="str">
        <f>[1]!s_info_dlmonth(A105)</f>
        <v>201709</v>
      </c>
    </row>
    <row r="106" spans="1:10" x14ac:dyDescent="0.3">
      <c r="A106" s="3" t="s">
        <v>114</v>
      </c>
      <c r="B106" s="4" t="str">
        <f>[1]!s_info_name(A106)</f>
        <v>50ETF购2017年10月2900</v>
      </c>
      <c r="C106" s="5" t="str">
        <f>[1]!w_info_underlyingcode(A106)</f>
        <v>510050</v>
      </c>
      <c r="D106" s="5" t="str">
        <f>[1]!w_info_underlyingname(A106)</f>
        <v>上证50ETF</v>
      </c>
      <c r="E106" s="6">
        <f>[1]!w_info_strikeprice(A106,"")</f>
        <v>2.9</v>
      </c>
      <c r="F106" s="7">
        <f>[1]!w_info_ptmday(A106,"")</f>
        <v>0</v>
      </c>
      <c r="G106" s="5">
        <f>[1]!w_info_totaltm(A106)</f>
        <v>58</v>
      </c>
      <c r="H106" s="5" t="str">
        <f>[1]!w_info_lasttradingdate(A106)</f>
        <v>2017-10-25</v>
      </c>
      <c r="I106" s="5" t="str">
        <f>[1]!w_info_exercisingend(A106)</f>
        <v>2017-10-25</v>
      </c>
      <c r="J106" s="6" t="str">
        <f>[1]!s_info_dlmonth(A106)</f>
        <v>201710</v>
      </c>
    </row>
    <row r="107" spans="1:10" x14ac:dyDescent="0.3">
      <c r="A107" s="3" t="s">
        <v>115</v>
      </c>
      <c r="B107" s="4" t="str">
        <f>[1]!s_info_name(A107)</f>
        <v>50ETF沽2017年10月2900</v>
      </c>
      <c r="C107" s="5" t="str">
        <f>[1]!w_info_underlyingcode(A107)</f>
        <v>510050</v>
      </c>
      <c r="D107" s="5" t="str">
        <f>[1]!w_info_underlyingname(A107)</f>
        <v>上证50ETF</v>
      </c>
      <c r="E107" s="6">
        <f>[1]!w_info_strikeprice(A107,"")</f>
        <v>2.9</v>
      </c>
      <c r="F107" s="7">
        <f>[1]!w_info_ptmday(A107,"")</f>
        <v>0</v>
      </c>
      <c r="G107" s="5">
        <f>[1]!w_info_totaltm(A107)</f>
        <v>58</v>
      </c>
      <c r="H107" s="5" t="str">
        <f>[1]!w_info_lasttradingdate(A107)</f>
        <v>2017-10-25</v>
      </c>
      <c r="I107" s="5" t="str">
        <f>[1]!w_info_exercisingend(A107)</f>
        <v>2017-10-25</v>
      </c>
      <c r="J107" s="6" t="str">
        <f>[1]!s_info_dlmonth(A107)</f>
        <v>201710</v>
      </c>
    </row>
    <row r="108" spans="1:10" x14ac:dyDescent="0.3">
      <c r="A108" s="3" t="s">
        <v>116</v>
      </c>
      <c r="B108" s="4" t="str">
        <f>[1]!s_info_name(A108)</f>
        <v>50ETF购2017年12月2847A</v>
      </c>
      <c r="C108" s="5" t="str">
        <f>[1]!w_info_underlyingcode(A108)</f>
        <v>510050</v>
      </c>
      <c r="D108" s="5" t="str">
        <f>[1]!w_info_underlyingname(A108)</f>
        <v>上证50ETF</v>
      </c>
      <c r="E108" s="6">
        <f>[1]!w_info_strikeprice(A108,"")</f>
        <v>2.847</v>
      </c>
      <c r="F108" s="7">
        <f>[1]!w_info_ptmday(A108,"")</f>
        <v>0</v>
      </c>
      <c r="G108" s="5">
        <f>[1]!w_info_totaltm(A108)</f>
        <v>121</v>
      </c>
      <c r="H108" s="5" t="str">
        <f>[1]!w_info_lasttradingdate(A108)</f>
        <v>2017-12-27</v>
      </c>
      <c r="I108" s="5" t="str">
        <f>[1]!w_info_exercisingend(A108)</f>
        <v>2017-12-27</v>
      </c>
      <c r="J108" s="6" t="str">
        <f>[1]!s_info_dlmonth(A108)</f>
        <v>201712</v>
      </c>
    </row>
    <row r="109" spans="1:10" x14ac:dyDescent="0.3">
      <c r="A109" s="3" t="s">
        <v>117</v>
      </c>
      <c r="B109" s="4" t="str">
        <f>[1]!s_info_name(A109)</f>
        <v>50ETF沽2017年12月2847A</v>
      </c>
      <c r="C109" s="5" t="str">
        <f>[1]!w_info_underlyingcode(A109)</f>
        <v>510050</v>
      </c>
      <c r="D109" s="5" t="str">
        <f>[1]!w_info_underlyingname(A109)</f>
        <v>上证50ETF</v>
      </c>
      <c r="E109" s="6">
        <f>[1]!w_info_strikeprice(A109,"")</f>
        <v>2.847</v>
      </c>
      <c r="F109" s="7">
        <f>[1]!w_info_ptmday(A109,"")</f>
        <v>0</v>
      </c>
      <c r="G109" s="5">
        <f>[1]!w_info_totaltm(A109)</f>
        <v>121</v>
      </c>
      <c r="H109" s="5" t="str">
        <f>[1]!w_info_lasttradingdate(A109)</f>
        <v>2017-12-27</v>
      </c>
      <c r="I109" s="5" t="str">
        <f>[1]!w_info_exercisingend(A109)</f>
        <v>2017-12-27</v>
      </c>
      <c r="J109" s="6" t="str">
        <f>[1]!s_info_dlmonth(A109)</f>
        <v>201712</v>
      </c>
    </row>
    <row r="110" spans="1:10" x14ac:dyDescent="0.3">
      <c r="A110" s="3" t="s">
        <v>118</v>
      </c>
      <c r="B110" s="4" t="str">
        <f>[1]!s_info_name(A110)</f>
        <v>50ETF购2018年3月2847A</v>
      </c>
      <c r="C110" s="5" t="str">
        <f>[1]!w_info_underlyingcode(A110)</f>
        <v>510050</v>
      </c>
      <c r="D110" s="5" t="str">
        <f>[1]!w_info_underlyingname(A110)</f>
        <v>上证50ETF</v>
      </c>
      <c r="E110" s="6">
        <f>[1]!w_info_strikeprice(A110,"")</f>
        <v>2.847</v>
      </c>
      <c r="F110" s="7">
        <f>[1]!w_info_ptmday(A110,"")</f>
        <v>0</v>
      </c>
      <c r="G110" s="5">
        <f>[1]!w_info_totaltm(A110)</f>
        <v>212</v>
      </c>
      <c r="H110" s="5" t="str">
        <f>[1]!w_info_lasttradingdate(A110)</f>
        <v>2018-03-28</v>
      </c>
      <c r="I110" s="5" t="str">
        <f>[1]!w_info_exercisingend(A110)</f>
        <v>2018-03-28</v>
      </c>
      <c r="J110" s="6" t="str">
        <f>[1]!s_info_dlmonth(A110)</f>
        <v>201803</v>
      </c>
    </row>
    <row r="111" spans="1:10" x14ac:dyDescent="0.3">
      <c r="A111" s="3" t="s">
        <v>119</v>
      </c>
      <c r="B111" s="4" t="str">
        <f>[1]!s_info_name(A111)</f>
        <v>50ETF沽2018年3月2847A</v>
      </c>
      <c r="C111" s="5" t="str">
        <f>[1]!w_info_underlyingcode(A111)</f>
        <v>510050</v>
      </c>
      <c r="D111" s="5" t="str">
        <f>[1]!w_info_underlyingname(A111)</f>
        <v>上证50ETF</v>
      </c>
      <c r="E111" s="6">
        <f>[1]!w_info_strikeprice(A111,"")</f>
        <v>2.847</v>
      </c>
      <c r="F111" s="7">
        <f>[1]!w_info_ptmday(A111,"")</f>
        <v>0</v>
      </c>
      <c r="G111" s="5">
        <f>[1]!w_info_totaltm(A111)</f>
        <v>212</v>
      </c>
      <c r="H111" s="5" t="str">
        <f>[1]!w_info_lasttradingdate(A111)</f>
        <v>2018-03-28</v>
      </c>
      <c r="I111" s="5" t="str">
        <f>[1]!w_info_exercisingend(A111)</f>
        <v>2018-03-28</v>
      </c>
      <c r="J111" s="6" t="str">
        <f>[1]!s_info_dlmonth(A111)</f>
        <v>201803</v>
      </c>
    </row>
    <row r="112" spans="1:10" x14ac:dyDescent="0.3">
      <c r="A112" s="3" t="s">
        <v>120</v>
      </c>
      <c r="B112" s="4" t="str">
        <f>[1]!s_info_name(A112)</f>
        <v>50ETF购2017年11月2600</v>
      </c>
      <c r="C112" s="5" t="str">
        <f>[1]!w_info_underlyingcode(A112)</f>
        <v>510050</v>
      </c>
      <c r="D112" s="5" t="str">
        <f>[1]!w_info_underlyingname(A112)</f>
        <v>上证50ETF</v>
      </c>
      <c r="E112" s="6">
        <f>[1]!w_info_strikeprice(A112,"")</f>
        <v>2.6</v>
      </c>
      <c r="F112" s="7">
        <f>[1]!w_info_ptmday(A112,"")</f>
        <v>0</v>
      </c>
      <c r="G112" s="5">
        <f>[1]!w_info_totaltm(A112)</f>
        <v>56</v>
      </c>
      <c r="H112" s="5" t="str">
        <f>[1]!w_info_lasttradingdate(A112)</f>
        <v>2017-11-22</v>
      </c>
      <c r="I112" s="5" t="str">
        <f>[1]!w_info_exercisingend(A112)</f>
        <v>2017-11-22</v>
      </c>
      <c r="J112" s="6" t="str">
        <f>[1]!s_info_dlmonth(A112)</f>
        <v>201711</v>
      </c>
    </row>
    <row r="113" spans="1:10" x14ac:dyDescent="0.3">
      <c r="A113" s="3" t="s">
        <v>121</v>
      </c>
      <c r="B113" s="4" t="str">
        <f>[1]!s_info_name(A113)</f>
        <v>50ETF购2017年11月2650</v>
      </c>
      <c r="C113" s="5" t="str">
        <f>[1]!w_info_underlyingcode(A113)</f>
        <v>510050</v>
      </c>
      <c r="D113" s="5" t="str">
        <f>[1]!w_info_underlyingname(A113)</f>
        <v>上证50ETF</v>
      </c>
      <c r="E113" s="6">
        <f>[1]!w_info_strikeprice(A113,"")</f>
        <v>2.65</v>
      </c>
      <c r="F113" s="7">
        <f>[1]!w_info_ptmday(A113,"")</f>
        <v>0</v>
      </c>
      <c r="G113" s="5">
        <f>[1]!w_info_totaltm(A113)</f>
        <v>56</v>
      </c>
      <c r="H113" s="5" t="str">
        <f>[1]!w_info_lasttradingdate(A113)</f>
        <v>2017-11-22</v>
      </c>
      <c r="I113" s="5" t="str">
        <f>[1]!w_info_exercisingend(A113)</f>
        <v>2017-11-22</v>
      </c>
      <c r="J113" s="6" t="str">
        <f>[1]!s_info_dlmonth(A113)</f>
        <v>201711</v>
      </c>
    </row>
    <row r="114" spans="1:10" x14ac:dyDescent="0.3">
      <c r="A114" s="3" t="s">
        <v>122</v>
      </c>
      <c r="B114" s="4" t="str">
        <f>[1]!s_info_name(A114)</f>
        <v>50ETF购2017年11月2700</v>
      </c>
      <c r="C114" s="5" t="str">
        <f>[1]!w_info_underlyingcode(A114)</f>
        <v>510050</v>
      </c>
      <c r="D114" s="5" t="str">
        <f>[1]!w_info_underlyingname(A114)</f>
        <v>上证50ETF</v>
      </c>
      <c r="E114" s="6">
        <f>[1]!w_info_strikeprice(A114,"")</f>
        <v>2.7</v>
      </c>
      <c r="F114" s="7">
        <f>[1]!w_info_ptmday(A114,"")</f>
        <v>0</v>
      </c>
      <c r="G114" s="5">
        <f>[1]!w_info_totaltm(A114)</f>
        <v>56</v>
      </c>
      <c r="H114" s="5" t="str">
        <f>[1]!w_info_lasttradingdate(A114)</f>
        <v>2017-11-22</v>
      </c>
      <c r="I114" s="5" t="str">
        <f>[1]!w_info_exercisingend(A114)</f>
        <v>2017-11-22</v>
      </c>
      <c r="J114" s="6" t="str">
        <f>[1]!s_info_dlmonth(A114)</f>
        <v>201711</v>
      </c>
    </row>
    <row r="115" spans="1:10" x14ac:dyDescent="0.3">
      <c r="A115" s="3" t="s">
        <v>123</v>
      </c>
      <c r="B115" s="4" t="str">
        <f>[1]!s_info_name(A115)</f>
        <v>50ETF购2017年11月2750</v>
      </c>
      <c r="C115" s="5" t="str">
        <f>[1]!w_info_underlyingcode(A115)</f>
        <v>510050</v>
      </c>
      <c r="D115" s="5" t="str">
        <f>[1]!w_info_underlyingname(A115)</f>
        <v>上证50ETF</v>
      </c>
      <c r="E115" s="6">
        <f>[1]!w_info_strikeprice(A115,"")</f>
        <v>2.75</v>
      </c>
      <c r="F115" s="7">
        <f>[1]!w_info_ptmday(A115,"")</f>
        <v>0</v>
      </c>
      <c r="G115" s="5">
        <f>[1]!w_info_totaltm(A115)</f>
        <v>56</v>
      </c>
      <c r="H115" s="5" t="str">
        <f>[1]!w_info_lasttradingdate(A115)</f>
        <v>2017-11-22</v>
      </c>
      <c r="I115" s="5" t="str">
        <f>[1]!w_info_exercisingend(A115)</f>
        <v>2017-11-22</v>
      </c>
      <c r="J115" s="6" t="str">
        <f>[1]!s_info_dlmonth(A115)</f>
        <v>201711</v>
      </c>
    </row>
    <row r="116" spans="1:10" x14ac:dyDescent="0.3">
      <c r="A116" s="3" t="s">
        <v>124</v>
      </c>
      <c r="B116" s="4" t="str">
        <f>[1]!s_info_name(A116)</f>
        <v>50ETF购2017年11月2800</v>
      </c>
      <c r="C116" s="5" t="str">
        <f>[1]!w_info_underlyingcode(A116)</f>
        <v>510050</v>
      </c>
      <c r="D116" s="5" t="str">
        <f>[1]!w_info_underlyingname(A116)</f>
        <v>上证50ETF</v>
      </c>
      <c r="E116" s="6">
        <f>[1]!w_info_strikeprice(A116,"")</f>
        <v>2.8</v>
      </c>
      <c r="F116" s="7">
        <f>[1]!w_info_ptmday(A116,"")</f>
        <v>0</v>
      </c>
      <c r="G116" s="5">
        <f>[1]!w_info_totaltm(A116)</f>
        <v>56</v>
      </c>
      <c r="H116" s="5" t="str">
        <f>[1]!w_info_lasttradingdate(A116)</f>
        <v>2017-11-22</v>
      </c>
      <c r="I116" s="5" t="str">
        <f>[1]!w_info_exercisingend(A116)</f>
        <v>2017-11-22</v>
      </c>
      <c r="J116" s="6" t="str">
        <f>[1]!s_info_dlmonth(A116)</f>
        <v>201711</v>
      </c>
    </row>
    <row r="117" spans="1:10" x14ac:dyDescent="0.3">
      <c r="A117" s="3" t="s">
        <v>125</v>
      </c>
      <c r="B117" s="4" t="str">
        <f>[1]!s_info_name(A117)</f>
        <v>50ETF沽2017年11月2600</v>
      </c>
      <c r="C117" s="5" t="str">
        <f>[1]!w_info_underlyingcode(A117)</f>
        <v>510050</v>
      </c>
      <c r="D117" s="5" t="str">
        <f>[1]!w_info_underlyingname(A117)</f>
        <v>上证50ETF</v>
      </c>
      <c r="E117" s="6">
        <f>[1]!w_info_strikeprice(A117,"")</f>
        <v>2.6</v>
      </c>
      <c r="F117" s="7">
        <f>[1]!w_info_ptmday(A117,"")</f>
        <v>0</v>
      </c>
      <c r="G117" s="5">
        <f>[1]!w_info_totaltm(A117)</f>
        <v>56</v>
      </c>
      <c r="H117" s="5" t="str">
        <f>[1]!w_info_lasttradingdate(A117)</f>
        <v>2017-11-22</v>
      </c>
      <c r="I117" s="5" t="str">
        <f>[1]!w_info_exercisingend(A117)</f>
        <v>2017-11-22</v>
      </c>
      <c r="J117" s="6" t="str">
        <f>[1]!s_info_dlmonth(A117)</f>
        <v>201711</v>
      </c>
    </row>
    <row r="118" spans="1:10" x14ac:dyDescent="0.3">
      <c r="A118" s="3" t="s">
        <v>126</v>
      </c>
      <c r="B118" s="4" t="str">
        <f>[1]!s_info_name(A118)</f>
        <v>50ETF沽2017年11月2650</v>
      </c>
      <c r="C118" s="5" t="str">
        <f>[1]!w_info_underlyingcode(A118)</f>
        <v>510050</v>
      </c>
      <c r="D118" s="5" t="str">
        <f>[1]!w_info_underlyingname(A118)</f>
        <v>上证50ETF</v>
      </c>
      <c r="E118" s="6">
        <f>[1]!w_info_strikeprice(A118,"")</f>
        <v>2.65</v>
      </c>
      <c r="F118" s="7">
        <f>[1]!w_info_ptmday(A118,"")</f>
        <v>0</v>
      </c>
      <c r="G118" s="5">
        <f>[1]!w_info_totaltm(A118)</f>
        <v>56</v>
      </c>
      <c r="H118" s="5" t="str">
        <f>[1]!w_info_lasttradingdate(A118)</f>
        <v>2017-11-22</v>
      </c>
      <c r="I118" s="5" t="str">
        <f>[1]!w_info_exercisingend(A118)</f>
        <v>2017-11-22</v>
      </c>
      <c r="J118" s="6" t="str">
        <f>[1]!s_info_dlmonth(A118)</f>
        <v>201711</v>
      </c>
    </row>
    <row r="119" spans="1:10" x14ac:dyDescent="0.3">
      <c r="A119" s="3" t="s">
        <v>127</v>
      </c>
      <c r="B119" s="4" t="str">
        <f>[1]!s_info_name(A119)</f>
        <v>50ETF沽2017年11月2700</v>
      </c>
      <c r="C119" s="5" t="str">
        <f>[1]!w_info_underlyingcode(A119)</f>
        <v>510050</v>
      </c>
      <c r="D119" s="5" t="str">
        <f>[1]!w_info_underlyingname(A119)</f>
        <v>上证50ETF</v>
      </c>
      <c r="E119" s="6">
        <f>[1]!w_info_strikeprice(A119,"")</f>
        <v>2.7</v>
      </c>
      <c r="F119" s="7">
        <f>[1]!w_info_ptmday(A119,"")</f>
        <v>0</v>
      </c>
      <c r="G119" s="5">
        <f>[1]!w_info_totaltm(A119)</f>
        <v>56</v>
      </c>
      <c r="H119" s="5" t="str">
        <f>[1]!w_info_lasttradingdate(A119)</f>
        <v>2017-11-22</v>
      </c>
      <c r="I119" s="5" t="str">
        <f>[1]!w_info_exercisingend(A119)</f>
        <v>2017-11-22</v>
      </c>
      <c r="J119" s="6" t="str">
        <f>[1]!s_info_dlmonth(A119)</f>
        <v>201711</v>
      </c>
    </row>
    <row r="120" spans="1:10" x14ac:dyDescent="0.3">
      <c r="A120" s="3" t="s">
        <v>128</v>
      </c>
      <c r="B120" s="4" t="str">
        <f>[1]!s_info_name(A120)</f>
        <v>50ETF沽2017年11月2750</v>
      </c>
      <c r="C120" s="5" t="str">
        <f>[1]!w_info_underlyingcode(A120)</f>
        <v>510050</v>
      </c>
      <c r="D120" s="5" t="str">
        <f>[1]!w_info_underlyingname(A120)</f>
        <v>上证50ETF</v>
      </c>
      <c r="E120" s="6">
        <f>[1]!w_info_strikeprice(A120,"")</f>
        <v>2.75</v>
      </c>
      <c r="F120" s="7">
        <f>[1]!w_info_ptmday(A120,"")</f>
        <v>0</v>
      </c>
      <c r="G120" s="5">
        <f>[1]!w_info_totaltm(A120)</f>
        <v>56</v>
      </c>
      <c r="H120" s="5" t="str">
        <f>[1]!w_info_lasttradingdate(A120)</f>
        <v>2017-11-22</v>
      </c>
      <c r="I120" s="5" t="str">
        <f>[1]!w_info_exercisingend(A120)</f>
        <v>2017-11-22</v>
      </c>
      <c r="J120" s="6" t="str">
        <f>[1]!s_info_dlmonth(A120)</f>
        <v>201711</v>
      </c>
    </row>
    <row r="121" spans="1:10" x14ac:dyDescent="0.3">
      <c r="A121" s="3" t="s">
        <v>129</v>
      </c>
      <c r="B121" s="4" t="str">
        <f>[1]!s_info_name(A121)</f>
        <v>50ETF沽2017年11月2800</v>
      </c>
      <c r="C121" s="5" t="str">
        <f>[1]!w_info_underlyingcode(A121)</f>
        <v>510050</v>
      </c>
      <c r="D121" s="5" t="str">
        <f>[1]!w_info_underlyingname(A121)</f>
        <v>上证50ETF</v>
      </c>
      <c r="E121" s="6">
        <f>[1]!w_info_strikeprice(A121,"")</f>
        <v>2.8</v>
      </c>
      <c r="F121" s="7">
        <f>[1]!w_info_ptmday(A121,"")</f>
        <v>0</v>
      </c>
      <c r="G121" s="5">
        <f>[1]!w_info_totaltm(A121)</f>
        <v>56</v>
      </c>
      <c r="H121" s="5" t="str">
        <f>[1]!w_info_lasttradingdate(A121)</f>
        <v>2017-11-22</v>
      </c>
      <c r="I121" s="5" t="str">
        <f>[1]!w_info_exercisingend(A121)</f>
        <v>2017-11-22</v>
      </c>
      <c r="J121" s="6" t="str">
        <f>[1]!s_info_dlmonth(A121)</f>
        <v>201711</v>
      </c>
    </row>
    <row r="122" spans="1:10" x14ac:dyDescent="0.3">
      <c r="A122" s="3" t="s">
        <v>130</v>
      </c>
      <c r="B122" s="4" t="str">
        <f>[1]!s_info_name(A122)</f>
        <v>50ETF购2017年11月2850</v>
      </c>
      <c r="C122" s="5" t="str">
        <f>[1]!w_info_underlyingcode(A122)</f>
        <v>510050</v>
      </c>
      <c r="D122" s="5" t="str">
        <f>[1]!w_info_underlyingname(A122)</f>
        <v>上证50ETF</v>
      </c>
      <c r="E122" s="6">
        <f>[1]!w_info_strikeprice(A122,"")</f>
        <v>2.85</v>
      </c>
      <c r="F122" s="7">
        <f>[1]!w_info_ptmday(A122,"")</f>
        <v>0</v>
      </c>
      <c r="G122" s="5">
        <f>[1]!w_info_totaltm(A122)</f>
        <v>45</v>
      </c>
      <c r="H122" s="5" t="str">
        <f>[1]!w_info_lasttradingdate(A122)</f>
        <v>2017-11-22</v>
      </c>
      <c r="I122" s="5" t="str">
        <f>[1]!w_info_exercisingend(A122)</f>
        <v>2017-11-22</v>
      </c>
      <c r="J122" s="6" t="str">
        <f>[1]!s_info_dlmonth(A122)</f>
        <v>201711</v>
      </c>
    </row>
    <row r="123" spans="1:10" x14ac:dyDescent="0.3">
      <c r="A123" s="3" t="s">
        <v>131</v>
      </c>
      <c r="B123" s="4" t="str">
        <f>[1]!s_info_name(A123)</f>
        <v>50ETF沽2017年11月2850</v>
      </c>
      <c r="C123" s="5" t="str">
        <f>[1]!w_info_underlyingcode(A123)</f>
        <v>510050</v>
      </c>
      <c r="D123" s="5" t="str">
        <f>[1]!w_info_underlyingname(A123)</f>
        <v>上证50ETF</v>
      </c>
      <c r="E123" s="6">
        <f>[1]!w_info_strikeprice(A123,"")</f>
        <v>2.85</v>
      </c>
      <c r="F123" s="7">
        <f>[1]!w_info_ptmday(A123,"")</f>
        <v>0</v>
      </c>
      <c r="G123" s="5">
        <f>[1]!w_info_totaltm(A123)</f>
        <v>45</v>
      </c>
      <c r="H123" s="5" t="str">
        <f>[1]!w_info_lasttradingdate(A123)</f>
        <v>2017-11-22</v>
      </c>
      <c r="I123" s="5" t="str">
        <f>[1]!w_info_exercisingend(A123)</f>
        <v>2017-11-22</v>
      </c>
      <c r="J123" s="6" t="str">
        <f>[1]!s_info_dlmonth(A123)</f>
        <v>201711</v>
      </c>
    </row>
    <row r="124" spans="1:10" x14ac:dyDescent="0.3">
      <c r="A124" s="3" t="s">
        <v>132</v>
      </c>
      <c r="B124" s="4" t="str">
        <f>[1]!s_info_name(A124)</f>
        <v>50ETF购2017年11月2900</v>
      </c>
      <c r="C124" s="5" t="str">
        <f>[1]!w_info_underlyingcode(A124)</f>
        <v>510050</v>
      </c>
      <c r="D124" s="5" t="str">
        <f>[1]!w_info_underlyingname(A124)</f>
        <v>上证50ETF</v>
      </c>
      <c r="E124" s="6">
        <f>[1]!w_info_strikeprice(A124,"")</f>
        <v>2.9</v>
      </c>
      <c r="F124" s="7">
        <f>[1]!w_info_ptmday(A124,"")</f>
        <v>0</v>
      </c>
      <c r="G124" s="5">
        <f>[1]!w_info_totaltm(A124)</f>
        <v>37</v>
      </c>
      <c r="H124" s="5" t="str">
        <f>[1]!w_info_lasttradingdate(A124)</f>
        <v>2017-11-22</v>
      </c>
      <c r="I124" s="5" t="str">
        <f>[1]!w_info_exercisingend(A124)</f>
        <v>2017-11-22</v>
      </c>
      <c r="J124" s="6" t="str">
        <f>[1]!s_info_dlmonth(A124)</f>
        <v>201711</v>
      </c>
    </row>
    <row r="125" spans="1:10" x14ac:dyDescent="0.3">
      <c r="A125" s="3" t="s">
        <v>133</v>
      </c>
      <c r="B125" s="4" t="str">
        <f>[1]!s_info_name(A125)</f>
        <v>50ETF沽2017年11月2900</v>
      </c>
      <c r="C125" s="5" t="str">
        <f>[1]!w_info_underlyingcode(A125)</f>
        <v>510050</v>
      </c>
      <c r="D125" s="5" t="str">
        <f>[1]!w_info_underlyingname(A125)</f>
        <v>上证50ETF</v>
      </c>
      <c r="E125" s="6">
        <f>[1]!w_info_strikeprice(A125,"")</f>
        <v>2.9</v>
      </c>
      <c r="F125" s="7">
        <f>[1]!w_info_ptmday(A125,"")</f>
        <v>0</v>
      </c>
      <c r="G125" s="5">
        <f>[1]!w_info_totaltm(A125)</f>
        <v>37</v>
      </c>
      <c r="H125" s="5" t="str">
        <f>[1]!w_info_lasttradingdate(A125)</f>
        <v>2017-11-22</v>
      </c>
      <c r="I125" s="5" t="str">
        <f>[1]!w_info_exercisingend(A125)</f>
        <v>2017-11-22</v>
      </c>
      <c r="J125" s="6" t="str">
        <f>[1]!s_info_dlmonth(A125)</f>
        <v>201711</v>
      </c>
    </row>
    <row r="126" spans="1:10" x14ac:dyDescent="0.3">
      <c r="A126" s="3" t="s">
        <v>134</v>
      </c>
      <c r="B126" s="4" t="str">
        <f>[1]!s_info_name(A126)</f>
        <v>50ETF购2018年6月2651A</v>
      </c>
      <c r="C126" s="5" t="str">
        <f>[1]!w_info_underlyingcode(A126)</f>
        <v>510050</v>
      </c>
      <c r="D126" s="5" t="str">
        <f>[1]!w_info_underlyingname(A126)</f>
        <v>上证50ETF</v>
      </c>
      <c r="E126" s="6">
        <f>[1]!w_info_strikeprice(A126,"")</f>
        <v>2.6509999999999998</v>
      </c>
      <c r="F126" s="7">
        <f>[1]!w_info_ptmday(A126,"")</f>
        <v>0</v>
      </c>
      <c r="G126" s="5">
        <f>[1]!w_info_totaltm(A126)</f>
        <v>245</v>
      </c>
      <c r="H126" s="5" t="str">
        <f>[1]!w_info_lasttradingdate(A126)</f>
        <v>2018-06-27</v>
      </c>
      <c r="I126" s="5" t="str">
        <f>[1]!w_info_exercisingend(A126)</f>
        <v>2018-06-27</v>
      </c>
      <c r="J126" s="6" t="str">
        <f>[1]!s_info_dlmonth(A126)</f>
        <v>201806</v>
      </c>
    </row>
    <row r="127" spans="1:10" x14ac:dyDescent="0.3">
      <c r="A127" s="3" t="s">
        <v>135</v>
      </c>
      <c r="B127" s="4" t="str">
        <f>[1]!s_info_name(A127)</f>
        <v>50ETF购2018年6月2700A</v>
      </c>
      <c r="C127" s="5" t="str">
        <f>[1]!w_info_underlyingcode(A127)</f>
        <v>510050</v>
      </c>
      <c r="D127" s="5" t="str">
        <f>[1]!w_info_underlyingname(A127)</f>
        <v>上证50ETF</v>
      </c>
      <c r="E127" s="6">
        <f>[1]!w_info_strikeprice(A127,"")</f>
        <v>2.7</v>
      </c>
      <c r="F127" s="7">
        <f>[1]!w_info_ptmday(A127,"")</f>
        <v>0</v>
      </c>
      <c r="G127" s="5">
        <f>[1]!w_info_totaltm(A127)</f>
        <v>245</v>
      </c>
      <c r="H127" s="5" t="str">
        <f>[1]!w_info_lasttradingdate(A127)</f>
        <v>2018-06-27</v>
      </c>
      <c r="I127" s="5" t="str">
        <f>[1]!w_info_exercisingend(A127)</f>
        <v>2018-06-27</v>
      </c>
      <c r="J127" s="6" t="str">
        <f>[1]!s_info_dlmonth(A127)</f>
        <v>201806</v>
      </c>
    </row>
    <row r="128" spans="1:10" x14ac:dyDescent="0.3">
      <c r="A128" s="3" t="s">
        <v>136</v>
      </c>
      <c r="B128" s="4" t="str">
        <f>[1]!s_info_name(A128)</f>
        <v>50ETF购2018年6月2749A</v>
      </c>
      <c r="C128" s="5" t="str">
        <f>[1]!w_info_underlyingcode(A128)</f>
        <v>510050</v>
      </c>
      <c r="D128" s="5" t="str">
        <f>[1]!w_info_underlyingname(A128)</f>
        <v>上证50ETF</v>
      </c>
      <c r="E128" s="6">
        <f>[1]!w_info_strikeprice(A128,"")</f>
        <v>2.7490000000000001</v>
      </c>
      <c r="F128" s="7">
        <f>[1]!w_info_ptmday(A128,"")</f>
        <v>0</v>
      </c>
      <c r="G128" s="5">
        <f>[1]!w_info_totaltm(A128)</f>
        <v>245</v>
      </c>
      <c r="H128" s="5" t="str">
        <f>[1]!w_info_lasttradingdate(A128)</f>
        <v>2018-06-27</v>
      </c>
      <c r="I128" s="5" t="str">
        <f>[1]!w_info_exercisingend(A128)</f>
        <v>2018-06-27</v>
      </c>
      <c r="J128" s="6" t="str">
        <f>[1]!s_info_dlmonth(A128)</f>
        <v>201806</v>
      </c>
    </row>
    <row r="129" spans="1:10" x14ac:dyDescent="0.3">
      <c r="A129" s="3" t="s">
        <v>137</v>
      </c>
      <c r="B129" s="4" t="str">
        <f>[1]!s_info_name(A129)</f>
        <v>50ETF购2018年6月2798A</v>
      </c>
      <c r="C129" s="5" t="str">
        <f>[1]!w_info_underlyingcode(A129)</f>
        <v>510050</v>
      </c>
      <c r="D129" s="5" t="str">
        <f>[1]!w_info_underlyingname(A129)</f>
        <v>上证50ETF</v>
      </c>
      <c r="E129" s="6">
        <f>[1]!w_info_strikeprice(A129,"")</f>
        <v>2.798</v>
      </c>
      <c r="F129" s="7">
        <f>[1]!w_info_ptmday(A129,"")</f>
        <v>0</v>
      </c>
      <c r="G129" s="5">
        <f>[1]!w_info_totaltm(A129)</f>
        <v>245</v>
      </c>
      <c r="H129" s="5" t="str">
        <f>[1]!w_info_lasttradingdate(A129)</f>
        <v>2018-06-27</v>
      </c>
      <c r="I129" s="5" t="str">
        <f>[1]!w_info_exercisingend(A129)</f>
        <v>2018-06-27</v>
      </c>
      <c r="J129" s="6" t="str">
        <f>[1]!s_info_dlmonth(A129)</f>
        <v>201806</v>
      </c>
    </row>
    <row r="130" spans="1:10" x14ac:dyDescent="0.3">
      <c r="A130" s="3" t="s">
        <v>138</v>
      </c>
      <c r="B130" s="4" t="str">
        <f>[1]!s_info_name(A130)</f>
        <v>50ETF购2018年6月2847A</v>
      </c>
      <c r="C130" s="5" t="str">
        <f>[1]!w_info_underlyingcode(A130)</f>
        <v>510050</v>
      </c>
      <c r="D130" s="5" t="str">
        <f>[1]!w_info_underlyingname(A130)</f>
        <v>上证50ETF</v>
      </c>
      <c r="E130" s="6">
        <f>[1]!w_info_strikeprice(A130,"")</f>
        <v>2.847</v>
      </c>
      <c r="F130" s="7">
        <f>[1]!w_info_ptmday(A130,"")</f>
        <v>0</v>
      </c>
      <c r="G130" s="5">
        <f>[1]!w_info_totaltm(A130)</f>
        <v>245</v>
      </c>
      <c r="H130" s="5" t="str">
        <f>[1]!w_info_lasttradingdate(A130)</f>
        <v>2018-06-27</v>
      </c>
      <c r="I130" s="5" t="str">
        <f>[1]!w_info_exercisingend(A130)</f>
        <v>2018-06-27</v>
      </c>
      <c r="J130" s="6" t="str">
        <f>[1]!s_info_dlmonth(A130)</f>
        <v>201806</v>
      </c>
    </row>
    <row r="131" spans="1:10" x14ac:dyDescent="0.3">
      <c r="A131" s="3" t="s">
        <v>139</v>
      </c>
      <c r="B131" s="4" t="str">
        <f>[1]!s_info_name(A131)</f>
        <v>50ETF沽2018年6月2651A</v>
      </c>
      <c r="C131" s="5" t="str">
        <f>[1]!w_info_underlyingcode(A131)</f>
        <v>510050</v>
      </c>
      <c r="D131" s="5" t="str">
        <f>[1]!w_info_underlyingname(A131)</f>
        <v>上证50ETF</v>
      </c>
      <c r="E131" s="6">
        <f>[1]!w_info_strikeprice(A131,"")</f>
        <v>2.6509999999999998</v>
      </c>
      <c r="F131" s="7">
        <f>[1]!w_info_ptmday(A131,"")</f>
        <v>0</v>
      </c>
      <c r="G131" s="5">
        <f>[1]!w_info_totaltm(A131)</f>
        <v>245</v>
      </c>
      <c r="H131" s="5" t="str">
        <f>[1]!w_info_lasttradingdate(A131)</f>
        <v>2018-06-27</v>
      </c>
      <c r="I131" s="5" t="str">
        <f>[1]!w_info_exercisingend(A131)</f>
        <v>2018-06-27</v>
      </c>
      <c r="J131" s="6" t="str">
        <f>[1]!s_info_dlmonth(A131)</f>
        <v>201806</v>
      </c>
    </row>
    <row r="132" spans="1:10" x14ac:dyDescent="0.3">
      <c r="A132" s="3" t="s">
        <v>140</v>
      </c>
      <c r="B132" s="4" t="str">
        <f>[1]!s_info_name(A132)</f>
        <v>50ETF沽2018年6月2700A</v>
      </c>
      <c r="C132" s="5" t="str">
        <f>[1]!w_info_underlyingcode(A132)</f>
        <v>510050</v>
      </c>
      <c r="D132" s="5" t="str">
        <f>[1]!w_info_underlyingname(A132)</f>
        <v>上证50ETF</v>
      </c>
      <c r="E132" s="6">
        <f>[1]!w_info_strikeprice(A132,"")</f>
        <v>2.7</v>
      </c>
      <c r="F132" s="7">
        <f>[1]!w_info_ptmday(A132,"")</f>
        <v>0</v>
      </c>
      <c r="G132" s="5">
        <f>[1]!w_info_totaltm(A132)</f>
        <v>245</v>
      </c>
      <c r="H132" s="5" t="str">
        <f>[1]!w_info_lasttradingdate(A132)</f>
        <v>2018-06-27</v>
      </c>
      <c r="I132" s="5" t="str">
        <f>[1]!w_info_exercisingend(A132)</f>
        <v>2018-06-27</v>
      </c>
      <c r="J132" s="6" t="str">
        <f>[1]!s_info_dlmonth(A132)</f>
        <v>201806</v>
      </c>
    </row>
    <row r="133" spans="1:10" x14ac:dyDescent="0.3">
      <c r="A133" s="3" t="s">
        <v>141</v>
      </c>
      <c r="B133" s="4" t="str">
        <f>[1]!s_info_name(A133)</f>
        <v>50ETF沽2018年6月2749A</v>
      </c>
      <c r="C133" s="5" t="str">
        <f>[1]!w_info_underlyingcode(A133)</f>
        <v>510050</v>
      </c>
      <c r="D133" s="5" t="str">
        <f>[1]!w_info_underlyingname(A133)</f>
        <v>上证50ETF</v>
      </c>
      <c r="E133" s="6">
        <f>[1]!w_info_strikeprice(A133,"")</f>
        <v>2.7490000000000001</v>
      </c>
      <c r="F133" s="7">
        <f>[1]!w_info_ptmday(A133,"")</f>
        <v>0</v>
      </c>
      <c r="G133" s="5">
        <f>[1]!w_info_totaltm(A133)</f>
        <v>245</v>
      </c>
      <c r="H133" s="5" t="str">
        <f>[1]!w_info_lasttradingdate(A133)</f>
        <v>2018-06-27</v>
      </c>
      <c r="I133" s="5" t="str">
        <f>[1]!w_info_exercisingend(A133)</f>
        <v>2018-06-27</v>
      </c>
      <c r="J133" s="6" t="str">
        <f>[1]!s_info_dlmonth(A133)</f>
        <v>201806</v>
      </c>
    </row>
    <row r="134" spans="1:10" x14ac:dyDescent="0.3">
      <c r="A134" s="3" t="s">
        <v>142</v>
      </c>
      <c r="B134" s="4" t="str">
        <f>[1]!s_info_name(A134)</f>
        <v>50ETF沽2018年6月2798A</v>
      </c>
      <c r="C134" s="5" t="str">
        <f>[1]!w_info_underlyingcode(A134)</f>
        <v>510050</v>
      </c>
      <c r="D134" s="5" t="str">
        <f>[1]!w_info_underlyingname(A134)</f>
        <v>上证50ETF</v>
      </c>
      <c r="E134" s="6">
        <f>[1]!w_info_strikeprice(A134,"")</f>
        <v>2.798</v>
      </c>
      <c r="F134" s="7">
        <f>[1]!w_info_ptmday(A134,"")</f>
        <v>0</v>
      </c>
      <c r="G134" s="5">
        <f>[1]!w_info_totaltm(A134)</f>
        <v>245</v>
      </c>
      <c r="H134" s="5" t="str">
        <f>[1]!w_info_lasttradingdate(A134)</f>
        <v>2018-06-27</v>
      </c>
      <c r="I134" s="5" t="str">
        <f>[1]!w_info_exercisingend(A134)</f>
        <v>2018-06-27</v>
      </c>
      <c r="J134" s="6" t="str">
        <f>[1]!s_info_dlmonth(A134)</f>
        <v>201806</v>
      </c>
    </row>
    <row r="135" spans="1:10" x14ac:dyDescent="0.3">
      <c r="A135" s="3" t="s">
        <v>143</v>
      </c>
      <c r="B135" s="4" t="str">
        <f>[1]!s_info_name(A135)</f>
        <v>50ETF沽2018年6月2847A</v>
      </c>
      <c r="C135" s="5" t="str">
        <f>[1]!w_info_underlyingcode(A135)</f>
        <v>510050</v>
      </c>
      <c r="D135" s="5" t="str">
        <f>[1]!w_info_underlyingname(A135)</f>
        <v>上证50ETF</v>
      </c>
      <c r="E135" s="6">
        <f>[1]!w_info_strikeprice(A135,"")</f>
        <v>2.847</v>
      </c>
      <c r="F135" s="7">
        <f>[1]!w_info_ptmday(A135,"")</f>
        <v>0</v>
      </c>
      <c r="G135" s="5">
        <f>[1]!w_info_totaltm(A135)</f>
        <v>245</v>
      </c>
      <c r="H135" s="5" t="str">
        <f>[1]!w_info_lasttradingdate(A135)</f>
        <v>2018-06-27</v>
      </c>
      <c r="I135" s="5" t="str">
        <f>[1]!w_info_exercisingend(A135)</f>
        <v>2018-06-27</v>
      </c>
      <c r="J135" s="6" t="str">
        <f>[1]!s_info_dlmonth(A135)</f>
        <v>201806</v>
      </c>
    </row>
    <row r="136" spans="1:10" x14ac:dyDescent="0.3">
      <c r="A136" s="3" t="s">
        <v>144</v>
      </c>
      <c r="B136" s="4" t="str">
        <f>[1]!s_info_name(A136)</f>
        <v>50ETF购2017年11月2950</v>
      </c>
      <c r="C136" s="5" t="str">
        <f>[1]!w_info_underlyingcode(A136)</f>
        <v>510050</v>
      </c>
      <c r="D136" s="5" t="str">
        <f>[1]!w_info_underlyingname(A136)</f>
        <v>上证50ETF</v>
      </c>
      <c r="E136" s="6">
        <f>[1]!w_info_strikeprice(A136,"")</f>
        <v>2.95</v>
      </c>
      <c r="F136" s="7">
        <f>[1]!w_info_ptmday(A136,"")</f>
        <v>0</v>
      </c>
      <c r="G136" s="5">
        <f>[1]!w_info_totaltm(A136)</f>
        <v>27</v>
      </c>
      <c r="H136" s="5" t="str">
        <f>[1]!w_info_lasttradingdate(A136)</f>
        <v>2017-11-22</v>
      </c>
      <c r="I136" s="5" t="str">
        <f>[1]!w_info_exercisingend(A136)</f>
        <v>2017-11-22</v>
      </c>
      <c r="J136" s="6" t="str">
        <f>[1]!s_info_dlmonth(A136)</f>
        <v>201711</v>
      </c>
    </row>
    <row r="137" spans="1:10" x14ac:dyDescent="0.3">
      <c r="A137" s="3" t="s">
        <v>145</v>
      </c>
      <c r="B137" s="4" t="str">
        <f>[1]!s_info_name(A137)</f>
        <v>50ETF沽2017年11月2950</v>
      </c>
      <c r="C137" s="5" t="str">
        <f>[1]!w_info_underlyingcode(A137)</f>
        <v>510050</v>
      </c>
      <c r="D137" s="5" t="str">
        <f>[1]!w_info_underlyingname(A137)</f>
        <v>上证50ETF</v>
      </c>
      <c r="E137" s="6">
        <f>[1]!w_info_strikeprice(A137,"")</f>
        <v>2.95</v>
      </c>
      <c r="F137" s="7">
        <f>[1]!w_info_ptmday(A137,"")</f>
        <v>0</v>
      </c>
      <c r="G137" s="5">
        <f>[1]!w_info_totaltm(A137)</f>
        <v>27</v>
      </c>
      <c r="H137" s="5" t="str">
        <f>[1]!w_info_lasttradingdate(A137)</f>
        <v>2017-11-22</v>
      </c>
      <c r="I137" s="5" t="str">
        <f>[1]!w_info_exercisingend(A137)</f>
        <v>2017-11-22</v>
      </c>
      <c r="J137" s="6" t="str">
        <f>[1]!s_info_dlmonth(A137)</f>
        <v>201711</v>
      </c>
    </row>
    <row r="138" spans="1:10" x14ac:dyDescent="0.3">
      <c r="A138" s="3" t="s">
        <v>146</v>
      </c>
      <c r="B138" s="4" t="str">
        <f>[1]!s_info_name(A138)</f>
        <v>50ETF购2017年12月2896A</v>
      </c>
      <c r="C138" s="5" t="str">
        <f>[1]!w_info_underlyingcode(A138)</f>
        <v>510050</v>
      </c>
      <c r="D138" s="5" t="str">
        <f>[1]!w_info_underlyingname(A138)</f>
        <v>上证50ETF</v>
      </c>
      <c r="E138" s="6">
        <f>[1]!w_info_strikeprice(A138,"")</f>
        <v>2.8959999999999999</v>
      </c>
      <c r="F138" s="7">
        <f>[1]!w_info_ptmday(A138,"")</f>
        <v>0</v>
      </c>
      <c r="G138" s="5">
        <f>[1]!w_info_totaltm(A138)</f>
        <v>62</v>
      </c>
      <c r="H138" s="5" t="str">
        <f>[1]!w_info_lasttradingdate(A138)</f>
        <v>2017-12-27</v>
      </c>
      <c r="I138" s="5" t="str">
        <f>[1]!w_info_exercisingend(A138)</f>
        <v>2017-12-27</v>
      </c>
      <c r="J138" s="6" t="str">
        <f>[1]!s_info_dlmonth(A138)</f>
        <v>201712</v>
      </c>
    </row>
    <row r="139" spans="1:10" x14ac:dyDescent="0.3">
      <c r="A139" s="3" t="s">
        <v>147</v>
      </c>
      <c r="B139" s="4" t="str">
        <f>[1]!s_info_name(A139)</f>
        <v>50ETF沽2017年12月2896A</v>
      </c>
      <c r="C139" s="5" t="str">
        <f>[1]!w_info_underlyingcode(A139)</f>
        <v>510050</v>
      </c>
      <c r="D139" s="5" t="str">
        <f>[1]!w_info_underlyingname(A139)</f>
        <v>上证50ETF</v>
      </c>
      <c r="E139" s="6">
        <f>[1]!w_info_strikeprice(A139,"")</f>
        <v>2.8959999999999999</v>
      </c>
      <c r="F139" s="7">
        <f>[1]!w_info_ptmday(A139,"")</f>
        <v>0</v>
      </c>
      <c r="G139" s="5">
        <f>[1]!w_info_totaltm(A139)</f>
        <v>62</v>
      </c>
      <c r="H139" s="5" t="str">
        <f>[1]!w_info_lasttradingdate(A139)</f>
        <v>2017-12-27</v>
      </c>
      <c r="I139" s="5" t="str">
        <f>[1]!w_info_exercisingend(A139)</f>
        <v>2017-12-27</v>
      </c>
      <c r="J139" s="6" t="str">
        <f>[1]!s_info_dlmonth(A139)</f>
        <v>201712</v>
      </c>
    </row>
    <row r="140" spans="1:10" x14ac:dyDescent="0.3">
      <c r="A140" s="3" t="s">
        <v>148</v>
      </c>
      <c r="B140" s="4" t="str">
        <f>[1]!s_info_name(A140)</f>
        <v>50ETF购2018年3月2896A</v>
      </c>
      <c r="C140" s="5" t="str">
        <f>[1]!w_info_underlyingcode(A140)</f>
        <v>510050</v>
      </c>
      <c r="D140" s="5" t="str">
        <f>[1]!w_info_underlyingname(A140)</f>
        <v>上证50ETF</v>
      </c>
      <c r="E140" s="6">
        <f>[1]!w_info_strikeprice(A140,"")</f>
        <v>2.8959999999999999</v>
      </c>
      <c r="F140" s="7">
        <f>[1]!w_info_ptmday(A140,"")</f>
        <v>0</v>
      </c>
      <c r="G140" s="5">
        <f>[1]!w_info_totaltm(A140)</f>
        <v>153</v>
      </c>
      <c r="H140" s="5" t="str">
        <f>[1]!w_info_lasttradingdate(A140)</f>
        <v>2018-03-28</v>
      </c>
      <c r="I140" s="5" t="str">
        <f>[1]!w_info_exercisingend(A140)</f>
        <v>2018-03-28</v>
      </c>
      <c r="J140" s="6" t="str">
        <f>[1]!s_info_dlmonth(A140)</f>
        <v>201803</v>
      </c>
    </row>
    <row r="141" spans="1:10" x14ac:dyDescent="0.3">
      <c r="A141" s="3" t="s">
        <v>149</v>
      </c>
      <c r="B141" s="4" t="str">
        <f>[1]!s_info_name(A141)</f>
        <v>50ETF沽2018年3月2896A</v>
      </c>
      <c r="C141" s="5" t="str">
        <f>[1]!w_info_underlyingcode(A141)</f>
        <v>510050</v>
      </c>
      <c r="D141" s="5" t="str">
        <f>[1]!w_info_underlyingname(A141)</f>
        <v>上证50ETF</v>
      </c>
      <c r="E141" s="6">
        <f>[1]!w_info_strikeprice(A141,"")</f>
        <v>2.8959999999999999</v>
      </c>
      <c r="F141" s="7">
        <f>[1]!w_info_ptmday(A141,"")</f>
        <v>0</v>
      </c>
      <c r="G141" s="5">
        <f>[1]!w_info_totaltm(A141)</f>
        <v>153</v>
      </c>
      <c r="H141" s="5" t="str">
        <f>[1]!w_info_lasttradingdate(A141)</f>
        <v>2018-03-28</v>
      </c>
      <c r="I141" s="5" t="str">
        <f>[1]!w_info_exercisingend(A141)</f>
        <v>2018-03-28</v>
      </c>
      <c r="J141" s="6" t="str">
        <f>[1]!s_info_dlmonth(A141)</f>
        <v>201803</v>
      </c>
    </row>
    <row r="142" spans="1:10" x14ac:dyDescent="0.3">
      <c r="A142" s="3" t="s">
        <v>150</v>
      </c>
      <c r="B142" s="4" t="str">
        <f>[1]!s_info_name(A142)</f>
        <v>50ETF购2018年6月2896A</v>
      </c>
      <c r="C142" s="5" t="str">
        <f>[1]!w_info_underlyingcode(A142)</f>
        <v>510050</v>
      </c>
      <c r="D142" s="5" t="str">
        <f>[1]!w_info_underlyingname(A142)</f>
        <v>上证50ETF</v>
      </c>
      <c r="E142" s="6">
        <f>[1]!w_info_strikeprice(A142,"")</f>
        <v>2.8959999999999999</v>
      </c>
      <c r="F142" s="7">
        <f>[1]!w_info_ptmday(A142,"")</f>
        <v>0</v>
      </c>
      <c r="G142" s="5">
        <f>[1]!w_info_totaltm(A142)</f>
        <v>244</v>
      </c>
      <c r="H142" s="5" t="str">
        <f>[1]!w_info_lasttradingdate(A142)</f>
        <v>2018-06-27</v>
      </c>
      <c r="I142" s="5" t="str">
        <f>[1]!w_info_exercisingend(A142)</f>
        <v>2018-06-27</v>
      </c>
      <c r="J142" s="6" t="str">
        <f>[1]!s_info_dlmonth(A142)</f>
        <v>201806</v>
      </c>
    </row>
    <row r="143" spans="1:10" x14ac:dyDescent="0.3">
      <c r="A143" s="3" t="s">
        <v>151</v>
      </c>
      <c r="B143" s="4" t="str">
        <f>[1]!s_info_name(A143)</f>
        <v>50ETF沽2018年6月2896A</v>
      </c>
      <c r="C143" s="5" t="str">
        <f>[1]!w_info_underlyingcode(A143)</f>
        <v>510050</v>
      </c>
      <c r="D143" s="5" t="str">
        <f>[1]!w_info_underlyingname(A143)</f>
        <v>上证50ETF</v>
      </c>
      <c r="E143" s="6">
        <f>[1]!w_info_strikeprice(A143,"")</f>
        <v>2.8959999999999999</v>
      </c>
      <c r="F143" s="7">
        <f>[1]!w_info_ptmday(A143,"")</f>
        <v>0</v>
      </c>
      <c r="G143" s="5">
        <f>[1]!w_info_totaltm(A143)</f>
        <v>244</v>
      </c>
      <c r="H143" s="5" t="str">
        <f>[1]!w_info_lasttradingdate(A143)</f>
        <v>2018-06-27</v>
      </c>
      <c r="I143" s="5" t="str">
        <f>[1]!w_info_exercisingend(A143)</f>
        <v>2018-06-27</v>
      </c>
      <c r="J143" s="6" t="str">
        <f>[1]!s_info_dlmonth(A143)</f>
        <v>201806</v>
      </c>
    </row>
    <row r="144" spans="1:10" x14ac:dyDescent="0.3">
      <c r="A144" s="3" t="s">
        <v>152</v>
      </c>
      <c r="B144" s="4" t="str">
        <f>[1]!s_info_name(A144)</f>
        <v>50ETF购2017年11月3000</v>
      </c>
      <c r="C144" s="5" t="str">
        <f>[1]!w_info_underlyingcode(A144)</f>
        <v>510050</v>
      </c>
      <c r="D144" s="5" t="str">
        <f>[1]!w_info_underlyingname(A144)</f>
        <v>上证50ETF</v>
      </c>
      <c r="E144" s="6">
        <f>[1]!w_info_strikeprice(A144,"")</f>
        <v>3</v>
      </c>
      <c r="F144" s="7">
        <f>[1]!w_info_ptmday(A144,"")</f>
        <v>0</v>
      </c>
      <c r="G144" s="5">
        <f>[1]!w_info_totaltm(A144)</f>
        <v>15</v>
      </c>
      <c r="H144" s="5" t="str">
        <f>[1]!w_info_lasttradingdate(A144)</f>
        <v>2017-11-22</v>
      </c>
      <c r="I144" s="5" t="str">
        <f>[1]!w_info_exercisingend(A144)</f>
        <v>2017-11-22</v>
      </c>
      <c r="J144" s="6" t="str">
        <f>[1]!s_info_dlmonth(A144)</f>
        <v>201711</v>
      </c>
    </row>
    <row r="145" spans="1:10" x14ac:dyDescent="0.3">
      <c r="A145" s="3" t="s">
        <v>153</v>
      </c>
      <c r="B145" s="4" t="str">
        <f>[1]!s_info_name(A145)</f>
        <v>50ETF沽2017年11月3000</v>
      </c>
      <c r="C145" s="5" t="str">
        <f>[1]!w_info_underlyingcode(A145)</f>
        <v>510050</v>
      </c>
      <c r="D145" s="5" t="str">
        <f>[1]!w_info_underlyingname(A145)</f>
        <v>上证50ETF</v>
      </c>
      <c r="E145" s="6">
        <f>[1]!w_info_strikeprice(A145,"")</f>
        <v>3</v>
      </c>
      <c r="F145" s="7">
        <f>[1]!w_info_ptmday(A145,"")</f>
        <v>0</v>
      </c>
      <c r="G145" s="5">
        <f>[1]!w_info_totaltm(A145)</f>
        <v>15</v>
      </c>
      <c r="H145" s="5" t="str">
        <f>[1]!w_info_lasttradingdate(A145)</f>
        <v>2017-11-22</v>
      </c>
      <c r="I145" s="5" t="str">
        <f>[1]!w_info_exercisingend(A145)</f>
        <v>2017-11-22</v>
      </c>
      <c r="J145" s="6" t="str">
        <f>[1]!s_info_dlmonth(A145)</f>
        <v>201711</v>
      </c>
    </row>
    <row r="146" spans="1:10" x14ac:dyDescent="0.3">
      <c r="A146" s="3" t="s">
        <v>154</v>
      </c>
      <c r="B146" s="4" t="str">
        <f>[1]!s_info_name(A146)</f>
        <v>50ETF购2017年12月2946A</v>
      </c>
      <c r="C146" s="5" t="str">
        <f>[1]!w_info_underlyingcode(A146)</f>
        <v>510050</v>
      </c>
      <c r="D146" s="5" t="str">
        <f>[1]!w_info_underlyingname(A146)</f>
        <v>上证50ETF</v>
      </c>
      <c r="E146" s="6">
        <f>[1]!w_info_strikeprice(A146,"")</f>
        <v>2.9460000000000002</v>
      </c>
      <c r="F146" s="7">
        <f>[1]!w_info_ptmday(A146,"")</f>
        <v>0</v>
      </c>
      <c r="G146" s="5">
        <f>[1]!w_info_totaltm(A146)</f>
        <v>50</v>
      </c>
      <c r="H146" s="5" t="str">
        <f>[1]!w_info_lasttradingdate(A146)</f>
        <v>2017-12-27</v>
      </c>
      <c r="I146" s="5" t="str">
        <f>[1]!w_info_exercisingend(A146)</f>
        <v>2017-12-27</v>
      </c>
      <c r="J146" s="6" t="str">
        <f>[1]!s_info_dlmonth(A146)</f>
        <v>201712</v>
      </c>
    </row>
    <row r="147" spans="1:10" x14ac:dyDescent="0.3">
      <c r="A147" s="3" t="s">
        <v>155</v>
      </c>
      <c r="B147" s="4" t="str">
        <f>[1]!s_info_name(A147)</f>
        <v>50ETF沽2017年12月2946A</v>
      </c>
      <c r="C147" s="5" t="str">
        <f>[1]!w_info_underlyingcode(A147)</f>
        <v>510050</v>
      </c>
      <c r="D147" s="5" t="str">
        <f>[1]!w_info_underlyingname(A147)</f>
        <v>上证50ETF</v>
      </c>
      <c r="E147" s="6">
        <f>[1]!w_info_strikeprice(A147,"")</f>
        <v>2.9460000000000002</v>
      </c>
      <c r="F147" s="7">
        <f>[1]!w_info_ptmday(A147,"")</f>
        <v>0</v>
      </c>
      <c r="G147" s="5">
        <f>[1]!w_info_totaltm(A147)</f>
        <v>50</v>
      </c>
      <c r="H147" s="5" t="str">
        <f>[1]!w_info_lasttradingdate(A147)</f>
        <v>2017-12-27</v>
      </c>
      <c r="I147" s="5" t="str">
        <f>[1]!w_info_exercisingend(A147)</f>
        <v>2017-12-27</v>
      </c>
      <c r="J147" s="6" t="str">
        <f>[1]!s_info_dlmonth(A147)</f>
        <v>201712</v>
      </c>
    </row>
    <row r="148" spans="1:10" x14ac:dyDescent="0.3">
      <c r="A148" s="3" t="s">
        <v>156</v>
      </c>
      <c r="B148" s="4" t="str">
        <f>[1]!s_info_name(A148)</f>
        <v>50ETF购2018年3月2946A</v>
      </c>
      <c r="C148" s="5" t="str">
        <f>[1]!w_info_underlyingcode(A148)</f>
        <v>510050</v>
      </c>
      <c r="D148" s="5" t="str">
        <f>[1]!w_info_underlyingname(A148)</f>
        <v>上证50ETF</v>
      </c>
      <c r="E148" s="6">
        <f>[1]!w_info_strikeprice(A148,"")</f>
        <v>2.9460000000000002</v>
      </c>
      <c r="F148" s="7">
        <f>[1]!w_info_ptmday(A148,"")</f>
        <v>0</v>
      </c>
      <c r="G148" s="5">
        <f>[1]!w_info_totaltm(A148)</f>
        <v>141</v>
      </c>
      <c r="H148" s="5" t="str">
        <f>[1]!w_info_lasttradingdate(A148)</f>
        <v>2018-03-28</v>
      </c>
      <c r="I148" s="5" t="str">
        <f>[1]!w_info_exercisingend(A148)</f>
        <v>2018-03-28</v>
      </c>
      <c r="J148" s="6" t="str">
        <f>[1]!s_info_dlmonth(A148)</f>
        <v>201803</v>
      </c>
    </row>
    <row r="149" spans="1:10" x14ac:dyDescent="0.3">
      <c r="A149" s="3" t="s">
        <v>157</v>
      </c>
      <c r="B149" s="4" t="str">
        <f>[1]!s_info_name(A149)</f>
        <v>50ETF沽2018年3月2946A</v>
      </c>
      <c r="C149" s="5" t="str">
        <f>[1]!w_info_underlyingcode(A149)</f>
        <v>510050</v>
      </c>
      <c r="D149" s="5" t="str">
        <f>[1]!w_info_underlyingname(A149)</f>
        <v>上证50ETF</v>
      </c>
      <c r="E149" s="6">
        <f>[1]!w_info_strikeprice(A149,"")</f>
        <v>2.9460000000000002</v>
      </c>
      <c r="F149" s="7">
        <f>[1]!w_info_ptmday(A149,"")</f>
        <v>0</v>
      </c>
      <c r="G149" s="5">
        <f>[1]!w_info_totaltm(A149)</f>
        <v>141</v>
      </c>
      <c r="H149" s="5" t="str">
        <f>[1]!w_info_lasttradingdate(A149)</f>
        <v>2018-03-28</v>
      </c>
      <c r="I149" s="5" t="str">
        <f>[1]!w_info_exercisingend(A149)</f>
        <v>2018-03-28</v>
      </c>
      <c r="J149" s="6" t="str">
        <f>[1]!s_info_dlmonth(A149)</f>
        <v>201803</v>
      </c>
    </row>
    <row r="150" spans="1:10" x14ac:dyDescent="0.3">
      <c r="A150" s="3" t="s">
        <v>158</v>
      </c>
      <c r="B150" s="4" t="str">
        <f>[1]!s_info_name(A150)</f>
        <v>50ETF购2018年6月2946A</v>
      </c>
      <c r="C150" s="5" t="str">
        <f>[1]!w_info_underlyingcode(A150)</f>
        <v>510050</v>
      </c>
      <c r="D150" s="5" t="str">
        <f>[1]!w_info_underlyingname(A150)</f>
        <v>上证50ETF</v>
      </c>
      <c r="E150" s="6">
        <f>[1]!w_info_strikeprice(A150,"")</f>
        <v>2.9460000000000002</v>
      </c>
      <c r="F150" s="7">
        <f>[1]!w_info_ptmday(A150,"")</f>
        <v>0</v>
      </c>
      <c r="G150" s="5">
        <f>[1]!w_info_totaltm(A150)</f>
        <v>232</v>
      </c>
      <c r="H150" s="5" t="str">
        <f>[1]!w_info_lasttradingdate(A150)</f>
        <v>2018-06-27</v>
      </c>
      <c r="I150" s="5" t="str">
        <f>[1]!w_info_exercisingend(A150)</f>
        <v>2018-06-27</v>
      </c>
      <c r="J150" s="6" t="str">
        <f>[1]!s_info_dlmonth(A150)</f>
        <v>201806</v>
      </c>
    </row>
    <row r="151" spans="1:10" x14ac:dyDescent="0.3">
      <c r="A151" s="3" t="s">
        <v>159</v>
      </c>
      <c r="B151" s="4" t="str">
        <f>[1]!s_info_name(A151)</f>
        <v>50ETF沽2018年6月2946A</v>
      </c>
      <c r="C151" s="5" t="str">
        <f>[1]!w_info_underlyingcode(A151)</f>
        <v>510050</v>
      </c>
      <c r="D151" s="5" t="str">
        <f>[1]!w_info_underlyingname(A151)</f>
        <v>上证50ETF</v>
      </c>
      <c r="E151" s="6">
        <f>[1]!w_info_strikeprice(A151,"")</f>
        <v>2.9460000000000002</v>
      </c>
      <c r="F151" s="7">
        <f>[1]!w_info_ptmday(A151,"")</f>
        <v>0</v>
      </c>
      <c r="G151" s="5">
        <f>[1]!w_info_totaltm(A151)</f>
        <v>232</v>
      </c>
      <c r="H151" s="5" t="str">
        <f>[1]!w_info_lasttradingdate(A151)</f>
        <v>2018-06-27</v>
      </c>
      <c r="I151" s="5" t="str">
        <f>[1]!w_info_exercisingend(A151)</f>
        <v>2018-06-27</v>
      </c>
      <c r="J151" s="6" t="str">
        <f>[1]!s_info_dlmonth(A151)</f>
        <v>201806</v>
      </c>
    </row>
    <row r="152" spans="1:10" x14ac:dyDescent="0.3">
      <c r="A152" s="3" t="s">
        <v>160</v>
      </c>
      <c r="B152" s="4" t="str">
        <f>[1]!s_info_name(A152)</f>
        <v>50ETF购2017年11月3100</v>
      </c>
      <c r="C152" s="5" t="str">
        <f>[1]!w_info_underlyingcode(A152)</f>
        <v>510050</v>
      </c>
      <c r="D152" s="5" t="str">
        <f>[1]!w_info_underlyingname(A152)</f>
        <v>上证50ETF</v>
      </c>
      <c r="E152" s="6">
        <f>[1]!w_info_strikeprice(A152,"")</f>
        <v>3.1</v>
      </c>
      <c r="F152" s="7">
        <f>[1]!w_info_ptmday(A152,"")</f>
        <v>0</v>
      </c>
      <c r="G152" s="5">
        <f>[1]!w_info_totaltm(A152)</f>
        <v>9</v>
      </c>
      <c r="H152" s="5" t="str">
        <f>[1]!w_info_lasttradingdate(A152)</f>
        <v>2017-11-22</v>
      </c>
      <c r="I152" s="5" t="str">
        <f>[1]!w_info_exercisingend(A152)</f>
        <v>2017-11-22</v>
      </c>
      <c r="J152" s="6" t="str">
        <f>[1]!s_info_dlmonth(A152)</f>
        <v>201711</v>
      </c>
    </row>
    <row r="153" spans="1:10" x14ac:dyDescent="0.3">
      <c r="A153" s="3" t="s">
        <v>161</v>
      </c>
      <c r="B153" s="4" t="str">
        <f>[1]!s_info_name(A153)</f>
        <v>50ETF沽2017年11月3100</v>
      </c>
      <c r="C153" s="5" t="str">
        <f>[1]!w_info_underlyingcode(A153)</f>
        <v>510050</v>
      </c>
      <c r="D153" s="5" t="str">
        <f>[1]!w_info_underlyingname(A153)</f>
        <v>上证50ETF</v>
      </c>
      <c r="E153" s="6">
        <f>[1]!w_info_strikeprice(A153,"")</f>
        <v>3.1</v>
      </c>
      <c r="F153" s="7">
        <f>[1]!w_info_ptmday(A153,"")</f>
        <v>0</v>
      </c>
      <c r="G153" s="5">
        <f>[1]!w_info_totaltm(A153)</f>
        <v>9</v>
      </c>
      <c r="H153" s="5" t="str">
        <f>[1]!w_info_lasttradingdate(A153)</f>
        <v>2017-11-22</v>
      </c>
      <c r="I153" s="5" t="str">
        <f>[1]!w_info_exercisingend(A153)</f>
        <v>2017-11-22</v>
      </c>
      <c r="J153" s="6" t="str">
        <f>[1]!s_info_dlmonth(A153)</f>
        <v>201711</v>
      </c>
    </row>
    <row r="154" spans="1:10" x14ac:dyDescent="0.3">
      <c r="A154" s="3" t="s">
        <v>162</v>
      </c>
      <c r="B154" s="4" t="str">
        <f>[1]!s_info_name(A154)</f>
        <v>50ETF购2017年12月3044A</v>
      </c>
      <c r="C154" s="5" t="str">
        <f>[1]!w_info_underlyingcode(A154)</f>
        <v>510050</v>
      </c>
      <c r="D154" s="5" t="str">
        <f>[1]!w_info_underlyingname(A154)</f>
        <v>上证50ETF</v>
      </c>
      <c r="E154" s="6">
        <f>[1]!w_info_strikeprice(A154,"")</f>
        <v>3.044</v>
      </c>
      <c r="F154" s="7">
        <f>[1]!w_info_ptmday(A154,"")</f>
        <v>0</v>
      </c>
      <c r="G154" s="5">
        <f>[1]!w_info_totaltm(A154)</f>
        <v>44</v>
      </c>
      <c r="H154" s="5" t="str">
        <f>[1]!w_info_lasttradingdate(A154)</f>
        <v>2017-12-27</v>
      </c>
      <c r="I154" s="5" t="str">
        <f>[1]!w_info_exercisingend(A154)</f>
        <v>2017-12-27</v>
      </c>
      <c r="J154" s="6" t="str">
        <f>[1]!s_info_dlmonth(A154)</f>
        <v>201712</v>
      </c>
    </row>
    <row r="155" spans="1:10" x14ac:dyDescent="0.3">
      <c r="A155" s="3" t="s">
        <v>163</v>
      </c>
      <c r="B155" s="4" t="str">
        <f>[1]!s_info_name(A155)</f>
        <v>50ETF沽2017年12月3044A</v>
      </c>
      <c r="C155" s="5" t="str">
        <f>[1]!w_info_underlyingcode(A155)</f>
        <v>510050</v>
      </c>
      <c r="D155" s="5" t="str">
        <f>[1]!w_info_underlyingname(A155)</f>
        <v>上证50ETF</v>
      </c>
      <c r="E155" s="6">
        <f>[1]!w_info_strikeprice(A155,"")</f>
        <v>3.044</v>
      </c>
      <c r="F155" s="7">
        <f>[1]!w_info_ptmday(A155,"")</f>
        <v>0</v>
      </c>
      <c r="G155" s="5">
        <f>[1]!w_info_totaltm(A155)</f>
        <v>44</v>
      </c>
      <c r="H155" s="5" t="str">
        <f>[1]!w_info_lasttradingdate(A155)</f>
        <v>2017-12-27</v>
      </c>
      <c r="I155" s="5" t="str">
        <f>[1]!w_info_exercisingend(A155)</f>
        <v>2017-12-27</v>
      </c>
      <c r="J155" s="6" t="str">
        <f>[1]!s_info_dlmonth(A155)</f>
        <v>201712</v>
      </c>
    </row>
    <row r="156" spans="1:10" x14ac:dyDescent="0.3">
      <c r="A156" s="3" t="s">
        <v>164</v>
      </c>
      <c r="B156" s="4" t="str">
        <f>[1]!s_info_name(A156)</f>
        <v>50ETF购2018年3月3044A</v>
      </c>
      <c r="C156" s="5" t="str">
        <f>[1]!w_info_underlyingcode(A156)</f>
        <v>510050</v>
      </c>
      <c r="D156" s="5" t="str">
        <f>[1]!w_info_underlyingname(A156)</f>
        <v>上证50ETF</v>
      </c>
      <c r="E156" s="6">
        <f>[1]!w_info_strikeprice(A156,"")</f>
        <v>3.044</v>
      </c>
      <c r="F156" s="7">
        <f>[1]!w_info_ptmday(A156,"")</f>
        <v>0</v>
      </c>
      <c r="G156" s="5">
        <f>[1]!w_info_totaltm(A156)</f>
        <v>135</v>
      </c>
      <c r="H156" s="5" t="str">
        <f>[1]!w_info_lasttradingdate(A156)</f>
        <v>2018-03-28</v>
      </c>
      <c r="I156" s="5" t="str">
        <f>[1]!w_info_exercisingend(A156)</f>
        <v>2018-03-28</v>
      </c>
      <c r="J156" s="6" t="str">
        <f>[1]!s_info_dlmonth(A156)</f>
        <v>201803</v>
      </c>
    </row>
    <row r="157" spans="1:10" x14ac:dyDescent="0.3">
      <c r="A157" s="3" t="s">
        <v>165</v>
      </c>
      <c r="B157" s="4" t="str">
        <f>[1]!s_info_name(A157)</f>
        <v>50ETF沽2018年3月3044A</v>
      </c>
      <c r="C157" s="5" t="str">
        <f>[1]!w_info_underlyingcode(A157)</f>
        <v>510050</v>
      </c>
      <c r="D157" s="5" t="str">
        <f>[1]!w_info_underlyingname(A157)</f>
        <v>上证50ETF</v>
      </c>
      <c r="E157" s="6">
        <f>[1]!w_info_strikeprice(A157,"")</f>
        <v>3.044</v>
      </c>
      <c r="F157" s="7">
        <f>[1]!w_info_ptmday(A157,"")</f>
        <v>0</v>
      </c>
      <c r="G157" s="5">
        <f>[1]!w_info_totaltm(A157)</f>
        <v>135</v>
      </c>
      <c r="H157" s="5" t="str">
        <f>[1]!w_info_lasttradingdate(A157)</f>
        <v>2018-03-28</v>
      </c>
      <c r="I157" s="5" t="str">
        <f>[1]!w_info_exercisingend(A157)</f>
        <v>2018-03-28</v>
      </c>
      <c r="J157" s="6" t="str">
        <f>[1]!s_info_dlmonth(A157)</f>
        <v>201803</v>
      </c>
    </row>
    <row r="158" spans="1:10" x14ac:dyDescent="0.3">
      <c r="A158" s="3" t="s">
        <v>166</v>
      </c>
      <c r="B158" s="4" t="str">
        <f>[1]!s_info_name(A158)</f>
        <v>50ETF购2018年6月3044A</v>
      </c>
      <c r="C158" s="5" t="str">
        <f>[1]!w_info_underlyingcode(A158)</f>
        <v>510050</v>
      </c>
      <c r="D158" s="5" t="str">
        <f>[1]!w_info_underlyingname(A158)</f>
        <v>上证50ETF</v>
      </c>
      <c r="E158" s="6">
        <f>[1]!w_info_strikeprice(A158,"")</f>
        <v>3.044</v>
      </c>
      <c r="F158" s="7">
        <f>[1]!w_info_ptmday(A158,"")</f>
        <v>0</v>
      </c>
      <c r="G158" s="5">
        <f>[1]!w_info_totaltm(A158)</f>
        <v>226</v>
      </c>
      <c r="H158" s="5" t="str">
        <f>[1]!w_info_lasttradingdate(A158)</f>
        <v>2018-06-27</v>
      </c>
      <c r="I158" s="5" t="str">
        <f>[1]!w_info_exercisingend(A158)</f>
        <v>2018-06-27</v>
      </c>
      <c r="J158" s="6" t="str">
        <f>[1]!s_info_dlmonth(A158)</f>
        <v>201806</v>
      </c>
    </row>
    <row r="159" spans="1:10" x14ac:dyDescent="0.3">
      <c r="A159" s="3" t="s">
        <v>167</v>
      </c>
      <c r="B159" s="4" t="str">
        <f>[1]!s_info_name(A159)</f>
        <v>50ETF沽2018年6月3044A</v>
      </c>
      <c r="C159" s="5" t="str">
        <f>[1]!w_info_underlyingcode(A159)</f>
        <v>510050</v>
      </c>
      <c r="D159" s="5" t="str">
        <f>[1]!w_info_underlyingname(A159)</f>
        <v>上证50ETF</v>
      </c>
      <c r="E159" s="6">
        <f>[1]!w_info_strikeprice(A159,"")</f>
        <v>3.044</v>
      </c>
      <c r="F159" s="7">
        <f>[1]!w_info_ptmday(A159,"")</f>
        <v>0</v>
      </c>
      <c r="G159" s="5">
        <f>[1]!w_info_totaltm(A159)</f>
        <v>226</v>
      </c>
      <c r="H159" s="5" t="str">
        <f>[1]!w_info_lasttradingdate(A159)</f>
        <v>2018-06-27</v>
      </c>
      <c r="I159" s="5" t="str">
        <f>[1]!w_info_exercisingend(A159)</f>
        <v>2018-06-27</v>
      </c>
      <c r="J159" s="6" t="str">
        <f>[1]!s_info_dlmonth(A159)</f>
        <v>201806</v>
      </c>
    </row>
    <row r="160" spans="1:10" x14ac:dyDescent="0.3">
      <c r="A160" s="3" t="s">
        <v>168</v>
      </c>
      <c r="B160" s="4" t="str">
        <f>[1]!s_info_name(A160)</f>
        <v>50ETF购2017年11月3200</v>
      </c>
      <c r="C160" s="5" t="str">
        <f>[1]!w_info_underlyingcode(A160)</f>
        <v>510050</v>
      </c>
      <c r="D160" s="5" t="str">
        <f>[1]!w_info_underlyingname(A160)</f>
        <v>上证50ETF</v>
      </c>
      <c r="E160" s="6">
        <f>[1]!w_info_strikeprice(A160,"")</f>
        <v>3.2</v>
      </c>
      <c r="F160" s="7">
        <f>[1]!w_info_ptmday(A160,"")</f>
        <v>0</v>
      </c>
      <c r="G160" s="5">
        <f>[1]!w_info_totaltm(A160)</f>
        <v>3</v>
      </c>
      <c r="H160" s="5" t="str">
        <f>[1]!w_info_lasttradingdate(A160)</f>
        <v>2017-11-22</v>
      </c>
      <c r="I160" s="5" t="str">
        <f>[1]!w_info_exercisingend(A160)</f>
        <v>2017-11-22</v>
      </c>
      <c r="J160" s="6" t="str">
        <f>[1]!s_info_dlmonth(A160)</f>
        <v>201711</v>
      </c>
    </row>
    <row r="161" spans="1:10" x14ac:dyDescent="0.3">
      <c r="A161" s="3" t="s">
        <v>169</v>
      </c>
      <c r="B161" s="4" t="str">
        <f>[1]!s_info_name(A161)</f>
        <v>50ETF沽2017年11月3200</v>
      </c>
      <c r="C161" s="5" t="str">
        <f>[1]!w_info_underlyingcode(A161)</f>
        <v>510050</v>
      </c>
      <c r="D161" s="5" t="str">
        <f>[1]!w_info_underlyingname(A161)</f>
        <v>上证50ETF</v>
      </c>
      <c r="E161" s="6">
        <f>[1]!w_info_strikeprice(A161,"")</f>
        <v>3.2</v>
      </c>
      <c r="F161" s="7">
        <f>[1]!w_info_ptmday(A161,"")</f>
        <v>0</v>
      </c>
      <c r="G161" s="5">
        <f>[1]!w_info_totaltm(A161)</f>
        <v>3</v>
      </c>
      <c r="H161" s="5" t="str">
        <f>[1]!w_info_lasttradingdate(A161)</f>
        <v>2017-11-22</v>
      </c>
      <c r="I161" s="5" t="str">
        <f>[1]!w_info_exercisingend(A161)</f>
        <v>2017-11-22</v>
      </c>
      <c r="J161" s="6" t="str">
        <f>[1]!s_info_dlmonth(A161)</f>
        <v>201711</v>
      </c>
    </row>
    <row r="162" spans="1:10" x14ac:dyDescent="0.3">
      <c r="A162" s="3" t="s">
        <v>170</v>
      </c>
      <c r="B162" s="4" t="str">
        <f>[1]!s_info_name(A162)</f>
        <v>50ETF购2017年12月3142A</v>
      </c>
      <c r="C162" s="5" t="str">
        <f>[1]!w_info_underlyingcode(A162)</f>
        <v>510050</v>
      </c>
      <c r="D162" s="5" t="str">
        <f>[1]!w_info_underlyingname(A162)</f>
        <v>上证50ETF</v>
      </c>
      <c r="E162" s="6">
        <f>[1]!w_info_strikeprice(A162,"")</f>
        <v>3.1419999999999999</v>
      </c>
      <c r="F162" s="7">
        <f>[1]!w_info_ptmday(A162,"")</f>
        <v>0</v>
      </c>
      <c r="G162" s="5">
        <f>[1]!w_info_totaltm(A162)</f>
        <v>38</v>
      </c>
      <c r="H162" s="5" t="str">
        <f>[1]!w_info_lasttradingdate(A162)</f>
        <v>2017-12-27</v>
      </c>
      <c r="I162" s="5" t="str">
        <f>[1]!w_info_exercisingend(A162)</f>
        <v>2017-12-27</v>
      </c>
      <c r="J162" s="6" t="str">
        <f>[1]!s_info_dlmonth(A162)</f>
        <v>201712</v>
      </c>
    </row>
    <row r="163" spans="1:10" x14ac:dyDescent="0.3">
      <c r="A163" s="3" t="s">
        <v>171</v>
      </c>
      <c r="B163" s="4" t="str">
        <f>[1]!s_info_name(A163)</f>
        <v>50ETF沽2017年12月3142A</v>
      </c>
      <c r="C163" s="5" t="str">
        <f>[1]!w_info_underlyingcode(A163)</f>
        <v>510050</v>
      </c>
      <c r="D163" s="5" t="str">
        <f>[1]!w_info_underlyingname(A163)</f>
        <v>上证50ETF</v>
      </c>
      <c r="E163" s="6">
        <f>[1]!w_info_strikeprice(A163,"")</f>
        <v>3.1419999999999999</v>
      </c>
      <c r="F163" s="7">
        <f>[1]!w_info_ptmday(A163,"")</f>
        <v>0</v>
      </c>
      <c r="G163" s="5">
        <f>[1]!w_info_totaltm(A163)</f>
        <v>38</v>
      </c>
      <c r="H163" s="5" t="str">
        <f>[1]!w_info_lasttradingdate(A163)</f>
        <v>2017-12-27</v>
      </c>
      <c r="I163" s="5" t="str">
        <f>[1]!w_info_exercisingend(A163)</f>
        <v>2017-12-27</v>
      </c>
      <c r="J163" s="6" t="str">
        <f>[1]!s_info_dlmonth(A163)</f>
        <v>201712</v>
      </c>
    </row>
    <row r="164" spans="1:10" x14ac:dyDescent="0.3">
      <c r="A164" s="3" t="s">
        <v>172</v>
      </c>
      <c r="B164" s="4" t="str">
        <f>[1]!s_info_name(A164)</f>
        <v>50ETF购2018年3月3142A</v>
      </c>
      <c r="C164" s="5" t="str">
        <f>[1]!w_info_underlyingcode(A164)</f>
        <v>510050</v>
      </c>
      <c r="D164" s="5" t="str">
        <f>[1]!w_info_underlyingname(A164)</f>
        <v>上证50ETF</v>
      </c>
      <c r="E164" s="6">
        <f>[1]!w_info_strikeprice(A164,"")</f>
        <v>3.1419999999999999</v>
      </c>
      <c r="F164" s="7">
        <f>[1]!w_info_ptmday(A164,"")</f>
        <v>0</v>
      </c>
      <c r="G164" s="5">
        <f>[1]!w_info_totaltm(A164)</f>
        <v>129</v>
      </c>
      <c r="H164" s="5" t="str">
        <f>[1]!w_info_lasttradingdate(A164)</f>
        <v>2018-03-28</v>
      </c>
      <c r="I164" s="5" t="str">
        <f>[1]!w_info_exercisingend(A164)</f>
        <v>2018-03-28</v>
      </c>
      <c r="J164" s="6" t="str">
        <f>[1]!s_info_dlmonth(A164)</f>
        <v>201803</v>
      </c>
    </row>
    <row r="165" spans="1:10" x14ac:dyDescent="0.3">
      <c r="A165" s="3" t="s">
        <v>173</v>
      </c>
      <c r="B165" s="4" t="str">
        <f>[1]!s_info_name(A165)</f>
        <v>50ETF沽2018年3月3142A</v>
      </c>
      <c r="C165" s="5" t="str">
        <f>[1]!w_info_underlyingcode(A165)</f>
        <v>510050</v>
      </c>
      <c r="D165" s="5" t="str">
        <f>[1]!w_info_underlyingname(A165)</f>
        <v>上证50ETF</v>
      </c>
      <c r="E165" s="6">
        <f>[1]!w_info_strikeprice(A165,"")</f>
        <v>3.1419999999999999</v>
      </c>
      <c r="F165" s="7">
        <f>[1]!w_info_ptmday(A165,"")</f>
        <v>0</v>
      </c>
      <c r="G165" s="5">
        <f>[1]!w_info_totaltm(A165)</f>
        <v>129</v>
      </c>
      <c r="H165" s="5" t="str">
        <f>[1]!w_info_lasttradingdate(A165)</f>
        <v>2018-03-28</v>
      </c>
      <c r="I165" s="5" t="str">
        <f>[1]!w_info_exercisingend(A165)</f>
        <v>2018-03-28</v>
      </c>
      <c r="J165" s="6" t="str">
        <f>[1]!s_info_dlmonth(A165)</f>
        <v>201803</v>
      </c>
    </row>
    <row r="166" spans="1:10" x14ac:dyDescent="0.3">
      <c r="A166" s="3" t="s">
        <v>174</v>
      </c>
      <c r="B166" s="4" t="str">
        <f>[1]!s_info_name(A166)</f>
        <v>50ETF购2018年6月3142A</v>
      </c>
      <c r="C166" s="5" t="str">
        <f>[1]!w_info_underlyingcode(A166)</f>
        <v>510050</v>
      </c>
      <c r="D166" s="5" t="str">
        <f>[1]!w_info_underlyingname(A166)</f>
        <v>上证50ETF</v>
      </c>
      <c r="E166" s="6">
        <f>[1]!w_info_strikeprice(A166,"")</f>
        <v>3.1419999999999999</v>
      </c>
      <c r="F166" s="7">
        <f>[1]!w_info_ptmday(A166,"")</f>
        <v>0</v>
      </c>
      <c r="G166" s="5">
        <f>[1]!w_info_totaltm(A166)</f>
        <v>220</v>
      </c>
      <c r="H166" s="5" t="str">
        <f>[1]!w_info_lasttradingdate(A166)</f>
        <v>2018-06-27</v>
      </c>
      <c r="I166" s="5" t="str">
        <f>[1]!w_info_exercisingend(A166)</f>
        <v>2018-06-27</v>
      </c>
      <c r="J166" s="6" t="str">
        <f>[1]!s_info_dlmonth(A166)</f>
        <v>201806</v>
      </c>
    </row>
    <row r="167" spans="1:10" x14ac:dyDescent="0.3">
      <c r="A167" s="3" t="s">
        <v>175</v>
      </c>
      <c r="B167" s="4" t="str">
        <f>[1]!s_info_name(A167)</f>
        <v>50ETF沽2018年6月3142A</v>
      </c>
      <c r="C167" s="5" t="str">
        <f>[1]!w_info_underlyingcode(A167)</f>
        <v>510050</v>
      </c>
      <c r="D167" s="5" t="str">
        <f>[1]!w_info_underlyingname(A167)</f>
        <v>上证50ETF</v>
      </c>
      <c r="E167" s="6">
        <f>[1]!w_info_strikeprice(A167,"")</f>
        <v>3.1419999999999999</v>
      </c>
      <c r="F167" s="7">
        <f>[1]!w_info_ptmday(A167,"")</f>
        <v>0</v>
      </c>
      <c r="G167" s="5">
        <f>[1]!w_info_totaltm(A167)</f>
        <v>220</v>
      </c>
      <c r="H167" s="5" t="str">
        <f>[1]!w_info_lasttradingdate(A167)</f>
        <v>2018-06-27</v>
      </c>
      <c r="I167" s="5" t="str">
        <f>[1]!w_info_exercisingend(A167)</f>
        <v>2018-06-27</v>
      </c>
      <c r="J167" s="6" t="str">
        <f>[1]!s_info_dlmonth(A167)</f>
        <v>201806</v>
      </c>
    </row>
    <row r="168" spans="1:10" x14ac:dyDescent="0.3">
      <c r="A168" s="3" t="s">
        <v>176</v>
      </c>
      <c r="B168" s="4" t="str">
        <f>[1]!s_info_name(A168)</f>
        <v>50ETF购2017年12月3240A</v>
      </c>
      <c r="C168" s="5" t="str">
        <f>[1]!w_info_underlyingcode(A168)</f>
        <v>510050</v>
      </c>
      <c r="D168" s="5" t="str">
        <f>[1]!w_info_underlyingname(A168)</f>
        <v>上证50ETF</v>
      </c>
      <c r="E168" s="6">
        <f>[1]!w_info_strikeprice(A168,"")</f>
        <v>3.24</v>
      </c>
      <c r="F168" s="7">
        <f>[1]!w_info_ptmday(A168,"")</f>
        <v>0</v>
      </c>
      <c r="G168" s="5">
        <f>[1]!w_info_totaltm(A168)</f>
        <v>35</v>
      </c>
      <c r="H168" s="5" t="str">
        <f>[1]!w_info_lasttradingdate(A168)</f>
        <v>2017-12-27</v>
      </c>
      <c r="I168" s="5" t="str">
        <f>[1]!w_info_exercisingend(A168)</f>
        <v>2017-12-27</v>
      </c>
      <c r="J168" s="6" t="str">
        <f>[1]!s_info_dlmonth(A168)</f>
        <v>201712</v>
      </c>
    </row>
    <row r="169" spans="1:10" x14ac:dyDescent="0.3">
      <c r="A169" s="3" t="s">
        <v>177</v>
      </c>
      <c r="B169" s="4" t="str">
        <f>[1]!s_info_name(A169)</f>
        <v>50ETF沽2017年12月3240A</v>
      </c>
      <c r="C169" s="5" t="str">
        <f>[1]!w_info_underlyingcode(A169)</f>
        <v>510050</v>
      </c>
      <c r="D169" s="5" t="str">
        <f>[1]!w_info_underlyingname(A169)</f>
        <v>上证50ETF</v>
      </c>
      <c r="E169" s="6">
        <f>[1]!w_info_strikeprice(A169,"")</f>
        <v>3.24</v>
      </c>
      <c r="F169" s="7">
        <f>[1]!w_info_ptmday(A169,"")</f>
        <v>0</v>
      </c>
      <c r="G169" s="5">
        <f>[1]!w_info_totaltm(A169)</f>
        <v>35</v>
      </c>
      <c r="H169" s="5" t="str">
        <f>[1]!w_info_lasttradingdate(A169)</f>
        <v>2017-12-27</v>
      </c>
      <c r="I169" s="5" t="str">
        <f>[1]!w_info_exercisingend(A169)</f>
        <v>2017-12-27</v>
      </c>
      <c r="J169" s="6" t="str">
        <f>[1]!s_info_dlmonth(A169)</f>
        <v>201712</v>
      </c>
    </row>
    <row r="170" spans="1:10" x14ac:dyDescent="0.3">
      <c r="A170" s="3" t="s">
        <v>178</v>
      </c>
      <c r="B170" s="4" t="str">
        <f>[1]!s_info_name(A170)</f>
        <v>50ETF购2018年3月3240A</v>
      </c>
      <c r="C170" s="5" t="str">
        <f>[1]!w_info_underlyingcode(A170)</f>
        <v>510050</v>
      </c>
      <c r="D170" s="5" t="str">
        <f>[1]!w_info_underlyingname(A170)</f>
        <v>上证50ETF</v>
      </c>
      <c r="E170" s="6">
        <f>[1]!w_info_strikeprice(A170,"")</f>
        <v>3.24</v>
      </c>
      <c r="F170" s="7">
        <f>[1]!w_info_ptmday(A170,"")</f>
        <v>0</v>
      </c>
      <c r="G170" s="5">
        <f>[1]!w_info_totaltm(A170)</f>
        <v>126</v>
      </c>
      <c r="H170" s="5" t="str">
        <f>[1]!w_info_lasttradingdate(A170)</f>
        <v>2018-03-28</v>
      </c>
      <c r="I170" s="5" t="str">
        <f>[1]!w_info_exercisingend(A170)</f>
        <v>2018-03-28</v>
      </c>
      <c r="J170" s="6" t="str">
        <f>[1]!s_info_dlmonth(A170)</f>
        <v>201803</v>
      </c>
    </row>
    <row r="171" spans="1:10" x14ac:dyDescent="0.3">
      <c r="A171" s="3" t="s">
        <v>179</v>
      </c>
      <c r="B171" s="4" t="str">
        <f>[1]!s_info_name(A171)</f>
        <v>50ETF沽2018年3月3240A</v>
      </c>
      <c r="C171" s="5" t="str">
        <f>[1]!w_info_underlyingcode(A171)</f>
        <v>510050</v>
      </c>
      <c r="D171" s="5" t="str">
        <f>[1]!w_info_underlyingname(A171)</f>
        <v>上证50ETF</v>
      </c>
      <c r="E171" s="6">
        <f>[1]!w_info_strikeprice(A171,"")</f>
        <v>3.24</v>
      </c>
      <c r="F171" s="7">
        <f>[1]!w_info_ptmday(A171,"")</f>
        <v>0</v>
      </c>
      <c r="G171" s="5">
        <f>[1]!w_info_totaltm(A171)</f>
        <v>126</v>
      </c>
      <c r="H171" s="5" t="str">
        <f>[1]!w_info_lasttradingdate(A171)</f>
        <v>2018-03-28</v>
      </c>
      <c r="I171" s="5" t="str">
        <f>[1]!w_info_exercisingend(A171)</f>
        <v>2018-03-28</v>
      </c>
      <c r="J171" s="6" t="str">
        <f>[1]!s_info_dlmonth(A171)</f>
        <v>201803</v>
      </c>
    </row>
    <row r="172" spans="1:10" x14ac:dyDescent="0.3">
      <c r="A172" s="3" t="s">
        <v>180</v>
      </c>
      <c r="B172" s="4" t="str">
        <f>[1]!s_info_name(A172)</f>
        <v>50ETF购2018年6月3240A</v>
      </c>
      <c r="C172" s="5" t="str">
        <f>[1]!w_info_underlyingcode(A172)</f>
        <v>510050</v>
      </c>
      <c r="D172" s="5" t="str">
        <f>[1]!w_info_underlyingname(A172)</f>
        <v>上证50ETF</v>
      </c>
      <c r="E172" s="6">
        <f>[1]!w_info_strikeprice(A172,"")</f>
        <v>3.24</v>
      </c>
      <c r="F172" s="7">
        <f>[1]!w_info_ptmday(A172,"")</f>
        <v>0</v>
      </c>
      <c r="G172" s="5">
        <f>[1]!w_info_totaltm(A172)</f>
        <v>217</v>
      </c>
      <c r="H172" s="5" t="str">
        <f>[1]!w_info_lasttradingdate(A172)</f>
        <v>2018-06-27</v>
      </c>
      <c r="I172" s="5" t="str">
        <f>[1]!w_info_exercisingend(A172)</f>
        <v>2018-06-27</v>
      </c>
      <c r="J172" s="6" t="str">
        <f>[1]!s_info_dlmonth(A172)</f>
        <v>201806</v>
      </c>
    </row>
    <row r="173" spans="1:10" x14ac:dyDescent="0.3">
      <c r="A173" s="3" t="s">
        <v>181</v>
      </c>
      <c r="B173" s="4" t="str">
        <f>[1]!s_info_name(A173)</f>
        <v>50ETF沽2018年6月3240A</v>
      </c>
      <c r="C173" s="5" t="str">
        <f>[1]!w_info_underlyingcode(A173)</f>
        <v>510050</v>
      </c>
      <c r="D173" s="5" t="str">
        <f>[1]!w_info_underlyingname(A173)</f>
        <v>上证50ETF</v>
      </c>
      <c r="E173" s="6">
        <f>[1]!w_info_strikeprice(A173,"")</f>
        <v>3.24</v>
      </c>
      <c r="F173" s="7">
        <f>[1]!w_info_ptmday(A173,"")</f>
        <v>0</v>
      </c>
      <c r="G173" s="5">
        <f>[1]!w_info_totaltm(A173)</f>
        <v>217</v>
      </c>
      <c r="H173" s="5" t="str">
        <f>[1]!w_info_lasttradingdate(A173)</f>
        <v>2018-06-27</v>
      </c>
      <c r="I173" s="5" t="str">
        <f>[1]!w_info_exercisingend(A173)</f>
        <v>2018-06-27</v>
      </c>
      <c r="J173" s="6" t="str">
        <f>[1]!s_info_dlmonth(A173)</f>
        <v>201806</v>
      </c>
    </row>
    <row r="174" spans="1:10" x14ac:dyDescent="0.3">
      <c r="A174" s="3" t="s">
        <v>182</v>
      </c>
      <c r="B174" s="4" t="str">
        <f>[1]!s_info_name(A174)</f>
        <v>50ETF购2018年1月2896A</v>
      </c>
      <c r="C174" s="5" t="str">
        <f>[1]!w_info_underlyingcode(A174)</f>
        <v>510050</v>
      </c>
      <c r="D174" s="5" t="str">
        <f>[1]!w_info_underlyingname(A174)</f>
        <v>上证50ETF</v>
      </c>
      <c r="E174" s="6">
        <f>[1]!w_info_strikeprice(A174,"")</f>
        <v>2.8959999999999999</v>
      </c>
      <c r="F174" s="7">
        <f>[1]!w_info_ptmday(A174,"")</f>
        <v>0</v>
      </c>
      <c r="G174" s="5">
        <f>[1]!w_info_totaltm(A174)</f>
        <v>63</v>
      </c>
      <c r="H174" s="5" t="str">
        <f>[1]!w_info_lasttradingdate(A174)</f>
        <v>2018-01-24</v>
      </c>
      <c r="I174" s="5" t="str">
        <f>[1]!w_info_exercisingend(A174)</f>
        <v>2018-01-24</v>
      </c>
      <c r="J174" s="6" t="str">
        <f>[1]!s_info_dlmonth(A174)</f>
        <v>201801</v>
      </c>
    </row>
    <row r="175" spans="1:10" x14ac:dyDescent="0.3">
      <c r="A175" s="3" t="s">
        <v>183</v>
      </c>
      <c r="B175" s="4" t="str">
        <f>[1]!s_info_name(A175)</f>
        <v>50ETF购2018年1月2946A</v>
      </c>
      <c r="C175" s="5" t="str">
        <f>[1]!w_info_underlyingcode(A175)</f>
        <v>510050</v>
      </c>
      <c r="D175" s="5" t="str">
        <f>[1]!w_info_underlyingname(A175)</f>
        <v>上证50ETF</v>
      </c>
      <c r="E175" s="6">
        <f>[1]!w_info_strikeprice(A175,"")</f>
        <v>2.9460000000000002</v>
      </c>
      <c r="F175" s="7">
        <f>[1]!w_info_ptmday(A175,"")</f>
        <v>0</v>
      </c>
      <c r="G175" s="5">
        <f>[1]!w_info_totaltm(A175)</f>
        <v>63</v>
      </c>
      <c r="H175" s="5" t="str">
        <f>[1]!w_info_lasttradingdate(A175)</f>
        <v>2018-01-24</v>
      </c>
      <c r="I175" s="5" t="str">
        <f>[1]!w_info_exercisingend(A175)</f>
        <v>2018-01-24</v>
      </c>
      <c r="J175" s="6" t="str">
        <f>[1]!s_info_dlmonth(A175)</f>
        <v>201801</v>
      </c>
    </row>
    <row r="176" spans="1:10" x14ac:dyDescent="0.3">
      <c r="A176" s="3" t="s">
        <v>184</v>
      </c>
      <c r="B176" s="4" t="str">
        <f>[1]!s_info_name(A176)</f>
        <v>50ETF购2018年1月3044A</v>
      </c>
      <c r="C176" s="5" t="str">
        <f>[1]!w_info_underlyingcode(A176)</f>
        <v>510050</v>
      </c>
      <c r="D176" s="5" t="str">
        <f>[1]!w_info_underlyingname(A176)</f>
        <v>上证50ETF</v>
      </c>
      <c r="E176" s="6">
        <f>[1]!w_info_strikeprice(A176,"")</f>
        <v>3.044</v>
      </c>
      <c r="F176" s="7">
        <f>[1]!w_info_ptmday(A176,"")</f>
        <v>0</v>
      </c>
      <c r="G176" s="5">
        <f>[1]!w_info_totaltm(A176)</f>
        <v>63</v>
      </c>
      <c r="H176" s="5" t="str">
        <f>[1]!w_info_lasttradingdate(A176)</f>
        <v>2018-01-24</v>
      </c>
      <c r="I176" s="5" t="str">
        <f>[1]!w_info_exercisingend(A176)</f>
        <v>2018-01-24</v>
      </c>
      <c r="J176" s="6" t="str">
        <f>[1]!s_info_dlmonth(A176)</f>
        <v>201801</v>
      </c>
    </row>
    <row r="177" spans="1:10" x14ac:dyDescent="0.3">
      <c r="A177" s="3" t="s">
        <v>185</v>
      </c>
      <c r="B177" s="4" t="str">
        <f>[1]!s_info_name(A177)</f>
        <v>50ETF购2018年1月3142A</v>
      </c>
      <c r="C177" s="5" t="str">
        <f>[1]!w_info_underlyingcode(A177)</f>
        <v>510050</v>
      </c>
      <c r="D177" s="5" t="str">
        <f>[1]!w_info_underlyingname(A177)</f>
        <v>上证50ETF</v>
      </c>
      <c r="E177" s="6">
        <f>[1]!w_info_strikeprice(A177,"")</f>
        <v>3.1419999999999999</v>
      </c>
      <c r="F177" s="7">
        <f>[1]!w_info_ptmday(A177,"")</f>
        <v>0</v>
      </c>
      <c r="G177" s="5">
        <f>[1]!w_info_totaltm(A177)</f>
        <v>63</v>
      </c>
      <c r="H177" s="5" t="str">
        <f>[1]!w_info_lasttradingdate(A177)</f>
        <v>2018-01-24</v>
      </c>
      <c r="I177" s="5" t="str">
        <f>[1]!w_info_exercisingend(A177)</f>
        <v>2018-01-24</v>
      </c>
      <c r="J177" s="6" t="str">
        <f>[1]!s_info_dlmonth(A177)</f>
        <v>201801</v>
      </c>
    </row>
    <row r="178" spans="1:10" x14ac:dyDescent="0.3">
      <c r="A178" s="3" t="s">
        <v>186</v>
      </c>
      <c r="B178" s="4" t="str">
        <f>[1]!s_info_name(A178)</f>
        <v>50ETF购2018年1月3240A</v>
      </c>
      <c r="C178" s="5" t="str">
        <f>[1]!w_info_underlyingcode(A178)</f>
        <v>510050</v>
      </c>
      <c r="D178" s="5" t="str">
        <f>[1]!w_info_underlyingname(A178)</f>
        <v>上证50ETF</v>
      </c>
      <c r="E178" s="6">
        <f>[1]!w_info_strikeprice(A178,"")</f>
        <v>3.24</v>
      </c>
      <c r="F178" s="7">
        <f>[1]!w_info_ptmday(A178,"")</f>
        <v>0</v>
      </c>
      <c r="G178" s="5">
        <f>[1]!w_info_totaltm(A178)</f>
        <v>63</v>
      </c>
      <c r="H178" s="5" t="str">
        <f>[1]!w_info_lasttradingdate(A178)</f>
        <v>2018-01-24</v>
      </c>
      <c r="I178" s="5" t="str">
        <f>[1]!w_info_exercisingend(A178)</f>
        <v>2018-01-24</v>
      </c>
      <c r="J178" s="6" t="str">
        <f>[1]!s_info_dlmonth(A178)</f>
        <v>201801</v>
      </c>
    </row>
    <row r="179" spans="1:10" x14ac:dyDescent="0.3">
      <c r="A179" s="3" t="s">
        <v>187</v>
      </c>
      <c r="B179" s="4" t="str">
        <f>[1]!s_info_name(A179)</f>
        <v>50ETF沽2018年1月2896A</v>
      </c>
      <c r="C179" s="5" t="str">
        <f>[1]!w_info_underlyingcode(A179)</f>
        <v>510050</v>
      </c>
      <c r="D179" s="5" t="str">
        <f>[1]!w_info_underlyingname(A179)</f>
        <v>上证50ETF</v>
      </c>
      <c r="E179" s="6">
        <f>[1]!w_info_strikeprice(A179,"")</f>
        <v>2.8959999999999999</v>
      </c>
      <c r="F179" s="7">
        <f>[1]!w_info_ptmday(A179,"")</f>
        <v>0</v>
      </c>
      <c r="G179" s="5">
        <f>[1]!w_info_totaltm(A179)</f>
        <v>63</v>
      </c>
      <c r="H179" s="5" t="str">
        <f>[1]!w_info_lasttradingdate(A179)</f>
        <v>2018-01-24</v>
      </c>
      <c r="I179" s="5" t="str">
        <f>[1]!w_info_exercisingend(A179)</f>
        <v>2018-01-24</v>
      </c>
      <c r="J179" s="6" t="str">
        <f>[1]!s_info_dlmonth(A179)</f>
        <v>201801</v>
      </c>
    </row>
    <row r="180" spans="1:10" x14ac:dyDescent="0.3">
      <c r="A180" s="3" t="s">
        <v>188</v>
      </c>
      <c r="B180" s="4" t="str">
        <f>[1]!s_info_name(A180)</f>
        <v>50ETF沽2018年1月2946A</v>
      </c>
      <c r="C180" s="5" t="str">
        <f>[1]!w_info_underlyingcode(A180)</f>
        <v>510050</v>
      </c>
      <c r="D180" s="5" t="str">
        <f>[1]!w_info_underlyingname(A180)</f>
        <v>上证50ETF</v>
      </c>
      <c r="E180" s="6">
        <f>[1]!w_info_strikeprice(A180,"")</f>
        <v>2.9460000000000002</v>
      </c>
      <c r="F180" s="7">
        <f>[1]!w_info_ptmday(A180,"")</f>
        <v>0</v>
      </c>
      <c r="G180" s="5">
        <f>[1]!w_info_totaltm(A180)</f>
        <v>63</v>
      </c>
      <c r="H180" s="5" t="str">
        <f>[1]!w_info_lasttradingdate(A180)</f>
        <v>2018-01-24</v>
      </c>
      <c r="I180" s="5" t="str">
        <f>[1]!w_info_exercisingend(A180)</f>
        <v>2018-01-24</v>
      </c>
      <c r="J180" s="6" t="str">
        <f>[1]!s_info_dlmonth(A180)</f>
        <v>201801</v>
      </c>
    </row>
    <row r="181" spans="1:10" x14ac:dyDescent="0.3">
      <c r="A181" s="3" t="s">
        <v>189</v>
      </c>
      <c r="B181" s="4" t="str">
        <f>[1]!s_info_name(A181)</f>
        <v>50ETF沽2018年1月3044A</v>
      </c>
      <c r="C181" s="5" t="str">
        <f>[1]!w_info_underlyingcode(A181)</f>
        <v>510050</v>
      </c>
      <c r="D181" s="5" t="str">
        <f>[1]!w_info_underlyingname(A181)</f>
        <v>上证50ETF</v>
      </c>
      <c r="E181" s="6">
        <f>[1]!w_info_strikeprice(A181,"")</f>
        <v>3.044</v>
      </c>
      <c r="F181" s="7">
        <f>[1]!w_info_ptmday(A181,"")</f>
        <v>0</v>
      </c>
      <c r="G181" s="5">
        <f>[1]!w_info_totaltm(A181)</f>
        <v>63</v>
      </c>
      <c r="H181" s="5" t="str">
        <f>[1]!w_info_lasttradingdate(A181)</f>
        <v>2018-01-24</v>
      </c>
      <c r="I181" s="5" t="str">
        <f>[1]!w_info_exercisingend(A181)</f>
        <v>2018-01-24</v>
      </c>
      <c r="J181" s="6" t="str">
        <f>[1]!s_info_dlmonth(A181)</f>
        <v>201801</v>
      </c>
    </row>
    <row r="182" spans="1:10" x14ac:dyDescent="0.3">
      <c r="A182" s="3" t="s">
        <v>190</v>
      </c>
      <c r="B182" s="4" t="str">
        <f>[1]!s_info_name(A182)</f>
        <v>50ETF沽2018年1月3142A</v>
      </c>
      <c r="C182" s="5" t="str">
        <f>[1]!w_info_underlyingcode(A182)</f>
        <v>510050</v>
      </c>
      <c r="D182" s="5" t="str">
        <f>[1]!w_info_underlyingname(A182)</f>
        <v>上证50ETF</v>
      </c>
      <c r="E182" s="6">
        <f>[1]!w_info_strikeprice(A182,"")</f>
        <v>3.1419999999999999</v>
      </c>
      <c r="F182" s="7">
        <f>[1]!w_info_ptmday(A182,"")</f>
        <v>0</v>
      </c>
      <c r="G182" s="5">
        <f>[1]!w_info_totaltm(A182)</f>
        <v>63</v>
      </c>
      <c r="H182" s="5" t="str">
        <f>[1]!w_info_lasttradingdate(A182)</f>
        <v>2018-01-24</v>
      </c>
      <c r="I182" s="5" t="str">
        <f>[1]!w_info_exercisingend(A182)</f>
        <v>2018-01-24</v>
      </c>
      <c r="J182" s="6" t="str">
        <f>[1]!s_info_dlmonth(A182)</f>
        <v>201801</v>
      </c>
    </row>
    <row r="183" spans="1:10" x14ac:dyDescent="0.3">
      <c r="A183" s="3" t="s">
        <v>191</v>
      </c>
      <c r="B183" s="4" t="str">
        <f>[1]!s_info_name(A183)</f>
        <v>50ETF沽2018年1月3240A</v>
      </c>
      <c r="C183" s="5" t="str">
        <f>[1]!w_info_underlyingcode(A183)</f>
        <v>510050</v>
      </c>
      <c r="D183" s="5" t="str">
        <f>[1]!w_info_underlyingname(A183)</f>
        <v>上证50ETF</v>
      </c>
      <c r="E183" s="6">
        <f>[1]!w_info_strikeprice(A183,"")</f>
        <v>3.24</v>
      </c>
      <c r="F183" s="7">
        <f>[1]!w_info_ptmday(A183,"")</f>
        <v>0</v>
      </c>
      <c r="G183" s="5">
        <f>[1]!w_info_totaltm(A183)</f>
        <v>63</v>
      </c>
      <c r="H183" s="5" t="str">
        <f>[1]!w_info_lasttradingdate(A183)</f>
        <v>2018-01-24</v>
      </c>
      <c r="I183" s="5" t="str">
        <f>[1]!w_info_exercisingend(A183)</f>
        <v>2018-01-24</v>
      </c>
      <c r="J183" s="6" t="str">
        <f>[1]!s_info_dlmonth(A183)</f>
        <v>201801</v>
      </c>
    </row>
    <row r="184" spans="1:10" x14ac:dyDescent="0.3">
      <c r="A184" s="3" t="s">
        <v>192</v>
      </c>
      <c r="B184" s="4" t="str">
        <f>[1]!s_info_name(A184)</f>
        <v>50ETF购2018年1月2847A</v>
      </c>
      <c r="C184" s="5" t="str">
        <f>[1]!w_info_underlyingcode(A184)</f>
        <v>510050</v>
      </c>
      <c r="D184" s="5" t="str">
        <f>[1]!w_info_underlyingname(A184)</f>
        <v>上证50ETF</v>
      </c>
      <c r="E184" s="6">
        <f>[1]!w_info_strikeprice(A184,"")</f>
        <v>2.847</v>
      </c>
      <c r="F184" s="7">
        <f>[1]!w_info_ptmday(A184,"")</f>
        <v>0</v>
      </c>
      <c r="G184" s="5">
        <f>[1]!w_info_totaltm(A184)</f>
        <v>62</v>
      </c>
      <c r="H184" s="5" t="str">
        <f>[1]!w_info_lasttradingdate(A184)</f>
        <v>2018-01-24</v>
      </c>
      <c r="I184" s="5" t="str">
        <f>[1]!w_info_exercisingend(A184)</f>
        <v>2018-01-24</v>
      </c>
      <c r="J184" s="6" t="str">
        <f>[1]!s_info_dlmonth(A184)</f>
        <v>201801</v>
      </c>
    </row>
    <row r="185" spans="1:10" x14ac:dyDescent="0.3">
      <c r="A185" s="3" t="s">
        <v>193</v>
      </c>
      <c r="B185" s="4" t="str">
        <f>[1]!s_info_name(A185)</f>
        <v>50ETF沽2018年1月2847A</v>
      </c>
      <c r="C185" s="5" t="str">
        <f>[1]!w_info_underlyingcode(A185)</f>
        <v>510050</v>
      </c>
      <c r="D185" s="5" t="str">
        <f>[1]!w_info_underlyingname(A185)</f>
        <v>上证50ETF</v>
      </c>
      <c r="E185" s="6">
        <f>[1]!w_info_strikeprice(A185,"")</f>
        <v>2.847</v>
      </c>
      <c r="F185" s="7">
        <f>[1]!w_info_ptmday(A185,"")</f>
        <v>0</v>
      </c>
      <c r="G185" s="5">
        <f>[1]!w_info_totaltm(A185)</f>
        <v>62</v>
      </c>
      <c r="H185" s="5" t="str">
        <f>[1]!w_info_lasttradingdate(A185)</f>
        <v>2018-01-24</v>
      </c>
      <c r="I185" s="5" t="str">
        <f>[1]!w_info_exercisingend(A185)</f>
        <v>2018-01-24</v>
      </c>
      <c r="J185" s="6" t="str">
        <f>[1]!s_info_dlmonth(A185)</f>
        <v>201801</v>
      </c>
    </row>
    <row r="186" spans="1:10" x14ac:dyDescent="0.3">
      <c r="A186" s="3" t="s">
        <v>194</v>
      </c>
      <c r="B186" s="4" t="str">
        <f>[1]!s_info_name(A186)</f>
        <v>50ETF购2017年12月2800</v>
      </c>
      <c r="C186" s="5" t="str">
        <f>[1]!w_info_underlyingcode(A186)</f>
        <v>510050</v>
      </c>
      <c r="D186" s="5" t="str">
        <f>[1]!w_info_underlyingname(A186)</f>
        <v>上证50ETF</v>
      </c>
      <c r="E186" s="6">
        <f>[1]!w_info_strikeprice(A186,"")</f>
        <v>2.8</v>
      </c>
      <c r="F186" s="7">
        <f>[1]!w_info_ptmday(A186,"")</f>
        <v>0</v>
      </c>
      <c r="G186" s="5">
        <f>[1]!w_info_totaltm(A186)</f>
        <v>30</v>
      </c>
      <c r="H186" s="5" t="str">
        <f>[1]!w_info_lasttradingdate(A186)</f>
        <v>2017-12-27</v>
      </c>
      <c r="I186" s="5" t="str">
        <f>[1]!w_info_exercisingend(A186)</f>
        <v>2017-12-27</v>
      </c>
      <c r="J186" s="6" t="str">
        <f>[1]!s_info_dlmonth(A186)</f>
        <v>201712</v>
      </c>
    </row>
    <row r="187" spans="1:10" x14ac:dyDescent="0.3">
      <c r="A187" s="3" t="s">
        <v>195</v>
      </c>
      <c r="B187" s="4" t="str">
        <f>[1]!s_info_name(A187)</f>
        <v>50ETF购2017年12月2850</v>
      </c>
      <c r="C187" s="5" t="str">
        <f>[1]!w_info_underlyingcode(A187)</f>
        <v>510050</v>
      </c>
      <c r="D187" s="5" t="str">
        <f>[1]!w_info_underlyingname(A187)</f>
        <v>上证50ETF</v>
      </c>
      <c r="E187" s="6">
        <f>[1]!w_info_strikeprice(A187,"")</f>
        <v>2.85</v>
      </c>
      <c r="F187" s="7">
        <f>[1]!w_info_ptmday(A187,"")</f>
        <v>0</v>
      </c>
      <c r="G187" s="5">
        <f>[1]!w_info_totaltm(A187)</f>
        <v>30</v>
      </c>
      <c r="H187" s="5" t="str">
        <f>[1]!w_info_lasttradingdate(A187)</f>
        <v>2017-12-27</v>
      </c>
      <c r="I187" s="5" t="str">
        <f>[1]!w_info_exercisingend(A187)</f>
        <v>2017-12-27</v>
      </c>
      <c r="J187" s="6" t="str">
        <f>[1]!s_info_dlmonth(A187)</f>
        <v>201712</v>
      </c>
    </row>
    <row r="188" spans="1:10" x14ac:dyDescent="0.3">
      <c r="A188" s="3" t="s">
        <v>196</v>
      </c>
      <c r="B188" s="4" t="str">
        <f>[1]!s_info_name(A188)</f>
        <v>50ETF购2017年12月2900</v>
      </c>
      <c r="C188" s="5" t="str">
        <f>[1]!w_info_underlyingcode(A188)</f>
        <v>510050</v>
      </c>
      <c r="D188" s="5" t="str">
        <f>[1]!w_info_underlyingname(A188)</f>
        <v>上证50ETF</v>
      </c>
      <c r="E188" s="6">
        <f>[1]!w_info_strikeprice(A188,"")</f>
        <v>2.9</v>
      </c>
      <c r="F188" s="7">
        <f>[1]!w_info_ptmday(A188,"")</f>
        <v>0</v>
      </c>
      <c r="G188" s="5">
        <f>[1]!w_info_totaltm(A188)</f>
        <v>30</v>
      </c>
      <c r="H188" s="5" t="str">
        <f>[1]!w_info_lasttradingdate(A188)</f>
        <v>2017-12-27</v>
      </c>
      <c r="I188" s="5" t="str">
        <f>[1]!w_info_exercisingend(A188)</f>
        <v>2017-12-27</v>
      </c>
      <c r="J188" s="6" t="str">
        <f>[1]!s_info_dlmonth(A188)</f>
        <v>201712</v>
      </c>
    </row>
    <row r="189" spans="1:10" x14ac:dyDescent="0.3">
      <c r="A189" s="3" t="s">
        <v>197</v>
      </c>
      <c r="B189" s="4" t="str">
        <f>[1]!s_info_name(A189)</f>
        <v>50ETF购2017年12月2950</v>
      </c>
      <c r="C189" s="5" t="str">
        <f>[1]!w_info_underlyingcode(A189)</f>
        <v>510050</v>
      </c>
      <c r="D189" s="5" t="str">
        <f>[1]!w_info_underlyingname(A189)</f>
        <v>上证50ETF</v>
      </c>
      <c r="E189" s="6">
        <f>[1]!w_info_strikeprice(A189,"")</f>
        <v>2.95</v>
      </c>
      <c r="F189" s="7">
        <f>[1]!w_info_ptmday(A189,"")</f>
        <v>0</v>
      </c>
      <c r="G189" s="5">
        <f>[1]!w_info_totaltm(A189)</f>
        <v>30</v>
      </c>
      <c r="H189" s="5" t="str">
        <f>[1]!w_info_lasttradingdate(A189)</f>
        <v>2017-12-27</v>
      </c>
      <c r="I189" s="5" t="str">
        <f>[1]!w_info_exercisingend(A189)</f>
        <v>2017-12-27</v>
      </c>
      <c r="J189" s="6" t="str">
        <f>[1]!s_info_dlmonth(A189)</f>
        <v>201712</v>
      </c>
    </row>
    <row r="190" spans="1:10" x14ac:dyDescent="0.3">
      <c r="A190" s="3" t="s">
        <v>198</v>
      </c>
      <c r="B190" s="4" t="str">
        <f>[1]!s_info_name(A190)</f>
        <v>50ETF购2017年12月3000</v>
      </c>
      <c r="C190" s="5" t="str">
        <f>[1]!w_info_underlyingcode(A190)</f>
        <v>510050</v>
      </c>
      <c r="D190" s="5" t="str">
        <f>[1]!w_info_underlyingname(A190)</f>
        <v>上证50ETF</v>
      </c>
      <c r="E190" s="6">
        <f>[1]!w_info_strikeprice(A190,"")</f>
        <v>3</v>
      </c>
      <c r="F190" s="7">
        <f>[1]!w_info_ptmday(A190,"")</f>
        <v>0</v>
      </c>
      <c r="G190" s="5">
        <f>[1]!w_info_totaltm(A190)</f>
        <v>30</v>
      </c>
      <c r="H190" s="5" t="str">
        <f>[1]!w_info_lasttradingdate(A190)</f>
        <v>2017-12-27</v>
      </c>
      <c r="I190" s="5" t="str">
        <f>[1]!w_info_exercisingend(A190)</f>
        <v>2017-12-27</v>
      </c>
      <c r="J190" s="6" t="str">
        <f>[1]!s_info_dlmonth(A190)</f>
        <v>201712</v>
      </c>
    </row>
    <row r="191" spans="1:10" x14ac:dyDescent="0.3">
      <c r="A191" s="3" t="s">
        <v>199</v>
      </c>
      <c r="B191" s="4" t="str">
        <f>[1]!s_info_name(A191)</f>
        <v>50ETF沽2017年12月2800</v>
      </c>
      <c r="C191" s="5" t="str">
        <f>[1]!w_info_underlyingcode(A191)</f>
        <v>510050</v>
      </c>
      <c r="D191" s="5" t="str">
        <f>[1]!w_info_underlyingname(A191)</f>
        <v>上证50ETF</v>
      </c>
      <c r="E191" s="6">
        <f>[1]!w_info_strikeprice(A191,"")</f>
        <v>2.8</v>
      </c>
      <c r="F191" s="7">
        <f>[1]!w_info_ptmday(A191,"")</f>
        <v>0</v>
      </c>
      <c r="G191" s="5">
        <f>[1]!w_info_totaltm(A191)</f>
        <v>30</v>
      </c>
      <c r="H191" s="5" t="str">
        <f>[1]!w_info_lasttradingdate(A191)</f>
        <v>2017-12-27</v>
      </c>
      <c r="I191" s="5" t="str">
        <f>[1]!w_info_exercisingend(A191)</f>
        <v>2017-12-27</v>
      </c>
      <c r="J191" s="6" t="str">
        <f>[1]!s_info_dlmonth(A191)</f>
        <v>201712</v>
      </c>
    </row>
    <row r="192" spans="1:10" x14ac:dyDescent="0.3">
      <c r="A192" s="3" t="s">
        <v>200</v>
      </c>
      <c r="B192" s="4" t="str">
        <f>[1]!s_info_name(A192)</f>
        <v>50ETF沽2017年12月2850</v>
      </c>
      <c r="C192" s="5" t="str">
        <f>[1]!w_info_underlyingcode(A192)</f>
        <v>510050</v>
      </c>
      <c r="D192" s="5" t="str">
        <f>[1]!w_info_underlyingname(A192)</f>
        <v>上证50ETF</v>
      </c>
      <c r="E192" s="6">
        <f>[1]!w_info_strikeprice(A192,"")</f>
        <v>2.85</v>
      </c>
      <c r="F192" s="7">
        <f>[1]!w_info_ptmday(A192,"")</f>
        <v>0</v>
      </c>
      <c r="G192" s="5">
        <f>[1]!w_info_totaltm(A192)</f>
        <v>30</v>
      </c>
      <c r="H192" s="5" t="str">
        <f>[1]!w_info_lasttradingdate(A192)</f>
        <v>2017-12-27</v>
      </c>
      <c r="I192" s="5" t="str">
        <f>[1]!w_info_exercisingend(A192)</f>
        <v>2017-12-27</v>
      </c>
      <c r="J192" s="6" t="str">
        <f>[1]!s_info_dlmonth(A192)</f>
        <v>201712</v>
      </c>
    </row>
    <row r="193" spans="1:10" x14ac:dyDescent="0.3">
      <c r="A193" s="3" t="s">
        <v>201</v>
      </c>
      <c r="B193" s="4" t="str">
        <f>[1]!s_info_name(A193)</f>
        <v>50ETF沽2017年12月2900</v>
      </c>
      <c r="C193" s="5" t="str">
        <f>[1]!w_info_underlyingcode(A193)</f>
        <v>510050</v>
      </c>
      <c r="D193" s="5" t="str">
        <f>[1]!w_info_underlyingname(A193)</f>
        <v>上证50ETF</v>
      </c>
      <c r="E193" s="6">
        <f>[1]!w_info_strikeprice(A193,"")</f>
        <v>2.9</v>
      </c>
      <c r="F193" s="7">
        <f>[1]!w_info_ptmday(A193,"")</f>
        <v>0</v>
      </c>
      <c r="G193" s="5">
        <f>[1]!w_info_totaltm(A193)</f>
        <v>30</v>
      </c>
      <c r="H193" s="5" t="str">
        <f>[1]!w_info_lasttradingdate(A193)</f>
        <v>2017-12-27</v>
      </c>
      <c r="I193" s="5" t="str">
        <f>[1]!w_info_exercisingend(A193)</f>
        <v>2017-12-27</v>
      </c>
      <c r="J193" s="6" t="str">
        <f>[1]!s_info_dlmonth(A193)</f>
        <v>201712</v>
      </c>
    </row>
    <row r="194" spans="1:10" x14ac:dyDescent="0.3">
      <c r="A194" s="3" t="s">
        <v>202</v>
      </c>
      <c r="B194" s="4" t="str">
        <f>[1]!s_info_name(A194)</f>
        <v>50ETF沽2017年12月2950</v>
      </c>
      <c r="C194" s="5" t="str">
        <f>[1]!w_info_underlyingcode(A194)</f>
        <v>510050</v>
      </c>
      <c r="D194" s="5" t="str">
        <f>[1]!w_info_underlyingname(A194)</f>
        <v>上证50ETF</v>
      </c>
      <c r="E194" s="6">
        <f>[1]!w_info_strikeprice(A194,"")</f>
        <v>2.95</v>
      </c>
      <c r="F194" s="7">
        <f>[1]!w_info_ptmday(A194,"")</f>
        <v>0</v>
      </c>
      <c r="G194" s="5">
        <f>[1]!w_info_totaltm(A194)</f>
        <v>30</v>
      </c>
      <c r="H194" s="5" t="str">
        <f>[1]!w_info_lasttradingdate(A194)</f>
        <v>2017-12-27</v>
      </c>
      <c r="I194" s="5" t="str">
        <f>[1]!w_info_exercisingend(A194)</f>
        <v>2017-12-27</v>
      </c>
      <c r="J194" s="6" t="str">
        <f>[1]!s_info_dlmonth(A194)</f>
        <v>201712</v>
      </c>
    </row>
    <row r="195" spans="1:10" x14ac:dyDescent="0.3">
      <c r="A195" s="3" t="s">
        <v>203</v>
      </c>
      <c r="B195" s="4" t="str">
        <f>[1]!s_info_name(A195)</f>
        <v>50ETF沽2017年12月3000</v>
      </c>
      <c r="C195" s="5" t="str">
        <f>[1]!w_info_underlyingcode(A195)</f>
        <v>510050</v>
      </c>
      <c r="D195" s="5" t="str">
        <f>[1]!w_info_underlyingname(A195)</f>
        <v>上证50ETF</v>
      </c>
      <c r="E195" s="6">
        <f>[1]!w_info_strikeprice(A195,"")</f>
        <v>3</v>
      </c>
      <c r="F195" s="7">
        <f>[1]!w_info_ptmday(A195,"")</f>
        <v>0</v>
      </c>
      <c r="G195" s="5">
        <f>[1]!w_info_totaltm(A195)</f>
        <v>30</v>
      </c>
      <c r="H195" s="5" t="str">
        <f>[1]!w_info_lasttradingdate(A195)</f>
        <v>2017-12-27</v>
      </c>
      <c r="I195" s="5" t="str">
        <f>[1]!w_info_exercisingend(A195)</f>
        <v>2017-12-27</v>
      </c>
      <c r="J195" s="6" t="str">
        <f>[1]!s_info_dlmonth(A195)</f>
        <v>201712</v>
      </c>
    </row>
    <row r="196" spans="1:10" x14ac:dyDescent="0.3">
      <c r="A196" s="3" t="s">
        <v>204</v>
      </c>
      <c r="B196" s="4" t="str">
        <f>[1]!s_info_name(A196)</f>
        <v>50ETF购2018年1月2800</v>
      </c>
      <c r="C196" s="5" t="str">
        <f>[1]!w_info_underlyingcode(A196)</f>
        <v>510050</v>
      </c>
      <c r="D196" s="5" t="str">
        <f>[1]!w_info_underlyingname(A196)</f>
        <v>上证50ETF</v>
      </c>
      <c r="E196" s="6">
        <f>[1]!w_info_strikeprice(A196,"")</f>
        <v>2.8</v>
      </c>
      <c r="F196" s="7">
        <f>[1]!w_info_ptmday(A196,"")</f>
        <v>0</v>
      </c>
      <c r="G196" s="5">
        <f>[1]!w_info_totaltm(A196)</f>
        <v>58</v>
      </c>
      <c r="H196" s="5" t="str">
        <f>[1]!w_info_lasttradingdate(A196)</f>
        <v>2018-01-24</v>
      </c>
      <c r="I196" s="5" t="str">
        <f>[1]!w_info_exercisingend(A196)</f>
        <v>2018-01-24</v>
      </c>
      <c r="J196" s="6" t="str">
        <f>[1]!s_info_dlmonth(A196)</f>
        <v>201801</v>
      </c>
    </row>
    <row r="197" spans="1:10" x14ac:dyDescent="0.3">
      <c r="A197" s="3" t="s">
        <v>205</v>
      </c>
      <c r="B197" s="4" t="str">
        <f>[1]!s_info_name(A197)</f>
        <v>50ETF购2018年1月2850</v>
      </c>
      <c r="C197" s="5" t="str">
        <f>[1]!w_info_underlyingcode(A197)</f>
        <v>510050</v>
      </c>
      <c r="D197" s="5" t="str">
        <f>[1]!w_info_underlyingname(A197)</f>
        <v>上证50ETF</v>
      </c>
      <c r="E197" s="6">
        <f>[1]!w_info_strikeprice(A197,"")</f>
        <v>2.85</v>
      </c>
      <c r="F197" s="7">
        <f>[1]!w_info_ptmday(A197,"")</f>
        <v>0</v>
      </c>
      <c r="G197" s="5">
        <f>[1]!w_info_totaltm(A197)</f>
        <v>58</v>
      </c>
      <c r="H197" s="5" t="str">
        <f>[1]!w_info_lasttradingdate(A197)</f>
        <v>2018-01-24</v>
      </c>
      <c r="I197" s="5" t="str">
        <f>[1]!w_info_exercisingend(A197)</f>
        <v>2018-01-24</v>
      </c>
      <c r="J197" s="6" t="str">
        <f>[1]!s_info_dlmonth(A197)</f>
        <v>201801</v>
      </c>
    </row>
    <row r="198" spans="1:10" x14ac:dyDescent="0.3">
      <c r="A198" s="3" t="s">
        <v>206</v>
      </c>
      <c r="B198" s="4" t="str">
        <f>[1]!s_info_name(A198)</f>
        <v>50ETF购2018年1月2900</v>
      </c>
      <c r="C198" s="5" t="str">
        <f>[1]!w_info_underlyingcode(A198)</f>
        <v>510050</v>
      </c>
      <c r="D198" s="5" t="str">
        <f>[1]!w_info_underlyingname(A198)</f>
        <v>上证50ETF</v>
      </c>
      <c r="E198" s="6">
        <f>[1]!w_info_strikeprice(A198,"")</f>
        <v>2.9</v>
      </c>
      <c r="F198" s="7">
        <f>[1]!w_info_ptmday(A198,"")</f>
        <v>0</v>
      </c>
      <c r="G198" s="5">
        <f>[1]!w_info_totaltm(A198)</f>
        <v>58</v>
      </c>
      <c r="H198" s="5" t="str">
        <f>[1]!w_info_lasttradingdate(A198)</f>
        <v>2018-01-24</v>
      </c>
      <c r="I198" s="5" t="str">
        <f>[1]!w_info_exercisingend(A198)</f>
        <v>2018-01-24</v>
      </c>
      <c r="J198" s="6" t="str">
        <f>[1]!s_info_dlmonth(A198)</f>
        <v>201801</v>
      </c>
    </row>
    <row r="199" spans="1:10" x14ac:dyDescent="0.3">
      <c r="A199" s="3" t="s">
        <v>207</v>
      </c>
      <c r="B199" s="4" t="str">
        <f>[1]!s_info_name(A199)</f>
        <v>50ETF购2018年1月2950</v>
      </c>
      <c r="C199" s="5" t="str">
        <f>[1]!w_info_underlyingcode(A199)</f>
        <v>510050</v>
      </c>
      <c r="D199" s="5" t="str">
        <f>[1]!w_info_underlyingname(A199)</f>
        <v>上证50ETF</v>
      </c>
      <c r="E199" s="6">
        <f>[1]!w_info_strikeprice(A199,"")</f>
        <v>2.95</v>
      </c>
      <c r="F199" s="7">
        <f>[1]!w_info_ptmday(A199,"")</f>
        <v>0</v>
      </c>
      <c r="G199" s="5">
        <f>[1]!w_info_totaltm(A199)</f>
        <v>58</v>
      </c>
      <c r="H199" s="5" t="str">
        <f>[1]!w_info_lasttradingdate(A199)</f>
        <v>2018-01-24</v>
      </c>
      <c r="I199" s="5" t="str">
        <f>[1]!w_info_exercisingend(A199)</f>
        <v>2018-01-24</v>
      </c>
      <c r="J199" s="6" t="str">
        <f>[1]!s_info_dlmonth(A199)</f>
        <v>201801</v>
      </c>
    </row>
    <row r="200" spans="1:10" x14ac:dyDescent="0.3">
      <c r="A200" s="3" t="s">
        <v>208</v>
      </c>
      <c r="B200" s="4" t="str">
        <f>[1]!s_info_name(A200)</f>
        <v>50ETF购2018年1月3000</v>
      </c>
      <c r="C200" s="5" t="str">
        <f>[1]!w_info_underlyingcode(A200)</f>
        <v>510050</v>
      </c>
      <c r="D200" s="5" t="str">
        <f>[1]!w_info_underlyingname(A200)</f>
        <v>上证50ETF</v>
      </c>
      <c r="E200" s="6">
        <f>[1]!w_info_strikeprice(A200,"")</f>
        <v>3</v>
      </c>
      <c r="F200" s="7">
        <f>[1]!w_info_ptmday(A200,"")</f>
        <v>0</v>
      </c>
      <c r="G200" s="5">
        <f>[1]!w_info_totaltm(A200)</f>
        <v>58</v>
      </c>
      <c r="H200" s="5" t="str">
        <f>[1]!w_info_lasttradingdate(A200)</f>
        <v>2018-01-24</v>
      </c>
      <c r="I200" s="5" t="str">
        <f>[1]!w_info_exercisingend(A200)</f>
        <v>2018-01-24</v>
      </c>
      <c r="J200" s="6" t="str">
        <f>[1]!s_info_dlmonth(A200)</f>
        <v>201801</v>
      </c>
    </row>
    <row r="201" spans="1:10" x14ac:dyDescent="0.3">
      <c r="A201" s="3" t="s">
        <v>209</v>
      </c>
      <c r="B201" s="4" t="str">
        <f>[1]!s_info_name(A201)</f>
        <v>50ETF沽2018年1月2800</v>
      </c>
      <c r="C201" s="5" t="str">
        <f>[1]!w_info_underlyingcode(A201)</f>
        <v>510050</v>
      </c>
      <c r="D201" s="5" t="str">
        <f>[1]!w_info_underlyingname(A201)</f>
        <v>上证50ETF</v>
      </c>
      <c r="E201" s="6">
        <f>[1]!w_info_strikeprice(A201,"")</f>
        <v>2.8</v>
      </c>
      <c r="F201" s="7">
        <f>[1]!w_info_ptmday(A201,"")</f>
        <v>0</v>
      </c>
      <c r="G201" s="5">
        <f>[1]!w_info_totaltm(A201)</f>
        <v>58</v>
      </c>
      <c r="H201" s="5" t="str">
        <f>[1]!w_info_lasttradingdate(A201)</f>
        <v>2018-01-24</v>
      </c>
      <c r="I201" s="5" t="str">
        <f>[1]!w_info_exercisingend(A201)</f>
        <v>2018-01-24</v>
      </c>
      <c r="J201" s="6" t="str">
        <f>[1]!s_info_dlmonth(A201)</f>
        <v>201801</v>
      </c>
    </row>
    <row r="202" spans="1:10" x14ac:dyDescent="0.3">
      <c r="A202" s="3" t="s">
        <v>210</v>
      </c>
      <c r="B202" s="4" t="str">
        <f>[1]!s_info_name(A202)</f>
        <v>50ETF沽2018年1月2850</v>
      </c>
      <c r="C202" s="5" t="str">
        <f>[1]!w_info_underlyingcode(A202)</f>
        <v>510050</v>
      </c>
      <c r="D202" s="5" t="str">
        <f>[1]!w_info_underlyingname(A202)</f>
        <v>上证50ETF</v>
      </c>
      <c r="E202" s="6">
        <f>[1]!w_info_strikeprice(A202,"")</f>
        <v>2.85</v>
      </c>
      <c r="F202" s="7">
        <f>[1]!w_info_ptmday(A202,"")</f>
        <v>0</v>
      </c>
      <c r="G202" s="5">
        <f>[1]!w_info_totaltm(A202)</f>
        <v>58</v>
      </c>
      <c r="H202" s="5" t="str">
        <f>[1]!w_info_lasttradingdate(A202)</f>
        <v>2018-01-24</v>
      </c>
      <c r="I202" s="5" t="str">
        <f>[1]!w_info_exercisingend(A202)</f>
        <v>2018-01-24</v>
      </c>
      <c r="J202" s="6" t="str">
        <f>[1]!s_info_dlmonth(A202)</f>
        <v>201801</v>
      </c>
    </row>
    <row r="203" spans="1:10" x14ac:dyDescent="0.3">
      <c r="A203" s="3" t="s">
        <v>211</v>
      </c>
      <c r="B203" s="4" t="str">
        <f>[1]!s_info_name(A203)</f>
        <v>50ETF沽2018年1月2900</v>
      </c>
      <c r="C203" s="5" t="str">
        <f>[1]!w_info_underlyingcode(A203)</f>
        <v>510050</v>
      </c>
      <c r="D203" s="5" t="str">
        <f>[1]!w_info_underlyingname(A203)</f>
        <v>上证50ETF</v>
      </c>
      <c r="E203" s="6">
        <f>[1]!w_info_strikeprice(A203,"")</f>
        <v>2.9</v>
      </c>
      <c r="F203" s="7">
        <f>[1]!w_info_ptmday(A203,"")</f>
        <v>0</v>
      </c>
      <c r="G203" s="5">
        <f>[1]!w_info_totaltm(A203)</f>
        <v>58</v>
      </c>
      <c r="H203" s="5" t="str">
        <f>[1]!w_info_lasttradingdate(A203)</f>
        <v>2018-01-24</v>
      </c>
      <c r="I203" s="5" t="str">
        <f>[1]!w_info_exercisingend(A203)</f>
        <v>2018-01-24</v>
      </c>
      <c r="J203" s="6" t="str">
        <f>[1]!s_info_dlmonth(A203)</f>
        <v>201801</v>
      </c>
    </row>
    <row r="204" spans="1:10" x14ac:dyDescent="0.3">
      <c r="A204" s="3" t="s">
        <v>212</v>
      </c>
      <c r="B204" s="4" t="str">
        <f>[1]!s_info_name(A204)</f>
        <v>50ETF沽2018年1月2950</v>
      </c>
      <c r="C204" s="5" t="str">
        <f>[1]!w_info_underlyingcode(A204)</f>
        <v>510050</v>
      </c>
      <c r="D204" s="5" t="str">
        <f>[1]!w_info_underlyingname(A204)</f>
        <v>上证50ETF</v>
      </c>
      <c r="E204" s="6">
        <f>[1]!w_info_strikeprice(A204,"")</f>
        <v>2.95</v>
      </c>
      <c r="F204" s="7">
        <f>[1]!w_info_ptmday(A204,"")</f>
        <v>0</v>
      </c>
      <c r="G204" s="5">
        <f>[1]!w_info_totaltm(A204)</f>
        <v>58</v>
      </c>
      <c r="H204" s="5" t="str">
        <f>[1]!w_info_lasttradingdate(A204)</f>
        <v>2018-01-24</v>
      </c>
      <c r="I204" s="5" t="str">
        <f>[1]!w_info_exercisingend(A204)</f>
        <v>2018-01-24</v>
      </c>
      <c r="J204" s="6" t="str">
        <f>[1]!s_info_dlmonth(A204)</f>
        <v>201801</v>
      </c>
    </row>
    <row r="205" spans="1:10" x14ac:dyDescent="0.3">
      <c r="A205" s="3" t="s">
        <v>213</v>
      </c>
      <c r="B205" s="4" t="str">
        <f>[1]!s_info_name(A205)</f>
        <v>50ETF沽2018年1月3000</v>
      </c>
      <c r="C205" s="5" t="str">
        <f>[1]!w_info_underlyingcode(A205)</f>
        <v>510050</v>
      </c>
      <c r="D205" s="5" t="str">
        <f>[1]!w_info_underlyingname(A205)</f>
        <v>上证50ETF</v>
      </c>
      <c r="E205" s="6">
        <f>[1]!w_info_strikeprice(A205,"")</f>
        <v>3</v>
      </c>
      <c r="F205" s="7">
        <f>[1]!w_info_ptmday(A205,"")</f>
        <v>0</v>
      </c>
      <c r="G205" s="5">
        <f>[1]!w_info_totaltm(A205)</f>
        <v>58</v>
      </c>
      <c r="H205" s="5" t="str">
        <f>[1]!w_info_lasttradingdate(A205)</f>
        <v>2018-01-24</v>
      </c>
      <c r="I205" s="5" t="str">
        <f>[1]!w_info_exercisingend(A205)</f>
        <v>2018-01-24</v>
      </c>
      <c r="J205" s="6" t="str">
        <f>[1]!s_info_dlmonth(A205)</f>
        <v>201801</v>
      </c>
    </row>
    <row r="206" spans="1:10" x14ac:dyDescent="0.3">
      <c r="A206" s="3" t="s">
        <v>214</v>
      </c>
      <c r="B206" s="4" t="str">
        <f>[1]!s_info_name(A206)</f>
        <v>50ETF购2018年3月2800</v>
      </c>
      <c r="C206" s="5" t="str">
        <f>[1]!w_info_underlyingcode(A206)</f>
        <v>510050</v>
      </c>
      <c r="D206" s="5" t="str">
        <f>[1]!w_info_underlyingname(A206)</f>
        <v>上证50ETF</v>
      </c>
      <c r="E206" s="6">
        <f>[1]!w_info_strikeprice(A206,"")</f>
        <v>2.8</v>
      </c>
      <c r="F206" s="7">
        <f>[1]!w_info_ptmday(A206,"")</f>
        <v>0</v>
      </c>
      <c r="G206" s="5">
        <f>[1]!w_info_totaltm(A206)</f>
        <v>121</v>
      </c>
      <c r="H206" s="5" t="str">
        <f>[1]!w_info_lasttradingdate(A206)</f>
        <v>2018-03-28</v>
      </c>
      <c r="I206" s="5" t="str">
        <f>[1]!w_info_exercisingend(A206)</f>
        <v>2018-03-28</v>
      </c>
      <c r="J206" s="6" t="str">
        <f>[1]!s_info_dlmonth(A206)</f>
        <v>201803</v>
      </c>
    </row>
    <row r="207" spans="1:10" x14ac:dyDescent="0.3">
      <c r="A207" s="3" t="s">
        <v>215</v>
      </c>
      <c r="B207" s="4" t="str">
        <f>[1]!s_info_name(A207)</f>
        <v>50ETF购2018年3月2850</v>
      </c>
      <c r="C207" s="5" t="str">
        <f>[1]!w_info_underlyingcode(A207)</f>
        <v>510050</v>
      </c>
      <c r="D207" s="5" t="str">
        <f>[1]!w_info_underlyingname(A207)</f>
        <v>上证50ETF</v>
      </c>
      <c r="E207" s="6">
        <f>[1]!w_info_strikeprice(A207,"")</f>
        <v>2.85</v>
      </c>
      <c r="F207" s="7">
        <f>[1]!w_info_ptmday(A207,"")</f>
        <v>0</v>
      </c>
      <c r="G207" s="5">
        <f>[1]!w_info_totaltm(A207)</f>
        <v>121</v>
      </c>
      <c r="H207" s="5" t="str">
        <f>[1]!w_info_lasttradingdate(A207)</f>
        <v>2018-03-28</v>
      </c>
      <c r="I207" s="5" t="str">
        <f>[1]!w_info_exercisingend(A207)</f>
        <v>2018-03-28</v>
      </c>
      <c r="J207" s="6" t="str">
        <f>[1]!s_info_dlmonth(A207)</f>
        <v>201803</v>
      </c>
    </row>
    <row r="208" spans="1:10" x14ac:dyDescent="0.3">
      <c r="A208" s="3" t="s">
        <v>216</v>
      </c>
      <c r="B208" s="4" t="str">
        <f>[1]!s_info_name(A208)</f>
        <v>50ETF购2018年3月2900</v>
      </c>
      <c r="C208" s="5" t="str">
        <f>[1]!w_info_underlyingcode(A208)</f>
        <v>510050</v>
      </c>
      <c r="D208" s="5" t="str">
        <f>[1]!w_info_underlyingname(A208)</f>
        <v>上证50ETF</v>
      </c>
      <c r="E208" s="6">
        <f>[1]!w_info_strikeprice(A208,"")</f>
        <v>2.9</v>
      </c>
      <c r="F208" s="7">
        <f>[1]!w_info_ptmday(A208,"")</f>
        <v>0</v>
      </c>
      <c r="G208" s="5">
        <f>[1]!w_info_totaltm(A208)</f>
        <v>121</v>
      </c>
      <c r="H208" s="5" t="str">
        <f>[1]!w_info_lasttradingdate(A208)</f>
        <v>2018-03-28</v>
      </c>
      <c r="I208" s="5" t="str">
        <f>[1]!w_info_exercisingend(A208)</f>
        <v>2018-03-28</v>
      </c>
      <c r="J208" s="6" t="str">
        <f>[1]!s_info_dlmonth(A208)</f>
        <v>201803</v>
      </c>
    </row>
    <row r="209" spans="1:10" x14ac:dyDescent="0.3">
      <c r="A209" s="3" t="s">
        <v>217</v>
      </c>
      <c r="B209" s="4" t="str">
        <f>[1]!s_info_name(A209)</f>
        <v>50ETF购2018年3月2950</v>
      </c>
      <c r="C209" s="5" t="str">
        <f>[1]!w_info_underlyingcode(A209)</f>
        <v>510050</v>
      </c>
      <c r="D209" s="5" t="str">
        <f>[1]!w_info_underlyingname(A209)</f>
        <v>上证50ETF</v>
      </c>
      <c r="E209" s="6">
        <f>[1]!w_info_strikeprice(A209,"")</f>
        <v>2.95</v>
      </c>
      <c r="F209" s="7">
        <f>[1]!w_info_ptmday(A209,"")</f>
        <v>0</v>
      </c>
      <c r="G209" s="5">
        <f>[1]!w_info_totaltm(A209)</f>
        <v>121</v>
      </c>
      <c r="H209" s="5" t="str">
        <f>[1]!w_info_lasttradingdate(A209)</f>
        <v>2018-03-28</v>
      </c>
      <c r="I209" s="5" t="str">
        <f>[1]!w_info_exercisingend(A209)</f>
        <v>2018-03-28</v>
      </c>
      <c r="J209" s="6" t="str">
        <f>[1]!s_info_dlmonth(A209)</f>
        <v>201803</v>
      </c>
    </row>
    <row r="210" spans="1:10" x14ac:dyDescent="0.3">
      <c r="A210" s="3" t="s">
        <v>218</v>
      </c>
      <c r="B210" s="4" t="str">
        <f>[1]!s_info_name(A210)</f>
        <v>50ETF购2018年3月3000</v>
      </c>
      <c r="C210" s="5" t="str">
        <f>[1]!w_info_underlyingcode(A210)</f>
        <v>510050</v>
      </c>
      <c r="D210" s="5" t="str">
        <f>[1]!w_info_underlyingname(A210)</f>
        <v>上证50ETF</v>
      </c>
      <c r="E210" s="6">
        <f>[1]!w_info_strikeprice(A210,"")</f>
        <v>3</v>
      </c>
      <c r="F210" s="7">
        <f>[1]!w_info_ptmday(A210,"")</f>
        <v>0</v>
      </c>
      <c r="G210" s="5">
        <f>[1]!w_info_totaltm(A210)</f>
        <v>121</v>
      </c>
      <c r="H210" s="5" t="str">
        <f>[1]!w_info_lasttradingdate(A210)</f>
        <v>2018-03-28</v>
      </c>
      <c r="I210" s="5" t="str">
        <f>[1]!w_info_exercisingend(A210)</f>
        <v>2018-03-28</v>
      </c>
      <c r="J210" s="6" t="str">
        <f>[1]!s_info_dlmonth(A210)</f>
        <v>201803</v>
      </c>
    </row>
    <row r="211" spans="1:10" x14ac:dyDescent="0.3">
      <c r="A211" s="3" t="s">
        <v>219</v>
      </c>
      <c r="B211" s="4" t="str">
        <f>[1]!s_info_name(A211)</f>
        <v>50ETF沽2018年3月2800</v>
      </c>
      <c r="C211" s="5" t="str">
        <f>[1]!w_info_underlyingcode(A211)</f>
        <v>510050</v>
      </c>
      <c r="D211" s="5" t="str">
        <f>[1]!w_info_underlyingname(A211)</f>
        <v>上证50ETF</v>
      </c>
      <c r="E211" s="6">
        <f>[1]!w_info_strikeprice(A211,"")</f>
        <v>2.8</v>
      </c>
      <c r="F211" s="7">
        <f>[1]!w_info_ptmday(A211,"")</f>
        <v>0</v>
      </c>
      <c r="G211" s="5">
        <f>[1]!w_info_totaltm(A211)</f>
        <v>121</v>
      </c>
      <c r="H211" s="5" t="str">
        <f>[1]!w_info_lasttradingdate(A211)</f>
        <v>2018-03-28</v>
      </c>
      <c r="I211" s="5" t="str">
        <f>[1]!w_info_exercisingend(A211)</f>
        <v>2018-03-28</v>
      </c>
      <c r="J211" s="6" t="str">
        <f>[1]!s_info_dlmonth(A211)</f>
        <v>201803</v>
      </c>
    </row>
    <row r="212" spans="1:10" x14ac:dyDescent="0.3">
      <c r="A212" s="3" t="s">
        <v>220</v>
      </c>
      <c r="B212" s="4" t="str">
        <f>[1]!s_info_name(A212)</f>
        <v>50ETF沽2018年3月2850</v>
      </c>
      <c r="C212" s="5" t="str">
        <f>[1]!w_info_underlyingcode(A212)</f>
        <v>510050</v>
      </c>
      <c r="D212" s="5" t="str">
        <f>[1]!w_info_underlyingname(A212)</f>
        <v>上证50ETF</v>
      </c>
      <c r="E212" s="6">
        <f>[1]!w_info_strikeprice(A212,"")</f>
        <v>2.85</v>
      </c>
      <c r="F212" s="7">
        <f>[1]!w_info_ptmday(A212,"")</f>
        <v>0</v>
      </c>
      <c r="G212" s="5">
        <f>[1]!w_info_totaltm(A212)</f>
        <v>121</v>
      </c>
      <c r="H212" s="5" t="str">
        <f>[1]!w_info_lasttradingdate(A212)</f>
        <v>2018-03-28</v>
      </c>
      <c r="I212" s="5" t="str">
        <f>[1]!w_info_exercisingend(A212)</f>
        <v>2018-03-28</v>
      </c>
      <c r="J212" s="6" t="str">
        <f>[1]!s_info_dlmonth(A212)</f>
        <v>201803</v>
      </c>
    </row>
    <row r="213" spans="1:10" x14ac:dyDescent="0.3">
      <c r="A213" s="3" t="s">
        <v>221</v>
      </c>
      <c r="B213" s="4" t="str">
        <f>[1]!s_info_name(A213)</f>
        <v>50ETF沽2018年3月2900</v>
      </c>
      <c r="C213" s="5" t="str">
        <f>[1]!w_info_underlyingcode(A213)</f>
        <v>510050</v>
      </c>
      <c r="D213" s="5" t="str">
        <f>[1]!w_info_underlyingname(A213)</f>
        <v>上证50ETF</v>
      </c>
      <c r="E213" s="6">
        <f>[1]!w_info_strikeprice(A213,"")</f>
        <v>2.9</v>
      </c>
      <c r="F213" s="7">
        <f>[1]!w_info_ptmday(A213,"")</f>
        <v>0</v>
      </c>
      <c r="G213" s="5">
        <f>[1]!w_info_totaltm(A213)</f>
        <v>121</v>
      </c>
      <c r="H213" s="5" t="str">
        <f>[1]!w_info_lasttradingdate(A213)</f>
        <v>2018-03-28</v>
      </c>
      <c r="I213" s="5" t="str">
        <f>[1]!w_info_exercisingend(A213)</f>
        <v>2018-03-28</v>
      </c>
      <c r="J213" s="6" t="str">
        <f>[1]!s_info_dlmonth(A213)</f>
        <v>201803</v>
      </c>
    </row>
    <row r="214" spans="1:10" x14ac:dyDescent="0.3">
      <c r="A214" s="3" t="s">
        <v>222</v>
      </c>
      <c r="B214" s="4" t="str">
        <f>[1]!s_info_name(A214)</f>
        <v>50ETF沽2018年3月2950</v>
      </c>
      <c r="C214" s="5" t="str">
        <f>[1]!w_info_underlyingcode(A214)</f>
        <v>510050</v>
      </c>
      <c r="D214" s="5" t="str">
        <f>[1]!w_info_underlyingname(A214)</f>
        <v>上证50ETF</v>
      </c>
      <c r="E214" s="6">
        <f>[1]!w_info_strikeprice(A214,"")</f>
        <v>2.95</v>
      </c>
      <c r="F214" s="7">
        <f>[1]!w_info_ptmday(A214,"")</f>
        <v>0</v>
      </c>
      <c r="G214" s="5">
        <f>[1]!w_info_totaltm(A214)</f>
        <v>121</v>
      </c>
      <c r="H214" s="5" t="str">
        <f>[1]!w_info_lasttradingdate(A214)</f>
        <v>2018-03-28</v>
      </c>
      <c r="I214" s="5" t="str">
        <f>[1]!w_info_exercisingend(A214)</f>
        <v>2018-03-28</v>
      </c>
      <c r="J214" s="6" t="str">
        <f>[1]!s_info_dlmonth(A214)</f>
        <v>201803</v>
      </c>
    </row>
    <row r="215" spans="1:10" x14ac:dyDescent="0.3">
      <c r="A215" s="3" t="s">
        <v>223</v>
      </c>
      <c r="B215" s="4" t="str">
        <f>[1]!s_info_name(A215)</f>
        <v>50ETF沽2018年3月3000</v>
      </c>
      <c r="C215" s="5" t="str">
        <f>[1]!w_info_underlyingcode(A215)</f>
        <v>510050</v>
      </c>
      <c r="D215" s="5" t="str">
        <f>[1]!w_info_underlyingname(A215)</f>
        <v>上证50ETF</v>
      </c>
      <c r="E215" s="6">
        <f>[1]!w_info_strikeprice(A215,"")</f>
        <v>3</v>
      </c>
      <c r="F215" s="7">
        <f>[1]!w_info_ptmday(A215,"")</f>
        <v>0</v>
      </c>
      <c r="G215" s="5">
        <f>[1]!w_info_totaltm(A215)</f>
        <v>121</v>
      </c>
      <c r="H215" s="5" t="str">
        <f>[1]!w_info_lasttradingdate(A215)</f>
        <v>2018-03-28</v>
      </c>
      <c r="I215" s="5" t="str">
        <f>[1]!w_info_exercisingend(A215)</f>
        <v>2018-03-28</v>
      </c>
      <c r="J215" s="6" t="str">
        <f>[1]!s_info_dlmonth(A215)</f>
        <v>201803</v>
      </c>
    </row>
    <row r="216" spans="1:10" x14ac:dyDescent="0.3">
      <c r="A216" s="3" t="s">
        <v>224</v>
      </c>
      <c r="B216" s="4" t="str">
        <f>[1]!s_info_name(A216)</f>
        <v>50ETF购2018年6月2800</v>
      </c>
      <c r="C216" s="5" t="str">
        <f>[1]!w_info_underlyingcode(A216)</f>
        <v>510050</v>
      </c>
      <c r="D216" s="5" t="str">
        <f>[1]!w_info_underlyingname(A216)</f>
        <v>上证50ETF</v>
      </c>
      <c r="E216" s="6">
        <f>[1]!w_info_strikeprice(A216,"")</f>
        <v>2.8</v>
      </c>
      <c r="F216" s="7">
        <f>[1]!w_info_ptmday(A216,"")</f>
        <v>0</v>
      </c>
      <c r="G216" s="5">
        <f>[1]!w_info_totaltm(A216)</f>
        <v>212</v>
      </c>
      <c r="H216" s="5" t="str">
        <f>[1]!w_info_lasttradingdate(A216)</f>
        <v>2018-06-27</v>
      </c>
      <c r="I216" s="5" t="str">
        <f>[1]!w_info_exercisingend(A216)</f>
        <v>2018-06-27</v>
      </c>
      <c r="J216" s="6" t="str">
        <f>[1]!s_info_dlmonth(A216)</f>
        <v>201806</v>
      </c>
    </row>
    <row r="217" spans="1:10" x14ac:dyDescent="0.3">
      <c r="A217" s="3" t="s">
        <v>225</v>
      </c>
      <c r="B217" s="4" t="str">
        <f>[1]!s_info_name(A217)</f>
        <v>50ETF购2018年6月2850</v>
      </c>
      <c r="C217" s="5" t="str">
        <f>[1]!w_info_underlyingcode(A217)</f>
        <v>510050</v>
      </c>
      <c r="D217" s="5" t="str">
        <f>[1]!w_info_underlyingname(A217)</f>
        <v>上证50ETF</v>
      </c>
      <c r="E217" s="6">
        <f>[1]!w_info_strikeprice(A217,"")</f>
        <v>2.85</v>
      </c>
      <c r="F217" s="7">
        <f>[1]!w_info_ptmday(A217,"")</f>
        <v>0</v>
      </c>
      <c r="G217" s="5">
        <f>[1]!w_info_totaltm(A217)</f>
        <v>212</v>
      </c>
      <c r="H217" s="5" t="str">
        <f>[1]!w_info_lasttradingdate(A217)</f>
        <v>2018-06-27</v>
      </c>
      <c r="I217" s="5" t="str">
        <f>[1]!w_info_exercisingend(A217)</f>
        <v>2018-06-27</v>
      </c>
      <c r="J217" s="6" t="str">
        <f>[1]!s_info_dlmonth(A217)</f>
        <v>201806</v>
      </c>
    </row>
    <row r="218" spans="1:10" x14ac:dyDescent="0.3">
      <c r="A218" s="3" t="s">
        <v>226</v>
      </c>
      <c r="B218" s="4" t="str">
        <f>[1]!s_info_name(A218)</f>
        <v>50ETF购2018年6月2900</v>
      </c>
      <c r="C218" s="5" t="str">
        <f>[1]!w_info_underlyingcode(A218)</f>
        <v>510050</v>
      </c>
      <c r="D218" s="5" t="str">
        <f>[1]!w_info_underlyingname(A218)</f>
        <v>上证50ETF</v>
      </c>
      <c r="E218" s="6">
        <f>[1]!w_info_strikeprice(A218,"")</f>
        <v>2.9</v>
      </c>
      <c r="F218" s="7">
        <f>[1]!w_info_ptmday(A218,"")</f>
        <v>0</v>
      </c>
      <c r="G218" s="5">
        <f>[1]!w_info_totaltm(A218)</f>
        <v>212</v>
      </c>
      <c r="H218" s="5" t="str">
        <f>[1]!w_info_lasttradingdate(A218)</f>
        <v>2018-06-27</v>
      </c>
      <c r="I218" s="5" t="str">
        <f>[1]!w_info_exercisingend(A218)</f>
        <v>2018-06-27</v>
      </c>
      <c r="J218" s="6" t="str">
        <f>[1]!s_info_dlmonth(A218)</f>
        <v>201806</v>
      </c>
    </row>
    <row r="219" spans="1:10" x14ac:dyDescent="0.3">
      <c r="A219" s="3" t="s">
        <v>227</v>
      </c>
      <c r="B219" s="4" t="str">
        <f>[1]!s_info_name(A219)</f>
        <v>50ETF购2018年6月2950</v>
      </c>
      <c r="C219" s="5" t="str">
        <f>[1]!w_info_underlyingcode(A219)</f>
        <v>510050</v>
      </c>
      <c r="D219" s="5" t="str">
        <f>[1]!w_info_underlyingname(A219)</f>
        <v>上证50ETF</v>
      </c>
      <c r="E219" s="6">
        <f>[1]!w_info_strikeprice(A219,"")</f>
        <v>2.95</v>
      </c>
      <c r="F219" s="7">
        <f>[1]!w_info_ptmday(A219,"")</f>
        <v>0</v>
      </c>
      <c r="G219" s="5">
        <f>[1]!w_info_totaltm(A219)</f>
        <v>212</v>
      </c>
      <c r="H219" s="5" t="str">
        <f>[1]!w_info_lasttradingdate(A219)</f>
        <v>2018-06-27</v>
      </c>
      <c r="I219" s="5" t="str">
        <f>[1]!w_info_exercisingend(A219)</f>
        <v>2018-06-27</v>
      </c>
      <c r="J219" s="6" t="str">
        <f>[1]!s_info_dlmonth(A219)</f>
        <v>201806</v>
      </c>
    </row>
    <row r="220" spans="1:10" x14ac:dyDescent="0.3">
      <c r="A220" s="3" t="s">
        <v>228</v>
      </c>
      <c r="B220" s="4" t="str">
        <f>[1]!s_info_name(A220)</f>
        <v>50ETF购2018年6月3000</v>
      </c>
      <c r="C220" s="5" t="str">
        <f>[1]!w_info_underlyingcode(A220)</f>
        <v>510050</v>
      </c>
      <c r="D220" s="5" t="str">
        <f>[1]!w_info_underlyingname(A220)</f>
        <v>上证50ETF</v>
      </c>
      <c r="E220" s="6">
        <f>[1]!w_info_strikeprice(A220,"")</f>
        <v>3</v>
      </c>
      <c r="F220" s="7">
        <f>[1]!w_info_ptmday(A220,"")</f>
        <v>0</v>
      </c>
      <c r="G220" s="5">
        <f>[1]!w_info_totaltm(A220)</f>
        <v>212</v>
      </c>
      <c r="H220" s="5" t="str">
        <f>[1]!w_info_lasttradingdate(A220)</f>
        <v>2018-06-27</v>
      </c>
      <c r="I220" s="5" t="str">
        <f>[1]!w_info_exercisingend(A220)</f>
        <v>2018-06-27</v>
      </c>
      <c r="J220" s="6" t="str">
        <f>[1]!s_info_dlmonth(A220)</f>
        <v>201806</v>
      </c>
    </row>
    <row r="221" spans="1:10" x14ac:dyDescent="0.3">
      <c r="A221" s="3" t="s">
        <v>229</v>
      </c>
      <c r="B221" s="4" t="str">
        <f>[1]!s_info_name(A221)</f>
        <v>50ETF沽2018年6月2800</v>
      </c>
      <c r="C221" s="5" t="str">
        <f>[1]!w_info_underlyingcode(A221)</f>
        <v>510050</v>
      </c>
      <c r="D221" s="5" t="str">
        <f>[1]!w_info_underlyingname(A221)</f>
        <v>上证50ETF</v>
      </c>
      <c r="E221" s="6">
        <f>[1]!w_info_strikeprice(A221,"")</f>
        <v>2.8</v>
      </c>
      <c r="F221" s="7">
        <f>[1]!w_info_ptmday(A221,"")</f>
        <v>0</v>
      </c>
      <c r="G221" s="5">
        <f>[1]!w_info_totaltm(A221)</f>
        <v>212</v>
      </c>
      <c r="H221" s="5" t="str">
        <f>[1]!w_info_lasttradingdate(A221)</f>
        <v>2018-06-27</v>
      </c>
      <c r="I221" s="5" t="str">
        <f>[1]!w_info_exercisingend(A221)</f>
        <v>2018-06-27</v>
      </c>
      <c r="J221" s="6" t="str">
        <f>[1]!s_info_dlmonth(A221)</f>
        <v>201806</v>
      </c>
    </row>
    <row r="222" spans="1:10" x14ac:dyDescent="0.3">
      <c r="A222" s="3" t="s">
        <v>230</v>
      </c>
      <c r="B222" s="4" t="str">
        <f>[1]!s_info_name(A222)</f>
        <v>50ETF沽2018年6月2850</v>
      </c>
      <c r="C222" s="5" t="str">
        <f>[1]!w_info_underlyingcode(A222)</f>
        <v>510050</v>
      </c>
      <c r="D222" s="5" t="str">
        <f>[1]!w_info_underlyingname(A222)</f>
        <v>上证50ETF</v>
      </c>
      <c r="E222" s="6">
        <f>[1]!w_info_strikeprice(A222,"")</f>
        <v>2.85</v>
      </c>
      <c r="F222" s="7">
        <f>[1]!w_info_ptmday(A222,"")</f>
        <v>0</v>
      </c>
      <c r="G222" s="5">
        <f>[1]!w_info_totaltm(A222)</f>
        <v>212</v>
      </c>
      <c r="H222" s="5" t="str">
        <f>[1]!w_info_lasttradingdate(A222)</f>
        <v>2018-06-27</v>
      </c>
      <c r="I222" s="5" t="str">
        <f>[1]!w_info_exercisingend(A222)</f>
        <v>2018-06-27</v>
      </c>
      <c r="J222" s="6" t="str">
        <f>[1]!s_info_dlmonth(A222)</f>
        <v>201806</v>
      </c>
    </row>
    <row r="223" spans="1:10" x14ac:dyDescent="0.3">
      <c r="A223" s="3" t="s">
        <v>231</v>
      </c>
      <c r="B223" s="4" t="str">
        <f>[1]!s_info_name(A223)</f>
        <v>50ETF沽2018年6月2900</v>
      </c>
      <c r="C223" s="5" t="str">
        <f>[1]!w_info_underlyingcode(A223)</f>
        <v>510050</v>
      </c>
      <c r="D223" s="5" t="str">
        <f>[1]!w_info_underlyingname(A223)</f>
        <v>上证50ETF</v>
      </c>
      <c r="E223" s="6">
        <f>[1]!w_info_strikeprice(A223,"")</f>
        <v>2.9</v>
      </c>
      <c r="F223" s="7">
        <f>[1]!w_info_ptmday(A223,"")</f>
        <v>0</v>
      </c>
      <c r="G223" s="5">
        <f>[1]!w_info_totaltm(A223)</f>
        <v>212</v>
      </c>
      <c r="H223" s="5" t="str">
        <f>[1]!w_info_lasttradingdate(A223)</f>
        <v>2018-06-27</v>
      </c>
      <c r="I223" s="5" t="str">
        <f>[1]!w_info_exercisingend(A223)</f>
        <v>2018-06-27</v>
      </c>
      <c r="J223" s="6" t="str">
        <f>[1]!s_info_dlmonth(A223)</f>
        <v>201806</v>
      </c>
    </row>
    <row r="224" spans="1:10" x14ac:dyDescent="0.3">
      <c r="A224" s="3" t="s">
        <v>232</v>
      </c>
      <c r="B224" s="4" t="str">
        <f>[1]!s_info_name(A224)</f>
        <v>50ETF沽2018年6月2950</v>
      </c>
      <c r="C224" s="5" t="str">
        <f>[1]!w_info_underlyingcode(A224)</f>
        <v>510050</v>
      </c>
      <c r="D224" s="5" t="str">
        <f>[1]!w_info_underlyingname(A224)</f>
        <v>上证50ETF</v>
      </c>
      <c r="E224" s="6">
        <f>[1]!w_info_strikeprice(A224,"")</f>
        <v>2.95</v>
      </c>
      <c r="F224" s="7">
        <f>[1]!w_info_ptmday(A224,"")</f>
        <v>0</v>
      </c>
      <c r="G224" s="5">
        <f>[1]!w_info_totaltm(A224)</f>
        <v>212</v>
      </c>
      <c r="H224" s="5" t="str">
        <f>[1]!w_info_lasttradingdate(A224)</f>
        <v>2018-06-27</v>
      </c>
      <c r="I224" s="5" t="str">
        <f>[1]!w_info_exercisingend(A224)</f>
        <v>2018-06-27</v>
      </c>
      <c r="J224" s="6" t="str">
        <f>[1]!s_info_dlmonth(A224)</f>
        <v>201806</v>
      </c>
    </row>
    <row r="225" spans="1:10" x14ac:dyDescent="0.3">
      <c r="A225" s="3" t="s">
        <v>233</v>
      </c>
      <c r="B225" s="4" t="str">
        <f>[1]!s_info_name(A225)</f>
        <v>50ETF沽2018年6月3000</v>
      </c>
      <c r="C225" s="5" t="str">
        <f>[1]!w_info_underlyingcode(A225)</f>
        <v>510050</v>
      </c>
      <c r="D225" s="5" t="str">
        <f>[1]!w_info_underlyingname(A225)</f>
        <v>上证50ETF</v>
      </c>
      <c r="E225" s="6">
        <f>[1]!w_info_strikeprice(A225,"")</f>
        <v>3</v>
      </c>
      <c r="F225" s="7">
        <f>[1]!w_info_ptmday(A225,"")</f>
        <v>0</v>
      </c>
      <c r="G225" s="5">
        <f>[1]!w_info_totaltm(A225)</f>
        <v>212</v>
      </c>
      <c r="H225" s="5" t="str">
        <f>[1]!w_info_lasttradingdate(A225)</f>
        <v>2018-06-27</v>
      </c>
      <c r="I225" s="5" t="str">
        <f>[1]!w_info_exercisingend(A225)</f>
        <v>2018-06-27</v>
      </c>
      <c r="J225" s="6" t="str">
        <f>[1]!s_info_dlmonth(A225)</f>
        <v>201806</v>
      </c>
    </row>
    <row r="226" spans="1:10" x14ac:dyDescent="0.3">
      <c r="A226" s="3" t="s">
        <v>234</v>
      </c>
      <c r="B226" s="4" t="str">
        <f>[1]!s_info_name(A226)</f>
        <v>50ETF购2017年12月2750</v>
      </c>
      <c r="C226" s="5" t="str">
        <f>[1]!w_info_underlyingcode(A226)</f>
        <v>510050</v>
      </c>
      <c r="D226" s="5" t="str">
        <f>[1]!w_info_underlyingname(A226)</f>
        <v>上证50ETF</v>
      </c>
      <c r="E226" s="6">
        <f>[1]!w_info_strikeprice(A226,"")</f>
        <v>2.75</v>
      </c>
      <c r="F226" s="7">
        <f>[1]!w_info_ptmday(A226,"")</f>
        <v>0</v>
      </c>
      <c r="G226" s="5">
        <f>[1]!w_info_totaltm(A226)</f>
        <v>27</v>
      </c>
      <c r="H226" s="5" t="str">
        <f>[1]!w_info_lasttradingdate(A226)</f>
        <v>2017-12-27</v>
      </c>
      <c r="I226" s="5" t="str">
        <f>[1]!w_info_exercisingend(A226)</f>
        <v>2017-12-27</v>
      </c>
      <c r="J226" s="6" t="str">
        <f>[1]!s_info_dlmonth(A226)</f>
        <v>201712</v>
      </c>
    </row>
    <row r="227" spans="1:10" x14ac:dyDescent="0.3">
      <c r="A227" s="3" t="s">
        <v>235</v>
      </c>
      <c r="B227" s="4" t="str">
        <f>[1]!s_info_name(A227)</f>
        <v>50ETF沽2017年12月2750</v>
      </c>
      <c r="C227" s="5" t="str">
        <f>[1]!w_info_underlyingcode(A227)</f>
        <v>510050</v>
      </c>
      <c r="D227" s="5" t="str">
        <f>[1]!w_info_underlyingname(A227)</f>
        <v>上证50ETF</v>
      </c>
      <c r="E227" s="6">
        <f>[1]!w_info_strikeprice(A227,"")</f>
        <v>2.75</v>
      </c>
      <c r="F227" s="7">
        <f>[1]!w_info_ptmday(A227,"")</f>
        <v>0</v>
      </c>
      <c r="G227" s="5">
        <f>[1]!w_info_totaltm(A227)</f>
        <v>27</v>
      </c>
      <c r="H227" s="5" t="str">
        <f>[1]!w_info_lasttradingdate(A227)</f>
        <v>2017-12-27</v>
      </c>
      <c r="I227" s="5" t="str">
        <f>[1]!w_info_exercisingend(A227)</f>
        <v>2017-12-27</v>
      </c>
      <c r="J227" s="6" t="str">
        <f>[1]!s_info_dlmonth(A227)</f>
        <v>201712</v>
      </c>
    </row>
    <row r="228" spans="1:10" x14ac:dyDescent="0.3">
      <c r="A228" s="3" t="s">
        <v>236</v>
      </c>
      <c r="B228" s="4" t="str">
        <f>[1]!s_info_name(A228)</f>
        <v>50ETF购2018年1月2750</v>
      </c>
      <c r="C228" s="5" t="str">
        <f>[1]!w_info_underlyingcode(A228)</f>
        <v>510050</v>
      </c>
      <c r="D228" s="5" t="str">
        <f>[1]!w_info_underlyingname(A228)</f>
        <v>上证50ETF</v>
      </c>
      <c r="E228" s="6">
        <f>[1]!w_info_strikeprice(A228,"")</f>
        <v>2.75</v>
      </c>
      <c r="F228" s="7">
        <f>[1]!w_info_ptmday(A228,"")</f>
        <v>0</v>
      </c>
      <c r="G228" s="5">
        <f>[1]!w_info_totaltm(A228)</f>
        <v>55</v>
      </c>
      <c r="H228" s="5" t="str">
        <f>[1]!w_info_lasttradingdate(A228)</f>
        <v>2018-01-24</v>
      </c>
      <c r="I228" s="5" t="str">
        <f>[1]!w_info_exercisingend(A228)</f>
        <v>2018-01-24</v>
      </c>
      <c r="J228" s="6" t="str">
        <f>[1]!s_info_dlmonth(A228)</f>
        <v>201801</v>
      </c>
    </row>
    <row r="229" spans="1:10" x14ac:dyDescent="0.3">
      <c r="A229" s="3" t="s">
        <v>237</v>
      </c>
      <c r="B229" s="4" t="str">
        <f>[1]!s_info_name(A229)</f>
        <v>50ETF沽2018年1月2750</v>
      </c>
      <c r="C229" s="5" t="str">
        <f>[1]!w_info_underlyingcode(A229)</f>
        <v>510050</v>
      </c>
      <c r="D229" s="5" t="str">
        <f>[1]!w_info_underlyingname(A229)</f>
        <v>上证50ETF</v>
      </c>
      <c r="E229" s="6">
        <f>[1]!w_info_strikeprice(A229,"")</f>
        <v>2.75</v>
      </c>
      <c r="F229" s="7">
        <f>[1]!w_info_ptmday(A229,"")</f>
        <v>0</v>
      </c>
      <c r="G229" s="5">
        <f>[1]!w_info_totaltm(A229)</f>
        <v>55</v>
      </c>
      <c r="H229" s="5" t="str">
        <f>[1]!w_info_lasttradingdate(A229)</f>
        <v>2018-01-24</v>
      </c>
      <c r="I229" s="5" t="str">
        <f>[1]!w_info_exercisingend(A229)</f>
        <v>2018-01-24</v>
      </c>
      <c r="J229" s="6" t="str">
        <f>[1]!s_info_dlmonth(A229)</f>
        <v>201801</v>
      </c>
    </row>
    <row r="230" spans="1:10" x14ac:dyDescent="0.3">
      <c r="A230" s="3" t="s">
        <v>238</v>
      </c>
      <c r="B230" s="4" t="str">
        <f>[1]!s_info_name(A230)</f>
        <v>50ETF购2018年3月2750</v>
      </c>
      <c r="C230" s="5" t="str">
        <f>[1]!w_info_underlyingcode(A230)</f>
        <v>510050</v>
      </c>
      <c r="D230" s="5" t="str">
        <f>[1]!w_info_underlyingname(A230)</f>
        <v>上证50ETF</v>
      </c>
      <c r="E230" s="6">
        <f>[1]!w_info_strikeprice(A230,"")</f>
        <v>2.75</v>
      </c>
      <c r="F230" s="7">
        <f>[1]!w_info_ptmday(A230,"")</f>
        <v>0</v>
      </c>
      <c r="G230" s="5">
        <f>[1]!w_info_totaltm(A230)</f>
        <v>118</v>
      </c>
      <c r="H230" s="5" t="str">
        <f>[1]!w_info_lasttradingdate(A230)</f>
        <v>2018-03-28</v>
      </c>
      <c r="I230" s="5" t="str">
        <f>[1]!w_info_exercisingend(A230)</f>
        <v>2018-03-28</v>
      </c>
      <c r="J230" s="6" t="str">
        <f>[1]!s_info_dlmonth(A230)</f>
        <v>201803</v>
      </c>
    </row>
    <row r="231" spans="1:10" x14ac:dyDescent="0.3">
      <c r="A231" s="3" t="s">
        <v>239</v>
      </c>
      <c r="B231" s="4" t="str">
        <f>[1]!s_info_name(A231)</f>
        <v>50ETF沽2018年3月2750</v>
      </c>
      <c r="C231" s="5" t="str">
        <f>[1]!w_info_underlyingcode(A231)</f>
        <v>510050</v>
      </c>
      <c r="D231" s="5" t="str">
        <f>[1]!w_info_underlyingname(A231)</f>
        <v>上证50ETF</v>
      </c>
      <c r="E231" s="6">
        <f>[1]!w_info_strikeprice(A231,"")</f>
        <v>2.75</v>
      </c>
      <c r="F231" s="7">
        <f>[1]!w_info_ptmday(A231,"")</f>
        <v>0</v>
      </c>
      <c r="G231" s="5">
        <f>[1]!w_info_totaltm(A231)</f>
        <v>118</v>
      </c>
      <c r="H231" s="5" t="str">
        <f>[1]!w_info_lasttradingdate(A231)</f>
        <v>2018-03-28</v>
      </c>
      <c r="I231" s="5" t="str">
        <f>[1]!w_info_exercisingend(A231)</f>
        <v>2018-03-28</v>
      </c>
      <c r="J231" s="6" t="str">
        <f>[1]!s_info_dlmonth(A231)</f>
        <v>201803</v>
      </c>
    </row>
    <row r="232" spans="1:10" x14ac:dyDescent="0.3">
      <c r="A232" s="3" t="s">
        <v>240</v>
      </c>
      <c r="B232" s="4" t="str">
        <f>[1]!s_info_name(A232)</f>
        <v>50ETF购2018年6月2750</v>
      </c>
      <c r="C232" s="5" t="str">
        <f>[1]!w_info_underlyingcode(A232)</f>
        <v>510050</v>
      </c>
      <c r="D232" s="5" t="str">
        <f>[1]!w_info_underlyingname(A232)</f>
        <v>上证50ETF</v>
      </c>
      <c r="E232" s="6">
        <f>[1]!w_info_strikeprice(A232,"")</f>
        <v>2.75</v>
      </c>
      <c r="F232" s="7">
        <f>[1]!w_info_ptmday(A232,"")</f>
        <v>0</v>
      </c>
      <c r="G232" s="5">
        <f>[1]!w_info_totaltm(A232)</f>
        <v>209</v>
      </c>
      <c r="H232" s="5" t="str">
        <f>[1]!w_info_lasttradingdate(A232)</f>
        <v>2018-06-27</v>
      </c>
      <c r="I232" s="5" t="str">
        <f>[1]!w_info_exercisingend(A232)</f>
        <v>2018-06-27</v>
      </c>
      <c r="J232" s="6" t="str">
        <f>[1]!s_info_dlmonth(A232)</f>
        <v>201806</v>
      </c>
    </row>
    <row r="233" spans="1:10" x14ac:dyDescent="0.3">
      <c r="A233" s="3" t="s">
        <v>241</v>
      </c>
      <c r="B233" s="4" t="str">
        <f>[1]!s_info_name(A233)</f>
        <v>50ETF沽2018年6月2750</v>
      </c>
      <c r="C233" s="5" t="str">
        <f>[1]!w_info_underlyingcode(A233)</f>
        <v>510050</v>
      </c>
      <c r="D233" s="5" t="str">
        <f>[1]!w_info_underlyingname(A233)</f>
        <v>上证50ETF</v>
      </c>
      <c r="E233" s="6">
        <f>[1]!w_info_strikeprice(A233,"")</f>
        <v>2.75</v>
      </c>
      <c r="F233" s="7">
        <f>[1]!w_info_ptmday(A233,"")</f>
        <v>0</v>
      </c>
      <c r="G233" s="5">
        <f>[1]!w_info_totaltm(A233)</f>
        <v>209</v>
      </c>
      <c r="H233" s="5" t="str">
        <f>[1]!w_info_lasttradingdate(A233)</f>
        <v>2018-06-27</v>
      </c>
      <c r="I233" s="5" t="str">
        <f>[1]!w_info_exercisingend(A233)</f>
        <v>2018-06-27</v>
      </c>
      <c r="J233" s="6" t="str">
        <f>[1]!s_info_dlmonth(A233)</f>
        <v>201806</v>
      </c>
    </row>
    <row r="234" spans="1:10" x14ac:dyDescent="0.3">
      <c r="A234" s="3" t="s">
        <v>242</v>
      </c>
      <c r="B234" s="4" t="str">
        <f>[1]!s_info_name(A234)</f>
        <v>50ETF购2017年12月2700</v>
      </c>
      <c r="C234" s="5" t="str">
        <f>[1]!w_info_underlyingcode(A234)</f>
        <v>510050</v>
      </c>
      <c r="D234" s="5" t="str">
        <f>[1]!w_info_underlyingname(A234)</f>
        <v>上证50ETF</v>
      </c>
      <c r="E234" s="6">
        <f>[1]!w_info_strikeprice(A234,"")</f>
        <v>2.7</v>
      </c>
      <c r="F234" s="7">
        <f>[1]!w_info_ptmday(A234,"")</f>
        <v>0</v>
      </c>
      <c r="G234" s="5">
        <f>[1]!w_info_totaltm(A234)</f>
        <v>10</v>
      </c>
      <c r="H234" s="5" t="str">
        <f>[1]!w_info_lasttradingdate(A234)</f>
        <v>2017-12-27</v>
      </c>
      <c r="I234" s="5" t="str">
        <f>[1]!w_info_exercisingend(A234)</f>
        <v>2017-12-27</v>
      </c>
      <c r="J234" s="6" t="str">
        <f>[1]!s_info_dlmonth(A234)</f>
        <v>201712</v>
      </c>
    </row>
    <row r="235" spans="1:10" x14ac:dyDescent="0.3">
      <c r="A235" s="3" t="s">
        <v>243</v>
      </c>
      <c r="B235" s="4" t="str">
        <f>[1]!s_info_name(A235)</f>
        <v>50ETF沽2017年12月2700</v>
      </c>
      <c r="C235" s="5" t="str">
        <f>[1]!w_info_underlyingcode(A235)</f>
        <v>510050</v>
      </c>
      <c r="D235" s="5" t="str">
        <f>[1]!w_info_underlyingname(A235)</f>
        <v>上证50ETF</v>
      </c>
      <c r="E235" s="6">
        <f>[1]!w_info_strikeprice(A235,"")</f>
        <v>2.7</v>
      </c>
      <c r="F235" s="7">
        <f>[1]!w_info_ptmday(A235,"")</f>
        <v>0</v>
      </c>
      <c r="G235" s="5">
        <f>[1]!w_info_totaltm(A235)</f>
        <v>10</v>
      </c>
      <c r="H235" s="5" t="str">
        <f>[1]!w_info_lasttradingdate(A235)</f>
        <v>2017-12-27</v>
      </c>
      <c r="I235" s="5" t="str">
        <f>[1]!w_info_exercisingend(A235)</f>
        <v>2017-12-27</v>
      </c>
      <c r="J235" s="6" t="str">
        <f>[1]!s_info_dlmonth(A235)</f>
        <v>201712</v>
      </c>
    </row>
    <row r="236" spans="1:10" x14ac:dyDescent="0.3">
      <c r="A236" s="3" t="s">
        <v>244</v>
      </c>
      <c r="B236" s="4" t="str">
        <f>[1]!s_info_name(A236)</f>
        <v>50ETF购2018年1月2700</v>
      </c>
      <c r="C236" s="5" t="str">
        <f>[1]!w_info_underlyingcode(A236)</f>
        <v>510050</v>
      </c>
      <c r="D236" s="5" t="str">
        <f>[1]!w_info_underlyingname(A236)</f>
        <v>上证50ETF</v>
      </c>
      <c r="E236" s="6">
        <f>[1]!w_info_strikeprice(A236,"")</f>
        <v>2.7</v>
      </c>
      <c r="F236" s="7">
        <f>[1]!w_info_ptmday(A236,"")</f>
        <v>0</v>
      </c>
      <c r="G236" s="5">
        <f>[1]!w_info_totaltm(A236)</f>
        <v>38</v>
      </c>
      <c r="H236" s="5" t="str">
        <f>[1]!w_info_lasttradingdate(A236)</f>
        <v>2018-01-24</v>
      </c>
      <c r="I236" s="5" t="str">
        <f>[1]!w_info_exercisingend(A236)</f>
        <v>2018-01-24</v>
      </c>
      <c r="J236" s="6" t="str">
        <f>[1]!s_info_dlmonth(A236)</f>
        <v>201801</v>
      </c>
    </row>
    <row r="237" spans="1:10" x14ac:dyDescent="0.3">
      <c r="A237" s="3" t="s">
        <v>245</v>
      </c>
      <c r="B237" s="4" t="str">
        <f>[1]!s_info_name(A237)</f>
        <v>50ETF沽2018年1月2700</v>
      </c>
      <c r="C237" s="5" t="str">
        <f>[1]!w_info_underlyingcode(A237)</f>
        <v>510050</v>
      </c>
      <c r="D237" s="5" t="str">
        <f>[1]!w_info_underlyingname(A237)</f>
        <v>上证50ETF</v>
      </c>
      <c r="E237" s="6">
        <f>[1]!w_info_strikeprice(A237,"")</f>
        <v>2.7</v>
      </c>
      <c r="F237" s="7">
        <f>[1]!w_info_ptmday(A237,"")</f>
        <v>0</v>
      </c>
      <c r="G237" s="5">
        <f>[1]!w_info_totaltm(A237)</f>
        <v>38</v>
      </c>
      <c r="H237" s="5" t="str">
        <f>[1]!w_info_lasttradingdate(A237)</f>
        <v>2018-01-24</v>
      </c>
      <c r="I237" s="5" t="str">
        <f>[1]!w_info_exercisingend(A237)</f>
        <v>2018-01-24</v>
      </c>
      <c r="J237" s="6" t="str">
        <f>[1]!s_info_dlmonth(A237)</f>
        <v>201801</v>
      </c>
    </row>
    <row r="238" spans="1:10" x14ac:dyDescent="0.3">
      <c r="A238" s="3" t="s">
        <v>246</v>
      </c>
      <c r="B238" s="4" t="str">
        <f>[1]!s_info_name(A238)</f>
        <v>50ETF购2018年3月2700</v>
      </c>
      <c r="C238" s="5" t="str">
        <f>[1]!w_info_underlyingcode(A238)</f>
        <v>510050</v>
      </c>
      <c r="D238" s="5" t="str">
        <f>[1]!w_info_underlyingname(A238)</f>
        <v>上证50ETF</v>
      </c>
      <c r="E238" s="6">
        <f>[1]!w_info_strikeprice(A238,"")</f>
        <v>2.7</v>
      </c>
      <c r="F238" s="7">
        <f>[1]!w_info_ptmday(A238,"")</f>
        <v>0</v>
      </c>
      <c r="G238" s="5">
        <f>[1]!w_info_totaltm(A238)</f>
        <v>101</v>
      </c>
      <c r="H238" s="5" t="str">
        <f>[1]!w_info_lasttradingdate(A238)</f>
        <v>2018-03-28</v>
      </c>
      <c r="I238" s="5" t="str">
        <f>[1]!w_info_exercisingend(A238)</f>
        <v>2018-03-28</v>
      </c>
      <c r="J238" s="6" t="str">
        <f>[1]!s_info_dlmonth(A238)</f>
        <v>201803</v>
      </c>
    </row>
    <row r="239" spans="1:10" x14ac:dyDescent="0.3">
      <c r="A239" s="3" t="s">
        <v>247</v>
      </c>
      <c r="B239" s="4" t="str">
        <f>[1]!s_info_name(A239)</f>
        <v>50ETF沽2018年3月2700</v>
      </c>
      <c r="C239" s="5" t="str">
        <f>[1]!w_info_underlyingcode(A239)</f>
        <v>510050</v>
      </c>
      <c r="D239" s="5" t="str">
        <f>[1]!w_info_underlyingname(A239)</f>
        <v>上证50ETF</v>
      </c>
      <c r="E239" s="6">
        <f>[1]!w_info_strikeprice(A239,"")</f>
        <v>2.7</v>
      </c>
      <c r="F239" s="7">
        <f>[1]!w_info_ptmday(A239,"")</f>
        <v>0</v>
      </c>
      <c r="G239" s="5">
        <f>[1]!w_info_totaltm(A239)</f>
        <v>101</v>
      </c>
      <c r="H239" s="5" t="str">
        <f>[1]!w_info_lasttradingdate(A239)</f>
        <v>2018-03-28</v>
      </c>
      <c r="I239" s="5" t="str">
        <f>[1]!w_info_exercisingend(A239)</f>
        <v>2018-03-28</v>
      </c>
      <c r="J239" s="6" t="str">
        <f>[1]!s_info_dlmonth(A239)</f>
        <v>201803</v>
      </c>
    </row>
    <row r="240" spans="1:10" x14ac:dyDescent="0.3">
      <c r="A240" s="3" t="s">
        <v>248</v>
      </c>
      <c r="B240" s="4" t="str">
        <f>[1]!s_info_name(A240)</f>
        <v>50ETF购2018年6月2700</v>
      </c>
      <c r="C240" s="5" t="str">
        <f>[1]!w_info_underlyingcode(A240)</f>
        <v>510050</v>
      </c>
      <c r="D240" s="5" t="str">
        <f>[1]!w_info_underlyingname(A240)</f>
        <v>上证50ETF</v>
      </c>
      <c r="E240" s="6">
        <f>[1]!w_info_strikeprice(A240,"")</f>
        <v>2.7</v>
      </c>
      <c r="F240" s="7">
        <f>[1]!w_info_ptmday(A240,"")</f>
        <v>0</v>
      </c>
      <c r="G240" s="5">
        <f>[1]!w_info_totaltm(A240)</f>
        <v>192</v>
      </c>
      <c r="H240" s="5" t="str">
        <f>[1]!w_info_lasttradingdate(A240)</f>
        <v>2018-06-27</v>
      </c>
      <c r="I240" s="5" t="str">
        <f>[1]!w_info_exercisingend(A240)</f>
        <v>2018-06-27</v>
      </c>
      <c r="J240" s="6" t="str">
        <f>[1]!s_info_dlmonth(A240)</f>
        <v>201806</v>
      </c>
    </row>
    <row r="241" spans="1:10" x14ac:dyDescent="0.3">
      <c r="A241" s="3" t="s">
        <v>249</v>
      </c>
      <c r="B241" s="4" t="str">
        <f>[1]!s_info_name(A241)</f>
        <v>50ETF沽2018年6月2700</v>
      </c>
      <c r="C241" s="5" t="str">
        <f>[1]!w_info_underlyingcode(A241)</f>
        <v>510050</v>
      </c>
      <c r="D241" s="5" t="str">
        <f>[1]!w_info_underlyingname(A241)</f>
        <v>上证50ETF</v>
      </c>
      <c r="E241" s="6">
        <f>[1]!w_info_strikeprice(A241,"")</f>
        <v>2.7</v>
      </c>
      <c r="F241" s="7">
        <f>[1]!w_info_ptmday(A241,"")</f>
        <v>0</v>
      </c>
      <c r="G241" s="5">
        <f>[1]!w_info_totaltm(A241)</f>
        <v>192</v>
      </c>
      <c r="H241" s="5" t="str">
        <f>[1]!w_info_lasttradingdate(A241)</f>
        <v>2018-06-27</v>
      </c>
      <c r="I241" s="5" t="str">
        <f>[1]!w_info_exercisingend(A241)</f>
        <v>2018-06-27</v>
      </c>
      <c r="J241" s="6" t="str">
        <f>[1]!s_info_dlmonth(A241)</f>
        <v>201806</v>
      </c>
    </row>
    <row r="242" spans="1:10" x14ac:dyDescent="0.3">
      <c r="A242" s="3" t="s">
        <v>250</v>
      </c>
      <c r="B242" s="4" t="str">
        <f>[1]!s_info_name(A242)</f>
        <v>50ETF购2018年2月2750</v>
      </c>
      <c r="C242" s="5" t="str">
        <f>[1]!w_info_underlyingcode(A242)</f>
        <v>510050</v>
      </c>
      <c r="D242" s="5" t="str">
        <f>[1]!w_info_underlyingname(A242)</f>
        <v>上证50ETF</v>
      </c>
      <c r="E242" s="6">
        <f>[1]!w_info_strikeprice(A242,"")</f>
        <v>2.75</v>
      </c>
      <c r="F242" s="7">
        <f>[1]!w_info_ptmday(A242,"")</f>
        <v>0</v>
      </c>
      <c r="G242" s="5">
        <f>[1]!w_info_totaltm(A242)</f>
        <v>63</v>
      </c>
      <c r="H242" s="5" t="str">
        <f>[1]!w_info_lasttradingdate(A242)</f>
        <v>2018-02-28</v>
      </c>
      <c r="I242" s="5" t="str">
        <f>[1]!w_info_exercisingend(A242)</f>
        <v>2018-02-28</v>
      </c>
      <c r="J242" s="6" t="str">
        <f>[1]!s_info_dlmonth(A242)</f>
        <v>201802</v>
      </c>
    </row>
    <row r="243" spans="1:10" x14ac:dyDescent="0.3">
      <c r="A243" s="3" t="s">
        <v>251</v>
      </c>
      <c r="B243" s="4" t="str">
        <f>[1]!s_info_name(A243)</f>
        <v>50ETF购2018年2月2800</v>
      </c>
      <c r="C243" s="5" t="str">
        <f>[1]!w_info_underlyingcode(A243)</f>
        <v>510050</v>
      </c>
      <c r="D243" s="5" t="str">
        <f>[1]!w_info_underlyingname(A243)</f>
        <v>上证50ETF</v>
      </c>
      <c r="E243" s="6">
        <f>[1]!w_info_strikeprice(A243,"")</f>
        <v>2.8</v>
      </c>
      <c r="F243" s="7">
        <f>[1]!w_info_ptmday(A243,"")</f>
        <v>0</v>
      </c>
      <c r="G243" s="5">
        <f>[1]!w_info_totaltm(A243)</f>
        <v>63</v>
      </c>
      <c r="H243" s="5" t="str">
        <f>[1]!w_info_lasttradingdate(A243)</f>
        <v>2018-02-28</v>
      </c>
      <c r="I243" s="5" t="str">
        <f>[1]!w_info_exercisingend(A243)</f>
        <v>2018-02-28</v>
      </c>
      <c r="J243" s="6" t="str">
        <f>[1]!s_info_dlmonth(A243)</f>
        <v>201802</v>
      </c>
    </row>
    <row r="244" spans="1:10" x14ac:dyDescent="0.3">
      <c r="A244" s="3" t="s">
        <v>252</v>
      </c>
      <c r="B244" s="4" t="str">
        <f>[1]!s_info_name(A244)</f>
        <v>50ETF购2018年2月2850</v>
      </c>
      <c r="C244" s="5" t="str">
        <f>[1]!w_info_underlyingcode(A244)</f>
        <v>510050</v>
      </c>
      <c r="D244" s="5" t="str">
        <f>[1]!w_info_underlyingname(A244)</f>
        <v>上证50ETF</v>
      </c>
      <c r="E244" s="6">
        <f>[1]!w_info_strikeprice(A244,"")</f>
        <v>2.85</v>
      </c>
      <c r="F244" s="7">
        <f>[1]!w_info_ptmday(A244,"")</f>
        <v>0</v>
      </c>
      <c r="G244" s="5">
        <f>[1]!w_info_totaltm(A244)</f>
        <v>63</v>
      </c>
      <c r="H244" s="5" t="str">
        <f>[1]!w_info_lasttradingdate(A244)</f>
        <v>2018-02-28</v>
      </c>
      <c r="I244" s="5" t="str">
        <f>[1]!w_info_exercisingend(A244)</f>
        <v>2018-02-28</v>
      </c>
      <c r="J244" s="6" t="str">
        <f>[1]!s_info_dlmonth(A244)</f>
        <v>201802</v>
      </c>
    </row>
    <row r="245" spans="1:10" x14ac:dyDescent="0.3">
      <c r="A245" s="3" t="s">
        <v>253</v>
      </c>
      <c r="B245" s="4" t="str">
        <f>[1]!s_info_name(A245)</f>
        <v>50ETF购2018年2月2900</v>
      </c>
      <c r="C245" s="5" t="str">
        <f>[1]!w_info_underlyingcode(A245)</f>
        <v>510050</v>
      </c>
      <c r="D245" s="5" t="str">
        <f>[1]!w_info_underlyingname(A245)</f>
        <v>上证50ETF</v>
      </c>
      <c r="E245" s="6">
        <f>[1]!w_info_strikeprice(A245,"")</f>
        <v>2.9</v>
      </c>
      <c r="F245" s="7">
        <f>[1]!w_info_ptmday(A245,"")</f>
        <v>0</v>
      </c>
      <c r="G245" s="5">
        <f>[1]!w_info_totaltm(A245)</f>
        <v>63</v>
      </c>
      <c r="H245" s="5" t="str">
        <f>[1]!w_info_lasttradingdate(A245)</f>
        <v>2018-02-28</v>
      </c>
      <c r="I245" s="5" t="str">
        <f>[1]!w_info_exercisingend(A245)</f>
        <v>2018-02-28</v>
      </c>
      <c r="J245" s="6" t="str">
        <f>[1]!s_info_dlmonth(A245)</f>
        <v>201802</v>
      </c>
    </row>
    <row r="246" spans="1:10" x14ac:dyDescent="0.3">
      <c r="A246" s="3" t="s">
        <v>254</v>
      </c>
      <c r="B246" s="4" t="str">
        <f>[1]!s_info_name(A246)</f>
        <v>50ETF购2018年2月2950</v>
      </c>
      <c r="C246" s="5" t="str">
        <f>[1]!w_info_underlyingcode(A246)</f>
        <v>510050</v>
      </c>
      <c r="D246" s="5" t="str">
        <f>[1]!w_info_underlyingname(A246)</f>
        <v>上证50ETF</v>
      </c>
      <c r="E246" s="6">
        <f>[1]!w_info_strikeprice(A246,"")</f>
        <v>2.95</v>
      </c>
      <c r="F246" s="7">
        <f>[1]!w_info_ptmday(A246,"")</f>
        <v>0</v>
      </c>
      <c r="G246" s="5">
        <f>[1]!w_info_totaltm(A246)</f>
        <v>63</v>
      </c>
      <c r="H246" s="5" t="str">
        <f>[1]!w_info_lasttradingdate(A246)</f>
        <v>2018-02-28</v>
      </c>
      <c r="I246" s="5" t="str">
        <f>[1]!w_info_exercisingend(A246)</f>
        <v>2018-02-28</v>
      </c>
      <c r="J246" s="6" t="str">
        <f>[1]!s_info_dlmonth(A246)</f>
        <v>201802</v>
      </c>
    </row>
    <row r="247" spans="1:10" x14ac:dyDescent="0.3">
      <c r="A247" s="3" t="s">
        <v>255</v>
      </c>
      <c r="B247" s="4" t="str">
        <f>[1]!s_info_name(A247)</f>
        <v>50ETF沽2018年2月2750</v>
      </c>
      <c r="C247" s="5" t="str">
        <f>[1]!w_info_underlyingcode(A247)</f>
        <v>510050</v>
      </c>
      <c r="D247" s="5" t="str">
        <f>[1]!w_info_underlyingname(A247)</f>
        <v>上证50ETF</v>
      </c>
      <c r="E247" s="6">
        <f>[1]!w_info_strikeprice(A247,"")</f>
        <v>2.75</v>
      </c>
      <c r="F247" s="7">
        <f>[1]!w_info_ptmday(A247,"")</f>
        <v>0</v>
      </c>
      <c r="G247" s="5">
        <f>[1]!w_info_totaltm(A247)</f>
        <v>63</v>
      </c>
      <c r="H247" s="5" t="str">
        <f>[1]!w_info_lasttradingdate(A247)</f>
        <v>2018-02-28</v>
      </c>
      <c r="I247" s="5" t="str">
        <f>[1]!w_info_exercisingend(A247)</f>
        <v>2018-02-28</v>
      </c>
      <c r="J247" s="6" t="str">
        <f>[1]!s_info_dlmonth(A247)</f>
        <v>201802</v>
      </c>
    </row>
    <row r="248" spans="1:10" x14ac:dyDescent="0.3">
      <c r="A248" s="3" t="s">
        <v>256</v>
      </c>
      <c r="B248" s="4" t="str">
        <f>[1]!s_info_name(A248)</f>
        <v>50ETF沽2018年2月2800</v>
      </c>
      <c r="C248" s="5" t="str">
        <f>[1]!w_info_underlyingcode(A248)</f>
        <v>510050</v>
      </c>
      <c r="D248" s="5" t="str">
        <f>[1]!w_info_underlyingname(A248)</f>
        <v>上证50ETF</v>
      </c>
      <c r="E248" s="6">
        <f>[1]!w_info_strikeprice(A248,"")</f>
        <v>2.8</v>
      </c>
      <c r="F248" s="7">
        <f>[1]!w_info_ptmday(A248,"")</f>
        <v>0</v>
      </c>
      <c r="G248" s="5">
        <f>[1]!w_info_totaltm(A248)</f>
        <v>63</v>
      </c>
      <c r="H248" s="5" t="str">
        <f>[1]!w_info_lasttradingdate(A248)</f>
        <v>2018-02-28</v>
      </c>
      <c r="I248" s="5" t="str">
        <f>[1]!w_info_exercisingend(A248)</f>
        <v>2018-02-28</v>
      </c>
      <c r="J248" s="6" t="str">
        <f>[1]!s_info_dlmonth(A248)</f>
        <v>201802</v>
      </c>
    </row>
    <row r="249" spans="1:10" x14ac:dyDescent="0.3">
      <c r="A249" s="3" t="s">
        <v>257</v>
      </c>
      <c r="B249" s="4" t="str">
        <f>[1]!s_info_name(A249)</f>
        <v>50ETF沽2018年2月2850</v>
      </c>
      <c r="C249" s="5" t="str">
        <f>[1]!w_info_underlyingcode(A249)</f>
        <v>510050</v>
      </c>
      <c r="D249" s="5" t="str">
        <f>[1]!w_info_underlyingname(A249)</f>
        <v>上证50ETF</v>
      </c>
      <c r="E249" s="6">
        <f>[1]!w_info_strikeprice(A249,"")</f>
        <v>2.85</v>
      </c>
      <c r="F249" s="7">
        <f>[1]!w_info_ptmday(A249,"")</f>
        <v>0</v>
      </c>
      <c r="G249" s="5">
        <f>[1]!w_info_totaltm(A249)</f>
        <v>63</v>
      </c>
      <c r="H249" s="5" t="str">
        <f>[1]!w_info_lasttradingdate(A249)</f>
        <v>2018-02-28</v>
      </c>
      <c r="I249" s="5" t="str">
        <f>[1]!w_info_exercisingend(A249)</f>
        <v>2018-02-28</v>
      </c>
      <c r="J249" s="6" t="str">
        <f>[1]!s_info_dlmonth(A249)</f>
        <v>201802</v>
      </c>
    </row>
    <row r="250" spans="1:10" x14ac:dyDescent="0.3">
      <c r="A250" s="3" t="s">
        <v>258</v>
      </c>
      <c r="B250" s="4" t="str">
        <f>[1]!s_info_name(A250)</f>
        <v>50ETF沽2018年2月2900</v>
      </c>
      <c r="C250" s="5" t="str">
        <f>[1]!w_info_underlyingcode(A250)</f>
        <v>510050</v>
      </c>
      <c r="D250" s="5" t="str">
        <f>[1]!w_info_underlyingname(A250)</f>
        <v>上证50ETF</v>
      </c>
      <c r="E250" s="6">
        <f>[1]!w_info_strikeprice(A250,"")</f>
        <v>2.9</v>
      </c>
      <c r="F250" s="7">
        <f>[1]!w_info_ptmday(A250,"")</f>
        <v>0</v>
      </c>
      <c r="G250" s="5">
        <f>[1]!w_info_totaltm(A250)</f>
        <v>63</v>
      </c>
      <c r="H250" s="5" t="str">
        <f>[1]!w_info_lasttradingdate(A250)</f>
        <v>2018-02-28</v>
      </c>
      <c r="I250" s="5" t="str">
        <f>[1]!w_info_exercisingend(A250)</f>
        <v>2018-02-28</v>
      </c>
      <c r="J250" s="6" t="str">
        <f>[1]!s_info_dlmonth(A250)</f>
        <v>201802</v>
      </c>
    </row>
    <row r="251" spans="1:10" x14ac:dyDescent="0.3">
      <c r="A251" s="3" t="s">
        <v>259</v>
      </c>
      <c r="B251" s="4" t="str">
        <f>[1]!s_info_name(A251)</f>
        <v>50ETF沽2018年2月2950</v>
      </c>
      <c r="C251" s="5" t="str">
        <f>[1]!w_info_underlyingcode(A251)</f>
        <v>510050</v>
      </c>
      <c r="D251" s="5" t="str">
        <f>[1]!w_info_underlyingname(A251)</f>
        <v>上证50ETF</v>
      </c>
      <c r="E251" s="6">
        <f>[1]!w_info_strikeprice(A251,"")</f>
        <v>2.95</v>
      </c>
      <c r="F251" s="7">
        <f>[1]!w_info_ptmday(A251,"")</f>
        <v>0</v>
      </c>
      <c r="G251" s="5">
        <f>[1]!w_info_totaltm(A251)</f>
        <v>63</v>
      </c>
      <c r="H251" s="5" t="str">
        <f>[1]!w_info_lasttradingdate(A251)</f>
        <v>2018-02-28</v>
      </c>
      <c r="I251" s="5" t="str">
        <f>[1]!w_info_exercisingend(A251)</f>
        <v>2018-02-28</v>
      </c>
      <c r="J251" s="6" t="str">
        <f>[1]!s_info_dlmonth(A251)</f>
        <v>201802</v>
      </c>
    </row>
    <row r="252" spans="1:10" x14ac:dyDescent="0.3">
      <c r="A252" s="3" t="s">
        <v>260</v>
      </c>
      <c r="B252" s="4" t="str">
        <f>[1]!s_info_name(A252)</f>
        <v>50ETF购2018年1月2650</v>
      </c>
      <c r="C252" s="5" t="str">
        <f>[1]!w_info_underlyingcode(A252)</f>
        <v>510050</v>
      </c>
      <c r="D252" s="5" t="str">
        <f>[1]!w_info_underlyingname(A252)</f>
        <v>上证50ETF</v>
      </c>
      <c r="E252" s="6">
        <f>[1]!w_info_strikeprice(A252,"")</f>
        <v>2.65</v>
      </c>
      <c r="F252" s="7">
        <f>[1]!w_info_ptmday(A252,"")</f>
        <v>0</v>
      </c>
      <c r="G252" s="5">
        <f>[1]!w_info_totaltm(A252)</f>
        <v>23</v>
      </c>
      <c r="H252" s="5" t="str">
        <f>[1]!w_info_lasttradingdate(A252)</f>
        <v>2018-01-24</v>
      </c>
      <c r="I252" s="5" t="str">
        <f>[1]!w_info_exercisingend(A252)</f>
        <v>2018-01-24</v>
      </c>
      <c r="J252" s="6" t="str">
        <f>[1]!s_info_dlmonth(A252)</f>
        <v>201801</v>
      </c>
    </row>
    <row r="253" spans="1:10" x14ac:dyDescent="0.3">
      <c r="A253" s="3" t="s">
        <v>261</v>
      </c>
      <c r="B253" s="4" t="str">
        <f>[1]!s_info_name(A253)</f>
        <v>50ETF购2018年1月3100</v>
      </c>
      <c r="C253" s="5" t="str">
        <f>[1]!w_info_underlyingcode(A253)</f>
        <v>510050</v>
      </c>
      <c r="D253" s="5" t="str">
        <f>[1]!w_info_underlyingname(A253)</f>
        <v>上证50ETF</v>
      </c>
      <c r="E253" s="6">
        <f>[1]!w_info_strikeprice(A253,"")</f>
        <v>3.1</v>
      </c>
      <c r="F253" s="7">
        <f>[1]!w_info_ptmday(A253,"")</f>
        <v>0</v>
      </c>
      <c r="G253" s="5">
        <f>[1]!w_info_totaltm(A253)</f>
        <v>23</v>
      </c>
      <c r="H253" s="5" t="str">
        <f>[1]!w_info_lasttradingdate(A253)</f>
        <v>2018-01-24</v>
      </c>
      <c r="I253" s="5" t="str">
        <f>[1]!w_info_exercisingend(A253)</f>
        <v>2018-01-24</v>
      </c>
      <c r="J253" s="6" t="str">
        <f>[1]!s_info_dlmonth(A253)</f>
        <v>201801</v>
      </c>
    </row>
    <row r="254" spans="1:10" x14ac:dyDescent="0.3">
      <c r="A254" s="3" t="s">
        <v>262</v>
      </c>
      <c r="B254" s="4" t="str">
        <f>[1]!s_info_name(A254)</f>
        <v>50ETF沽2018年1月2650</v>
      </c>
      <c r="C254" s="5" t="str">
        <f>[1]!w_info_underlyingcode(A254)</f>
        <v>510050</v>
      </c>
      <c r="D254" s="5" t="str">
        <f>[1]!w_info_underlyingname(A254)</f>
        <v>上证50ETF</v>
      </c>
      <c r="E254" s="6">
        <f>[1]!w_info_strikeprice(A254,"")</f>
        <v>2.65</v>
      </c>
      <c r="F254" s="7">
        <f>[1]!w_info_ptmday(A254,"")</f>
        <v>0</v>
      </c>
      <c r="G254" s="5">
        <f>[1]!w_info_totaltm(A254)</f>
        <v>23</v>
      </c>
      <c r="H254" s="5" t="str">
        <f>[1]!w_info_lasttradingdate(A254)</f>
        <v>2018-01-24</v>
      </c>
      <c r="I254" s="5" t="str">
        <f>[1]!w_info_exercisingend(A254)</f>
        <v>2018-01-24</v>
      </c>
      <c r="J254" s="6" t="str">
        <f>[1]!s_info_dlmonth(A254)</f>
        <v>201801</v>
      </c>
    </row>
    <row r="255" spans="1:10" x14ac:dyDescent="0.3">
      <c r="A255" s="3" t="s">
        <v>263</v>
      </c>
      <c r="B255" s="4" t="str">
        <f>[1]!s_info_name(A255)</f>
        <v>50ETF沽2018年1月3100</v>
      </c>
      <c r="C255" s="5" t="str">
        <f>[1]!w_info_underlyingcode(A255)</f>
        <v>510050</v>
      </c>
      <c r="D255" s="5" t="str">
        <f>[1]!w_info_underlyingname(A255)</f>
        <v>上证50ETF</v>
      </c>
      <c r="E255" s="6">
        <f>[1]!w_info_strikeprice(A255,"")</f>
        <v>3.1</v>
      </c>
      <c r="F255" s="7">
        <f>[1]!w_info_ptmday(A255,"")</f>
        <v>0</v>
      </c>
      <c r="G255" s="5">
        <f>[1]!w_info_totaltm(A255)</f>
        <v>23</v>
      </c>
      <c r="H255" s="5" t="str">
        <f>[1]!w_info_lasttradingdate(A255)</f>
        <v>2018-01-24</v>
      </c>
      <c r="I255" s="5" t="str">
        <f>[1]!w_info_exercisingend(A255)</f>
        <v>2018-01-24</v>
      </c>
      <c r="J255" s="6" t="str">
        <f>[1]!s_info_dlmonth(A255)</f>
        <v>201801</v>
      </c>
    </row>
    <row r="256" spans="1:10" x14ac:dyDescent="0.3">
      <c r="A256" s="3" t="s">
        <v>264</v>
      </c>
      <c r="B256" s="4" t="str">
        <f>[1]!s_info_name(A256)</f>
        <v>50ETF购2018年2月2650</v>
      </c>
      <c r="C256" s="5" t="str">
        <f>[1]!w_info_underlyingcode(A256)</f>
        <v>510050</v>
      </c>
      <c r="D256" s="5" t="str">
        <f>[1]!w_info_underlyingname(A256)</f>
        <v>上证50ETF</v>
      </c>
      <c r="E256" s="6">
        <f>[1]!w_info_strikeprice(A256,"")</f>
        <v>2.65</v>
      </c>
      <c r="F256" s="7">
        <f>[1]!w_info_ptmday(A256,"")</f>
        <v>0</v>
      </c>
      <c r="G256" s="5">
        <f>[1]!w_info_totaltm(A256)</f>
        <v>58</v>
      </c>
      <c r="H256" s="5" t="str">
        <f>[1]!w_info_lasttradingdate(A256)</f>
        <v>2018-02-28</v>
      </c>
      <c r="I256" s="5" t="str">
        <f>[1]!w_info_exercisingend(A256)</f>
        <v>2018-02-28</v>
      </c>
      <c r="J256" s="6" t="str">
        <f>[1]!s_info_dlmonth(A256)</f>
        <v>201802</v>
      </c>
    </row>
    <row r="257" spans="1:10" x14ac:dyDescent="0.3">
      <c r="A257" s="3" t="s">
        <v>265</v>
      </c>
      <c r="B257" s="4" t="str">
        <f>[1]!s_info_name(A257)</f>
        <v>50ETF购2018年2月2700</v>
      </c>
      <c r="C257" s="5" t="str">
        <f>[1]!w_info_underlyingcode(A257)</f>
        <v>510050</v>
      </c>
      <c r="D257" s="5" t="str">
        <f>[1]!w_info_underlyingname(A257)</f>
        <v>上证50ETF</v>
      </c>
      <c r="E257" s="6">
        <f>[1]!w_info_strikeprice(A257,"")</f>
        <v>2.7</v>
      </c>
      <c r="F257" s="7">
        <f>[1]!w_info_ptmday(A257,"")</f>
        <v>0</v>
      </c>
      <c r="G257" s="5">
        <f>[1]!w_info_totaltm(A257)</f>
        <v>58</v>
      </c>
      <c r="H257" s="5" t="str">
        <f>[1]!w_info_lasttradingdate(A257)</f>
        <v>2018-02-28</v>
      </c>
      <c r="I257" s="5" t="str">
        <f>[1]!w_info_exercisingend(A257)</f>
        <v>2018-02-28</v>
      </c>
      <c r="J257" s="6" t="str">
        <f>[1]!s_info_dlmonth(A257)</f>
        <v>201802</v>
      </c>
    </row>
    <row r="258" spans="1:10" x14ac:dyDescent="0.3">
      <c r="A258" s="3" t="s">
        <v>266</v>
      </c>
      <c r="B258" s="4" t="str">
        <f>[1]!s_info_name(A258)</f>
        <v>50ETF购2018年2月3000</v>
      </c>
      <c r="C258" s="5" t="str">
        <f>[1]!w_info_underlyingcode(A258)</f>
        <v>510050</v>
      </c>
      <c r="D258" s="5" t="str">
        <f>[1]!w_info_underlyingname(A258)</f>
        <v>上证50ETF</v>
      </c>
      <c r="E258" s="6">
        <f>[1]!w_info_strikeprice(A258,"")</f>
        <v>3</v>
      </c>
      <c r="F258" s="7">
        <f>[1]!w_info_ptmday(A258,"")</f>
        <v>0</v>
      </c>
      <c r="G258" s="5">
        <f>[1]!w_info_totaltm(A258)</f>
        <v>58</v>
      </c>
      <c r="H258" s="5" t="str">
        <f>[1]!w_info_lasttradingdate(A258)</f>
        <v>2018-02-28</v>
      </c>
      <c r="I258" s="5" t="str">
        <f>[1]!w_info_exercisingend(A258)</f>
        <v>2018-02-28</v>
      </c>
      <c r="J258" s="6" t="str">
        <f>[1]!s_info_dlmonth(A258)</f>
        <v>201802</v>
      </c>
    </row>
    <row r="259" spans="1:10" x14ac:dyDescent="0.3">
      <c r="A259" s="3" t="s">
        <v>267</v>
      </c>
      <c r="B259" s="4" t="str">
        <f>[1]!s_info_name(A259)</f>
        <v>50ETF购2018年2月3100</v>
      </c>
      <c r="C259" s="5" t="str">
        <f>[1]!w_info_underlyingcode(A259)</f>
        <v>510050</v>
      </c>
      <c r="D259" s="5" t="str">
        <f>[1]!w_info_underlyingname(A259)</f>
        <v>上证50ETF</v>
      </c>
      <c r="E259" s="6">
        <f>[1]!w_info_strikeprice(A259,"")</f>
        <v>3.1</v>
      </c>
      <c r="F259" s="7">
        <f>[1]!w_info_ptmday(A259,"")</f>
        <v>0</v>
      </c>
      <c r="G259" s="5">
        <f>[1]!w_info_totaltm(A259)</f>
        <v>58</v>
      </c>
      <c r="H259" s="5" t="str">
        <f>[1]!w_info_lasttradingdate(A259)</f>
        <v>2018-02-28</v>
      </c>
      <c r="I259" s="5" t="str">
        <f>[1]!w_info_exercisingend(A259)</f>
        <v>2018-02-28</v>
      </c>
      <c r="J259" s="6" t="str">
        <f>[1]!s_info_dlmonth(A259)</f>
        <v>201802</v>
      </c>
    </row>
    <row r="260" spans="1:10" x14ac:dyDescent="0.3">
      <c r="A260" s="3" t="s">
        <v>268</v>
      </c>
      <c r="B260" s="4" t="str">
        <f>[1]!s_info_name(A260)</f>
        <v>50ETF沽2018年2月2650</v>
      </c>
      <c r="C260" s="5" t="str">
        <f>[1]!w_info_underlyingcode(A260)</f>
        <v>510050</v>
      </c>
      <c r="D260" s="5" t="str">
        <f>[1]!w_info_underlyingname(A260)</f>
        <v>上证50ETF</v>
      </c>
      <c r="E260" s="6">
        <f>[1]!w_info_strikeprice(A260,"")</f>
        <v>2.65</v>
      </c>
      <c r="F260" s="7">
        <f>[1]!w_info_ptmday(A260,"")</f>
        <v>0</v>
      </c>
      <c r="G260" s="5">
        <f>[1]!w_info_totaltm(A260)</f>
        <v>58</v>
      </c>
      <c r="H260" s="5" t="str">
        <f>[1]!w_info_lasttradingdate(A260)</f>
        <v>2018-02-28</v>
      </c>
      <c r="I260" s="5" t="str">
        <f>[1]!w_info_exercisingend(A260)</f>
        <v>2018-02-28</v>
      </c>
      <c r="J260" s="6" t="str">
        <f>[1]!s_info_dlmonth(A260)</f>
        <v>201802</v>
      </c>
    </row>
    <row r="261" spans="1:10" x14ac:dyDescent="0.3">
      <c r="A261" s="3" t="s">
        <v>269</v>
      </c>
      <c r="B261" s="4" t="str">
        <f>[1]!s_info_name(A261)</f>
        <v>50ETF沽2018年2月2700</v>
      </c>
      <c r="C261" s="5" t="str">
        <f>[1]!w_info_underlyingcode(A261)</f>
        <v>510050</v>
      </c>
      <c r="D261" s="5" t="str">
        <f>[1]!w_info_underlyingname(A261)</f>
        <v>上证50ETF</v>
      </c>
      <c r="E261" s="6">
        <f>[1]!w_info_strikeprice(A261,"")</f>
        <v>2.7</v>
      </c>
      <c r="F261" s="7">
        <f>[1]!w_info_ptmday(A261,"")</f>
        <v>0</v>
      </c>
      <c r="G261" s="5">
        <f>[1]!w_info_totaltm(A261)</f>
        <v>58</v>
      </c>
      <c r="H261" s="5" t="str">
        <f>[1]!w_info_lasttradingdate(A261)</f>
        <v>2018-02-28</v>
      </c>
      <c r="I261" s="5" t="str">
        <f>[1]!w_info_exercisingend(A261)</f>
        <v>2018-02-28</v>
      </c>
      <c r="J261" s="6" t="str">
        <f>[1]!s_info_dlmonth(A261)</f>
        <v>201802</v>
      </c>
    </row>
    <row r="262" spans="1:10" x14ac:dyDescent="0.3">
      <c r="A262" s="3" t="s">
        <v>270</v>
      </c>
      <c r="B262" s="4" t="str">
        <f>[1]!s_info_name(A262)</f>
        <v>50ETF沽2018年2月3000</v>
      </c>
      <c r="C262" s="5" t="str">
        <f>[1]!w_info_underlyingcode(A262)</f>
        <v>510050</v>
      </c>
      <c r="D262" s="5" t="str">
        <f>[1]!w_info_underlyingname(A262)</f>
        <v>上证50ETF</v>
      </c>
      <c r="E262" s="6">
        <f>[1]!w_info_strikeprice(A262,"")</f>
        <v>3</v>
      </c>
      <c r="F262" s="7">
        <f>[1]!w_info_ptmday(A262,"")</f>
        <v>0</v>
      </c>
      <c r="G262" s="5">
        <f>[1]!w_info_totaltm(A262)</f>
        <v>58</v>
      </c>
      <c r="H262" s="5" t="str">
        <f>[1]!w_info_lasttradingdate(A262)</f>
        <v>2018-02-28</v>
      </c>
      <c r="I262" s="5" t="str">
        <f>[1]!w_info_exercisingend(A262)</f>
        <v>2018-02-28</v>
      </c>
      <c r="J262" s="6" t="str">
        <f>[1]!s_info_dlmonth(A262)</f>
        <v>201802</v>
      </c>
    </row>
    <row r="263" spans="1:10" x14ac:dyDescent="0.3">
      <c r="A263" s="3" t="s">
        <v>271</v>
      </c>
      <c r="B263" s="4" t="str">
        <f>[1]!s_info_name(A263)</f>
        <v>50ETF沽2018年2月3100</v>
      </c>
      <c r="C263" s="5" t="str">
        <f>[1]!w_info_underlyingcode(A263)</f>
        <v>510050</v>
      </c>
      <c r="D263" s="5" t="str">
        <f>[1]!w_info_underlyingname(A263)</f>
        <v>上证50ETF</v>
      </c>
      <c r="E263" s="6">
        <f>[1]!w_info_strikeprice(A263,"")</f>
        <v>3.1</v>
      </c>
      <c r="F263" s="7">
        <f>[1]!w_info_ptmday(A263,"")</f>
        <v>0</v>
      </c>
      <c r="G263" s="5">
        <f>[1]!w_info_totaltm(A263)</f>
        <v>58</v>
      </c>
      <c r="H263" s="5" t="str">
        <f>[1]!w_info_lasttradingdate(A263)</f>
        <v>2018-02-28</v>
      </c>
      <c r="I263" s="5" t="str">
        <f>[1]!w_info_exercisingend(A263)</f>
        <v>2018-02-28</v>
      </c>
      <c r="J263" s="6" t="str">
        <f>[1]!s_info_dlmonth(A263)</f>
        <v>201802</v>
      </c>
    </row>
    <row r="264" spans="1:10" x14ac:dyDescent="0.3">
      <c r="A264" s="3" t="s">
        <v>272</v>
      </c>
      <c r="B264" s="4" t="str">
        <f>[1]!s_info_name(A264)</f>
        <v>50ETF购2018年3月2650</v>
      </c>
      <c r="C264" s="5" t="str">
        <f>[1]!w_info_underlyingcode(A264)</f>
        <v>510050</v>
      </c>
      <c r="D264" s="5" t="str">
        <f>[1]!w_info_underlyingname(A264)</f>
        <v>上证50ETF</v>
      </c>
      <c r="E264" s="6">
        <f>[1]!w_info_strikeprice(A264,"")</f>
        <v>2.65</v>
      </c>
      <c r="F264" s="7">
        <f>[1]!w_info_ptmday(A264,"")</f>
        <v>0</v>
      </c>
      <c r="G264" s="5">
        <f>[1]!w_info_totaltm(A264)</f>
        <v>86</v>
      </c>
      <c r="H264" s="5" t="str">
        <f>[1]!w_info_lasttradingdate(A264)</f>
        <v>2018-03-28</v>
      </c>
      <c r="I264" s="5" t="str">
        <f>[1]!w_info_exercisingend(A264)</f>
        <v>2018-03-28</v>
      </c>
      <c r="J264" s="6" t="str">
        <f>[1]!s_info_dlmonth(A264)</f>
        <v>201803</v>
      </c>
    </row>
    <row r="265" spans="1:10" x14ac:dyDescent="0.3">
      <c r="A265" s="3" t="s">
        <v>273</v>
      </c>
      <c r="B265" s="4" t="str">
        <f>[1]!s_info_name(A265)</f>
        <v>50ETF购2018年3月3100</v>
      </c>
      <c r="C265" s="5" t="str">
        <f>[1]!w_info_underlyingcode(A265)</f>
        <v>510050</v>
      </c>
      <c r="D265" s="5" t="str">
        <f>[1]!w_info_underlyingname(A265)</f>
        <v>上证50ETF</v>
      </c>
      <c r="E265" s="6">
        <f>[1]!w_info_strikeprice(A265,"")</f>
        <v>3.1</v>
      </c>
      <c r="F265" s="7">
        <f>[1]!w_info_ptmday(A265,"")</f>
        <v>0</v>
      </c>
      <c r="G265" s="5">
        <f>[1]!w_info_totaltm(A265)</f>
        <v>86</v>
      </c>
      <c r="H265" s="5" t="str">
        <f>[1]!w_info_lasttradingdate(A265)</f>
        <v>2018-03-28</v>
      </c>
      <c r="I265" s="5" t="str">
        <f>[1]!w_info_exercisingend(A265)</f>
        <v>2018-03-28</v>
      </c>
      <c r="J265" s="6" t="str">
        <f>[1]!s_info_dlmonth(A265)</f>
        <v>201803</v>
      </c>
    </row>
    <row r="266" spans="1:10" x14ac:dyDescent="0.3">
      <c r="A266" s="3" t="s">
        <v>274</v>
      </c>
      <c r="B266" s="4" t="str">
        <f>[1]!s_info_name(A266)</f>
        <v>50ETF沽2018年3月2650</v>
      </c>
      <c r="C266" s="5" t="str">
        <f>[1]!w_info_underlyingcode(A266)</f>
        <v>510050</v>
      </c>
      <c r="D266" s="5" t="str">
        <f>[1]!w_info_underlyingname(A266)</f>
        <v>上证50ETF</v>
      </c>
      <c r="E266" s="6">
        <f>[1]!w_info_strikeprice(A266,"")</f>
        <v>2.65</v>
      </c>
      <c r="F266" s="7">
        <f>[1]!w_info_ptmday(A266,"")</f>
        <v>0</v>
      </c>
      <c r="G266" s="5">
        <f>[1]!w_info_totaltm(A266)</f>
        <v>86</v>
      </c>
      <c r="H266" s="5" t="str">
        <f>[1]!w_info_lasttradingdate(A266)</f>
        <v>2018-03-28</v>
      </c>
      <c r="I266" s="5" t="str">
        <f>[1]!w_info_exercisingend(A266)</f>
        <v>2018-03-28</v>
      </c>
      <c r="J266" s="6" t="str">
        <f>[1]!s_info_dlmonth(A266)</f>
        <v>201803</v>
      </c>
    </row>
    <row r="267" spans="1:10" x14ac:dyDescent="0.3">
      <c r="A267" s="3" t="s">
        <v>275</v>
      </c>
      <c r="B267" s="4" t="str">
        <f>[1]!s_info_name(A267)</f>
        <v>50ETF沽2018年3月3100</v>
      </c>
      <c r="C267" s="5" t="str">
        <f>[1]!w_info_underlyingcode(A267)</f>
        <v>510050</v>
      </c>
      <c r="D267" s="5" t="str">
        <f>[1]!w_info_underlyingname(A267)</f>
        <v>上证50ETF</v>
      </c>
      <c r="E267" s="6">
        <f>[1]!w_info_strikeprice(A267,"")</f>
        <v>3.1</v>
      </c>
      <c r="F267" s="7">
        <f>[1]!w_info_ptmday(A267,"")</f>
        <v>0</v>
      </c>
      <c r="G267" s="5">
        <f>[1]!w_info_totaltm(A267)</f>
        <v>86</v>
      </c>
      <c r="H267" s="5" t="str">
        <f>[1]!w_info_lasttradingdate(A267)</f>
        <v>2018-03-28</v>
      </c>
      <c r="I267" s="5" t="str">
        <f>[1]!w_info_exercisingend(A267)</f>
        <v>2018-03-28</v>
      </c>
      <c r="J267" s="6" t="str">
        <f>[1]!s_info_dlmonth(A267)</f>
        <v>201803</v>
      </c>
    </row>
    <row r="268" spans="1:10" x14ac:dyDescent="0.3">
      <c r="A268" s="3" t="s">
        <v>276</v>
      </c>
      <c r="B268" s="4" t="str">
        <f>[1]!s_info_name(A268)</f>
        <v>50ETF购2018年6月2650</v>
      </c>
      <c r="C268" s="5" t="str">
        <f>[1]!w_info_underlyingcode(A268)</f>
        <v>510050</v>
      </c>
      <c r="D268" s="5" t="str">
        <f>[1]!w_info_underlyingname(A268)</f>
        <v>上证50ETF</v>
      </c>
      <c r="E268" s="6">
        <f>[1]!w_info_strikeprice(A268,"")</f>
        <v>2.65</v>
      </c>
      <c r="F268" s="7">
        <f>[1]!w_info_ptmday(A268,"")</f>
        <v>0</v>
      </c>
      <c r="G268" s="5">
        <f>[1]!w_info_totaltm(A268)</f>
        <v>177</v>
      </c>
      <c r="H268" s="5" t="str">
        <f>[1]!w_info_lasttradingdate(A268)</f>
        <v>2018-06-27</v>
      </c>
      <c r="I268" s="5" t="str">
        <f>[1]!w_info_exercisingend(A268)</f>
        <v>2018-06-27</v>
      </c>
      <c r="J268" s="6" t="str">
        <f>[1]!s_info_dlmonth(A268)</f>
        <v>201806</v>
      </c>
    </row>
    <row r="269" spans="1:10" x14ac:dyDescent="0.3">
      <c r="A269" s="3" t="s">
        <v>277</v>
      </c>
      <c r="B269" s="4" t="str">
        <f>[1]!s_info_name(A269)</f>
        <v>50ETF购2018年6月3100</v>
      </c>
      <c r="C269" s="5" t="str">
        <f>[1]!w_info_underlyingcode(A269)</f>
        <v>510050</v>
      </c>
      <c r="D269" s="5" t="str">
        <f>[1]!w_info_underlyingname(A269)</f>
        <v>上证50ETF</v>
      </c>
      <c r="E269" s="6">
        <f>[1]!w_info_strikeprice(A269,"")</f>
        <v>3.1</v>
      </c>
      <c r="F269" s="7">
        <f>[1]!w_info_ptmday(A269,"")</f>
        <v>0</v>
      </c>
      <c r="G269" s="5">
        <f>[1]!w_info_totaltm(A269)</f>
        <v>177</v>
      </c>
      <c r="H269" s="5" t="str">
        <f>[1]!w_info_lasttradingdate(A269)</f>
        <v>2018-06-27</v>
      </c>
      <c r="I269" s="5" t="str">
        <f>[1]!w_info_exercisingend(A269)</f>
        <v>2018-06-27</v>
      </c>
      <c r="J269" s="6" t="str">
        <f>[1]!s_info_dlmonth(A269)</f>
        <v>201806</v>
      </c>
    </row>
    <row r="270" spans="1:10" x14ac:dyDescent="0.3">
      <c r="A270" s="3" t="s">
        <v>278</v>
      </c>
      <c r="B270" s="4" t="str">
        <f>[1]!s_info_name(A270)</f>
        <v>50ETF沽2018年6月2650</v>
      </c>
      <c r="C270" s="5" t="str">
        <f>[1]!w_info_underlyingcode(A270)</f>
        <v>510050</v>
      </c>
      <c r="D270" s="5" t="str">
        <f>[1]!w_info_underlyingname(A270)</f>
        <v>上证50ETF</v>
      </c>
      <c r="E270" s="6">
        <f>[1]!w_info_strikeprice(A270,"")</f>
        <v>2.65</v>
      </c>
      <c r="F270" s="7">
        <f>[1]!w_info_ptmday(A270,"")</f>
        <v>0</v>
      </c>
      <c r="G270" s="5">
        <f>[1]!w_info_totaltm(A270)</f>
        <v>177</v>
      </c>
      <c r="H270" s="5" t="str">
        <f>[1]!w_info_lasttradingdate(A270)</f>
        <v>2018-06-27</v>
      </c>
      <c r="I270" s="5" t="str">
        <f>[1]!w_info_exercisingend(A270)</f>
        <v>2018-06-27</v>
      </c>
      <c r="J270" s="6" t="str">
        <f>[1]!s_info_dlmonth(A270)</f>
        <v>201806</v>
      </c>
    </row>
    <row r="271" spans="1:10" x14ac:dyDescent="0.3">
      <c r="A271" s="3" t="s">
        <v>279</v>
      </c>
      <c r="B271" s="4" t="str">
        <f>[1]!s_info_name(A271)</f>
        <v>50ETF沽2018年6月3100</v>
      </c>
      <c r="C271" s="5" t="str">
        <f>[1]!w_info_underlyingcode(A271)</f>
        <v>510050</v>
      </c>
      <c r="D271" s="5" t="str">
        <f>[1]!w_info_underlyingname(A271)</f>
        <v>上证50ETF</v>
      </c>
      <c r="E271" s="6">
        <f>[1]!w_info_strikeprice(A271,"")</f>
        <v>3.1</v>
      </c>
      <c r="F271" s="7">
        <f>[1]!w_info_ptmday(A271,"")</f>
        <v>0</v>
      </c>
      <c r="G271" s="5">
        <f>[1]!w_info_totaltm(A271)</f>
        <v>177</v>
      </c>
      <c r="H271" s="5" t="str">
        <f>[1]!w_info_lasttradingdate(A271)</f>
        <v>2018-06-27</v>
      </c>
      <c r="I271" s="5" t="str">
        <f>[1]!w_info_exercisingend(A271)</f>
        <v>2018-06-27</v>
      </c>
      <c r="J271" s="6" t="str">
        <f>[1]!s_info_dlmonth(A271)</f>
        <v>201806</v>
      </c>
    </row>
    <row r="272" spans="1:10" x14ac:dyDescent="0.3">
      <c r="A272" s="3" t="s">
        <v>280</v>
      </c>
      <c r="B272" s="4" t="str">
        <f>[1]!s_info_name(A272)</f>
        <v>50ETF购2018年1月3200</v>
      </c>
      <c r="C272" s="5" t="str">
        <f>[1]!w_info_underlyingcode(A272)</f>
        <v>510050</v>
      </c>
      <c r="D272" s="5" t="str">
        <f>[1]!w_info_underlyingname(A272)</f>
        <v>上证50ETF</v>
      </c>
      <c r="E272" s="6">
        <f>[1]!w_info_strikeprice(A272,"")</f>
        <v>3.2</v>
      </c>
      <c r="F272" s="7">
        <f>[1]!w_info_ptmday(A272,"")</f>
        <v>0</v>
      </c>
      <c r="G272" s="5">
        <f>[1]!w_info_totaltm(A272)</f>
        <v>22</v>
      </c>
      <c r="H272" s="5" t="str">
        <f>[1]!w_info_lasttradingdate(A272)</f>
        <v>2018-01-24</v>
      </c>
      <c r="I272" s="5" t="str">
        <f>[1]!w_info_exercisingend(A272)</f>
        <v>2018-01-24</v>
      </c>
      <c r="J272" s="6" t="str">
        <f>[1]!s_info_dlmonth(A272)</f>
        <v>201801</v>
      </c>
    </row>
    <row r="273" spans="1:10" x14ac:dyDescent="0.3">
      <c r="A273" s="3" t="s">
        <v>281</v>
      </c>
      <c r="B273" s="4" t="str">
        <f>[1]!s_info_name(A273)</f>
        <v>50ETF沽2018年1月3200</v>
      </c>
      <c r="C273" s="5" t="str">
        <f>[1]!w_info_underlyingcode(A273)</f>
        <v>510050</v>
      </c>
      <c r="D273" s="5" t="str">
        <f>[1]!w_info_underlyingname(A273)</f>
        <v>上证50ETF</v>
      </c>
      <c r="E273" s="6">
        <f>[1]!w_info_strikeprice(A273,"")</f>
        <v>3.2</v>
      </c>
      <c r="F273" s="7">
        <f>[1]!w_info_ptmday(A273,"")</f>
        <v>0</v>
      </c>
      <c r="G273" s="5">
        <f>[1]!w_info_totaltm(A273)</f>
        <v>22</v>
      </c>
      <c r="H273" s="5" t="str">
        <f>[1]!w_info_lasttradingdate(A273)</f>
        <v>2018-01-24</v>
      </c>
      <c r="I273" s="5" t="str">
        <f>[1]!w_info_exercisingend(A273)</f>
        <v>2018-01-24</v>
      </c>
      <c r="J273" s="6" t="str">
        <f>[1]!s_info_dlmonth(A273)</f>
        <v>201801</v>
      </c>
    </row>
    <row r="274" spans="1:10" x14ac:dyDescent="0.3">
      <c r="A274" s="3" t="s">
        <v>282</v>
      </c>
      <c r="B274" s="4" t="str">
        <f>[1]!s_info_name(A274)</f>
        <v>50ETF购2018年2月3200</v>
      </c>
      <c r="C274" s="5" t="str">
        <f>[1]!w_info_underlyingcode(A274)</f>
        <v>510050</v>
      </c>
      <c r="D274" s="5" t="str">
        <f>[1]!w_info_underlyingname(A274)</f>
        <v>上证50ETF</v>
      </c>
      <c r="E274" s="6">
        <f>[1]!w_info_strikeprice(A274,"")</f>
        <v>3.2</v>
      </c>
      <c r="F274" s="7">
        <f>[1]!w_info_ptmday(A274,"")</f>
        <v>0</v>
      </c>
      <c r="G274" s="5">
        <f>[1]!w_info_totaltm(A274)</f>
        <v>57</v>
      </c>
      <c r="H274" s="5" t="str">
        <f>[1]!w_info_lasttradingdate(A274)</f>
        <v>2018-02-28</v>
      </c>
      <c r="I274" s="5" t="str">
        <f>[1]!w_info_exercisingend(A274)</f>
        <v>2018-02-28</v>
      </c>
      <c r="J274" s="6" t="str">
        <f>[1]!s_info_dlmonth(A274)</f>
        <v>201802</v>
      </c>
    </row>
    <row r="275" spans="1:10" x14ac:dyDescent="0.3">
      <c r="A275" s="3" t="s">
        <v>283</v>
      </c>
      <c r="B275" s="4" t="str">
        <f>[1]!s_info_name(A275)</f>
        <v>50ETF沽2018年2月3200</v>
      </c>
      <c r="C275" s="5" t="str">
        <f>[1]!w_info_underlyingcode(A275)</f>
        <v>510050</v>
      </c>
      <c r="D275" s="5" t="str">
        <f>[1]!w_info_underlyingname(A275)</f>
        <v>上证50ETF</v>
      </c>
      <c r="E275" s="6">
        <f>[1]!w_info_strikeprice(A275,"")</f>
        <v>3.2</v>
      </c>
      <c r="F275" s="7">
        <f>[1]!w_info_ptmday(A275,"")</f>
        <v>0</v>
      </c>
      <c r="G275" s="5">
        <f>[1]!w_info_totaltm(A275)</f>
        <v>57</v>
      </c>
      <c r="H275" s="5" t="str">
        <f>[1]!w_info_lasttradingdate(A275)</f>
        <v>2018-02-28</v>
      </c>
      <c r="I275" s="5" t="str">
        <f>[1]!w_info_exercisingend(A275)</f>
        <v>2018-02-28</v>
      </c>
      <c r="J275" s="6" t="str">
        <f>[1]!s_info_dlmonth(A275)</f>
        <v>201802</v>
      </c>
    </row>
    <row r="276" spans="1:10" x14ac:dyDescent="0.3">
      <c r="A276" s="3" t="s">
        <v>284</v>
      </c>
      <c r="B276" s="4" t="str">
        <f>[1]!s_info_name(A276)</f>
        <v>50ETF购2018年3月3200</v>
      </c>
      <c r="C276" s="5" t="str">
        <f>[1]!w_info_underlyingcode(A276)</f>
        <v>510050</v>
      </c>
      <c r="D276" s="5" t="str">
        <f>[1]!w_info_underlyingname(A276)</f>
        <v>上证50ETF</v>
      </c>
      <c r="E276" s="6">
        <f>[1]!w_info_strikeprice(A276,"")</f>
        <v>3.2</v>
      </c>
      <c r="F276" s="7">
        <f>[1]!w_info_ptmday(A276,"")</f>
        <v>0</v>
      </c>
      <c r="G276" s="5">
        <f>[1]!w_info_totaltm(A276)</f>
        <v>85</v>
      </c>
      <c r="H276" s="5" t="str">
        <f>[1]!w_info_lasttradingdate(A276)</f>
        <v>2018-03-28</v>
      </c>
      <c r="I276" s="5" t="str">
        <f>[1]!w_info_exercisingend(A276)</f>
        <v>2018-03-28</v>
      </c>
      <c r="J276" s="6" t="str">
        <f>[1]!s_info_dlmonth(A276)</f>
        <v>201803</v>
      </c>
    </row>
    <row r="277" spans="1:10" x14ac:dyDescent="0.3">
      <c r="A277" s="3" t="s">
        <v>285</v>
      </c>
      <c r="B277" s="4" t="str">
        <f>[1]!s_info_name(A277)</f>
        <v>50ETF沽2018年3月3200</v>
      </c>
      <c r="C277" s="5" t="str">
        <f>[1]!w_info_underlyingcode(A277)</f>
        <v>510050</v>
      </c>
      <c r="D277" s="5" t="str">
        <f>[1]!w_info_underlyingname(A277)</f>
        <v>上证50ETF</v>
      </c>
      <c r="E277" s="6">
        <f>[1]!w_info_strikeprice(A277,"")</f>
        <v>3.2</v>
      </c>
      <c r="F277" s="7">
        <f>[1]!w_info_ptmday(A277,"")</f>
        <v>0</v>
      </c>
      <c r="G277" s="5">
        <f>[1]!w_info_totaltm(A277)</f>
        <v>85</v>
      </c>
      <c r="H277" s="5" t="str">
        <f>[1]!w_info_lasttradingdate(A277)</f>
        <v>2018-03-28</v>
      </c>
      <c r="I277" s="5" t="str">
        <f>[1]!w_info_exercisingend(A277)</f>
        <v>2018-03-28</v>
      </c>
      <c r="J277" s="6" t="str">
        <f>[1]!s_info_dlmonth(A277)</f>
        <v>201803</v>
      </c>
    </row>
    <row r="278" spans="1:10" x14ac:dyDescent="0.3">
      <c r="A278" s="3" t="s">
        <v>286</v>
      </c>
      <c r="B278" s="4" t="str">
        <f>[1]!s_info_name(A278)</f>
        <v>50ETF购2018年6月3200</v>
      </c>
      <c r="C278" s="5" t="str">
        <f>[1]!w_info_underlyingcode(A278)</f>
        <v>510050</v>
      </c>
      <c r="D278" s="5" t="str">
        <f>[1]!w_info_underlyingname(A278)</f>
        <v>上证50ETF</v>
      </c>
      <c r="E278" s="6">
        <f>[1]!w_info_strikeprice(A278,"")</f>
        <v>3.2</v>
      </c>
      <c r="F278" s="7">
        <f>[1]!w_info_ptmday(A278,"")</f>
        <v>0</v>
      </c>
      <c r="G278" s="5">
        <f>[1]!w_info_totaltm(A278)</f>
        <v>176</v>
      </c>
      <c r="H278" s="5" t="str">
        <f>[1]!w_info_lasttradingdate(A278)</f>
        <v>2018-06-27</v>
      </c>
      <c r="I278" s="5" t="str">
        <f>[1]!w_info_exercisingend(A278)</f>
        <v>2018-06-27</v>
      </c>
      <c r="J278" s="6" t="str">
        <f>[1]!s_info_dlmonth(A278)</f>
        <v>201806</v>
      </c>
    </row>
    <row r="279" spans="1:10" x14ac:dyDescent="0.3">
      <c r="A279" s="3" t="s">
        <v>287</v>
      </c>
      <c r="B279" s="4" t="str">
        <f>[1]!s_info_name(A279)</f>
        <v>50ETF沽2018年6月3200</v>
      </c>
      <c r="C279" s="5" t="str">
        <f>[1]!w_info_underlyingcode(A279)</f>
        <v>510050</v>
      </c>
      <c r="D279" s="5" t="str">
        <f>[1]!w_info_underlyingname(A279)</f>
        <v>上证50ETF</v>
      </c>
      <c r="E279" s="6">
        <f>[1]!w_info_strikeprice(A279,"")</f>
        <v>3.2</v>
      </c>
      <c r="F279" s="7">
        <f>[1]!w_info_ptmday(A279,"")</f>
        <v>0</v>
      </c>
      <c r="G279" s="5">
        <f>[1]!w_info_totaltm(A279)</f>
        <v>176</v>
      </c>
      <c r="H279" s="5" t="str">
        <f>[1]!w_info_lasttradingdate(A279)</f>
        <v>2018-06-27</v>
      </c>
      <c r="I279" s="5" t="str">
        <f>[1]!w_info_exercisingend(A279)</f>
        <v>2018-06-27</v>
      </c>
      <c r="J279" s="6" t="str">
        <f>[1]!s_info_dlmonth(A279)</f>
        <v>201806</v>
      </c>
    </row>
    <row r="280" spans="1:10" x14ac:dyDescent="0.3">
      <c r="A280" s="3" t="s">
        <v>288</v>
      </c>
      <c r="B280" s="4" t="str">
        <f>[1]!s_info_name(A280)</f>
        <v>50ETF购2018年1月3300</v>
      </c>
      <c r="C280" s="5" t="str">
        <f>[1]!w_info_underlyingcode(A280)</f>
        <v>510050</v>
      </c>
      <c r="D280" s="5" t="str">
        <f>[1]!w_info_underlyingname(A280)</f>
        <v>上证50ETF</v>
      </c>
      <c r="E280" s="6">
        <f>[1]!w_info_strikeprice(A280,"")</f>
        <v>3.3</v>
      </c>
      <c r="F280" s="7">
        <f>[1]!w_info_ptmday(A280,"")</f>
        <v>0</v>
      </c>
      <c r="G280" s="5">
        <f>[1]!w_info_totaltm(A280)</f>
        <v>17</v>
      </c>
      <c r="H280" s="5" t="str">
        <f>[1]!w_info_lasttradingdate(A280)</f>
        <v>2018-01-24</v>
      </c>
      <c r="I280" s="5" t="str">
        <f>[1]!w_info_exercisingend(A280)</f>
        <v>2018-01-24</v>
      </c>
      <c r="J280" s="6" t="str">
        <f>[1]!s_info_dlmonth(A280)</f>
        <v>201801</v>
      </c>
    </row>
    <row r="281" spans="1:10" x14ac:dyDescent="0.3">
      <c r="A281" s="3" t="s">
        <v>289</v>
      </c>
      <c r="B281" s="4" t="str">
        <f>[1]!s_info_name(A281)</f>
        <v>50ETF沽2018年1月3300</v>
      </c>
      <c r="C281" s="5" t="str">
        <f>[1]!w_info_underlyingcode(A281)</f>
        <v>510050</v>
      </c>
      <c r="D281" s="5" t="str">
        <f>[1]!w_info_underlyingname(A281)</f>
        <v>上证50ETF</v>
      </c>
      <c r="E281" s="6">
        <f>[1]!w_info_strikeprice(A281,"")</f>
        <v>3.3</v>
      </c>
      <c r="F281" s="7">
        <f>[1]!w_info_ptmday(A281,"")</f>
        <v>0</v>
      </c>
      <c r="G281" s="5">
        <f>[1]!w_info_totaltm(A281)</f>
        <v>17</v>
      </c>
      <c r="H281" s="5" t="str">
        <f>[1]!w_info_lasttradingdate(A281)</f>
        <v>2018-01-24</v>
      </c>
      <c r="I281" s="5" t="str">
        <f>[1]!w_info_exercisingend(A281)</f>
        <v>2018-01-24</v>
      </c>
      <c r="J281" s="6" t="str">
        <f>[1]!s_info_dlmonth(A281)</f>
        <v>201801</v>
      </c>
    </row>
    <row r="282" spans="1:10" x14ac:dyDescent="0.3">
      <c r="A282" s="3" t="s">
        <v>290</v>
      </c>
      <c r="B282" s="4" t="str">
        <f>[1]!s_info_name(A282)</f>
        <v>50ETF购2018年2月3300</v>
      </c>
      <c r="C282" s="5" t="str">
        <f>[1]!w_info_underlyingcode(A282)</f>
        <v>510050</v>
      </c>
      <c r="D282" s="5" t="str">
        <f>[1]!w_info_underlyingname(A282)</f>
        <v>上证50ETF</v>
      </c>
      <c r="E282" s="6">
        <f>[1]!w_info_strikeprice(A282,"")</f>
        <v>3.3</v>
      </c>
      <c r="F282" s="7">
        <f>[1]!w_info_ptmday(A282,"")</f>
        <v>0</v>
      </c>
      <c r="G282" s="5">
        <f>[1]!w_info_totaltm(A282)</f>
        <v>52</v>
      </c>
      <c r="H282" s="5" t="str">
        <f>[1]!w_info_lasttradingdate(A282)</f>
        <v>2018-02-28</v>
      </c>
      <c r="I282" s="5" t="str">
        <f>[1]!w_info_exercisingend(A282)</f>
        <v>2018-02-28</v>
      </c>
      <c r="J282" s="6" t="str">
        <f>[1]!s_info_dlmonth(A282)</f>
        <v>201802</v>
      </c>
    </row>
    <row r="283" spans="1:10" x14ac:dyDescent="0.3">
      <c r="A283" s="3" t="s">
        <v>291</v>
      </c>
      <c r="B283" s="4" t="str">
        <f>[1]!s_info_name(A283)</f>
        <v>50ETF沽2018年2月3300</v>
      </c>
      <c r="C283" s="5" t="str">
        <f>[1]!w_info_underlyingcode(A283)</f>
        <v>510050</v>
      </c>
      <c r="D283" s="5" t="str">
        <f>[1]!w_info_underlyingname(A283)</f>
        <v>上证50ETF</v>
      </c>
      <c r="E283" s="6">
        <f>[1]!w_info_strikeprice(A283,"")</f>
        <v>3.3</v>
      </c>
      <c r="F283" s="7">
        <f>[1]!w_info_ptmday(A283,"")</f>
        <v>0</v>
      </c>
      <c r="G283" s="5">
        <f>[1]!w_info_totaltm(A283)</f>
        <v>52</v>
      </c>
      <c r="H283" s="5" t="str">
        <f>[1]!w_info_lasttradingdate(A283)</f>
        <v>2018-02-28</v>
      </c>
      <c r="I283" s="5" t="str">
        <f>[1]!w_info_exercisingend(A283)</f>
        <v>2018-02-28</v>
      </c>
      <c r="J283" s="6" t="str">
        <f>[1]!s_info_dlmonth(A283)</f>
        <v>201802</v>
      </c>
    </row>
    <row r="284" spans="1:10" x14ac:dyDescent="0.3">
      <c r="A284" s="3" t="s">
        <v>292</v>
      </c>
      <c r="B284" s="4" t="str">
        <f>[1]!s_info_name(A284)</f>
        <v>50ETF购2018年3月3300</v>
      </c>
      <c r="C284" s="5" t="str">
        <f>[1]!w_info_underlyingcode(A284)</f>
        <v>510050</v>
      </c>
      <c r="D284" s="5" t="str">
        <f>[1]!w_info_underlyingname(A284)</f>
        <v>上证50ETF</v>
      </c>
      <c r="E284" s="6">
        <f>[1]!w_info_strikeprice(A284,"")</f>
        <v>3.3</v>
      </c>
      <c r="F284" s="7">
        <f>[1]!w_info_ptmday(A284,"")</f>
        <v>0</v>
      </c>
      <c r="G284" s="5">
        <f>[1]!w_info_totaltm(A284)</f>
        <v>80</v>
      </c>
      <c r="H284" s="5" t="str">
        <f>[1]!w_info_lasttradingdate(A284)</f>
        <v>2018-03-28</v>
      </c>
      <c r="I284" s="5" t="str">
        <f>[1]!w_info_exercisingend(A284)</f>
        <v>2018-03-28</v>
      </c>
      <c r="J284" s="6" t="str">
        <f>[1]!s_info_dlmonth(A284)</f>
        <v>201803</v>
      </c>
    </row>
    <row r="285" spans="1:10" x14ac:dyDescent="0.3">
      <c r="A285" s="3" t="s">
        <v>293</v>
      </c>
      <c r="B285" s="4" t="str">
        <f>[1]!s_info_name(A285)</f>
        <v>50ETF沽2018年3月3300</v>
      </c>
      <c r="C285" s="5" t="str">
        <f>[1]!w_info_underlyingcode(A285)</f>
        <v>510050</v>
      </c>
      <c r="D285" s="5" t="str">
        <f>[1]!w_info_underlyingname(A285)</f>
        <v>上证50ETF</v>
      </c>
      <c r="E285" s="6">
        <f>[1]!w_info_strikeprice(A285,"")</f>
        <v>3.3</v>
      </c>
      <c r="F285" s="7">
        <f>[1]!w_info_ptmday(A285,"")</f>
        <v>0</v>
      </c>
      <c r="G285" s="5">
        <f>[1]!w_info_totaltm(A285)</f>
        <v>80</v>
      </c>
      <c r="H285" s="5" t="str">
        <f>[1]!w_info_lasttradingdate(A285)</f>
        <v>2018-03-28</v>
      </c>
      <c r="I285" s="5" t="str">
        <f>[1]!w_info_exercisingend(A285)</f>
        <v>2018-03-28</v>
      </c>
      <c r="J285" s="6" t="str">
        <f>[1]!s_info_dlmonth(A285)</f>
        <v>201803</v>
      </c>
    </row>
    <row r="286" spans="1:10" x14ac:dyDescent="0.3">
      <c r="A286" s="3" t="s">
        <v>294</v>
      </c>
      <c r="B286" s="4" t="str">
        <f>[1]!s_info_name(A286)</f>
        <v>50ETF购2018年6月3300</v>
      </c>
      <c r="C286" s="5" t="str">
        <f>[1]!w_info_underlyingcode(A286)</f>
        <v>510050</v>
      </c>
      <c r="D286" s="5" t="str">
        <f>[1]!w_info_underlyingname(A286)</f>
        <v>上证50ETF</v>
      </c>
      <c r="E286" s="6">
        <f>[1]!w_info_strikeprice(A286,"")</f>
        <v>3.3</v>
      </c>
      <c r="F286" s="7">
        <f>[1]!w_info_ptmday(A286,"")</f>
        <v>0</v>
      </c>
      <c r="G286" s="5">
        <f>[1]!w_info_totaltm(A286)</f>
        <v>171</v>
      </c>
      <c r="H286" s="5" t="str">
        <f>[1]!w_info_lasttradingdate(A286)</f>
        <v>2018-06-27</v>
      </c>
      <c r="I286" s="5" t="str">
        <f>[1]!w_info_exercisingend(A286)</f>
        <v>2018-06-27</v>
      </c>
      <c r="J286" s="6" t="str">
        <f>[1]!s_info_dlmonth(A286)</f>
        <v>201806</v>
      </c>
    </row>
    <row r="287" spans="1:10" x14ac:dyDescent="0.3">
      <c r="A287" s="3" t="s">
        <v>295</v>
      </c>
      <c r="B287" s="4" t="str">
        <f>[1]!s_info_name(A287)</f>
        <v>50ETF沽2018年6月3300</v>
      </c>
      <c r="C287" s="5" t="str">
        <f>[1]!w_info_underlyingcode(A287)</f>
        <v>510050</v>
      </c>
      <c r="D287" s="5" t="str">
        <f>[1]!w_info_underlyingname(A287)</f>
        <v>上证50ETF</v>
      </c>
      <c r="E287" s="6">
        <f>[1]!w_info_strikeprice(A287,"")</f>
        <v>3.3</v>
      </c>
      <c r="F287" s="7">
        <f>[1]!w_info_ptmday(A287,"")</f>
        <v>0</v>
      </c>
      <c r="G287" s="5">
        <f>[1]!w_info_totaltm(A287)</f>
        <v>171</v>
      </c>
      <c r="H287" s="5" t="str">
        <f>[1]!w_info_lasttradingdate(A287)</f>
        <v>2018-06-27</v>
      </c>
      <c r="I287" s="5" t="str">
        <f>[1]!w_info_exercisingend(A287)</f>
        <v>2018-06-27</v>
      </c>
      <c r="J287" s="6" t="str">
        <f>[1]!s_info_dlmonth(A287)</f>
        <v>201806</v>
      </c>
    </row>
    <row r="288" spans="1:10" x14ac:dyDescent="0.3">
      <c r="A288" s="3" t="s">
        <v>296</v>
      </c>
      <c r="B288" s="4" t="str">
        <f>[1]!s_info_name(A288)</f>
        <v>50ETF购2018年1月3400</v>
      </c>
      <c r="C288" s="5" t="str">
        <f>[1]!w_info_underlyingcode(A288)</f>
        <v>510050</v>
      </c>
      <c r="D288" s="5" t="str">
        <f>[1]!w_info_underlyingname(A288)</f>
        <v>上证50ETF</v>
      </c>
      <c r="E288" s="6">
        <f>[1]!w_info_strikeprice(A288,"")</f>
        <v>3.4</v>
      </c>
      <c r="F288" s="7">
        <f>[1]!w_info_ptmday(A288,"")</f>
        <v>0</v>
      </c>
      <c r="G288" s="5">
        <f>[1]!w_info_totaltm(A288)</f>
        <v>14</v>
      </c>
      <c r="H288" s="5" t="str">
        <f>[1]!w_info_lasttradingdate(A288)</f>
        <v>2018-01-24</v>
      </c>
      <c r="I288" s="5" t="str">
        <f>[1]!w_info_exercisingend(A288)</f>
        <v>2018-01-24</v>
      </c>
      <c r="J288" s="6" t="str">
        <f>[1]!s_info_dlmonth(A288)</f>
        <v>201801</v>
      </c>
    </row>
    <row r="289" spans="1:10" x14ac:dyDescent="0.3">
      <c r="A289" s="3" t="s">
        <v>297</v>
      </c>
      <c r="B289" s="4" t="str">
        <f>[1]!s_info_name(A289)</f>
        <v>50ETF沽2018年1月3400</v>
      </c>
      <c r="C289" s="5" t="str">
        <f>[1]!w_info_underlyingcode(A289)</f>
        <v>510050</v>
      </c>
      <c r="D289" s="5" t="str">
        <f>[1]!w_info_underlyingname(A289)</f>
        <v>上证50ETF</v>
      </c>
      <c r="E289" s="6">
        <f>[1]!w_info_strikeprice(A289,"")</f>
        <v>3.4</v>
      </c>
      <c r="F289" s="7">
        <f>[1]!w_info_ptmday(A289,"")</f>
        <v>0</v>
      </c>
      <c r="G289" s="5">
        <f>[1]!w_info_totaltm(A289)</f>
        <v>14</v>
      </c>
      <c r="H289" s="5" t="str">
        <f>[1]!w_info_lasttradingdate(A289)</f>
        <v>2018-01-24</v>
      </c>
      <c r="I289" s="5" t="str">
        <f>[1]!w_info_exercisingend(A289)</f>
        <v>2018-01-24</v>
      </c>
      <c r="J289" s="6" t="str">
        <f>[1]!s_info_dlmonth(A289)</f>
        <v>201801</v>
      </c>
    </row>
    <row r="290" spans="1:10" x14ac:dyDescent="0.3">
      <c r="A290" s="3" t="s">
        <v>298</v>
      </c>
      <c r="B290" s="4" t="str">
        <f>[1]!s_info_name(A290)</f>
        <v>50ETF购2018年2月3400</v>
      </c>
      <c r="C290" s="5" t="str">
        <f>[1]!w_info_underlyingcode(A290)</f>
        <v>510050</v>
      </c>
      <c r="D290" s="5" t="str">
        <f>[1]!w_info_underlyingname(A290)</f>
        <v>上证50ETF</v>
      </c>
      <c r="E290" s="6">
        <f>[1]!w_info_strikeprice(A290,"")</f>
        <v>3.4</v>
      </c>
      <c r="F290" s="7">
        <f>[1]!w_info_ptmday(A290,"")</f>
        <v>0</v>
      </c>
      <c r="G290" s="5">
        <f>[1]!w_info_totaltm(A290)</f>
        <v>49</v>
      </c>
      <c r="H290" s="5" t="str">
        <f>[1]!w_info_lasttradingdate(A290)</f>
        <v>2018-02-28</v>
      </c>
      <c r="I290" s="5" t="str">
        <f>[1]!w_info_exercisingend(A290)</f>
        <v>2018-02-28</v>
      </c>
      <c r="J290" s="6" t="str">
        <f>[1]!s_info_dlmonth(A290)</f>
        <v>201802</v>
      </c>
    </row>
    <row r="291" spans="1:10" x14ac:dyDescent="0.3">
      <c r="A291" s="3" t="s">
        <v>299</v>
      </c>
      <c r="B291" s="4" t="str">
        <f>[1]!s_info_name(A291)</f>
        <v>50ETF沽2018年2月3400</v>
      </c>
      <c r="C291" s="5" t="str">
        <f>[1]!w_info_underlyingcode(A291)</f>
        <v>510050</v>
      </c>
      <c r="D291" s="5" t="str">
        <f>[1]!w_info_underlyingname(A291)</f>
        <v>上证50ETF</v>
      </c>
      <c r="E291" s="6">
        <f>[1]!w_info_strikeprice(A291,"")</f>
        <v>3.4</v>
      </c>
      <c r="F291" s="7">
        <f>[1]!w_info_ptmday(A291,"")</f>
        <v>0</v>
      </c>
      <c r="G291" s="5">
        <f>[1]!w_info_totaltm(A291)</f>
        <v>49</v>
      </c>
      <c r="H291" s="5" t="str">
        <f>[1]!w_info_lasttradingdate(A291)</f>
        <v>2018-02-28</v>
      </c>
      <c r="I291" s="5" t="str">
        <f>[1]!w_info_exercisingend(A291)</f>
        <v>2018-02-28</v>
      </c>
      <c r="J291" s="6" t="str">
        <f>[1]!s_info_dlmonth(A291)</f>
        <v>201802</v>
      </c>
    </row>
    <row r="292" spans="1:10" x14ac:dyDescent="0.3">
      <c r="A292" s="3" t="s">
        <v>300</v>
      </c>
      <c r="B292" s="4" t="str">
        <f>[1]!s_info_name(A292)</f>
        <v>50ETF购2018年3月3400</v>
      </c>
      <c r="C292" s="5" t="str">
        <f>[1]!w_info_underlyingcode(A292)</f>
        <v>510050</v>
      </c>
      <c r="D292" s="5" t="str">
        <f>[1]!w_info_underlyingname(A292)</f>
        <v>上证50ETF</v>
      </c>
      <c r="E292" s="6">
        <f>[1]!w_info_strikeprice(A292,"")</f>
        <v>3.4</v>
      </c>
      <c r="F292" s="7">
        <f>[1]!w_info_ptmday(A292,"")</f>
        <v>0</v>
      </c>
      <c r="G292" s="5">
        <f>[1]!w_info_totaltm(A292)</f>
        <v>77</v>
      </c>
      <c r="H292" s="5" t="str">
        <f>[1]!w_info_lasttradingdate(A292)</f>
        <v>2018-03-28</v>
      </c>
      <c r="I292" s="5" t="str">
        <f>[1]!w_info_exercisingend(A292)</f>
        <v>2018-03-28</v>
      </c>
      <c r="J292" s="6" t="str">
        <f>[1]!s_info_dlmonth(A292)</f>
        <v>201803</v>
      </c>
    </row>
    <row r="293" spans="1:10" x14ac:dyDescent="0.3">
      <c r="A293" s="3" t="s">
        <v>301</v>
      </c>
      <c r="B293" s="4" t="str">
        <f>[1]!s_info_name(A293)</f>
        <v>50ETF沽2018年3月3400</v>
      </c>
      <c r="C293" s="5" t="str">
        <f>[1]!w_info_underlyingcode(A293)</f>
        <v>510050</v>
      </c>
      <c r="D293" s="5" t="str">
        <f>[1]!w_info_underlyingname(A293)</f>
        <v>上证50ETF</v>
      </c>
      <c r="E293" s="6">
        <f>[1]!w_info_strikeprice(A293,"")</f>
        <v>3.4</v>
      </c>
      <c r="F293" s="7">
        <f>[1]!w_info_ptmday(A293,"")</f>
        <v>0</v>
      </c>
      <c r="G293" s="5">
        <f>[1]!w_info_totaltm(A293)</f>
        <v>77</v>
      </c>
      <c r="H293" s="5" t="str">
        <f>[1]!w_info_lasttradingdate(A293)</f>
        <v>2018-03-28</v>
      </c>
      <c r="I293" s="5" t="str">
        <f>[1]!w_info_exercisingend(A293)</f>
        <v>2018-03-28</v>
      </c>
      <c r="J293" s="6" t="str">
        <f>[1]!s_info_dlmonth(A293)</f>
        <v>201803</v>
      </c>
    </row>
    <row r="294" spans="1:10" x14ac:dyDescent="0.3">
      <c r="A294" s="3" t="s">
        <v>302</v>
      </c>
      <c r="B294" s="4" t="str">
        <f>[1]!s_info_name(A294)</f>
        <v>50ETF购2018年6月3400</v>
      </c>
      <c r="C294" s="5" t="str">
        <f>[1]!w_info_underlyingcode(A294)</f>
        <v>510050</v>
      </c>
      <c r="D294" s="5" t="str">
        <f>[1]!w_info_underlyingname(A294)</f>
        <v>上证50ETF</v>
      </c>
      <c r="E294" s="6">
        <f>[1]!w_info_strikeprice(A294,"")</f>
        <v>3.4</v>
      </c>
      <c r="F294" s="7">
        <f>[1]!w_info_ptmday(A294,"")</f>
        <v>0</v>
      </c>
      <c r="G294" s="5">
        <f>[1]!w_info_totaltm(A294)</f>
        <v>168</v>
      </c>
      <c r="H294" s="5" t="str">
        <f>[1]!w_info_lasttradingdate(A294)</f>
        <v>2018-06-27</v>
      </c>
      <c r="I294" s="5" t="str">
        <f>[1]!w_info_exercisingend(A294)</f>
        <v>2018-06-27</v>
      </c>
      <c r="J294" s="6" t="str">
        <f>[1]!s_info_dlmonth(A294)</f>
        <v>201806</v>
      </c>
    </row>
    <row r="295" spans="1:10" x14ac:dyDescent="0.3">
      <c r="A295" s="3" t="s">
        <v>303</v>
      </c>
      <c r="B295" s="4" t="str">
        <f>[1]!s_info_name(A295)</f>
        <v>50ETF沽2018年6月3400</v>
      </c>
      <c r="C295" s="5" t="str">
        <f>[1]!w_info_underlyingcode(A295)</f>
        <v>510050</v>
      </c>
      <c r="D295" s="5" t="str">
        <f>[1]!w_info_underlyingname(A295)</f>
        <v>上证50ETF</v>
      </c>
      <c r="E295" s="6">
        <f>[1]!w_info_strikeprice(A295,"")</f>
        <v>3.4</v>
      </c>
      <c r="F295" s="7">
        <f>[1]!w_info_ptmday(A295,"")</f>
        <v>0</v>
      </c>
      <c r="G295" s="5">
        <f>[1]!w_info_totaltm(A295)</f>
        <v>168</v>
      </c>
      <c r="H295" s="5" t="str">
        <f>[1]!w_info_lasttradingdate(A295)</f>
        <v>2018-06-27</v>
      </c>
      <c r="I295" s="5" t="str">
        <f>[1]!w_info_exercisingend(A295)</f>
        <v>2018-06-27</v>
      </c>
      <c r="J295" s="6" t="str">
        <f>[1]!s_info_dlmonth(A295)</f>
        <v>201806</v>
      </c>
    </row>
    <row r="296" spans="1:10" x14ac:dyDescent="0.3">
      <c r="A296" s="3" t="s">
        <v>304</v>
      </c>
      <c r="B296" s="4" t="str">
        <f>[1]!s_info_name(A296)</f>
        <v>50ETF购2018年1月3500</v>
      </c>
      <c r="C296" s="5" t="str">
        <f>[1]!w_info_underlyingcode(A296)</f>
        <v>510050</v>
      </c>
      <c r="D296" s="5" t="str">
        <f>[1]!w_info_underlyingname(A296)</f>
        <v>上证50ETF</v>
      </c>
      <c r="E296" s="6">
        <f>[1]!w_info_strikeprice(A296,"")</f>
        <v>3.5</v>
      </c>
      <c r="F296" s="7">
        <f>[1]!w_info_ptmday(A296,"")</f>
        <v>0</v>
      </c>
      <c r="G296" s="5">
        <f>[1]!w_info_totaltm(A296)</f>
        <v>8</v>
      </c>
      <c r="H296" s="5" t="str">
        <f>[1]!w_info_lasttradingdate(A296)</f>
        <v>2018-01-24</v>
      </c>
      <c r="I296" s="5" t="str">
        <f>[1]!w_info_exercisingend(A296)</f>
        <v>2018-01-24</v>
      </c>
      <c r="J296" s="6" t="str">
        <f>[1]!s_info_dlmonth(A296)</f>
        <v>201801</v>
      </c>
    </row>
    <row r="297" spans="1:10" x14ac:dyDescent="0.3">
      <c r="A297" s="3" t="s">
        <v>305</v>
      </c>
      <c r="B297" s="4" t="str">
        <f>[1]!s_info_name(A297)</f>
        <v>50ETF沽2018年1月3500</v>
      </c>
      <c r="C297" s="5" t="str">
        <f>[1]!w_info_underlyingcode(A297)</f>
        <v>510050</v>
      </c>
      <c r="D297" s="5" t="str">
        <f>[1]!w_info_underlyingname(A297)</f>
        <v>上证50ETF</v>
      </c>
      <c r="E297" s="6">
        <f>[1]!w_info_strikeprice(A297,"")</f>
        <v>3.5</v>
      </c>
      <c r="F297" s="7">
        <f>[1]!w_info_ptmday(A297,"")</f>
        <v>0</v>
      </c>
      <c r="G297" s="5">
        <f>[1]!w_info_totaltm(A297)</f>
        <v>8</v>
      </c>
      <c r="H297" s="5" t="str">
        <f>[1]!w_info_lasttradingdate(A297)</f>
        <v>2018-01-24</v>
      </c>
      <c r="I297" s="5" t="str">
        <f>[1]!w_info_exercisingend(A297)</f>
        <v>2018-01-24</v>
      </c>
      <c r="J297" s="6" t="str">
        <f>[1]!s_info_dlmonth(A297)</f>
        <v>201801</v>
      </c>
    </row>
    <row r="298" spans="1:10" x14ac:dyDescent="0.3">
      <c r="A298" s="3" t="s">
        <v>306</v>
      </c>
      <c r="B298" s="4" t="str">
        <f>[1]!s_info_name(A298)</f>
        <v>50ETF购2018年2月3500</v>
      </c>
      <c r="C298" s="5" t="str">
        <f>[1]!w_info_underlyingcode(A298)</f>
        <v>510050</v>
      </c>
      <c r="D298" s="5" t="str">
        <f>[1]!w_info_underlyingname(A298)</f>
        <v>上证50ETF</v>
      </c>
      <c r="E298" s="6">
        <f>[1]!w_info_strikeprice(A298,"")</f>
        <v>3.5</v>
      </c>
      <c r="F298" s="7">
        <f>[1]!w_info_ptmday(A298,"")</f>
        <v>0</v>
      </c>
      <c r="G298" s="5">
        <f>[1]!w_info_totaltm(A298)</f>
        <v>43</v>
      </c>
      <c r="H298" s="5" t="str">
        <f>[1]!w_info_lasttradingdate(A298)</f>
        <v>2018-02-28</v>
      </c>
      <c r="I298" s="5" t="str">
        <f>[1]!w_info_exercisingend(A298)</f>
        <v>2018-02-28</v>
      </c>
      <c r="J298" s="6" t="str">
        <f>[1]!s_info_dlmonth(A298)</f>
        <v>201802</v>
      </c>
    </row>
    <row r="299" spans="1:10" x14ac:dyDescent="0.3">
      <c r="A299" s="3" t="s">
        <v>307</v>
      </c>
      <c r="B299" s="4" t="str">
        <f>[1]!s_info_name(A299)</f>
        <v>50ETF沽2018年2月3500</v>
      </c>
      <c r="C299" s="5" t="str">
        <f>[1]!w_info_underlyingcode(A299)</f>
        <v>510050</v>
      </c>
      <c r="D299" s="5" t="str">
        <f>[1]!w_info_underlyingname(A299)</f>
        <v>上证50ETF</v>
      </c>
      <c r="E299" s="6">
        <f>[1]!w_info_strikeprice(A299,"")</f>
        <v>3.5</v>
      </c>
      <c r="F299" s="7">
        <f>[1]!w_info_ptmday(A299,"")</f>
        <v>0</v>
      </c>
      <c r="G299" s="5">
        <f>[1]!w_info_totaltm(A299)</f>
        <v>43</v>
      </c>
      <c r="H299" s="5" t="str">
        <f>[1]!w_info_lasttradingdate(A299)</f>
        <v>2018-02-28</v>
      </c>
      <c r="I299" s="5" t="str">
        <f>[1]!w_info_exercisingend(A299)</f>
        <v>2018-02-28</v>
      </c>
      <c r="J299" s="6" t="str">
        <f>[1]!s_info_dlmonth(A299)</f>
        <v>201802</v>
      </c>
    </row>
    <row r="300" spans="1:10" x14ac:dyDescent="0.3">
      <c r="A300" s="3" t="s">
        <v>308</v>
      </c>
      <c r="B300" s="4" t="str">
        <f>[1]!s_info_name(A300)</f>
        <v>50ETF购2018年3月3500</v>
      </c>
      <c r="C300" s="5" t="str">
        <f>[1]!w_info_underlyingcode(A300)</f>
        <v>510050</v>
      </c>
      <c r="D300" s="5" t="str">
        <f>[1]!w_info_underlyingname(A300)</f>
        <v>上证50ETF</v>
      </c>
      <c r="E300" s="6">
        <f>[1]!w_info_strikeprice(A300,"")</f>
        <v>3.5</v>
      </c>
      <c r="F300" s="7">
        <f>[1]!w_info_ptmday(A300,"")</f>
        <v>0</v>
      </c>
      <c r="G300" s="5">
        <f>[1]!w_info_totaltm(A300)</f>
        <v>71</v>
      </c>
      <c r="H300" s="5" t="str">
        <f>[1]!w_info_lasttradingdate(A300)</f>
        <v>2018-03-28</v>
      </c>
      <c r="I300" s="5" t="str">
        <f>[1]!w_info_exercisingend(A300)</f>
        <v>2018-03-28</v>
      </c>
      <c r="J300" s="6" t="str">
        <f>[1]!s_info_dlmonth(A300)</f>
        <v>201803</v>
      </c>
    </row>
    <row r="301" spans="1:10" x14ac:dyDescent="0.3">
      <c r="A301" s="3" t="s">
        <v>309</v>
      </c>
      <c r="B301" s="4" t="str">
        <f>[1]!s_info_name(A301)</f>
        <v>50ETF沽2018年3月3500</v>
      </c>
      <c r="C301" s="5" t="str">
        <f>[1]!w_info_underlyingcode(A301)</f>
        <v>510050</v>
      </c>
      <c r="D301" s="5" t="str">
        <f>[1]!w_info_underlyingname(A301)</f>
        <v>上证50ETF</v>
      </c>
      <c r="E301" s="6">
        <f>[1]!w_info_strikeprice(A301,"")</f>
        <v>3.5</v>
      </c>
      <c r="F301" s="7">
        <f>[1]!w_info_ptmday(A301,"")</f>
        <v>0</v>
      </c>
      <c r="G301" s="5">
        <f>[1]!w_info_totaltm(A301)</f>
        <v>71</v>
      </c>
      <c r="H301" s="5" t="str">
        <f>[1]!w_info_lasttradingdate(A301)</f>
        <v>2018-03-28</v>
      </c>
      <c r="I301" s="5" t="str">
        <f>[1]!w_info_exercisingend(A301)</f>
        <v>2018-03-28</v>
      </c>
      <c r="J301" s="6" t="str">
        <f>[1]!s_info_dlmonth(A301)</f>
        <v>201803</v>
      </c>
    </row>
    <row r="302" spans="1:10" x14ac:dyDescent="0.3">
      <c r="A302" s="3" t="s">
        <v>310</v>
      </c>
      <c r="B302" s="4" t="str">
        <f>[1]!s_info_name(A302)</f>
        <v>50ETF购2018年6月3500</v>
      </c>
      <c r="C302" s="5" t="str">
        <f>[1]!w_info_underlyingcode(A302)</f>
        <v>510050</v>
      </c>
      <c r="D302" s="5" t="str">
        <f>[1]!w_info_underlyingname(A302)</f>
        <v>上证50ETF</v>
      </c>
      <c r="E302" s="6">
        <f>[1]!w_info_strikeprice(A302,"")</f>
        <v>3.5</v>
      </c>
      <c r="F302" s="7">
        <f>[1]!w_info_ptmday(A302,"")</f>
        <v>0</v>
      </c>
      <c r="G302" s="5">
        <f>[1]!w_info_totaltm(A302)</f>
        <v>162</v>
      </c>
      <c r="H302" s="5" t="str">
        <f>[1]!w_info_lasttradingdate(A302)</f>
        <v>2018-06-27</v>
      </c>
      <c r="I302" s="5" t="str">
        <f>[1]!w_info_exercisingend(A302)</f>
        <v>2018-06-27</v>
      </c>
      <c r="J302" s="6" t="str">
        <f>[1]!s_info_dlmonth(A302)</f>
        <v>201806</v>
      </c>
    </row>
    <row r="303" spans="1:10" x14ac:dyDescent="0.3">
      <c r="A303" s="3" t="s">
        <v>311</v>
      </c>
      <c r="B303" s="4" t="str">
        <f>[1]!s_info_name(A303)</f>
        <v>50ETF沽2018年6月3500</v>
      </c>
      <c r="C303" s="5" t="str">
        <f>[1]!w_info_underlyingcode(A303)</f>
        <v>510050</v>
      </c>
      <c r="D303" s="5" t="str">
        <f>[1]!w_info_underlyingname(A303)</f>
        <v>上证50ETF</v>
      </c>
      <c r="E303" s="6">
        <f>[1]!w_info_strikeprice(A303,"")</f>
        <v>3.5</v>
      </c>
      <c r="F303" s="7">
        <f>[1]!w_info_ptmday(A303,"")</f>
        <v>0</v>
      </c>
      <c r="G303" s="5">
        <f>[1]!w_info_totaltm(A303)</f>
        <v>162</v>
      </c>
      <c r="H303" s="5" t="str">
        <f>[1]!w_info_lasttradingdate(A303)</f>
        <v>2018-06-27</v>
      </c>
      <c r="I303" s="5" t="str">
        <f>[1]!w_info_exercisingend(A303)</f>
        <v>2018-06-27</v>
      </c>
      <c r="J303" s="6" t="str">
        <f>[1]!s_info_dlmonth(A303)</f>
        <v>201806</v>
      </c>
    </row>
    <row r="304" spans="1:10" x14ac:dyDescent="0.3">
      <c r="A304" s="3" t="s">
        <v>312</v>
      </c>
      <c r="B304" s="4" t="str">
        <f>[1]!s_info_name(A304)</f>
        <v>50ETF购2018年1月3600</v>
      </c>
      <c r="C304" s="5" t="str">
        <f>[1]!w_info_underlyingcode(A304)</f>
        <v>510050</v>
      </c>
      <c r="D304" s="5" t="str">
        <f>[1]!w_info_underlyingname(A304)</f>
        <v>上证50ETF</v>
      </c>
      <c r="E304" s="6">
        <f>[1]!w_info_strikeprice(A304,"")</f>
        <v>3.6</v>
      </c>
      <c r="F304" s="7">
        <f>[1]!w_info_ptmday(A304,"")</f>
        <v>0</v>
      </c>
      <c r="G304" s="5">
        <f>[1]!w_info_totaltm(A304)</f>
        <v>1</v>
      </c>
      <c r="H304" s="5" t="str">
        <f>[1]!w_info_lasttradingdate(A304)</f>
        <v>2018-01-24</v>
      </c>
      <c r="I304" s="5" t="str">
        <f>[1]!w_info_exercisingend(A304)</f>
        <v>2018-01-24</v>
      </c>
      <c r="J304" s="6" t="str">
        <f>[1]!s_info_dlmonth(A304)</f>
        <v>201801</v>
      </c>
    </row>
    <row r="305" spans="1:10" x14ac:dyDescent="0.3">
      <c r="A305" s="3" t="s">
        <v>313</v>
      </c>
      <c r="B305" s="4" t="str">
        <f>[1]!s_info_name(A305)</f>
        <v>50ETF沽2018年1月3600</v>
      </c>
      <c r="C305" s="5" t="str">
        <f>[1]!w_info_underlyingcode(A305)</f>
        <v>510050</v>
      </c>
      <c r="D305" s="5" t="str">
        <f>[1]!w_info_underlyingname(A305)</f>
        <v>上证50ETF</v>
      </c>
      <c r="E305" s="6">
        <f>[1]!w_info_strikeprice(A305,"")</f>
        <v>3.6</v>
      </c>
      <c r="F305" s="7">
        <f>[1]!w_info_ptmday(A305,"")</f>
        <v>0</v>
      </c>
      <c r="G305" s="5">
        <f>[1]!w_info_totaltm(A305)</f>
        <v>1</v>
      </c>
      <c r="H305" s="5" t="str">
        <f>[1]!w_info_lasttradingdate(A305)</f>
        <v>2018-01-24</v>
      </c>
      <c r="I305" s="5" t="str">
        <f>[1]!w_info_exercisingend(A305)</f>
        <v>2018-01-24</v>
      </c>
      <c r="J305" s="6" t="str">
        <f>[1]!s_info_dlmonth(A305)</f>
        <v>201801</v>
      </c>
    </row>
    <row r="306" spans="1:10" x14ac:dyDescent="0.3">
      <c r="A306" s="3" t="s">
        <v>314</v>
      </c>
      <c r="B306" s="4" t="str">
        <f>[1]!s_info_name(A306)</f>
        <v>50ETF购2018年2月3600</v>
      </c>
      <c r="C306" s="5" t="str">
        <f>[1]!w_info_underlyingcode(A306)</f>
        <v>510050</v>
      </c>
      <c r="D306" s="5" t="str">
        <f>[1]!w_info_underlyingname(A306)</f>
        <v>上证50ETF</v>
      </c>
      <c r="E306" s="6">
        <f>[1]!w_info_strikeprice(A306,"")</f>
        <v>3.6</v>
      </c>
      <c r="F306" s="7">
        <f>[1]!w_info_ptmday(A306,"")</f>
        <v>0</v>
      </c>
      <c r="G306" s="5">
        <f>[1]!w_info_totaltm(A306)</f>
        <v>36</v>
      </c>
      <c r="H306" s="5" t="str">
        <f>[1]!w_info_lasttradingdate(A306)</f>
        <v>2018-02-28</v>
      </c>
      <c r="I306" s="5" t="str">
        <f>[1]!w_info_exercisingend(A306)</f>
        <v>2018-02-28</v>
      </c>
      <c r="J306" s="6" t="str">
        <f>[1]!s_info_dlmonth(A306)</f>
        <v>201802</v>
      </c>
    </row>
    <row r="307" spans="1:10" x14ac:dyDescent="0.3">
      <c r="A307" s="3" t="s">
        <v>315</v>
      </c>
      <c r="B307" s="4" t="str">
        <f>[1]!s_info_name(A307)</f>
        <v>50ETF沽2018年2月3600</v>
      </c>
      <c r="C307" s="5" t="str">
        <f>[1]!w_info_underlyingcode(A307)</f>
        <v>510050</v>
      </c>
      <c r="D307" s="5" t="str">
        <f>[1]!w_info_underlyingname(A307)</f>
        <v>上证50ETF</v>
      </c>
      <c r="E307" s="6">
        <f>[1]!w_info_strikeprice(A307,"")</f>
        <v>3.6</v>
      </c>
      <c r="F307" s="7">
        <f>[1]!w_info_ptmday(A307,"")</f>
        <v>0</v>
      </c>
      <c r="G307" s="5">
        <f>[1]!w_info_totaltm(A307)</f>
        <v>36</v>
      </c>
      <c r="H307" s="5" t="str">
        <f>[1]!w_info_lasttradingdate(A307)</f>
        <v>2018-02-28</v>
      </c>
      <c r="I307" s="5" t="str">
        <f>[1]!w_info_exercisingend(A307)</f>
        <v>2018-02-28</v>
      </c>
      <c r="J307" s="6" t="str">
        <f>[1]!s_info_dlmonth(A307)</f>
        <v>201802</v>
      </c>
    </row>
    <row r="308" spans="1:10" x14ac:dyDescent="0.3">
      <c r="A308" s="3" t="s">
        <v>316</v>
      </c>
      <c r="B308" s="4" t="str">
        <f>[1]!s_info_name(A308)</f>
        <v>50ETF购2018年3月3600</v>
      </c>
      <c r="C308" s="5" t="str">
        <f>[1]!w_info_underlyingcode(A308)</f>
        <v>510050</v>
      </c>
      <c r="D308" s="5" t="str">
        <f>[1]!w_info_underlyingname(A308)</f>
        <v>上证50ETF</v>
      </c>
      <c r="E308" s="6">
        <f>[1]!w_info_strikeprice(A308,"")</f>
        <v>3.6</v>
      </c>
      <c r="F308" s="7">
        <f>[1]!w_info_ptmday(A308,"")</f>
        <v>0</v>
      </c>
      <c r="G308" s="5">
        <f>[1]!w_info_totaltm(A308)</f>
        <v>64</v>
      </c>
      <c r="H308" s="5" t="str">
        <f>[1]!w_info_lasttradingdate(A308)</f>
        <v>2018-03-28</v>
      </c>
      <c r="I308" s="5" t="str">
        <f>[1]!w_info_exercisingend(A308)</f>
        <v>2018-03-28</v>
      </c>
      <c r="J308" s="6" t="str">
        <f>[1]!s_info_dlmonth(A308)</f>
        <v>201803</v>
      </c>
    </row>
    <row r="309" spans="1:10" x14ac:dyDescent="0.3">
      <c r="A309" s="3" t="s">
        <v>317</v>
      </c>
      <c r="B309" s="4" t="str">
        <f>[1]!s_info_name(A309)</f>
        <v>50ETF沽2018年3月3600</v>
      </c>
      <c r="C309" s="5" t="str">
        <f>[1]!w_info_underlyingcode(A309)</f>
        <v>510050</v>
      </c>
      <c r="D309" s="5" t="str">
        <f>[1]!w_info_underlyingname(A309)</f>
        <v>上证50ETF</v>
      </c>
      <c r="E309" s="6">
        <f>[1]!w_info_strikeprice(A309,"")</f>
        <v>3.6</v>
      </c>
      <c r="F309" s="7">
        <f>[1]!w_info_ptmday(A309,"")</f>
        <v>0</v>
      </c>
      <c r="G309" s="5">
        <f>[1]!w_info_totaltm(A309)</f>
        <v>64</v>
      </c>
      <c r="H309" s="5" t="str">
        <f>[1]!w_info_lasttradingdate(A309)</f>
        <v>2018-03-28</v>
      </c>
      <c r="I309" s="5" t="str">
        <f>[1]!w_info_exercisingend(A309)</f>
        <v>2018-03-28</v>
      </c>
      <c r="J309" s="6" t="str">
        <f>[1]!s_info_dlmonth(A309)</f>
        <v>201803</v>
      </c>
    </row>
    <row r="310" spans="1:10" x14ac:dyDescent="0.3">
      <c r="A310" s="3" t="s">
        <v>318</v>
      </c>
      <c r="B310" s="4" t="str">
        <f>[1]!s_info_name(A310)</f>
        <v>50ETF购2018年6月3600</v>
      </c>
      <c r="C310" s="5" t="str">
        <f>[1]!w_info_underlyingcode(A310)</f>
        <v>510050</v>
      </c>
      <c r="D310" s="5" t="str">
        <f>[1]!w_info_underlyingname(A310)</f>
        <v>上证50ETF</v>
      </c>
      <c r="E310" s="6">
        <f>[1]!w_info_strikeprice(A310,"")</f>
        <v>3.6</v>
      </c>
      <c r="F310" s="7">
        <f>[1]!w_info_ptmday(A310,"")</f>
        <v>0</v>
      </c>
      <c r="G310" s="5">
        <f>[1]!w_info_totaltm(A310)</f>
        <v>155</v>
      </c>
      <c r="H310" s="5" t="str">
        <f>[1]!w_info_lasttradingdate(A310)</f>
        <v>2018-06-27</v>
      </c>
      <c r="I310" s="5" t="str">
        <f>[1]!w_info_exercisingend(A310)</f>
        <v>2018-06-27</v>
      </c>
      <c r="J310" s="6" t="str">
        <f>[1]!s_info_dlmonth(A310)</f>
        <v>201806</v>
      </c>
    </row>
    <row r="311" spans="1:10" x14ac:dyDescent="0.3">
      <c r="A311" s="3" t="s">
        <v>319</v>
      </c>
      <c r="B311" s="4" t="str">
        <f>[1]!s_info_name(A311)</f>
        <v>50ETF沽2018年6月3600</v>
      </c>
      <c r="C311" s="5" t="str">
        <f>[1]!w_info_underlyingcode(A311)</f>
        <v>510050</v>
      </c>
      <c r="D311" s="5" t="str">
        <f>[1]!w_info_underlyingname(A311)</f>
        <v>上证50ETF</v>
      </c>
      <c r="E311" s="6">
        <f>[1]!w_info_strikeprice(A311,"")</f>
        <v>3.6</v>
      </c>
      <c r="F311" s="7">
        <f>[1]!w_info_ptmday(A311,"")</f>
        <v>0</v>
      </c>
      <c r="G311" s="5">
        <f>[1]!w_info_totaltm(A311)</f>
        <v>155</v>
      </c>
      <c r="H311" s="5" t="str">
        <f>[1]!w_info_lasttradingdate(A311)</f>
        <v>2018-06-27</v>
      </c>
      <c r="I311" s="5" t="str">
        <f>[1]!w_info_exercisingend(A311)</f>
        <v>2018-06-27</v>
      </c>
      <c r="J311" s="6" t="str">
        <f>[1]!s_info_dlmonth(A311)</f>
        <v>201806</v>
      </c>
    </row>
    <row r="312" spans="1:10" x14ac:dyDescent="0.3">
      <c r="A312" s="3" t="s">
        <v>320</v>
      </c>
      <c r="B312" s="4" t="str">
        <f>[1]!s_info_name(A312)</f>
        <v>50ETF购2018年9月2900</v>
      </c>
      <c r="C312" s="5" t="str">
        <f>[1]!w_info_underlyingcode(A312)</f>
        <v>510050</v>
      </c>
      <c r="D312" s="5" t="str">
        <f>[1]!w_info_underlyingname(A312)</f>
        <v>上证50ETF</v>
      </c>
      <c r="E312" s="6">
        <f>[1]!w_info_strikeprice(A312,"")</f>
        <v>2.9</v>
      </c>
      <c r="F312" s="7">
        <f>[1]!w_info_ptmday(A312,"")</f>
        <v>0</v>
      </c>
      <c r="G312" s="5">
        <f>[1]!w_info_totaltm(A312)</f>
        <v>245</v>
      </c>
      <c r="H312" s="5" t="str">
        <f>[1]!w_info_lasttradingdate(A312)</f>
        <v>2018-09-26</v>
      </c>
      <c r="I312" s="5" t="str">
        <f>[1]!w_info_exercisingend(A312)</f>
        <v>2018-09-26</v>
      </c>
      <c r="J312" s="6" t="str">
        <f>[1]!s_info_dlmonth(A312)</f>
        <v>201809</v>
      </c>
    </row>
    <row r="313" spans="1:10" x14ac:dyDescent="0.3">
      <c r="A313" s="3" t="s">
        <v>321</v>
      </c>
      <c r="B313" s="4" t="str">
        <f>[1]!s_info_name(A313)</f>
        <v>50ETF购2018年9月2950</v>
      </c>
      <c r="C313" s="5" t="str">
        <f>[1]!w_info_underlyingcode(A313)</f>
        <v>510050</v>
      </c>
      <c r="D313" s="5" t="str">
        <f>[1]!w_info_underlyingname(A313)</f>
        <v>上证50ETF</v>
      </c>
      <c r="E313" s="6">
        <f>[1]!w_info_strikeprice(A313,"")</f>
        <v>2.95</v>
      </c>
      <c r="F313" s="7">
        <f>[1]!w_info_ptmday(A313,"")</f>
        <v>0</v>
      </c>
      <c r="G313" s="5">
        <f>[1]!w_info_totaltm(A313)</f>
        <v>245</v>
      </c>
      <c r="H313" s="5" t="str">
        <f>[1]!w_info_lasttradingdate(A313)</f>
        <v>2018-09-26</v>
      </c>
      <c r="I313" s="5" t="str">
        <f>[1]!w_info_exercisingend(A313)</f>
        <v>2018-09-26</v>
      </c>
      <c r="J313" s="6" t="str">
        <f>[1]!s_info_dlmonth(A313)</f>
        <v>201809</v>
      </c>
    </row>
    <row r="314" spans="1:10" x14ac:dyDescent="0.3">
      <c r="A314" s="3" t="s">
        <v>322</v>
      </c>
      <c r="B314" s="4" t="str">
        <f>[1]!s_info_name(A314)</f>
        <v>50ETF购2018年9月3000</v>
      </c>
      <c r="C314" s="5" t="str">
        <f>[1]!w_info_underlyingcode(A314)</f>
        <v>510050</v>
      </c>
      <c r="D314" s="5" t="str">
        <f>[1]!w_info_underlyingname(A314)</f>
        <v>上证50ETF</v>
      </c>
      <c r="E314" s="6">
        <f>[1]!w_info_strikeprice(A314,"")</f>
        <v>3</v>
      </c>
      <c r="F314" s="7">
        <f>[1]!w_info_ptmday(A314,"")</f>
        <v>0</v>
      </c>
      <c r="G314" s="5">
        <f>[1]!w_info_totaltm(A314)</f>
        <v>245</v>
      </c>
      <c r="H314" s="5" t="str">
        <f>[1]!w_info_lasttradingdate(A314)</f>
        <v>2018-09-26</v>
      </c>
      <c r="I314" s="5" t="str">
        <f>[1]!w_info_exercisingend(A314)</f>
        <v>2018-09-26</v>
      </c>
      <c r="J314" s="6" t="str">
        <f>[1]!s_info_dlmonth(A314)</f>
        <v>201809</v>
      </c>
    </row>
    <row r="315" spans="1:10" x14ac:dyDescent="0.3">
      <c r="A315" s="3" t="s">
        <v>323</v>
      </c>
      <c r="B315" s="4" t="str">
        <f>[1]!s_info_name(A315)</f>
        <v>50ETF购2018年9月3100</v>
      </c>
      <c r="C315" s="5" t="str">
        <f>[1]!w_info_underlyingcode(A315)</f>
        <v>510050</v>
      </c>
      <c r="D315" s="5" t="str">
        <f>[1]!w_info_underlyingname(A315)</f>
        <v>上证50ETF</v>
      </c>
      <c r="E315" s="6">
        <f>[1]!w_info_strikeprice(A315,"")</f>
        <v>3.1</v>
      </c>
      <c r="F315" s="7">
        <f>[1]!w_info_ptmday(A315,"")</f>
        <v>0</v>
      </c>
      <c r="G315" s="5">
        <f>[1]!w_info_totaltm(A315)</f>
        <v>245</v>
      </c>
      <c r="H315" s="5" t="str">
        <f>[1]!w_info_lasttradingdate(A315)</f>
        <v>2018-09-26</v>
      </c>
      <c r="I315" s="5" t="str">
        <f>[1]!w_info_exercisingend(A315)</f>
        <v>2018-09-26</v>
      </c>
      <c r="J315" s="6" t="str">
        <f>[1]!s_info_dlmonth(A315)</f>
        <v>201809</v>
      </c>
    </row>
    <row r="316" spans="1:10" x14ac:dyDescent="0.3">
      <c r="A316" s="3" t="s">
        <v>324</v>
      </c>
      <c r="B316" s="4" t="str">
        <f>[1]!s_info_name(A316)</f>
        <v>50ETF购2018年9月3200</v>
      </c>
      <c r="C316" s="5" t="str">
        <f>[1]!w_info_underlyingcode(A316)</f>
        <v>510050</v>
      </c>
      <c r="D316" s="5" t="str">
        <f>[1]!w_info_underlyingname(A316)</f>
        <v>上证50ETF</v>
      </c>
      <c r="E316" s="6">
        <f>[1]!w_info_strikeprice(A316,"")</f>
        <v>3.2</v>
      </c>
      <c r="F316" s="7">
        <f>[1]!w_info_ptmday(A316,"")</f>
        <v>0</v>
      </c>
      <c r="G316" s="5">
        <f>[1]!w_info_totaltm(A316)</f>
        <v>245</v>
      </c>
      <c r="H316" s="5" t="str">
        <f>[1]!w_info_lasttradingdate(A316)</f>
        <v>2018-09-26</v>
      </c>
      <c r="I316" s="5" t="str">
        <f>[1]!w_info_exercisingend(A316)</f>
        <v>2018-09-26</v>
      </c>
      <c r="J316" s="6" t="str">
        <f>[1]!s_info_dlmonth(A316)</f>
        <v>201809</v>
      </c>
    </row>
    <row r="317" spans="1:10" x14ac:dyDescent="0.3">
      <c r="A317" s="3" t="s">
        <v>325</v>
      </c>
      <c r="B317" s="4" t="str">
        <f>[1]!s_info_name(A317)</f>
        <v>50ETF购2018年9月3300</v>
      </c>
      <c r="C317" s="5" t="str">
        <f>[1]!w_info_underlyingcode(A317)</f>
        <v>510050</v>
      </c>
      <c r="D317" s="5" t="str">
        <f>[1]!w_info_underlyingname(A317)</f>
        <v>上证50ETF</v>
      </c>
      <c r="E317" s="6">
        <f>[1]!w_info_strikeprice(A317,"")</f>
        <v>3.3</v>
      </c>
      <c r="F317" s="7">
        <f>[1]!w_info_ptmday(A317,"")</f>
        <v>0</v>
      </c>
      <c r="G317" s="5">
        <f>[1]!w_info_totaltm(A317)</f>
        <v>245</v>
      </c>
      <c r="H317" s="5" t="str">
        <f>[1]!w_info_lasttradingdate(A317)</f>
        <v>2018-09-26</v>
      </c>
      <c r="I317" s="5" t="str">
        <f>[1]!w_info_exercisingend(A317)</f>
        <v>2018-09-26</v>
      </c>
      <c r="J317" s="6" t="str">
        <f>[1]!s_info_dlmonth(A317)</f>
        <v>201809</v>
      </c>
    </row>
    <row r="318" spans="1:10" x14ac:dyDescent="0.3">
      <c r="A318" s="3" t="s">
        <v>326</v>
      </c>
      <c r="B318" s="4" t="str">
        <f>[1]!s_info_name(A318)</f>
        <v>50ETF购2018年9月3400</v>
      </c>
      <c r="C318" s="5" t="str">
        <f>[1]!w_info_underlyingcode(A318)</f>
        <v>510050</v>
      </c>
      <c r="D318" s="5" t="str">
        <f>[1]!w_info_underlyingname(A318)</f>
        <v>上证50ETF</v>
      </c>
      <c r="E318" s="6">
        <f>[1]!w_info_strikeprice(A318,"")</f>
        <v>3.4</v>
      </c>
      <c r="F318" s="7">
        <f>[1]!w_info_ptmday(A318,"")</f>
        <v>0</v>
      </c>
      <c r="G318" s="5">
        <f>[1]!w_info_totaltm(A318)</f>
        <v>245</v>
      </c>
      <c r="H318" s="5" t="str">
        <f>[1]!w_info_lasttradingdate(A318)</f>
        <v>2018-09-26</v>
      </c>
      <c r="I318" s="5" t="str">
        <f>[1]!w_info_exercisingend(A318)</f>
        <v>2018-09-26</v>
      </c>
      <c r="J318" s="6" t="str">
        <f>[1]!s_info_dlmonth(A318)</f>
        <v>201809</v>
      </c>
    </row>
    <row r="319" spans="1:10" x14ac:dyDescent="0.3">
      <c r="A319" s="3" t="s">
        <v>327</v>
      </c>
      <c r="B319" s="4" t="str">
        <f>[1]!s_info_name(A319)</f>
        <v>50ETF购2018年9月3500</v>
      </c>
      <c r="C319" s="5" t="str">
        <f>[1]!w_info_underlyingcode(A319)</f>
        <v>510050</v>
      </c>
      <c r="D319" s="5" t="str">
        <f>[1]!w_info_underlyingname(A319)</f>
        <v>上证50ETF</v>
      </c>
      <c r="E319" s="6">
        <f>[1]!w_info_strikeprice(A319,"")</f>
        <v>3.5</v>
      </c>
      <c r="F319" s="7">
        <f>[1]!w_info_ptmday(A319,"")</f>
        <v>0</v>
      </c>
      <c r="G319" s="5">
        <f>[1]!w_info_totaltm(A319)</f>
        <v>245</v>
      </c>
      <c r="H319" s="5" t="str">
        <f>[1]!w_info_lasttradingdate(A319)</f>
        <v>2018-09-26</v>
      </c>
      <c r="I319" s="5" t="str">
        <f>[1]!w_info_exercisingend(A319)</f>
        <v>2018-09-26</v>
      </c>
      <c r="J319" s="6" t="str">
        <f>[1]!s_info_dlmonth(A319)</f>
        <v>201809</v>
      </c>
    </row>
    <row r="320" spans="1:10" x14ac:dyDescent="0.3">
      <c r="A320" s="3" t="s">
        <v>328</v>
      </c>
      <c r="B320" s="4" t="str">
        <f>[1]!s_info_name(A320)</f>
        <v>50ETF购2018年9月3600</v>
      </c>
      <c r="C320" s="5" t="str">
        <f>[1]!w_info_underlyingcode(A320)</f>
        <v>510050</v>
      </c>
      <c r="D320" s="5" t="str">
        <f>[1]!w_info_underlyingname(A320)</f>
        <v>上证50ETF</v>
      </c>
      <c r="E320" s="6">
        <f>[1]!w_info_strikeprice(A320,"")</f>
        <v>3.6</v>
      </c>
      <c r="F320" s="7">
        <f>[1]!w_info_ptmday(A320,"")</f>
        <v>0</v>
      </c>
      <c r="G320" s="5">
        <f>[1]!w_info_totaltm(A320)</f>
        <v>245</v>
      </c>
      <c r="H320" s="5" t="str">
        <f>[1]!w_info_lasttradingdate(A320)</f>
        <v>2018-09-26</v>
      </c>
      <c r="I320" s="5" t="str">
        <f>[1]!w_info_exercisingend(A320)</f>
        <v>2018-09-26</v>
      </c>
      <c r="J320" s="6" t="str">
        <f>[1]!s_info_dlmonth(A320)</f>
        <v>201809</v>
      </c>
    </row>
    <row r="321" spans="1:10" x14ac:dyDescent="0.3">
      <c r="A321" s="3" t="s">
        <v>329</v>
      </c>
      <c r="B321" s="4" t="str">
        <f>[1]!s_info_name(A321)</f>
        <v>50ETF沽2018年9月2900</v>
      </c>
      <c r="C321" s="5" t="str">
        <f>[1]!w_info_underlyingcode(A321)</f>
        <v>510050</v>
      </c>
      <c r="D321" s="5" t="str">
        <f>[1]!w_info_underlyingname(A321)</f>
        <v>上证50ETF</v>
      </c>
      <c r="E321" s="6">
        <f>[1]!w_info_strikeprice(A321,"")</f>
        <v>2.9</v>
      </c>
      <c r="F321" s="7">
        <f>[1]!w_info_ptmday(A321,"")</f>
        <v>0</v>
      </c>
      <c r="G321" s="5">
        <f>[1]!w_info_totaltm(A321)</f>
        <v>245</v>
      </c>
      <c r="H321" s="5" t="str">
        <f>[1]!w_info_lasttradingdate(A321)</f>
        <v>2018-09-26</v>
      </c>
      <c r="I321" s="5" t="str">
        <f>[1]!w_info_exercisingend(A321)</f>
        <v>2018-09-26</v>
      </c>
      <c r="J321" s="6" t="str">
        <f>[1]!s_info_dlmonth(A321)</f>
        <v>201809</v>
      </c>
    </row>
    <row r="322" spans="1:10" x14ac:dyDescent="0.3">
      <c r="A322" s="3" t="s">
        <v>330</v>
      </c>
      <c r="B322" s="4" t="str">
        <f>[1]!s_info_name(A322)</f>
        <v>50ETF沽2018年9月2950</v>
      </c>
      <c r="C322" s="5" t="str">
        <f>[1]!w_info_underlyingcode(A322)</f>
        <v>510050</v>
      </c>
      <c r="D322" s="5" t="str">
        <f>[1]!w_info_underlyingname(A322)</f>
        <v>上证50ETF</v>
      </c>
      <c r="E322" s="6">
        <f>[1]!w_info_strikeprice(A322,"")</f>
        <v>2.95</v>
      </c>
      <c r="F322" s="7">
        <f>[1]!w_info_ptmday(A322,"")</f>
        <v>0</v>
      </c>
      <c r="G322" s="5">
        <f>[1]!w_info_totaltm(A322)</f>
        <v>245</v>
      </c>
      <c r="H322" s="5" t="str">
        <f>[1]!w_info_lasttradingdate(A322)</f>
        <v>2018-09-26</v>
      </c>
      <c r="I322" s="5" t="str">
        <f>[1]!w_info_exercisingend(A322)</f>
        <v>2018-09-26</v>
      </c>
      <c r="J322" s="6" t="str">
        <f>[1]!s_info_dlmonth(A322)</f>
        <v>201809</v>
      </c>
    </row>
    <row r="323" spans="1:10" x14ac:dyDescent="0.3">
      <c r="A323" s="3" t="s">
        <v>331</v>
      </c>
      <c r="B323" s="4" t="str">
        <f>[1]!s_info_name(A323)</f>
        <v>50ETF沽2018年9月3000</v>
      </c>
      <c r="C323" s="5" t="str">
        <f>[1]!w_info_underlyingcode(A323)</f>
        <v>510050</v>
      </c>
      <c r="D323" s="5" t="str">
        <f>[1]!w_info_underlyingname(A323)</f>
        <v>上证50ETF</v>
      </c>
      <c r="E323" s="6">
        <f>[1]!w_info_strikeprice(A323,"")</f>
        <v>3</v>
      </c>
      <c r="F323" s="7">
        <f>[1]!w_info_ptmday(A323,"")</f>
        <v>0</v>
      </c>
      <c r="G323" s="5">
        <f>[1]!w_info_totaltm(A323)</f>
        <v>245</v>
      </c>
      <c r="H323" s="5" t="str">
        <f>[1]!w_info_lasttradingdate(A323)</f>
        <v>2018-09-26</v>
      </c>
      <c r="I323" s="5" t="str">
        <f>[1]!w_info_exercisingend(A323)</f>
        <v>2018-09-26</v>
      </c>
      <c r="J323" s="6" t="str">
        <f>[1]!s_info_dlmonth(A323)</f>
        <v>201809</v>
      </c>
    </row>
    <row r="324" spans="1:10" x14ac:dyDescent="0.3">
      <c r="A324" s="3" t="s">
        <v>332</v>
      </c>
      <c r="B324" s="4" t="str">
        <f>[1]!s_info_name(A324)</f>
        <v>50ETF沽2018年9月3100</v>
      </c>
      <c r="C324" s="5" t="str">
        <f>[1]!w_info_underlyingcode(A324)</f>
        <v>510050</v>
      </c>
      <c r="D324" s="5" t="str">
        <f>[1]!w_info_underlyingname(A324)</f>
        <v>上证50ETF</v>
      </c>
      <c r="E324" s="6">
        <f>[1]!w_info_strikeprice(A324,"")</f>
        <v>3.1</v>
      </c>
      <c r="F324" s="7">
        <f>[1]!w_info_ptmday(A324,"")</f>
        <v>0</v>
      </c>
      <c r="G324" s="5">
        <f>[1]!w_info_totaltm(A324)</f>
        <v>245</v>
      </c>
      <c r="H324" s="5" t="str">
        <f>[1]!w_info_lasttradingdate(A324)</f>
        <v>2018-09-26</v>
      </c>
      <c r="I324" s="5" t="str">
        <f>[1]!w_info_exercisingend(A324)</f>
        <v>2018-09-26</v>
      </c>
      <c r="J324" s="6" t="str">
        <f>[1]!s_info_dlmonth(A324)</f>
        <v>201809</v>
      </c>
    </row>
    <row r="325" spans="1:10" x14ac:dyDescent="0.3">
      <c r="A325" s="3" t="s">
        <v>333</v>
      </c>
      <c r="B325" s="4" t="str">
        <f>[1]!s_info_name(A325)</f>
        <v>50ETF沽2018年9月3200</v>
      </c>
      <c r="C325" s="5" t="str">
        <f>[1]!w_info_underlyingcode(A325)</f>
        <v>510050</v>
      </c>
      <c r="D325" s="5" t="str">
        <f>[1]!w_info_underlyingname(A325)</f>
        <v>上证50ETF</v>
      </c>
      <c r="E325" s="6">
        <f>[1]!w_info_strikeprice(A325,"")</f>
        <v>3.2</v>
      </c>
      <c r="F325" s="7">
        <f>[1]!w_info_ptmday(A325,"")</f>
        <v>0</v>
      </c>
      <c r="G325" s="5">
        <f>[1]!w_info_totaltm(A325)</f>
        <v>245</v>
      </c>
      <c r="H325" s="5" t="str">
        <f>[1]!w_info_lasttradingdate(A325)</f>
        <v>2018-09-26</v>
      </c>
      <c r="I325" s="5" t="str">
        <f>[1]!w_info_exercisingend(A325)</f>
        <v>2018-09-26</v>
      </c>
      <c r="J325" s="6" t="str">
        <f>[1]!s_info_dlmonth(A325)</f>
        <v>201809</v>
      </c>
    </row>
    <row r="326" spans="1:10" x14ac:dyDescent="0.3">
      <c r="A326" s="3" t="s">
        <v>334</v>
      </c>
      <c r="B326" s="4" t="str">
        <f>[1]!s_info_name(A326)</f>
        <v>50ETF沽2018年9月3300</v>
      </c>
      <c r="C326" s="5" t="str">
        <f>[1]!w_info_underlyingcode(A326)</f>
        <v>510050</v>
      </c>
      <c r="D326" s="5" t="str">
        <f>[1]!w_info_underlyingname(A326)</f>
        <v>上证50ETF</v>
      </c>
      <c r="E326" s="6">
        <f>[1]!w_info_strikeprice(A326,"")</f>
        <v>3.3</v>
      </c>
      <c r="F326" s="7">
        <f>[1]!w_info_ptmday(A326,"")</f>
        <v>0</v>
      </c>
      <c r="G326" s="5">
        <f>[1]!w_info_totaltm(A326)</f>
        <v>245</v>
      </c>
      <c r="H326" s="5" t="str">
        <f>[1]!w_info_lasttradingdate(A326)</f>
        <v>2018-09-26</v>
      </c>
      <c r="I326" s="5" t="str">
        <f>[1]!w_info_exercisingend(A326)</f>
        <v>2018-09-26</v>
      </c>
      <c r="J326" s="6" t="str">
        <f>[1]!s_info_dlmonth(A326)</f>
        <v>201809</v>
      </c>
    </row>
    <row r="327" spans="1:10" x14ac:dyDescent="0.3">
      <c r="A327" s="3" t="s">
        <v>335</v>
      </c>
      <c r="B327" s="4" t="str">
        <f>[1]!s_info_name(A327)</f>
        <v>50ETF沽2018年9月3400</v>
      </c>
      <c r="C327" s="5" t="str">
        <f>[1]!w_info_underlyingcode(A327)</f>
        <v>510050</v>
      </c>
      <c r="D327" s="5" t="str">
        <f>[1]!w_info_underlyingname(A327)</f>
        <v>上证50ETF</v>
      </c>
      <c r="E327" s="6">
        <f>[1]!w_info_strikeprice(A327,"")</f>
        <v>3.4</v>
      </c>
      <c r="F327" s="7">
        <f>[1]!w_info_ptmday(A327,"")</f>
        <v>0</v>
      </c>
      <c r="G327" s="5">
        <f>[1]!w_info_totaltm(A327)</f>
        <v>245</v>
      </c>
      <c r="H327" s="5" t="str">
        <f>[1]!w_info_lasttradingdate(A327)</f>
        <v>2018-09-26</v>
      </c>
      <c r="I327" s="5" t="str">
        <f>[1]!w_info_exercisingend(A327)</f>
        <v>2018-09-26</v>
      </c>
      <c r="J327" s="6" t="str">
        <f>[1]!s_info_dlmonth(A327)</f>
        <v>201809</v>
      </c>
    </row>
    <row r="328" spans="1:10" x14ac:dyDescent="0.3">
      <c r="A328" s="3" t="s">
        <v>336</v>
      </c>
      <c r="B328" s="4" t="str">
        <f>[1]!s_info_name(A328)</f>
        <v>50ETF沽2018年9月3500</v>
      </c>
      <c r="C328" s="5" t="str">
        <f>[1]!w_info_underlyingcode(A328)</f>
        <v>510050</v>
      </c>
      <c r="D328" s="5" t="str">
        <f>[1]!w_info_underlyingname(A328)</f>
        <v>上证50ETF</v>
      </c>
      <c r="E328" s="6">
        <f>[1]!w_info_strikeprice(A328,"")</f>
        <v>3.5</v>
      </c>
      <c r="F328" s="7">
        <f>[1]!w_info_ptmday(A328,"")</f>
        <v>0</v>
      </c>
      <c r="G328" s="5">
        <f>[1]!w_info_totaltm(A328)</f>
        <v>245</v>
      </c>
      <c r="H328" s="5" t="str">
        <f>[1]!w_info_lasttradingdate(A328)</f>
        <v>2018-09-26</v>
      </c>
      <c r="I328" s="5" t="str">
        <f>[1]!w_info_exercisingend(A328)</f>
        <v>2018-09-26</v>
      </c>
      <c r="J328" s="6" t="str">
        <f>[1]!s_info_dlmonth(A328)</f>
        <v>201809</v>
      </c>
    </row>
    <row r="329" spans="1:10" x14ac:dyDescent="0.3">
      <c r="A329" s="3" t="s">
        <v>337</v>
      </c>
      <c r="B329" s="4" t="str">
        <f>[1]!s_info_name(A329)</f>
        <v>50ETF沽2018年9月3600</v>
      </c>
      <c r="C329" s="5" t="str">
        <f>[1]!w_info_underlyingcode(A329)</f>
        <v>510050</v>
      </c>
      <c r="D329" s="5" t="str">
        <f>[1]!w_info_underlyingname(A329)</f>
        <v>上证50ETF</v>
      </c>
      <c r="E329" s="6">
        <f>[1]!w_info_strikeprice(A329,"")</f>
        <v>3.6</v>
      </c>
      <c r="F329" s="7">
        <f>[1]!w_info_ptmday(A329,"")</f>
        <v>0</v>
      </c>
      <c r="G329" s="5">
        <f>[1]!w_info_totaltm(A329)</f>
        <v>245</v>
      </c>
      <c r="H329" s="5" t="str">
        <f>[1]!w_info_lasttradingdate(A329)</f>
        <v>2018-09-26</v>
      </c>
      <c r="I329" s="5" t="str">
        <f>[1]!w_info_exercisingend(A329)</f>
        <v>2018-09-26</v>
      </c>
      <c r="J329" s="6" t="str">
        <f>[1]!s_info_dlmonth(A329)</f>
        <v>201809</v>
      </c>
    </row>
    <row r="330" spans="1:10" x14ac:dyDescent="0.3">
      <c r="A330" s="3" t="s">
        <v>338</v>
      </c>
      <c r="B330" s="4" t="str">
        <f>[1]!s_info_name(A330)</f>
        <v>50ETF购2018年9月2850</v>
      </c>
      <c r="C330" s="5" t="str">
        <f>[1]!w_info_underlyingcode(A330)</f>
        <v>510050</v>
      </c>
      <c r="D330" s="5" t="str">
        <f>[1]!w_info_underlyingname(A330)</f>
        <v>上证50ETF</v>
      </c>
      <c r="E330" s="6">
        <f>[1]!w_info_strikeprice(A330,"")</f>
        <v>2.85</v>
      </c>
      <c r="F330" s="7">
        <f>[1]!w_info_ptmday(A330,"")</f>
        <v>0</v>
      </c>
      <c r="G330" s="5">
        <f>[1]!w_info_totaltm(A330)</f>
        <v>240</v>
      </c>
      <c r="H330" s="5" t="str">
        <f>[1]!w_info_lasttradingdate(A330)</f>
        <v>2018-09-26</v>
      </c>
      <c r="I330" s="5" t="str">
        <f>[1]!w_info_exercisingend(A330)</f>
        <v>2018-09-26</v>
      </c>
      <c r="J330" s="6" t="str">
        <f>[1]!s_info_dlmonth(A330)</f>
        <v>201809</v>
      </c>
    </row>
    <row r="331" spans="1:10" x14ac:dyDescent="0.3">
      <c r="A331" s="3" t="s">
        <v>339</v>
      </c>
      <c r="B331" s="4" t="str">
        <f>[1]!s_info_name(A331)</f>
        <v>50ETF沽2018年9月2850</v>
      </c>
      <c r="C331" s="5" t="str">
        <f>[1]!w_info_underlyingcode(A331)</f>
        <v>510050</v>
      </c>
      <c r="D331" s="5" t="str">
        <f>[1]!w_info_underlyingname(A331)</f>
        <v>上证50ETF</v>
      </c>
      <c r="E331" s="6">
        <f>[1]!w_info_strikeprice(A331,"")</f>
        <v>2.85</v>
      </c>
      <c r="F331" s="7">
        <f>[1]!w_info_ptmday(A331,"")</f>
        <v>0</v>
      </c>
      <c r="G331" s="5">
        <f>[1]!w_info_totaltm(A331)</f>
        <v>240</v>
      </c>
      <c r="H331" s="5" t="str">
        <f>[1]!w_info_lasttradingdate(A331)</f>
        <v>2018-09-26</v>
      </c>
      <c r="I331" s="5" t="str">
        <f>[1]!w_info_exercisingend(A331)</f>
        <v>2018-09-26</v>
      </c>
      <c r="J331" s="6" t="str">
        <f>[1]!s_info_dlmonth(A331)</f>
        <v>201809</v>
      </c>
    </row>
    <row r="332" spans="1:10" x14ac:dyDescent="0.3">
      <c r="A332" s="3" t="s">
        <v>340</v>
      </c>
      <c r="B332" s="4" t="str">
        <f>[1]!s_info_name(A332)</f>
        <v>50ETF购2018年9月2800</v>
      </c>
      <c r="C332" s="5" t="str">
        <f>[1]!w_info_underlyingcode(A332)</f>
        <v>510050</v>
      </c>
      <c r="D332" s="5" t="str">
        <f>[1]!w_info_underlyingname(A332)</f>
        <v>上证50ETF</v>
      </c>
      <c r="E332" s="6">
        <f>[1]!w_info_strikeprice(A332,"")</f>
        <v>2.8</v>
      </c>
      <c r="F332" s="7">
        <f>[1]!w_info_ptmday(A332,"")</f>
        <v>0</v>
      </c>
      <c r="G332" s="5">
        <f>[1]!w_info_totaltm(A332)</f>
        <v>231</v>
      </c>
      <c r="H332" s="5" t="str">
        <f>[1]!w_info_lasttradingdate(A332)</f>
        <v>2018-09-26</v>
      </c>
      <c r="I332" s="5" t="str">
        <f>[1]!w_info_exercisingend(A332)</f>
        <v>2018-09-26</v>
      </c>
      <c r="J332" s="6" t="str">
        <f>[1]!s_info_dlmonth(A332)</f>
        <v>201809</v>
      </c>
    </row>
    <row r="333" spans="1:10" x14ac:dyDescent="0.3">
      <c r="A333" s="3" t="s">
        <v>341</v>
      </c>
      <c r="B333" s="4" t="str">
        <f>[1]!s_info_name(A333)</f>
        <v>50ETF沽2018年9月2800</v>
      </c>
      <c r="C333" s="5" t="str">
        <f>[1]!w_info_underlyingcode(A333)</f>
        <v>510050</v>
      </c>
      <c r="D333" s="5" t="str">
        <f>[1]!w_info_underlyingname(A333)</f>
        <v>上证50ETF</v>
      </c>
      <c r="E333" s="6">
        <f>[1]!w_info_strikeprice(A333,"")</f>
        <v>2.8</v>
      </c>
      <c r="F333" s="7">
        <f>[1]!w_info_ptmday(A333,"")</f>
        <v>0</v>
      </c>
      <c r="G333" s="5">
        <f>[1]!w_info_totaltm(A333)</f>
        <v>231</v>
      </c>
      <c r="H333" s="5" t="str">
        <f>[1]!w_info_lasttradingdate(A333)</f>
        <v>2018-09-26</v>
      </c>
      <c r="I333" s="5" t="str">
        <f>[1]!w_info_exercisingend(A333)</f>
        <v>2018-09-26</v>
      </c>
      <c r="J333" s="6" t="str">
        <f>[1]!s_info_dlmonth(A333)</f>
        <v>201809</v>
      </c>
    </row>
    <row r="334" spans="1:10" x14ac:dyDescent="0.3">
      <c r="A334" s="3" t="s">
        <v>342</v>
      </c>
      <c r="B334" s="4" t="str">
        <f>[1]!s_info_name(A334)</f>
        <v>50ETF购2018年9月2750</v>
      </c>
      <c r="C334" s="5" t="str">
        <f>[1]!w_info_underlyingcode(A334)</f>
        <v>510050</v>
      </c>
      <c r="D334" s="5" t="str">
        <f>[1]!w_info_underlyingname(A334)</f>
        <v>上证50ETF</v>
      </c>
      <c r="E334" s="6">
        <f>[1]!w_info_strikeprice(A334,"")</f>
        <v>2.75</v>
      </c>
      <c r="F334" s="7">
        <f>[1]!w_info_ptmday(A334,"")</f>
        <v>0</v>
      </c>
      <c r="G334" s="5">
        <f>[1]!w_info_totaltm(A334)</f>
        <v>230</v>
      </c>
      <c r="H334" s="5" t="str">
        <f>[1]!w_info_lasttradingdate(A334)</f>
        <v>2018-09-26</v>
      </c>
      <c r="I334" s="5" t="str">
        <f>[1]!w_info_exercisingend(A334)</f>
        <v>2018-09-26</v>
      </c>
      <c r="J334" s="6" t="str">
        <f>[1]!s_info_dlmonth(A334)</f>
        <v>201809</v>
      </c>
    </row>
    <row r="335" spans="1:10" x14ac:dyDescent="0.3">
      <c r="A335" s="3" t="s">
        <v>343</v>
      </c>
      <c r="B335" s="4" t="str">
        <f>[1]!s_info_name(A335)</f>
        <v>50ETF沽2018年9月2750</v>
      </c>
      <c r="C335" s="5" t="str">
        <f>[1]!w_info_underlyingcode(A335)</f>
        <v>510050</v>
      </c>
      <c r="D335" s="5" t="str">
        <f>[1]!w_info_underlyingname(A335)</f>
        <v>上证50ETF</v>
      </c>
      <c r="E335" s="6">
        <f>[1]!w_info_strikeprice(A335,"")</f>
        <v>2.75</v>
      </c>
      <c r="F335" s="7">
        <f>[1]!w_info_ptmday(A335,"")</f>
        <v>0</v>
      </c>
      <c r="G335" s="5">
        <f>[1]!w_info_totaltm(A335)</f>
        <v>230</v>
      </c>
      <c r="H335" s="5" t="str">
        <f>[1]!w_info_lasttradingdate(A335)</f>
        <v>2018-09-26</v>
      </c>
      <c r="I335" s="5" t="str">
        <f>[1]!w_info_exercisingend(A335)</f>
        <v>2018-09-26</v>
      </c>
      <c r="J335" s="6" t="str">
        <f>[1]!s_info_dlmonth(A335)</f>
        <v>201809</v>
      </c>
    </row>
    <row r="336" spans="1:10" x14ac:dyDescent="0.3">
      <c r="A336" s="3" t="s">
        <v>344</v>
      </c>
      <c r="B336" s="4" t="str">
        <f>[1]!s_info_name(A336)</f>
        <v>50ETF购2018年2月2600</v>
      </c>
      <c r="C336" s="5" t="str">
        <f>[1]!w_info_underlyingcode(A336)</f>
        <v>510050</v>
      </c>
      <c r="D336" s="5" t="str">
        <f>[1]!w_info_underlyingname(A336)</f>
        <v>上证50ETF</v>
      </c>
      <c r="E336" s="6">
        <f>[1]!w_info_strikeprice(A336,"")</f>
        <v>2.6</v>
      </c>
      <c r="F336" s="7">
        <f>[1]!w_info_ptmday(A336,"")</f>
        <v>0</v>
      </c>
      <c r="G336" s="5">
        <f>[1]!w_info_totaltm(A336)</f>
        <v>17</v>
      </c>
      <c r="H336" s="5" t="str">
        <f>[1]!w_info_lasttradingdate(A336)</f>
        <v>2018-02-28</v>
      </c>
      <c r="I336" s="5" t="str">
        <f>[1]!w_info_exercisingend(A336)</f>
        <v>2018-02-28</v>
      </c>
      <c r="J336" s="6" t="str">
        <f>[1]!s_info_dlmonth(A336)</f>
        <v>201802</v>
      </c>
    </row>
    <row r="337" spans="1:10" x14ac:dyDescent="0.3">
      <c r="A337" s="3" t="s">
        <v>345</v>
      </c>
      <c r="B337" s="4" t="str">
        <f>[1]!s_info_name(A337)</f>
        <v>50ETF沽2018年2月2600</v>
      </c>
      <c r="C337" s="5" t="str">
        <f>[1]!w_info_underlyingcode(A337)</f>
        <v>510050</v>
      </c>
      <c r="D337" s="5" t="str">
        <f>[1]!w_info_underlyingname(A337)</f>
        <v>上证50ETF</v>
      </c>
      <c r="E337" s="6">
        <f>[1]!w_info_strikeprice(A337,"")</f>
        <v>2.6</v>
      </c>
      <c r="F337" s="7">
        <f>[1]!w_info_ptmday(A337,"")</f>
        <v>0</v>
      </c>
      <c r="G337" s="5">
        <f>[1]!w_info_totaltm(A337)</f>
        <v>17</v>
      </c>
      <c r="H337" s="5" t="str">
        <f>[1]!w_info_lasttradingdate(A337)</f>
        <v>2018-02-28</v>
      </c>
      <c r="I337" s="5" t="str">
        <f>[1]!w_info_exercisingend(A337)</f>
        <v>2018-02-28</v>
      </c>
      <c r="J337" s="6" t="str">
        <f>[1]!s_info_dlmonth(A337)</f>
        <v>201802</v>
      </c>
    </row>
    <row r="338" spans="1:10" x14ac:dyDescent="0.3">
      <c r="A338" s="3" t="s">
        <v>346</v>
      </c>
      <c r="B338" s="4" t="str">
        <f>[1]!s_info_name(A338)</f>
        <v>50ETF购2018年3月2600</v>
      </c>
      <c r="C338" s="5" t="str">
        <f>[1]!w_info_underlyingcode(A338)</f>
        <v>510050</v>
      </c>
      <c r="D338" s="5" t="str">
        <f>[1]!w_info_underlyingname(A338)</f>
        <v>上证50ETF</v>
      </c>
      <c r="E338" s="6">
        <f>[1]!w_info_strikeprice(A338,"")</f>
        <v>2.6</v>
      </c>
      <c r="F338" s="7">
        <f>[1]!w_info_ptmday(A338,"")</f>
        <v>0</v>
      </c>
      <c r="G338" s="5">
        <f>[1]!w_info_totaltm(A338)</f>
        <v>45</v>
      </c>
      <c r="H338" s="5" t="str">
        <f>[1]!w_info_lasttradingdate(A338)</f>
        <v>2018-03-28</v>
      </c>
      <c r="I338" s="5" t="str">
        <f>[1]!w_info_exercisingend(A338)</f>
        <v>2018-03-28</v>
      </c>
      <c r="J338" s="6" t="str">
        <f>[1]!s_info_dlmonth(A338)</f>
        <v>201803</v>
      </c>
    </row>
    <row r="339" spans="1:10" x14ac:dyDescent="0.3">
      <c r="A339" s="3" t="s">
        <v>347</v>
      </c>
      <c r="B339" s="4" t="str">
        <f>[1]!s_info_name(A339)</f>
        <v>50ETF沽2018年3月2600</v>
      </c>
      <c r="C339" s="5" t="str">
        <f>[1]!w_info_underlyingcode(A339)</f>
        <v>510050</v>
      </c>
      <c r="D339" s="5" t="str">
        <f>[1]!w_info_underlyingname(A339)</f>
        <v>上证50ETF</v>
      </c>
      <c r="E339" s="6">
        <f>[1]!w_info_strikeprice(A339,"")</f>
        <v>2.6</v>
      </c>
      <c r="F339" s="7">
        <f>[1]!w_info_ptmday(A339,"")</f>
        <v>0</v>
      </c>
      <c r="G339" s="5">
        <f>[1]!w_info_totaltm(A339)</f>
        <v>45</v>
      </c>
      <c r="H339" s="5" t="str">
        <f>[1]!w_info_lasttradingdate(A339)</f>
        <v>2018-03-28</v>
      </c>
      <c r="I339" s="5" t="str">
        <f>[1]!w_info_exercisingend(A339)</f>
        <v>2018-03-28</v>
      </c>
      <c r="J339" s="6" t="str">
        <f>[1]!s_info_dlmonth(A339)</f>
        <v>201803</v>
      </c>
    </row>
    <row r="340" spans="1:10" x14ac:dyDescent="0.3">
      <c r="A340" s="3" t="s">
        <v>348</v>
      </c>
      <c r="B340" s="4" t="str">
        <f>[1]!s_info_name(A340)</f>
        <v>50ETF购2018年6月2600</v>
      </c>
      <c r="C340" s="5" t="str">
        <f>[1]!w_info_underlyingcode(A340)</f>
        <v>510050</v>
      </c>
      <c r="D340" s="5" t="str">
        <f>[1]!w_info_underlyingname(A340)</f>
        <v>上证50ETF</v>
      </c>
      <c r="E340" s="6">
        <f>[1]!w_info_strikeprice(A340,"")</f>
        <v>2.6</v>
      </c>
      <c r="F340" s="7">
        <f>[1]!w_info_ptmday(A340,"")</f>
        <v>0</v>
      </c>
      <c r="G340" s="5">
        <f>[1]!w_info_totaltm(A340)</f>
        <v>136</v>
      </c>
      <c r="H340" s="5" t="str">
        <f>[1]!w_info_lasttradingdate(A340)</f>
        <v>2018-06-27</v>
      </c>
      <c r="I340" s="5" t="str">
        <f>[1]!w_info_exercisingend(A340)</f>
        <v>2018-06-27</v>
      </c>
      <c r="J340" s="6" t="str">
        <f>[1]!s_info_dlmonth(A340)</f>
        <v>201806</v>
      </c>
    </row>
    <row r="341" spans="1:10" x14ac:dyDescent="0.3">
      <c r="A341" s="3" t="s">
        <v>349</v>
      </c>
      <c r="B341" s="4" t="str">
        <f>[1]!s_info_name(A341)</f>
        <v>50ETF沽2018年6月2600</v>
      </c>
      <c r="C341" s="5" t="str">
        <f>[1]!w_info_underlyingcode(A341)</f>
        <v>510050</v>
      </c>
      <c r="D341" s="5" t="str">
        <f>[1]!w_info_underlyingname(A341)</f>
        <v>上证50ETF</v>
      </c>
      <c r="E341" s="6">
        <f>[1]!w_info_strikeprice(A341,"")</f>
        <v>2.6</v>
      </c>
      <c r="F341" s="7">
        <f>[1]!w_info_ptmday(A341,"")</f>
        <v>0</v>
      </c>
      <c r="G341" s="5">
        <f>[1]!w_info_totaltm(A341)</f>
        <v>136</v>
      </c>
      <c r="H341" s="5" t="str">
        <f>[1]!w_info_lasttradingdate(A341)</f>
        <v>2018-06-27</v>
      </c>
      <c r="I341" s="5" t="str">
        <f>[1]!w_info_exercisingend(A341)</f>
        <v>2018-06-27</v>
      </c>
      <c r="J341" s="6" t="str">
        <f>[1]!s_info_dlmonth(A341)</f>
        <v>201806</v>
      </c>
    </row>
    <row r="342" spans="1:10" x14ac:dyDescent="0.3">
      <c r="A342" s="3" t="s">
        <v>350</v>
      </c>
      <c r="B342" s="4" t="str">
        <f>[1]!s_info_name(A342)</f>
        <v>50ETF购2018年9月2600</v>
      </c>
      <c r="C342" s="5" t="str">
        <f>[1]!w_info_underlyingcode(A342)</f>
        <v>510050</v>
      </c>
      <c r="D342" s="5" t="str">
        <f>[1]!w_info_underlyingname(A342)</f>
        <v>上证50ETF</v>
      </c>
      <c r="E342" s="6">
        <f>[1]!w_info_strikeprice(A342,"")</f>
        <v>2.6</v>
      </c>
      <c r="F342" s="7">
        <f>[1]!w_info_ptmday(A342,"")</f>
        <v>0</v>
      </c>
      <c r="G342" s="5">
        <f>[1]!w_info_totaltm(A342)</f>
        <v>227</v>
      </c>
      <c r="H342" s="5" t="str">
        <f>[1]!w_info_lasttradingdate(A342)</f>
        <v>2018-09-26</v>
      </c>
      <c r="I342" s="5" t="str">
        <f>[1]!w_info_exercisingend(A342)</f>
        <v>2018-09-26</v>
      </c>
      <c r="J342" s="6" t="str">
        <f>[1]!s_info_dlmonth(A342)</f>
        <v>201809</v>
      </c>
    </row>
    <row r="343" spans="1:10" x14ac:dyDescent="0.3">
      <c r="A343" s="3" t="s">
        <v>351</v>
      </c>
      <c r="B343" s="4" t="str">
        <f>[1]!s_info_name(A343)</f>
        <v>50ETF购2018年9月2650</v>
      </c>
      <c r="C343" s="5" t="str">
        <f>[1]!w_info_underlyingcode(A343)</f>
        <v>510050</v>
      </c>
      <c r="D343" s="5" t="str">
        <f>[1]!w_info_underlyingname(A343)</f>
        <v>上证50ETF</v>
      </c>
      <c r="E343" s="6">
        <f>[1]!w_info_strikeprice(A343,"")</f>
        <v>2.65</v>
      </c>
      <c r="F343" s="7">
        <f>[1]!w_info_ptmday(A343,"")</f>
        <v>0</v>
      </c>
      <c r="G343" s="5">
        <f>[1]!w_info_totaltm(A343)</f>
        <v>227</v>
      </c>
      <c r="H343" s="5" t="str">
        <f>[1]!w_info_lasttradingdate(A343)</f>
        <v>2018-09-26</v>
      </c>
      <c r="I343" s="5" t="str">
        <f>[1]!w_info_exercisingend(A343)</f>
        <v>2018-09-26</v>
      </c>
      <c r="J343" s="6" t="str">
        <f>[1]!s_info_dlmonth(A343)</f>
        <v>201809</v>
      </c>
    </row>
    <row r="344" spans="1:10" x14ac:dyDescent="0.3">
      <c r="A344" s="3" t="s">
        <v>352</v>
      </c>
      <c r="B344" s="4" t="str">
        <f>[1]!s_info_name(A344)</f>
        <v>50ETF购2018年9月2700</v>
      </c>
      <c r="C344" s="5" t="str">
        <f>[1]!w_info_underlyingcode(A344)</f>
        <v>510050</v>
      </c>
      <c r="D344" s="5" t="str">
        <f>[1]!w_info_underlyingname(A344)</f>
        <v>上证50ETF</v>
      </c>
      <c r="E344" s="6">
        <f>[1]!w_info_strikeprice(A344,"")</f>
        <v>2.7</v>
      </c>
      <c r="F344" s="7">
        <f>[1]!w_info_ptmday(A344,"")</f>
        <v>0</v>
      </c>
      <c r="G344" s="5">
        <f>[1]!w_info_totaltm(A344)</f>
        <v>227</v>
      </c>
      <c r="H344" s="5" t="str">
        <f>[1]!w_info_lasttradingdate(A344)</f>
        <v>2018-09-26</v>
      </c>
      <c r="I344" s="5" t="str">
        <f>[1]!w_info_exercisingend(A344)</f>
        <v>2018-09-26</v>
      </c>
      <c r="J344" s="6" t="str">
        <f>[1]!s_info_dlmonth(A344)</f>
        <v>201809</v>
      </c>
    </row>
    <row r="345" spans="1:10" x14ac:dyDescent="0.3">
      <c r="A345" s="3" t="s">
        <v>353</v>
      </c>
      <c r="B345" s="4" t="str">
        <f>[1]!s_info_name(A345)</f>
        <v>50ETF沽2018年9月2600</v>
      </c>
      <c r="C345" s="5" t="str">
        <f>[1]!w_info_underlyingcode(A345)</f>
        <v>510050</v>
      </c>
      <c r="D345" s="5" t="str">
        <f>[1]!w_info_underlyingname(A345)</f>
        <v>上证50ETF</v>
      </c>
      <c r="E345" s="6">
        <f>[1]!w_info_strikeprice(A345,"")</f>
        <v>2.6</v>
      </c>
      <c r="F345" s="7">
        <f>[1]!w_info_ptmday(A345,"")</f>
        <v>0</v>
      </c>
      <c r="G345" s="5">
        <f>[1]!w_info_totaltm(A345)</f>
        <v>227</v>
      </c>
      <c r="H345" s="5" t="str">
        <f>[1]!w_info_lasttradingdate(A345)</f>
        <v>2018-09-26</v>
      </c>
      <c r="I345" s="5" t="str">
        <f>[1]!w_info_exercisingend(A345)</f>
        <v>2018-09-26</v>
      </c>
      <c r="J345" s="6" t="str">
        <f>[1]!s_info_dlmonth(A345)</f>
        <v>201809</v>
      </c>
    </row>
    <row r="346" spans="1:10" x14ac:dyDescent="0.3">
      <c r="A346" s="3" t="s">
        <v>354</v>
      </c>
      <c r="B346" s="4" t="str">
        <f>[1]!s_info_name(A346)</f>
        <v>50ETF沽2018年9月2650</v>
      </c>
      <c r="C346" s="5" t="str">
        <f>[1]!w_info_underlyingcode(A346)</f>
        <v>510050</v>
      </c>
      <c r="D346" s="5" t="str">
        <f>[1]!w_info_underlyingname(A346)</f>
        <v>上证50ETF</v>
      </c>
      <c r="E346" s="6">
        <f>[1]!w_info_strikeprice(A346,"")</f>
        <v>2.65</v>
      </c>
      <c r="F346" s="7">
        <f>[1]!w_info_ptmday(A346,"")</f>
        <v>0</v>
      </c>
      <c r="G346" s="5">
        <f>[1]!w_info_totaltm(A346)</f>
        <v>227</v>
      </c>
      <c r="H346" s="5" t="str">
        <f>[1]!w_info_lasttradingdate(A346)</f>
        <v>2018-09-26</v>
      </c>
      <c r="I346" s="5" t="str">
        <f>[1]!w_info_exercisingend(A346)</f>
        <v>2018-09-26</v>
      </c>
      <c r="J346" s="6" t="str">
        <f>[1]!s_info_dlmonth(A346)</f>
        <v>201809</v>
      </c>
    </row>
    <row r="347" spans="1:10" x14ac:dyDescent="0.3">
      <c r="A347" s="3" t="s">
        <v>355</v>
      </c>
      <c r="B347" s="4" t="str">
        <f>[1]!s_info_name(A347)</f>
        <v>50ETF沽2018年9月2700</v>
      </c>
      <c r="C347" s="5" t="str">
        <f>[1]!w_info_underlyingcode(A347)</f>
        <v>510050</v>
      </c>
      <c r="D347" s="5" t="str">
        <f>[1]!w_info_underlyingname(A347)</f>
        <v>上证50ETF</v>
      </c>
      <c r="E347" s="6">
        <f>[1]!w_info_strikeprice(A347,"")</f>
        <v>2.7</v>
      </c>
      <c r="F347" s="7">
        <f>[1]!w_info_ptmday(A347,"")</f>
        <v>0</v>
      </c>
      <c r="G347" s="5">
        <f>[1]!w_info_totaltm(A347)</f>
        <v>227</v>
      </c>
      <c r="H347" s="5" t="str">
        <f>[1]!w_info_lasttradingdate(A347)</f>
        <v>2018-09-26</v>
      </c>
      <c r="I347" s="5" t="str">
        <f>[1]!w_info_exercisingend(A347)</f>
        <v>2018-09-26</v>
      </c>
      <c r="J347" s="6" t="str">
        <f>[1]!s_info_dlmonth(A347)</f>
        <v>201809</v>
      </c>
    </row>
    <row r="348" spans="1:10" x14ac:dyDescent="0.3">
      <c r="A348" s="3" t="s">
        <v>356</v>
      </c>
      <c r="B348" s="4" t="str">
        <f>[1]!s_info_name(A348)</f>
        <v>50ETF购2018年4月2650</v>
      </c>
      <c r="C348" s="5" t="str">
        <f>[1]!w_info_underlyingcode(A348)</f>
        <v>510050</v>
      </c>
      <c r="D348" s="5" t="str">
        <f>[1]!w_info_underlyingname(A348)</f>
        <v>上证50ETF</v>
      </c>
      <c r="E348" s="6">
        <f>[1]!w_info_strikeprice(A348,"")</f>
        <v>2.65</v>
      </c>
      <c r="F348" s="7">
        <f>[1]!w_info_ptmday(A348,"")</f>
        <v>0</v>
      </c>
      <c r="G348" s="5">
        <f>[1]!w_info_totaltm(A348)</f>
        <v>56</v>
      </c>
      <c r="H348" s="5" t="str">
        <f>[1]!w_info_lasttradingdate(A348)</f>
        <v>2018-04-25</v>
      </c>
      <c r="I348" s="5" t="str">
        <f>[1]!w_info_exercisingend(A348)</f>
        <v>2018-04-25</v>
      </c>
      <c r="J348" s="6" t="str">
        <f>[1]!s_info_dlmonth(A348)</f>
        <v>201804</v>
      </c>
    </row>
    <row r="349" spans="1:10" x14ac:dyDescent="0.3">
      <c r="A349" s="3" t="s">
        <v>357</v>
      </c>
      <c r="B349" s="4" t="str">
        <f>[1]!s_info_name(A349)</f>
        <v>50ETF购2018年4月2700</v>
      </c>
      <c r="C349" s="5" t="str">
        <f>[1]!w_info_underlyingcode(A349)</f>
        <v>510050</v>
      </c>
      <c r="D349" s="5" t="str">
        <f>[1]!w_info_underlyingname(A349)</f>
        <v>上证50ETF</v>
      </c>
      <c r="E349" s="6">
        <f>[1]!w_info_strikeprice(A349,"")</f>
        <v>2.7</v>
      </c>
      <c r="F349" s="7">
        <f>[1]!w_info_ptmday(A349,"")</f>
        <v>0</v>
      </c>
      <c r="G349" s="5">
        <f>[1]!w_info_totaltm(A349)</f>
        <v>56</v>
      </c>
      <c r="H349" s="5" t="str">
        <f>[1]!w_info_lasttradingdate(A349)</f>
        <v>2018-04-25</v>
      </c>
      <c r="I349" s="5" t="str">
        <f>[1]!w_info_exercisingend(A349)</f>
        <v>2018-04-25</v>
      </c>
      <c r="J349" s="6" t="str">
        <f>[1]!s_info_dlmonth(A349)</f>
        <v>201804</v>
      </c>
    </row>
    <row r="350" spans="1:10" x14ac:dyDescent="0.3">
      <c r="A350" s="3" t="s">
        <v>358</v>
      </c>
      <c r="B350" s="4" t="str">
        <f>[1]!s_info_name(A350)</f>
        <v>50ETF购2018年4月2750</v>
      </c>
      <c r="C350" s="5" t="str">
        <f>[1]!w_info_underlyingcode(A350)</f>
        <v>510050</v>
      </c>
      <c r="D350" s="5" t="str">
        <f>[1]!w_info_underlyingname(A350)</f>
        <v>上证50ETF</v>
      </c>
      <c r="E350" s="6">
        <f>[1]!w_info_strikeprice(A350,"")</f>
        <v>2.75</v>
      </c>
      <c r="F350" s="7">
        <f>[1]!w_info_ptmday(A350,"")</f>
        <v>0</v>
      </c>
      <c r="G350" s="5">
        <f>[1]!w_info_totaltm(A350)</f>
        <v>56</v>
      </c>
      <c r="H350" s="5" t="str">
        <f>[1]!w_info_lasttradingdate(A350)</f>
        <v>2018-04-25</v>
      </c>
      <c r="I350" s="5" t="str">
        <f>[1]!w_info_exercisingend(A350)</f>
        <v>2018-04-25</v>
      </c>
      <c r="J350" s="6" t="str">
        <f>[1]!s_info_dlmonth(A350)</f>
        <v>201804</v>
      </c>
    </row>
    <row r="351" spans="1:10" x14ac:dyDescent="0.3">
      <c r="A351" s="3" t="s">
        <v>359</v>
      </c>
      <c r="B351" s="4" t="str">
        <f>[1]!s_info_name(A351)</f>
        <v>50ETF购2018年4月2800</v>
      </c>
      <c r="C351" s="5" t="str">
        <f>[1]!w_info_underlyingcode(A351)</f>
        <v>510050</v>
      </c>
      <c r="D351" s="5" t="str">
        <f>[1]!w_info_underlyingname(A351)</f>
        <v>上证50ETF</v>
      </c>
      <c r="E351" s="6">
        <f>[1]!w_info_strikeprice(A351,"")</f>
        <v>2.8</v>
      </c>
      <c r="F351" s="7">
        <f>[1]!w_info_ptmday(A351,"")</f>
        <v>0</v>
      </c>
      <c r="G351" s="5">
        <f>[1]!w_info_totaltm(A351)</f>
        <v>56</v>
      </c>
      <c r="H351" s="5" t="str">
        <f>[1]!w_info_lasttradingdate(A351)</f>
        <v>2018-04-25</v>
      </c>
      <c r="I351" s="5" t="str">
        <f>[1]!w_info_exercisingend(A351)</f>
        <v>2018-04-25</v>
      </c>
      <c r="J351" s="6" t="str">
        <f>[1]!s_info_dlmonth(A351)</f>
        <v>201804</v>
      </c>
    </row>
    <row r="352" spans="1:10" x14ac:dyDescent="0.3">
      <c r="A352" s="3" t="s">
        <v>360</v>
      </c>
      <c r="B352" s="4" t="str">
        <f>[1]!s_info_name(A352)</f>
        <v>50ETF购2018年4月2850</v>
      </c>
      <c r="C352" s="5" t="str">
        <f>[1]!w_info_underlyingcode(A352)</f>
        <v>510050</v>
      </c>
      <c r="D352" s="5" t="str">
        <f>[1]!w_info_underlyingname(A352)</f>
        <v>上证50ETF</v>
      </c>
      <c r="E352" s="6">
        <f>[1]!w_info_strikeprice(A352,"")</f>
        <v>2.85</v>
      </c>
      <c r="F352" s="7">
        <f>[1]!w_info_ptmday(A352,"")</f>
        <v>0</v>
      </c>
      <c r="G352" s="5">
        <f>[1]!w_info_totaltm(A352)</f>
        <v>56</v>
      </c>
      <c r="H352" s="5" t="str">
        <f>[1]!w_info_lasttradingdate(A352)</f>
        <v>2018-04-25</v>
      </c>
      <c r="I352" s="5" t="str">
        <f>[1]!w_info_exercisingend(A352)</f>
        <v>2018-04-25</v>
      </c>
      <c r="J352" s="6" t="str">
        <f>[1]!s_info_dlmonth(A352)</f>
        <v>201804</v>
      </c>
    </row>
    <row r="353" spans="1:10" x14ac:dyDescent="0.3">
      <c r="A353" s="3" t="s">
        <v>361</v>
      </c>
      <c r="B353" s="4" t="str">
        <f>[1]!s_info_name(A353)</f>
        <v>50ETF购2018年4月2900</v>
      </c>
      <c r="C353" s="5" t="str">
        <f>[1]!w_info_underlyingcode(A353)</f>
        <v>510050</v>
      </c>
      <c r="D353" s="5" t="str">
        <f>[1]!w_info_underlyingname(A353)</f>
        <v>上证50ETF</v>
      </c>
      <c r="E353" s="6">
        <f>[1]!w_info_strikeprice(A353,"")</f>
        <v>2.9</v>
      </c>
      <c r="F353" s="7">
        <f>[1]!w_info_ptmday(A353,"")</f>
        <v>0</v>
      </c>
      <c r="G353" s="5">
        <f>[1]!w_info_totaltm(A353)</f>
        <v>56</v>
      </c>
      <c r="H353" s="5" t="str">
        <f>[1]!w_info_lasttradingdate(A353)</f>
        <v>2018-04-25</v>
      </c>
      <c r="I353" s="5" t="str">
        <f>[1]!w_info_exercisingend(A353)</f>
        <v>2018-04-25</v>
      </c>
      <c r="J353" s="6" t="str">
        <f>[1]!s_info_dlmonth(A353)</f>
        <v>201804</v>
      </c>
    </row>
    <row r="354" spans="1:10" x14ac:dyDescent="0.3">
      <c r="A354" s="3" t="s">
        <v>362</v>
      </c>
      <c r="B354" s="4" t="str">
        <f>[1]!s_info_name(A354)</f>
        <v>50ETF购2018年4月2950</v>
      </c>
      <c r="C354" s="5" t="str">
        <f>[1]!w_info_underlyingcode(A354)</f>
        <v>510050</v>
      </c>
      <c r="D354" s="5" t="str">
        <f>[1]!w_info_underlyingname(A354)</f>
        <v>上证50ETF</v>
      </c>
      <c r="E354" s="6">
        <f>[1]!w_info_strikeprice(A354,"")</f>
        <v>2.95</v>
      </c>
      <c r="F354" s="7">
        <f>[1]!w_info_ptmday(A354,"")</f>
        <v>0</v>
      </c>
      <c r="G354" s="5">
        <f>[1]!w_info_totaltm(A354)</f>
        <v>56</v>
      </c>
      <c r="H354" s="5" t="str">
        <f>[1]!w_info_lasttradingdate(A354)</f>
        <v>2018-04-25</v>
      </c>
      <c r="I354" s="5" t="str">
        <f>[1]!w_info_exercisingend(A354)</f>
        <v>2018-04-25</v>
      </c>
      <c r="J354" s="6" t="str">
        <f>[1]!s_info_dlmonth(A354)</f>
        <v>201804</v>
      </c>
    </row>
    <row r="355" spans="1:10" x14ac:dyDescent="0.3">
      <c r="A355" s="3" t="s">
        <v>363</v>
      </c>
      <c r="B355" s="4" t="str">
        <f>[1]!s_info_name(A355)</f>
        <v>50ETF购2018年4月3000</v>
      </c>
      <c r="C355" s="5" t="str">
        <f>[1]!w_info_underlyingcode(A355)</f>
        <v>510050</v>
      </c>
      <c r="D355" s="5" t="str">
        <f>[1]!w_info_underlyingname(A355)</f>
        <v>上证50ETF</v>
      </c>
      <c r="E355" s="6">
        <f>[1]!w_info_strikeprice(A355,"")</f>
        <v>3</v>
      </c>
      <c r="F355" s="7">
        <f>[1]!w_info_ptmday(A355,"")</f>
        <v>0</v>
      </c>
      <c r="G355" s="5">
        <f>[1]!w_info_totaltm(A355)</f>
        <v>56</v>
      </c>
      <c r="H355" s="5" t="str">
        <f>[1]!w_info_lasttradingdate(A355)</f>
        <v>2018-04-25</v>
      </c>
      <c r="I355" s="5" t="str">
        <f>[1]!w_info_exercisingend(A355)</f>
        <v>2018-04-25</v>
      </c>
      <c r="J355" s="6" t="str">
        <f>[1]!s_info_dlmonth(A355)</f>
        <v>201804</v>
      </c>
    </row>
    <row r="356" spans="1:10" x14ac:dyDescent="0.3">
      <c r="A356" s="3" t="s">
        <v>364</v>
      </c>
      <c r="B356" s="4" t="str">
        <f>[1]!s_info_name(A356)</f>
        <v>50ETF购2018年4月3100</v>
      </c>
      <c r="C356" s="5" t="str">
        <f>[1]!w_info_underlyingcode(A356)</f>
        <v>510050</v>
      </c>
      <c r="D356" s="5" t="str">
        <f>[1]!w_info_underlyingname(A356)</f>
        <v>上证50ETF</v>
      </c>
      <c r="E356" s="6">
        <f>[1]!w_info_strikeprice(A356,"")</f>
        <v>3.1</v>
      </c>
      <c r="F356" s="7">
        <f>[1]!w_info_ptmday(A356,"")</f>
        <v>0</v>
      </c>
      <c r="G356" s="5">
        <f>[1]!w_info_totaltm(A356)</f>
        <v>56</v>
      </c>
      <c r="H356" s="5" t="str">
        <f>[1]!w_info_lasttradingdate(A356)</f>
        <v>2018-04-25</v>
      </c>
      <c r="I356" s="5" t="str">
        <f>[1]!w_info_exercisingend(A356)</f>
        <v>2018-04-25</v>
      </c>
      <c r="J356" s="6" t="str">
        <f>[1]!s_info_dlmonth(A356)</f>
        <v>201804</v>
      </c>
    </row>
    <row r="357" spans="1:10" x14ac:dyDescent="0.3">
      <c r="A357" s="3" t="s">
        <v>365</v>
      </c>
      <c r="B357" s="4" t="str">
        <f>[1]!s_info_name(A357)</f>
        <v>50ETF沽2018年4月2650</v>
      </c>
      <c r="C357" s="5" t="str">
        <f>[1]!w_info_underlyingcode(A357)</f>
        <v>510050</v>
      </c>
      <c r="D357" s="5" t="str">
        <f>[1]!w_info_underlyingname(A357)</f>
        <v>上证50ETF</v>
      </c>
      <c r="E357" s="6">
        <f>[1]!w_info_strikeprice(A357,"")</f>
        <v>2.65</v>
      </c>
      <c r="F357" s="7">
        <f>[1]!w_info_ptmday(A357,"")</f>
        <v>0</v>
      </c>
      <c r="G357" s="5">
        <f>[1]!w_info_totaltm(A357)</f>
        <v>56</v>
      </c>
      <c r="H357" s="5" t="str">
        <f>[1]!w_info_lasttradingdate(A357)</f>
        <v>2018-04-25</v>
      </c>
      <c r="I357" s="5" t="str">
        <f>[1]!w_info_exercisingend(A357)</f>
        <v>2018-04-25</v>
      </c>
      <c r="J357" s="6" t="str">
        <f>[1]!s_info_dlmonth(A357)</f>
        <v>201804</v>
      </c>
    </row>
    <row r="358" spans="1:10" x14ac:dyDescent="0.3">
      <c r="A358" s="3" t="s">
        <v>366</v>
      </c>
      <c r="B358" s="4" t="str">
        <f>[1]!s_info_name(A358)</f>
        <v>50ETF沽2018年4月2700</v>
      </c>
      <c r="C358" s="5" t="str">
        <f>[1]!w_info_underlyingcode(A358)</f>
        <v>510050</v>
      </c>
      <c r="D358" s="5" t="str">
        <f>[1]!w_info_underlyingname(A358)</f>
        <v>上证50ETF</v>
      </c>
      <c r="E358" s="6">
        <f>[1]!w_info_strikeprice(A358,"")</f>
        <v>2.7</v>
      </c>
      <c r="F358" s="7">
        <f>[1]!w_info_ptmday(A358,"")</f>
        <v>0</v>
      </c>
      <c r="G358" s="5">
        <f>[1]!w_info_totaltm(A358)</f>
        <v>56</v>
      </c>
      <c r="H358" s="5" t="str">
        <f>[1]!w_info_lasttradingdate(A358)</f>
        <v>2018-04-25</v>
      </c>
      <c r="I358" s="5" t="str">
        <f>[1]!w_info_exercisingend(A358)</f>
        <v>2018-04-25</v>
      </c>
      <c r="J358" s="6" t="str">
        <f>[1]!s_info_dlmonth(A358)</f>
        <v>201804</v>
      </c>
    </row>
    <row r="359" spans="1:10" x14ac:dyDescent="0.3">
      <c r="A359" s="3" t="s">
        <v>367</v>
      </c>
      <c r="B359" s="4" t="str">
        <f>[1]!s_info_name(A359)</f>
        <v>50ETF沽2018年4月2750</v>
      </c>
      <c r="C359" s="5" t="str">
        <f>[1]!w_info_underlyingcode(A359)</f>
        <v>510050</v>
      </c>
      <c r="D359" s="5" t="str">
        <f>[1]!w_info_underlyingname(A359)</f>
        <v>上证50ETF</v>
      </c>
      <c r="E359" s="6">
        <f>[1]!w_info_strikeprice(A359,"")</f>
        <v>2.75</v>
      </c>
      <c r="F359" s="7">
        <f>[1]!w_info_ptmday(A359,"")</f>
        <v>0</v>
      </c>
      <c r="G359" s="5">
        <f>[1]!w_info_totaltm(A359)</f>
        <v>56</v>
      </c>
      <c r="H359" s="5" t="str">
        <f>[1]!w_info_lasttradingdate(A359)</f>
        <v>2018-04-25</v>
      </c>
      <c r="I359" s="5" t="str">
        <f>[1]!w_info_exercisingend(A359)</f>
        <v>2018-04-25</v>
      </c>
      <c r="J359" s="6" t="str">
        <f>[1]!s_info_dlmonth(A359)</f>
        <v>201804</v>
      </c>
    </row>
    <row r="360" spans="1:10" x14ac:dyDescent="0.3">
      <c r="A360" s="3" t="s">
        <v>368</v>
      </c>
      <c r="B360" s="4" t="str">
        <f>[1]!s_info_name(A360)</f>
        <v>50ETF沽2018年4月2800</v>
      </c>
      <c r="C360" s="5" t="str">
        <f>[1]!w_info_underlyingcode(A360)</f>
        <v>510050</v>
      </c>
      <c r="D360" s="5" t="str">
        <f>[1]!w_info_underlyingname(A360)</f>
        <v>上证50ETF</v>
      </c>
      <c r="E360" s="6">
        <f>[1]!w_info_strikeprice(A360,"")</f>
        <v>2.8</v>
      </c>
      <c r="F360" s="7">
        <f>[1]!w_info_ptmday(A360,"")</f>
        <v>0</v>
      </c>
      <c r="G360" s="5">
        <f>[1]!w_info_totaltm(A360)</f>
        <v>56</v>
      </c>
      <c r="H360" s="5" t="str">
        <f>[1]!w_info_lasttradingdate(A360)</f>
        <v>2018-04-25</v>
      </c>
      <c r="I360" s="5" t="str">
        <f>[1]!w_info_exercisingend(A360)</f>
        <v>2018-04-25</v>
      </c>
      <c r="J360" s="6" t="str">
        <f>[1]!s_info_dlmonth(A360)</f>
        <v>201804</v>
      </c>
    </row>
    <row r="361" spans="1:10" x14ac:dyDescent="0.3">
      <c r="A361" s="3" t="s">
        <v>369</v>
      </c>
      <c r="B361" s="4" t="str">
        <f>[1]!s_info_name(A361)</f>
        <v>50ETF沽2018年4月2850</v>
      </c>
      <c r="C361" s="5" t="str">
        <f>[1]!w_info_underlyingcode(A361)</f>
        <v>510050</v>
      </c>
      <c r="D361" s="5" t="str">
        <f>[1]!w_info_underlyingname(A361)</f>
        <v>上证50ETF</v>
      </c>
      <c r="E361" s="6">
        <f>[1]!w_info_strikeprice(A361,"")</f>
        <v>2.85</v>
      </c>
      <c r="F361" s="7">
        <f>[1]!w_info_ptmday(A361,"")</f>
        <v>0</v>
      </c>
      <c r="G361" s="5">
        <f>[1]!w_info_totaltm(A361)</f>
        <v>56</v>
      </c>
      <c r="H361" s="5" t="str">
        <f>[1]!w_info_lasttradingdate(A361)</f>
        <v>2018-04-25</v>
      </c>
      <c r="I361" s="5" t="str">
        <f>[1]!w_info_exercisingend(A361)</f>
        <v>2018-04-25</v>
      </c>
      <c r="J361" s="6" t="str">
        <f>[1]!s_info_dlmonth(A361)</f>
        <v>201804</v>
      </c>
    </row>
    <row r="362" spans="1:10" x14ac:dyDescent="0.3">
      <c r="A362" s="3" t="s">
        <v>370</v>
      </c>
      <c r="B362" s="4" t="str">
        <f>[1]!s_info_name(A362)</f>
        <v>50ETF沽2018年4月2900</v>
      </c>
      <c r="C362" s="5" t="str">
        <f>[1]!w_info_underlyingcode(A362)</f>
        <v>510050</v>
      </c>
      <c r="D362" s="5" t="str">
        <f>[1]!w_info_underlyingname(A362)</f>
        <v>上证50ETF</v>
      </c>
      <c r="E362" s="6">
        <f>[1]!w_info_strikeprice(A362,"")</f>
        <v>2.9</v>
      </c>
      <c r="F362" s="7">
        <f>[1]!w_info_ptmday(A362,"")</f>
        <v>0</v>
      </c>
      <c r="G362" s="5">
        <f>[1]!w_info_totaltm(A362)</f>
        <v>56</v>
      </c>
      <c r="H362" s="5" t="str">
        <f>[1]!w_info_lasttradingdate(A362)</f>
        <v>2018-04-25</v>
      </c>
      <c r="I362" s="5" t="str">
        <f>[1]!w_info_exercisingend(A362)</f>
        <v>2018-04-25</v>
      </c>
      <c r="J362" s="6" t="str">
        <f>[1]!s_info_dlmonth(A362)</f>
        <v>201804</v>
      </c>
    </row>
    <row r="363" spans="1:10" x14ac:dyDescent="0.3">
      <c r="A363" s="3" t="s">
        <v>371</v>
      </c>
      <c r="B363" s="4" t="str">
        <f>[1]!s_info_name(A363)</f>
        <v>50ETF沽2018年4月2950</v>
      </c>
      <c r="C363" s="5" t="str">
        <f>[1]!w_info_underlyingcode(A363)</f>
        <v>510050</v>
      </c>
      <c r="D363" s="5" t="str">
        <f>[1]!w_info_underlyingname(A363)</f>
        <v>上证50ETF</v>
      </c>
      <c r="E363" s="6">
        <f>[1]!w_info_strikeprice(A363,"")</f>
        <v>2.95</v>
      </c>
      <c r="F363" s="7">
        <f>[1]!w_info_ptmday(A363,"")</f>
        <v>0</v>
      </c>
      <c r="G363" s="5">
        <f>[1]!w_info_totaltm(A363)</f>
        <v>56</v>
      </c>
      <c r="H363" s="5" t="str">
        <f>[1]!w_info_lasttradingdate(A363)</f>
        <v>2018-04-25</v>
      </c>
      <c r="I363" s="5" t="str">
        <f>[1]!w_info_exercisingend(A363)</f>
        <v>2018-04-25</v>
      </c>
      <c r="J363" s="6" t="str">
        <f>[1]!s_info_dlmonth(A363)</f>
        <v>201804</v>
      </c>
    </row>
    <row r="364" spans="1:10" x14ac:dyDescent="0.3">
      <c r="A364" s="3" t="s">
        <v>372</v>
      </c>
      <c r="B364" s="4" t="str">
        <f>[1]!s_info_name(A364)</f>
        <v>50ETF沽2018年4月3000</v>
      </c>
      <c r="C364" s="5" t="str">
        <f>[1]!w_info_underlyingcode(A364)</f>
        <v>510050</v>
      </c>
      <c r="D364" s="5" t="str">
        <f>[1]!w_info_underlyingname(A364)</f>
        <v>上证50ETF</v>
      </c>
      <c r="E364" s="6">
        <f>[1]!w_info_strikeprice(A364,"")</f>
        <v>3</v>
      </c>
      <c r="F364" s="7">
        <f>[1]!w_info_ptmday(A364,"")</f>
        <v>0</v>
      </c>
      <c r="G364" s="5">
        <f>[1]!w_info_totaltm(A364)</f>
        <v>56</v>
      </c>
      <c r="H364" s="5" t="str">
        <f>[1]!w_info_lasttradingdate(A364)</f>
        <v>2018-04-25</v>
      </c>
      <c r="I364" s="5" t="str">
        <f>[1]!w_info_exercisingend(A364)</f>
        <v>2018-04-25</v>
      </c>
      <c r="J364" s="6" t="str">
        <f>[1]!s_info_dlmonth(A364)</f>
        <v>201804</v>
      </c>
    </row>
    <row r="365" spans="1:10" x14ac:dyDescent="0.3">
      <c r="A365" s="3" t="s">
        <v>373</v>
      </c>
      <c r="B365" s="4" t="str">
        <f>[1]!s_info_name(A365)</f>
        <v>50ETF沽2018年4月3100</v>
      </c>
      <c r="C365" s="5" t="str">
        <f>[1]!w_info_underlyingcode(A365)</f>
        <v>510050</v>
      </c>
      <c r="D365" s="5" t="str">
        <f>[1]!w_info_underlyingname(A365)</f>
        <v>上证50ETF</v>
      </c>
      <c r="E365" s="6">
        <f>[1]!w_info_strikeprice(A365,"")</f>
        <v>3.1</v>
      </c>
      <c r="F365" s="7">
        <f>[1]!w_info_ptmday(A365,"")</f>
        <v>0</v>
      </c>
      <c r="G365" s="5">
        <f>[1]!w_info_totaltm(A365)</f>
        <v>56</v>
      </c>
      <c r="H365" s="5" t="str">
        <f>[1]!w_info_lasttradingdate(A365)</f>
        <v>2018-04-25</v>
      </c>
      <c r="I365" s="5" t="str">
        <f>[1]!w_info_exercisingend(A365)</f>
        <v>2018-04-25</v>
      </c>
      <c r="J365" s="6" t="str">
        <f>[1]!s_info_dlmonth(A365)</f>
        <v>201804</v>
      </c>
    </row>
    <row r="366" spans="1:10" x14ac:dyDescent="0.3">
      <c r="A366" s="3" t="s">
        <v>374</v>
      </c>
      <c r="B366" s="4" t="str">
        <f>[1]!s_info_name(A366)</f>
        <v>50ETF购2018年4月3200</v>
      </c>
      <c r="C366" s="5" t="str">
        <f>[1]!w_info_underlyingcode(A366)</f>
        <v>510050</v>
      </c>
      <c r="D366" s="5" t="str">
        <f>[1]!w_info_underlyingname(A366)</f>
        <v>上证50ETF</v>
      </c>
      <c r="E366" s="6">
        <f>[1]!w_info_strikeprice(A366,"")</f>
        <v>3.2</v>
      </c>
      <c r="F366" s="7">
        <f>[1]!w_info_ptmday(A366,"")</f>
        <v>0</v>
      </c>
      <c r="G366" s="5">
        <f>[1]!w_info_totaltm(A366)</f>
        <v>55</v>
      </c>
      <c r="H366" s="5" t="str">
        <f>[1]!w_info_lasttradingdate(A366)</f>
        <v>2018-04-25</v>
      </c>
      <c r="I366" s="5" t="str">
        <f>[1]!w_info_exercisingend(A366)</f>
        <v>2018-04-25</v>
      </c>
      <c r="J366" s="6" t="str">
        <f>[1]!s_info_dlmonth(A366)</f>
        <v>201804</v>
      </c>
    </row>
    <row r="367" spans="1:10" x14ac:dyDescent="0.3">
      <c r="A367" s="3" t="s">
        <v>375</v>
      </c>
      <c r="B367" s="4" t="str">
        <f>[1]!s_info_name(A367)</f>
        <v>50ETF沽2018年4月3200</v>
      </c>
      <c r="C367" s="5" t="str">
        <f>[1]!w_info_underlyingcode(A367)</f>
        <v>510050</v>
      </c>
      <c r="D367" s="5" t="str">
        <f>[1]!w_info_underlyingname(A367)</f>
        <v>上证50ETF</v>
      </c>
      <c r="E367" s="6">
        <f>[1]!w_info_strikeprice(A367,"")</f>
        <v>3.2</v>
      </c>
      <c r="F367" s="7">
        <f>[1]!w_info_ptmday(A367,"")</f>
        <v>0</v>
      </c>
      <c r="G367" s="5">
        <f>[1]!w_info_totaltm(A367)</f>
        <v>55</v>
      </c>
      <c r="H367" s="5" t="str">
        <f>[1]!w_info_lasttradingdate(A367)</f>
        <v>2018-04-25</v>
      </c>
      <c r="I367" s="5" t="str">
        <f>[1]!w_info_exercisingend(A367)</f>
        <v>2018-04-25</v>
      </c>
      <c r="J367" s="6" t="str">
        <f>[1]!s_info_dlmonth(A367)</f>
        <v>201804</v>
      </c>
    </row>
    <row r="368" spans="1:10" x14ac:dyDescent="0.3">
      <c r="A368" s="3" t="s">
        <v>376</v>
      </c>
      <c r="B368" s="4" t="str">
        <f>[1]!s_info_name(A368)</f>
        <v>50ETF购2018年4月2600</v>
      </c>
      <c r="C368" s="5" t="str">
        <f>[1]!w_info_underlyingcode(A368)</f>
        <v>510050</v>
      </c>
      <c r="D368" s="5" t="str">
        <f>[1]!w_info_underlyingname(A368)</f>
        <v>上证50ETF</v>
      </c>
      <c r="E368" s="6">
        <f>[1]!w_info_strikeprice(A368,"")</f>
        <v>2.6</v>
      </c>
      <c r="F368" s="7">
        <f>[1]!w_info_ptmday(A368,"")</f>
        <v>0</v>
      </c>
      <c r="G368" s="5">
        <f>[1]!w_info_totaltm(A368)</f>
        <v>31</v>
      </c>
      <c r="H368" s="5" t="str">
        <f>[1]!w_info_lasttradingdate(A368)</f>
        <v>2018-04-25</v>
      </c>
      <c r="I368" s="5" t="str">
        <f>[1]!w_info_exercisingend(A368)</f>
        <v>2018-04-25</v>
      </c>
      <c r="J368" s="6" t="str">
        <f>[1]!s_info_dlmonth(A368)</f>
        <v>201804</v>
      </c>
    </row>
    <row r="369" spans="1:10" x14ac:dyDescent="0.3">
      <c r="A369" s="3" t="s">
        <v>377</v>
      </c>
      <c r="B369" s="4" t="str">
        <f>[1]!s_info_name(A369)</f>
        <v>50ETF沽2018年4月2600</v>
      </c>
      <c r="C369" s="5" t="str">
        <f>[1]!w_info_underlyingcode(A369)</f>
        <v>510050</v>
      </c>
      <c r="D369" s="5" t="str">
        <f>[1]!w_info_underlyingname(A369)</f>
        <v>上证50ETF</v>
      </c>
      <c r="E369" s="6">
        <f>[1]!w_info_strikeprice(A369,"")</f>
        <v>2.6</v>
      </c>
      <c r="F369" s="7">
        <f>[1]!w_info_ptmday(A369,"")</f>
        <v>0</v>
      </c>
      <c r="G369" s="5">
        <f>[1]!w_info_totaltm(A369)</f>
        <v>31</v>
      </c>
      <c r="H369" s="5" t="str">
        <f>[1]!w_info_lasttradingdate(A369)</f>
        <v>2018-04-25</v>
      </c>
      <c r="I369" s="5" t="str">
        <f>[1]!w_info_exercisingend(A369)</f>
        <v>2018-04-25</v>
      </c>
      <c r="J369" s="6" t="str">
        <f>[1]!s_info_dlmonth(A369)</f>
        <v>201804</v>
      </c>
    </row>
    <row r="370" spans="1:10" x14ac:dyDescent="0.3">
      <c r="A370" s="3" t="s">
        <v>378</v>
      </c>
      <c r="B370" s="4" t="str">
        <f>[1]!s_info_name(A370)</f>
        <v>50ETF购2018年3月2550</v>
      </c>
      <c r="C370" s="5" t="str">
        <f>[1]!w_info_underlyingcode(A370)</f>
        <v>510050</v>
      </c>
      <c r="D370" s="5" t="str">
        <f>[1]!w_info_underlyingname(A370)</f>
        <v>上证50ETF</v>
      </c>
      <c r="E370" s="6">
        <f>[1]!w_info_strikeprice(A370,"")</f>
        <v>2.5499999999999998</v>
      </c>
      <c r="F370" s="7">
        <f>[1]!w_info_ptmday(A370,"")</f>
        <v>0</v>
      </c>
      <c r="G370" s="5">
        <f>[1]!w_info_totaltm(A370)</f>
        <v>2</v>
      </c>
      <c r="H370" s="5" t="str">
        <f>[1]!w_info_lasttradingdate(A370)</f>
        <v>2018-03-28</v>
      </c>
      <c r="I370" s="5" t="str">
        <f>[1]!w_info_exercisingend(A370)</f>
        <v>2018-03-28</v>
      </c>
      <c r="J370" s="6" t="str">
        <f>[1]!s_info_dlmonth(A370)</f>
        <v>201803</v>
      </c>
    </row>
    <row r="371" spans="1:10" x14ac:dyDescent="0.3">
      <c r="A371" s="3" t="s">
        <v>379</v>
      </c>
      <c r="B371" s="4" t="str">
        <f>[1]!s_info_name(A371)</f>
        <v>50ETF沽2018年3月2550</v>
      </c>
      <c r="C371" s="5" t="str">
        <f>[1]!w_info_underlyingcode(A371)</f>
        <v>510050</v>
      </c>
      <c r="D371" s="5" t="str">
        <f>[1]!w_info_underlyingname(A371)</f>
        <v>上证50ETF</v>
      </c>
      <c r="E371" s="6">
        <f>[1]!w_info_strikeprice(A371,"")</f>
        <v>2.5499999999999998</v>
      </c>
      <c r="F371" s="7">
        <f>[1]!w_info_ptmday(A371,"")</f>
        <v>0</v>
      </c>
      <c r="G371" s="5">
        <f>[1]!w_info_totaltm(A371)</f>
        <v>2</v>
      </c>
      <c r="H371" s="5" t="str">
        <f>[1]!w_info_lasttradingdate(A371)</f>
        <v>2018-03-28</v>
      </c>
      <c r="I371" s="5" t="str">
        <f>[1]!w_info_exercisingend(A371)</f>
        <v>2018-03-28</v>
      </c>
      <c r="J371" s="6" t="str">
        <f>[1]!s_info_dlmonth(A371)</f>
        <v>201803</v>
      </c>
    </row>
    <row r="372" spans="1:10" x14ac:dyDescent="0.3">
      <c r="A372" s="3" t="s">
        <v>380</v>
      </c>
      <c r="B372" s="4" t="str">
        <f>[1]!s_info_name(A372)</f>
        <v>50ETF购2018年4月2550</v>
      </c>
      <c r="C372" s="5" t="str">
        <f>[1]!w_info_underlyingcode(A372)</f>
        <v>510050</v>
      </c>
      <c r="D372" s="5" t="str">
        <f>[1]!w_info_underlyingname(A372)</f>
        <v>上证50ETF</v>
      </c>
      <c r="E372" s="6">
        <f>[1]!w_info_strikeprice(A372,"")</f>
        <v>2.5499999999999998</v>
      </c>
      <c r="F372" s="7">
        <f>[1]!w_info_ptmday(A372,"")</f>
        <v>0</v>
      </c>
      <c r="G372" s="5">
        <f>[1]!w_info_totaltm(A372)</f>
        <v>30</v>
      </c>
      <c r="H372" s="5" t="str">
        <f>[1]!w_info_lasttradingdate(A372)</f>
        <v>2018-04-25</v>
      </c>
      <c r="I372" s="5" t="str">
        <f>[1]!w_info_exercisingend(A372)</f>
        <v>2018-04-25</v>
      </c>
      <c r="J372" s="6" t="str">
        <f>[1]!s_info_dlmonth(A372)</f>
        <v>201804</v>
      </c>
    </row>
    <row r="373" spans="1:10" x14ac:dyDescent="0.3">
      <c r="A373" s="3" t="s">
        <v>381</v>
      </c>
      <c r="B373" s="4" t="str">
        <f>[1]!s_info_name(A373)</f>
        <v>50ETF沽2018年4月2550</v>
      </c>
      <c r="C373" s="5" t="str">
        <f>[1]!w_info_underlyingcode(A373)</f>
        <v>510050</v>
      </c>
      <c r="D373" s="5" t="str">
        <f>[1]!w_info_underlyingname(A373)</f>
        <v>上证50ETF</v>
      </c>
      <c r="E373" s="6">
        <f>[1]!w_info_strikeprice(A373,"")</f>
        <v>2.5499999999999998</v>
      </c>
      <c r="F373" s="7">
        <f>[1]!w_info_ptmday(A373,"")</f>
        <v>0</v>
      </c>
      <c r="G373" s="5">
        <f>[1]!w_info_totaltm(A373)</f>
        <v>30</v>
      </c>
      <c r="H373" s="5" t="str">
        <f>[1]!w_info_lasttradingdate(A373)</f>
        <v>2018-04-25</v>
      </c>
      <c r="I373" s="5" t="str">
        <f>[1]!w_info_exercisingend(A373)</f>
        <v>2018-04-25</v>
      </c>
      <c r="J373" s="6" t="str">
        <f>[1]!s_info_dlmonth(A373)</f>
        <v>201804</v>
      </c>
    </row>
    <row r="374" spans="1:10" x14ac:dyDescent="0.3">
      <c r="A374" s="3" t="s">
        <v>382</v>
      </c>
      <c r="B374" s="4" t="str">
        <f>[1]!s_info_name(A374)</f>
        <v>50ETF购2018年6月2550</v>
      </c>
      <c r="C374" s="5" t="str">
        <f>[1]!w_info_underlyingcode(A374)</f>
        <v>510050</v>
      </c>
      <c r="D374" s="5" t="str">
        <f>[1]!w_info_underlyingname(A374)</f>
        <v>上证50ETF</v>
      </c>
      <c r="E374" s="6">
        <f>[1]!w_info_strikeprice(A374,"")</f>
        <v>2.5499999999999998</v>
      </c>
      <c r="F374" s="7">
        <f>[1]!w_info_ptmday(A374,"")</f>
        <v>0</v>
      </c>
      <c r="G374" s="5">
        <f>[1]!w_info_totaltm(A374)</f>
        <v>93</v>
      </c>
      <c r="H374" s="5" t="str">
        <f>[1]!w_info_lasttradingdate(A374)</f>
        <v>2018-06-27</v>
      </c>
      <c r="I374" s="5" t="str">
        <f>[1]!w_info_exercisingend(A374)</f>
        <v>2018-06-27</v>
      </c>
      <c r="J374" s="6" t="str">
        <f>[1]!s_info_dlmonth(A374)</f>
        <v>201806</v>
      </c>
    </row>
    <row r="375" spans="1:10" x14ac:dyDescent="0.3">
      <c r="A375" s="3" t="s">
        <v>383</v>
      </c>
      <c r="B375" s="4" t="str">
        <f>[1]!s_info_name(A375)</f>
        <v>50ETF沽2018年6月2550</v>
      </c>
      <c r="C375" s="5" t="str">
        <f>[1]!w_info_underlyingcode(A375)</f>
        <v>510050</v>
      </c>
      <c r="D375" s="5" t="str">
        <f>[1]!w_info_underlyingname(A375)</f>
        <v>上证50ETF</v>
      </c>
      <c r="E375" s="6">
        <f>[1]!w_info_strikeprice(A375,"")</f>
        <v>2.5499999999999998</v>
      </c>
      <c r="F375" s="7">
        <f>[1]!w_info_ptmday(A375,"")</f>
        <v>0</v>
      </c>
      <c r="G375" s="5">
        <f>[1]!w_info_totaltm(A375)</f>
        <v>93</v>
      </c>
      <c r="H375" s="5" t="str">
        <f>[1]!w_info_lasttradingdate(A375)</f>
        <v>2018-06-27</v>
      </c>
      <c r="I375" s="5" t="str">
        <f>[1]!w_info_exercisingend(A375)</f>
        <v>2018-06-27</v>
      </c>
      <c r="J375" s="6" t="str">
        <f>[1]!s_info_dlmonth(A375)</f>
        <v>201806</v>
      </c>
    </row>
    <row r="376" spans="1:10" x14ac:dyDescent="0.3">
      <c r="A376" s="3" t="s">
        <v>384</v>
      </c>
      <c r="B376" s="4" t="str">
        <f>[1]!s_info_name(A376)</f>
        <v>50ETF购2018年9月2550</v>
      </c>
      <c r="C376" s="5" t="str">
        <f>[1]!w_info_underlyingcode(A376)</f>
        <v>510050</v>
      </c>
      <c r="D376" s="5" t="str">
        <f>[1]!w_info_underlyingname(A376)</f>
        <v>上证50ETF</v>
      </c>
      <c r="E376" s="6">
        <f>[1]!w_info_strikeprice(A376,"")</f>
        <v>2.5499999999999998</v>
      </c>
      <c r="F376" s="7">
        <f>[1]!w_info_ptmday(A376,"")</f>
        <v>0</v>
      </c>
      <c r="G376" s="5">
        <f>[1]!w_info_totaltm(A376)</f>
        <v>184</v>
      </c>
      <c r="H376" s="5" t="str">
        <f>[1]!w_info_lasttradingdate(A376)</f>
        <v>2018-09-26</v>
      </c>
      <c r="I376" s="5" t="str">
        <f>[1]!w_info_exercisingend(A376)</f>
        <v>2018-09-26</v>
      </c>
      <c r="J376" s="6" t="str">
        <f>[1]!s_info_dlmonth(A376)</f>
        <v>201809</v>
      </c>
    </row>
    <row r="377" spans="1:10" x14ac:dyDescent="0.3">
      <c r="A377" s="3" t="s">
        <v>385</v>
      </c>
      <c r="B377" s="4" t="str">
        <f>[1]!s_info_name(A377)</f>
        <v>50ETF沽2018年9月2550</v>
      </c>
      <c r="C377" s="5" t="str">
        <f>[1]!w_info_underlyingcode(A377)</f>
        <v>510050</v>
      </c>
      <c r="D377" s="5" t="str">
        <f>[1]!w_info_underlyingname(A377)</f>
        <v>上证50ETF</v>
      </c>
      <c r="E377" s="6">
        <f>[1]!w_info_strikeprice(A377,"")</f>
        <v>2.5499999999999998</v>
      </c>
      <c r="F377" s="7">
        <f>[1]!w_info_ptmday(A377,"")</f>
        <v>0</v>
      </c>
      <c r="G377" s="5">
        <f>[1]!w_info_totaltm(A377)</f>
        <v>184</v>
      </c>
      <c r="H377" s="5" t="str">
        <f>[1]!w_info_lasttradingdate(A377)</f>
        <v>2018-09-26</v>
      </c>
      <c r="I377" s="5" t="str">
        <f>[1]!w_info_exercisingend(A377)</f>
        <v>2018-09-26</v>
      </c>
      <c r="J377" s="6" t="str">
        <f>[1]!s_info_dlmonth(A377)</f>
        <v>201809</v>
      </c>
    </row>
    <row r="378" spans="1:10" x14ac:dyDescent="0.3">
      <c r="A378" s="3" t="s">
        <v>386</v>
      </c>
      <c r="B378" s="4" t="str">
        <f>[1]!s_info_name(A378)</f>
        <v>50ETF购2018年4月2500</v>
      </c>
      <c r="C378" s="5" t="str">
        <f>[1]!w_info_underlyingcode(A378)</f>
        <v>510050</v>
      </c>
      <c r="D378" s="5" t="str">
        <f>[1]!w_info_underlyingname(A378)</f>
        <v>上证50ETF</v>
      </c>
      <c r="E378" s="6">
        <f>[1]!w_info_strikeprice(A378,"")</f>
        <v>2.5</v>
      </c>
      <c r="F378" s="7">
        <f>[1]!w_info_ptmday(A378,"")</f>
        <v>0</v>
      </c>
      <c r="G378" s="5">
        <f>[1]!w_info_totaltm(A378)</f>
        <v>28</v>
      </c>
      <c r="H378" s="5" t="str">
        <f>[1]!w_info_lasttradingdate(A378)</f>
        <v>2018-04-25</v>
      </c>
      <c r="I378" s="5" t="str">
        <f>[1]!w_info_exercisingend(A378)</f>
        <v>2018-04-25</v>
      </c>
      <c r="J378" s="6" t="str">
        <f>[1]!s_info_dlmonth(A378)</f>
        <v>201804</v>
      </c>
    </row>
    <row r="379" spans="1:10" x14ac:dyDescent="0.3">
      <c r="A379" s="3" t="s">
        <v>387</v>
      </c>
      <c r="B379" s="4" t="str">
        <f>[1]!s_info_name(A379)</f>
        <v>50ETF沽2018年4月2500</v>
      </c>
      <c r="C379" s="5" t="str">
        <f>[1]!w_info_underlyingcode(A379)</f>
        <v>510050</v>
      </c>
      <c r="D379" s="5" t="str">
        <f>[1]!w_info_underlyingname(A379)</f>
        <v>上证50ETF</v>
      </c>
      <c r="E379" s="6">
        <f>[1]!w_info_strikeprice(A379,"")</f>
        <v>2.5</v>
      </c>
      <c r="F379" s="7">
        <f>[1]!w_info_ptmday(A379,"")</f>
        <v>0</v>
      </c>
      <c r="G379" s="5">
        <f>[1]!w_info_totaltm(A379)</f>
        <v>28</v>
      </c>
      <c r="H379" s="5" t="str">
        <f>[1]!w_info_lasttradingdate(A379)</f>
        <v>2018-04-25</v>
      </c>
      <c r="I379" s="5" t="str">
        <f>[1]!w_info_exercisingend(A379)</f>
        <v>2018-04-25</v>
      </c>
      <c r="J379" s="6" t="str">
        <f>[1]!s_info_dlmonth(A379)</f>
        <v>201804</v>
      </c>
    </row>
    <row r="380" spans="1:10" x14ac:dyDescent="0.3">
      <c r="A380" s="3" t="s">
        <v>388</v>
      </c>
      <c r="B380" s="4" t="str">
        <f>[1]!s_info_name(A380)</f>
        <v>50ETF购2018年6月2500</v>
      </c>
      <c r="C380" s="5" t="str">
        <f>[1]!w_info_underlyingcode(A380)</f>
        <v>510050</v>
      </c>
      <c r="D380" s="5" t="str">
        <f>[1]!w_info_underlyingname(A380)</f>
        <v>上证50ETF</v>
      </c>
      <c r="E380" s="6">
        <f>[1]!w_info_strikeprice(A380,"")</f>
        <v>2.5</v>
      </c>
      <c r="F380" s="7">
        <f>[1]!w_info_ptmday(A380,"")</f>
        <v>0</v>
      </c>
      <c r="G380" s="5">
        <f>[1]!w_info_totaltm(A380)</f>
        <v>91</v>
      </c>
      <c r="H380" s="5" t="str">
        <f>[1]!w_info_lasttradingdate(A380)</f>
        <v>2018-06-27</v>
      </c>
      <c r="I380" s="5" t="str">
        <f>[1]!w_info_exercisingend(A380)</f>
        <v>2018-06-27</v>
      </c>
      <c r="J380" s="6" t="str">
        <f>[1]!s_info_dlmonth(A380)</f>
        <v>201806</v>
      </c>
    </row>
    <row r="381" spans="1:10" x14ac:dyDescent="0.3">
      <c r="A381" s="3" t="s">
        <v>389</v>
      </c>
      <c r="B381" s="4" t="str">
        <f>[1]!s_info_name(A381)</f>
        <v>50ETF沽2018年6月2500</v>
      </c>
      <c r="C381" s="5" t="str">
        <f>[1]!w_info_underlyingcode(A381)</f>
        <v>510050</v>
      </c>
      <c r="D381" s="5" t="str">
        <f>[1]!w_info_underlyingname(A381)</f>
        <v>上证50ETF</v>
      </c>
      <c r="E381" s="6">
        <f>[1]!w_info_strikeprice(A381,"")</f>
        <v>2.5</v>
      </c>
      <c r="F381" s="7">
        <f>[1]!w_info_ptmday(A381,"")</f>
        <v>0</v>
      </c>
      <c r="G381" s="5">
        <f>[1]!w_info_totaltm(A381)</f>
        <v>91</v>
      </c>
      <c r="H381" s="5" t="str">
        <f>[1]!w_info_lasttradingdate(A381)</f>
        <v>2018-06-27</v>
      </c>
      <c r="I381" s="5" t="str">
        <f>[1]!w_info_exercisingend(A381)</f>
        <v>2018-06-27</v>
      </c>
      <c r="J381" s="6" t="str">
        <f>[1]!s_info_dlmonth(A381)</f>
        <v>201806</v>
      </c>
    </row>
    <row r="382" spans="1:10" x14ac:dyDescent="0.3">
      <c r="A382" s="3" t="s">
        <v>390</v>
      </c>
      <c r="B382" s="4" t="str">
        <f>[1]!s_info_name(A382)</f>
        <v>50ETF购2018年9月2500</v>
      </c>
      <c r="C382" s="5" t="str">
        <f>[1]!w_info_underlyingcode(A382)</f>
        <v>510050</v>
      </c>
      <c r="D382" s="5" t="str">
        <f>[1]!w_info_underlyingname(A382)</f>
        <v>上证50ETF</v>
      </c>
      <c r="E382" s="6">
        <f>[1]!w_info_strikeprice(A382,"")</f>
        <v>2.5</v>
      </c>
      <c r="F382" s="7">
        <f>[1]!w_info_ptmday(A382,"")</f>
        <v>0</v>
      </c>
      <c r="G382" s="5">
        <f>[1]!w_info_totaltm(A382)</f>
        <v>182</v>
      </c>
      <c r="H382" s="5" t="str">
        <f>[1]!w_info_lasttradingdate(A382)</f>
        <v>2018-09-26</v>
      </c>
      <c r="I382" s="5" t="str">
        <f>[1]!w_info_exercisingend(A382)</f>
        <v>2018-09-26</v>
      </c>
      <c r="J382" s="6" t="str">
        <f>[1]!s_info_dlmonth(A382)</f>
        <v>201809</v>
      </c>
    </row>
    <row r="383" spans="1:10" x14ac:dyDescent="0.3">
      <c r="A383" s="3" t="s">
        <v>391</v>
      </c>
      <c r="B383" s="4" t="str">
        <f>[1]!s_info_name(A383)</f>
        <v>50ETF沽2018年9月2500</v>
      </c>
      <c r="C383" s="5" t="str">
        <f>[1]!w_info_underlyingcode(A383)</f>
        <v>510050</v>
      </c>
      <c r="D383" s="5" t="str">
        <f>[1]!w_info_underlyingname(A383)</f>
        <v>上证50ETF</v>
      </c>
      <c r="E383" s="6">
        <f>[1]!w_info_strikeprice(A383,"")</f>
        <v>2.5</v>
      </c>
      <c r="F383" s="7">
        <f>[1]!w_info_ptmday(A383,"")</f>
        <v>0</v>
      </c>
      <c r="G383" s="5">
        <f>[1]!w_info_totaltm(A383)</f>
        <v>182</v>
      </c>
      <c r="H383" s="5" t="str">
        <f>[1]!w_info_lasttradingdate(A383)</f>
        <v>2018-09-26</v>
      </c>
      <c r="I383" s="5" t="str">
        <f>[1]!w_info_exercisingend(A383)</f>
        <v>2018-09-26</v>
      </c>
      <c r="J383" s="6" t="str">
        <f>[1]!s_info_dlmonth(A383)</f>
        <v>201809</v>
      </c>
    </row>
    <row r="384" spans="1:10" x14ac:dyDescent="0.3">
      <c r="A384" s="3" t="s">
        <v>392</v>
      </c>
      <c r="B384" s="4" t="str">
        <f>[1]!s_info_name(A384)</f>
        <v>50ETF购2018年5月2500</v>
      </c>
      <c r="C384" s="5" t="str">
        <f>[1]!w_info_underlyingcode(A384)</f>
        <v>510050</v>
      </c>
      <c r="D384" s="5" t="str">
        <f>[1]!w_info_underlyingname(A384)</f>
        <v>上证50ETF</v>
      </c>
      <c r="E384" s="6">
        <f>[1]!w_info_strikeprice(A384,"")</f>
        <v>2.5</v>
      </c>
      <c r="F384" s="7">
        <f>[1]!w_info_ptmday(A384,"")</f>
        <v>0</v>
      </c>
      <c r="G384" s="5">
        <f>[1]!w_info_totaltm(A384)</f>
        <v>56</v>
      </c>
      <c r="H384" s="5" t="str">
        <f>[1]!w_info_lasttradingdate(A384)</f>
        <v>2018-05-23</v>
      </c>
      <c r="I384" s="5" t="str">
        <f>[1]!w_info_exercisingend(A384)</f>
        <v>2018-05-23</v>
      </c>
      <c r="J384" s="6" t="str">
        <f>[1]!s_info_dlmonth(A384)</f>
        <v>201805</v>
      </c>
    </row>
    <row r="385" spans="1:10" x14ac:dyDescent="0.3">
      <c r="A385" s="3" t="s">
        <v>393</v>
      </c>
      <c r="B385" s="4" t="str">
        <f>[1]!s_info_name(A385)</f>
        <v>50ETF购2018年5月2550</v>
      </c>
      <c r="C385" s="5" t="str">
        <f>[1]!w_info_underlyingcode(A385)</f>
        <v>510050</v>
      </c>
      <c r="D385" s="5" t="str">
        <f>[1]!w_info_underlyingname(A385)</f>
        <v>上证50ETF</v>
      </c>
      <c r="E385" s="6">
        <f>[1]!w_info_strikeprice(A385,"")</f>
        <v>2.5499999999999998</v>
      </c>
      <c r="F385" s="7">
        <f>[1]!w_info_ptmday(A385,"")</f>
        <v>0</v>
      </c>
      <c r="G385" s="5">
        <f>[1]!w_info_totaltm(A385)</f>
        <v>56</v>
      </c>
      <c r="H385" s="5" t="str">
        <f>[1]!w_info_lasttradingdate(A385)</f>
        <v>2018-05-23</v>
      </c>
      <c r="I385" s="5" t="str">
        <f>[1]!w_info_exercisingend(A385)</f>
        <v>2018-05-23</v>
      </c>
      <c r="J385" s="6" t="str">
        <f>[1]!s_info_dlmonth(A385)</f>
        <v>201805</v>
      </c>
    </row>
    <row r="386" spans="1:10" x14ac:dyDescent="0.3">
      <c r="A386" s="3" t="s">
        <v>394</v>
      </c>
      <c r="B386" s="4" t="str">
        <f>[1]!s_info_name(A386)</f>
        <v>50ETF购2018年5月2600</v>
      </c>
      <c r="C386" s="5" t="str">
        <f>[1]!w_info_underlyingcode(A386)</f>
        <v>510050</v>
      </c>
      <c r="D386" s="5" t="str">
        <f>[1]!w_info_underlyingname(A386)</f>
        <v>上证50ETF</v>
      </c>
      <c r="E386" s="6">
        <f>[1]!w_info_strikeprice(A386,"")</f>
        <v>2.6</v>
      </c>
      <c r="F386" s="7">
        <f>[1]!w_info_ptmday(A386,"")</f>
        <v>0</v>
      </c>
      <c r="G386" s="5">
        <f>[1]!w_info_totaltm(A386)</f>
        <v>56</v>
      </c>
      <c r="H386" s="5" t="str">
        <f>[1]!w_info_lasttradingdate(A386)</f>
        <v>2018-05-23</v>
      </c>
      <c r="I386" s="5" t="str">
        <f>[1]!w_info_exercisingend(A386)</f>
        <v>2018-05-23</v>
      </c>
      <c r="J386" s="6" t="str">
        <f>[1]!s_info_dlmonth(A386)</f>
        <v>201805</v>
      </c>
    </row>
    <row r="387" spans="1:10" x14ac:dyDescent="0.3">
      <c r="A387" s="3" t="s">
        <v>395</v>
      </c>
      <c r="B387" s="4" t="str">
        <f>[1]!s_info_name(A387)</f>
        <v>50ETF购2018年5月2650</v>
      </c>
      <c r="C387" s="5" t="str">
        <f>[1]!w_info_underlyingcode(A387)</f>
        <v>510050</v>
      </c>
      <c r="D387" s="5" t="str">
        <f>[1]!w_info_underlyingname(A387)</f>
        <v>上证50ETF</v>
      </c>
      <c r="E387" s="6">
        <f>[1]!w_info_strikeprice(A387,"")</f>
        <v>2.65</v>
      </c>
      <c r="F387" s="7">
        <f>[1]!w_info_ptmday(A387,"")</f>
        <v>0</v>
      </c>
      <c r="G387" s="5">
        <f>[1]!w_info_totaltm(A387)</f>
        <v>56</v>
      </c>
      <c r="H387" s="5" t="str">
        <f>[1]!w_info_lasttradingdate(A387)</f>
        <v>2018-05-23</v>
      </c>
      <c r="I387" s="5" t="str">
        <f>[1]!w_info_exercisingend(A387)</f>
        <v>2018-05-23</v>
      </c>
      <c r="J387" s="6" t="str">
        <f>[1]!s_info_dlmonth(A387)</f>
        <v>201805</v>
      </c>
    </row>
    <row r="388" spans="1:10" x14ac:dyDescent="0.3">
      <c r="A388" s="3" t="s">
        <v>396</v>
      </c>
      <c r="B388" s="4" t="str">
        <f>[1]!s_info_name(A388)</f>
        <v>50ETF购2018年5月2700</v>
      </c>
      <c r="C388" s="5" t="str">
        <f>[1]!w_info_underlyingcode(A388)</f>
        <v>510050</v>
      </c>
      <c r="D388" s="5" t="str">
        <f>[1]!w_info_underlyingname(A388)</f>
        <v>上证50ETF</v>
      </c>
      <c r="E388" s="6">
        <f>[1]!w_info_strikeprice(A388,"")</f>
        <v>2.7</v>
      </c>
      <c r="F388" s="7">
        <f>[1]!w_info_ptmday(A388,"")</f>
        <v>0</v>
      </c>
      <c r="G388" s="5">
        <f>[1]!w_info_totaltm(A388)</f>
        <v>56</v>
      </c>
      <c r="H388" s="5" t="str">
        <f>[1]!w_info_lasttradingdate(A388)</f>
        <v>2018-05-23</v>
      </c>
      <c r="I388" s="5" t="str">
        <f>[1]!w_info_exercisingend(A388)</f>
        <v>2018-05-23</v>
      </c>
      <c r="J388" s="6" t="str">
        <f>[1]!s_info_dlmonth(A388)</f>
        <v>201805</v>
      </c>
    </row>
    <row r="389" spans="1:10" x14ac:dyDescent="0.3">
      <c r="A389" s="3" t="s">
        <v>397</v>
      </c>
      <c r="B389" s="4" t="str">
        <f>[1]!s_info_name(A389)</f>
        <v>50ETF购2018年5月2750</v>
      </c>
      <c r="C389" s="5" t="str">
        <f>[1]!w_info_underlyingcode(A389)</f>
        <v>510050</v>
      </c>
      <c r="D389" s="5" t="str">
        <f>[1]!w_info_underlyingname(A389)</f>
        <v>上证50ETF</v>
      </c>
      <c r="E389" s="6">
        <f>[1]!w_info_strikeprice(A389,"")</f>
        <v>2.75</v>
      </c>
      <c r="F389" s="7">
        <f>[1]!w_info_ptmday(A389,"")</f>
        <v>0</v>
      </c>
      <c r="G389" s="5">
        <f>[1]!w_info_totaltm(A389)</f>
        <v>56</v>
      </c>
      <c r="H389" s="5" t="str">
        <f>[1]!w_info_lasttradingdate(A389)</f>
        <v>2018-05-23</v>
      </c>
      <c r="I389" s="5" t="str">
        <f>[1]!w_info_exercisingend(A389)</f>
        <v>2018-05-23</v>
      </c>
      <c r="J389" s="6" t="str">
        <f>[1]!s_info_dlmonth(A389)</f>
        <v>201805</v>
      </c>
    </row>
    <row r="390" spans="1:10" x14ac:dyDescent="0.3">
      <c r="A390" s="3" t="s">
        <v>398</v>
      </c>
      <c r="B390" s="4" t="str">
        <f>[1]!s_info_name(A390)</f>
        <v>50ETF购2018年5月2800</v>
      </c>
      <c r="C390" s="5" t="str">
        <f>[1]!w_info_underlyingcode(A390)</f>
        <v>510050</v>
      </c>
      <c r="D390" s="5" t="str">
        <f>[1]!w_info_underlyingname(A390)</f>
        <v>上证50ETF</v>
      </c>
      <c r="E390" s="6">
        <f>[1]!w_info_strikeprice(A390,"")</f>
        <v>2.8</v>
      </c>
      <c r="F390" s="7">
        <f>[1]!w_info_ptmday(A390,"")</f>
        <v>0</v>
      </c>
      <c r="G390" s="5">
        <f>[1]!w_info_totaltm(A390)</f>
        <v>56</v>
      </c>
      <c r="H390" s="5" t="str">
        <f>[1]!w_info_lasttradingdate(A390)</f>
        <v>2018-05-23</v>
      </c>
      <c r="I390" s="5" t="str">
        <f>[1]!w_info_exercisingend(A390)</f>
        <v>2018-05-23</v>
      </c>
      <c r="J390" s="6" t="str">
        <f>[1]!s_info_dlmonth(A390)</f>
        <v>201805</v>
      </c>
    </row>
    <row r="391" spans="1:10" x14ac:dyDescent="0.3">
      <c r="A391" s="3" t="s">
        <v>399</v>
      </c>
      <c r="B391" s="4" t="str">
        <f>[1]!s_info_name(A391)</f>
        <v>50ETF购2018年5月2850</v>
      </c>
      <c r="C391" s="5" t="str">
        <f>[1]!w_info_underlyingcode(A391)</f>
        <v>510050</v>
      </c>
      <c r="D391" s="5" t="str">
        <f>[1]!w_info_underlyingname(A391)</f>
        <v>上证50ETF</v>
      </c>
      <c r="E391" s="6">
        <f>[1]!w_info_strikeprice(A391,"")</f>
        <v>2.85</v>
      </c>
      <c r="F391" s="7">
        <f>[1]!w_info_ptmday(A391,"")</f>
        <v>0</v>
      </c>
      <c r="G391" s="5">
        <f>[1]!w_info_totaltm(A391)</f>
        <v>56</v>
      </c>
      <c r="H391" s="5" t="str">
        <f>[1]!w_info_lasttradingdate(A391)</f>
        <v>2018-05-23</v>
      </c>
      <c r="I391" s="5" t="str">
        <f>[1]!w_info_exercisingend(A391)</f>
        <v>2018-05-23</v>
      </c>
      <c r="J391" s="6" t="str">
        <f>[1]!s_info_dlmonth(A391)</f>
        <v>201805</v>
      </c>
    </row>
    <row r="392" spans="1:10" x14ac:dyDescent="0.3">
      <c r="A392" s="3" t="s">
        <v>400</v>
      </c>
      <c r="B392" s="4" t="str">
        <f>[1]!s_info_name(A392)</f>
        <v>50ETF购2018年5月2900</v>
      </c>
      <c r="C392" s="5" t="str">
        <f>[1]!w_info_underlyingcode(A392)</f>
        <v>510050</v>
      </c>
      <c r="D392" s="5" t="str">
        <f>[1]!w_info_underlyingname(A392)</f>
        <v>上证50ETF</v>
      </c>
      <c r="E392" s="6">
        <f>[1]!w_info_strikeprice(A392,"")</f>
        <v>2.9</v>
      </c>
      <c r="F392" s="7">
        <f>[1]!w_info_ptmday(A392,"")</f>
        <v>0</v>
      </c>
      <c r="G392" s="5">
        <f>[1]!w_info_totaltm(A392)</f>
        <v>56</v>
      </c>
      <c r="H392" s="5" t="str">
        <f>[1]!w_info_lasttradingdate(A392)</f>
        <v>2018-05-23</v>
      </c>
      <c r="I392" s="5" t="str">
        <f>[1]!w_info_exercisingend(A392)</f>
        <v>2018-05-23</v>
      </c>
      <c r="J392" s="6" t="str">
        <f>[1]!s_info_dlmonth(A392)</f>
        <v>201805</v>
      </c>
    </row>
    <row r="393" spans="1:10" x14ac:dyDescent="0.3">
      <c r="A393" s="3" t="s">
        <v>401</v>
      </c>
      <c r="B393" s="4" t="str">
        <f>[1]!s_info_name(A393)</f>
        <v>50ETF沽2018年5月2500</v>
      </c>
      <c r="C393" s="5" t="str">
        <f>[1]!w_info_underlyingcode(A393)</f>
        <v>510050</v>
      </c>
      <c r="D393" s="5" t="str">
        <f>[1]!w_info_underlyingname(A393)</f>
        <v>上证50ETF</v>
      </c>
      <c r="E393" s="6">
        <f>[1]!w_info_strikeprice(A393,"")</f>
        <v>2.5</v>
      </c>
      <c r="F393" s="7">
        <f>[1]!w_info_ptmday(A393,"")</f>
        <v>0</v>
      </c>
      <c r="G393" s="5">
        <f>[1]!w_info_totaltm(A393)</f>
        <v>56</v>
      </c>
      <c r="H393" s="5" t="str">
        <f>[1]!w_info_lasttradingdate(A393)</f>
        <v>2018-05-23</v>
      </c>
      <c r="I393" s="5" t="str">
        <f>[1]!w_info_exercisingend(A393)</f>
        <v>2018-05-23</v>
      </c>
      <c r="J393" s="6" t="str">
        <f>[1]!s_info_dlmonth(A393)</f>
        <v>201805</v>
      </c>
    </row>
    <row r="394" spans="1:10" x14ac:dyDescent="0.3">
      <c r="A394" s="3" t="s">
        <v>402</v>
      </c>
      <c r="B394" s="4" t="str">
        <f>[1]!s_info_name(A394)</f>
        <v>50ETF沽2018年5月2550</v>
      </c>
      <c r="C394" s="5" t="str">
        <f>[1]!w_info_underlyingcode(A394)</f>
        <v>510050</v>
      </c>
      <c r="D394" s="5" t="str">
        <f>[1]!w_info_underlyingname(A394)</f>
        <v>上证50ETF</v>
      </c>
      <c r="E394" s="6">
        <f>[1]!w_info_strikeprice(A394,"")</f>
        <v>2.5499999999999998</v>
      </c>
      <c r="F394" s="7">
        <f>[1]!w_info_ptmday(A394,"")</f>
        <v>0</v>
      </c>
      <c r="G394" s="5">
        <f>[1]!w_info_totaltm(A394)</f>
        <v>56</v>
      </c>
      <c r="H394" s="5" t="str">
        <f>[1]!w_info_lasttradingdate(A394)</f>
        <v>2018-05-23</v>
      </c>
      <c r="I394" s="5" t="str">
        <f>[1]!w_info_exercisingend(A394)</f>
        <v>2018-05-23</v>
      </c>
      <c r="J394" s="6" t="str">
        <f>[1]!s_info_dlmonth(A394)</f>
        <v>201805</v>
      </c>
    </row>
    <row r="395" spans="1:10" x14ac:dyDescent="0.3">
      <c r="A395" s="3" t="s">
        <v>403</v>
      </c>
      <c r="B395" s="4" t="str">
        <f>[1]!s_info_name(A395)</f>
        <v>50ETF沽2018年5月2600</v>
      </c>
      <c r="C395" s="5" t="str">
        <f>[1]!w_info_underlyingcode(A395)</f>
        <v>510050</v>
      </c>
      <c r="D395" s="5" t="str">
        <f>[1]!w_info_underlyingname(A395)</f>
        <v>上证50ETF</v>
      </c>
      <c r="E395" s="6">
        <f>[1]!w_info_strikeprice(A395,"")</f>
        <v>2.6</v>
      </c>
      <c r="F395" s="7">
        <f>[1]!w_info_ptmday(A395,"")</f>
        <v>0</v>
      </c>
      <c r="G395" s="5">
        <f>[1]!w_info_totaltm(A395)</f>
        <v>56</v>
      </c>
      <c r="H395" s="5" t="str">
        <f>[1]!w_info_lasttradingdate(A395)</f>
        <v>2018-05-23</v>
      </c>
      <c r="I395" s="5" t="str">
        <f>[1]!w_info_exercisingend(A395)</f>
        <v>2018-05-23</v>
      </c>
      <c r="J395" s="6" t="str">
        <f>[1]!s_info_dlmonth(A395)</f>
        <v>201805</v>
      </c>
    </row>
    <row r="396" spans="1:10" x14ac:dyDescent="0.3">
      <c r="A396" s="3" t="s">
        <v>404</v>
      </c>
      <c r="B396" s="4" t="str">
        <f>[1]!s_info_name(A396)</f>
        <v>50ETF沽2018年5月2650</v>
      </c>
      <c r="C396" s="5" t="str">
        <f>[1]!w_info_underlyingcode(A396)</f>
        <v>510050</v>
      </c>
      <c r="D396" s="5" t="str">
        <f>[1]!w_info_underlyingname(A396)</f>
        <v>上证50ETF</v>
      </c>
      <c r="E396" s="6">
        <f>[1]!w_info_strikeprice(A396,"")</f>
        <v>2.65</v>
      </c>
      <c r="F396" s="7">
        <f>[1]!w_info_ptmday(A396,"")</f>
        <v>0</v>
      </c>
      <c r="G396" s="5">
        <f>[1]!w_info_totaltm(A396)</f>
        <v>56</v>
      </c>
      <c r="H396" s="5" t="str">
        <f>[1]!w_info_lasttradingdate(A396)</f>
        <v>2018-05-23</v>
      </c>
      <c r="I396" s="5" t="str">
        <f>[1]!w_info_exercisingend(A396)</f>
        <v>2018-05-23</v>
      </c>
      <c r="J396" s="6" t="str">
        <f>[1]!s_info_dlmonth(A396)</f>
        <v>201805</v>
      </c>
    </row>
    <row r="397" spans="1:10" x14ac:dyDescent="0.3">
      <c r="A397" s="3" t="s">
        <v>405</v>
      </c>
      <c r="B397" s="4" t="str">
        <f>[1]!s_info_name(A397)</f>
        <v>50ETF沽2018年5月2700</v>
      </c>
      <c r="C397" s="5" t="str">
        <f>[1]!w_info_underlyingcode(A397)</f>
        <v>510050</v>
      </c>
      <c r="D397" s="5" t="str">
        <f>[1]!w_info_underlyingname(A397)</f>
        <v>上证50ETF</v>
      </c>
      <c r="E397" s="6">
        <f>[1]!w_info_strikeprice(A397,"")</f>
        <v>2.7</v>
      </c>
      <c r="F397" s="7">
        <f>[1]!w_info_ptmday(A397,"")</f>
        <v>0</v>
      </c>
      <c r="G397" s="5">
        <f>[1]!w_info_totaltm(A397)</f>
        <v>56</v>
      </c>
      <c r="H397" s="5" t="str">
        <f>[1]!w_info_lasttradingdate(A397)</f>
        <v>2018-05-23</v>
      </c>
      <c r="I397" s="5" t="str">
        <f>[1]!w_info_exercisingend(A397)</f>
        <v>2018-05-23</v>
      </c>
      <c r="J397" s="6" t="str">
        <f>[1]!s_info_dlmonth(A397)</f>
        <v>201805</v>
      </c>
    </row>
    <row r="398" spans="1:10" x14ac:dyDescent="0.3">
      <c r="A398" s="3" t="s">
        <v>406</v>
      </c>
      <c r="B398" s="4" t="str">
        <f>[1]!s_info_name(A398)</f>
        <v>50ETF沽2018年5月2750</v>
      </c>
      <c r="C398" s="5" t="str">
        <f>[1]!w_info_underlyingcode(A398)</f>
        <v>510050</v>
      </c>
      <c r="D398" s="5" t="str">
        <f>[1]!w_info_underlyingname(A398)</f>
        <v>上证50ETF</v>
      </c>
      <c r="E398" s="6">
        <f>[1]!w_info_strikeprice(A398,"")</f>
        <v>2.75</v>
      </c>
      <c r="F398" s="7">
        <f>[1]!w_info_ptmday(A398,"")</f>
        <v>0</v>
      </c>
      <c r="G398" s="5">
        <f>[1]!w_info_totaltm(A398)</f>
        <v>56</v>
      </c>
      <c r="H398" s="5" t="str">
        <f>[1]!w_info_lasttradingdate(A398)</f>
        <v>2018-05-23</v>
      </c>
      <c r="I398" s="5" t="str">
        <f>[1]!w_info_exercisingend(A398)</f>
        <v>2018-05-23</v>
      </c>
      <c r="J398" s="6" t="str">
        <f>[1]!s_info_dlmonth(A398)</f>
        <v>201805</v>
      </c>
    </row>
    <row r="399" spans="1:10" x14ac:dyDescent="0.3">
      <c r="A399" s="3" t="s">
        <v>407</v>
      </c>
      <c r="B399" s="4" t="str">
        <f>[1]!s_info_name(A399)</f>
        <v>50ETF沽2018年5月2800</v>
      </c>
      <c r="C399" s="5" t="str">
        <f>[1]!w_info_underlyingcode(A399)</f>
        <v>510050</v>
      </c>
      <c r="D399" s="5" t="str">
        <f>[1]!w_info_underlyingname(A399)</f>
        <v>上证50ETF</v>
      </c>
      <c r="E399" s="6">
        <f>[1]!w_info_strikeprice(A399,"")</f>
        <v>2.8</v>
      </c>
      <c r="F399" s="7">
        <f>[1]!w_info_ptmday(A399,"")</f>
        <v>0</v>
      </c>
      <c r="G399" s="5">
        <f>[1]!w_info_totaltm(A399)</f>
        <v>56</v>
      </c>
      <c r="H399" s="5" t="str">
        <f>[1]!w_info_lasttradingdate(A399)</f>
        <v>2018-05-23</v>
      </c>
      <c r="I399" s="5" t="str">
        <f>[1]!w_info_exercisingend(A399)</f>
        <v>2018-05-23</v>
      </c>
      <c r="J399" s="6" t="str">
        <f>[1]!s_info_dlmonth(A399)</f>
        <v>201805</v>
      </c>
    </row>
    <row r="400" spans="1:10" x14ac:dyDescent="0.3">
      <c r="A400" s="3" t="s">
        <v>408</v>
      </c>
      <c r="B400" s="4" t="str">
        <f>[1]!s_info_name(A400)</f>
        <v>50ETF沽2018年5月2850</v>
      </c>
      <c r="C400" s="5" t="str">
        <f>[1]!w_info_underlyingcode(A400)</f>
        <v>510050</v>
      </c>
      <c r="D400" s="5" t="str">
        <f>[1]!w_info_underlyingname(A400)</f>
        <v>上证50ETF</v>
      </c>
      <c r="E400" s="6">
        <f>[1]!w_info_strikeprice(A400,"")</f>
        <v>2.85</v>
      </c>
      <c r="F400" s="7">
        <f>[1]!w_info_ptmday(A400,"")</f>
        <v>0</v>
      </c>
      <c r="G400" s="5">
        <f>[1]!w_info_totaltm(A400)</f>
        <v>56</v>
      </c>
      <c r="H400" s="5" t="str">
        <f>[1]!w_info_lasttradingdate(A400)</f>
        <v>2018-05-23</v>
      </c>
      <c r="I400" s="5" t="str">
        <f>[1]!w_info_exercisingend(A400)</f>
        <v>2018-05-23</v>
      </c>
      <c r="J400" s="6" t="str">
        <f>[1]!s_info_dlmonth(A400)</f>
        <v>201805</v>
      </c>
    </row>
    <row r="401" spans="1:10" x14ac:dyDescent="0.3">
      <c r="A401" s="3" t="s">
        <v>409</v>
      </c>
      <c r="B401" s="4" t="str">
        <f>[1]!s_info_name(A401)</f>
        <v>50ETF沽2018年5月2900</v>
      </c>
      <c r="C401" s="5" t="str">
        <f>[1]!w_info_underlyingcode(A401)</f>
        <v>510050</v>
      </c>
      <c r="D401" s="5" t="str">
        <f>[1]!w_info_underlyingname(A401)</f>
        <v>上证50ETF</v>
      </c>
      <c r="E401" s="6">
        <f>[1]!w_info_strikeprice(A401,"")</f>
        <v>2.9</v>
      </c>
      <c r="F401" s="7">
        <f>[1]!w_info_ptmday(A401,"")</f>
        <v>0</v>
      </c>
      <c r="G401" s="5">
        <f>[1]!w_info_totaltm(A401)</f>
        <v>56</v>
      </c>
      <c r="H401" s="5" t="str">
        <f>[1]!w_info_lasttradingdate(A401)</f>
        <v>2018-05-23</v>
      </c>
      <c r="I401" s="5" t="str">
        <f>[1]!w_info_exercisingend(A401)</f>
        <v>2018-05-23</v>
      </c>
      <c r="J401" s="6" t="str">
        <f>[1]!s_info_dlmonth(A401)</f>
        <v>201805</v>
      </c>
    </row>
    <row r="402" spans="1:10" x14ac:dyDescent="0.3">
      <c r="A402" s="3" t="s">
        <v>410</v>
      </c>
      <c r="B402" s="4" t="str">
        <f>[1]!s_info_name(A402)</f>
        <v>50ETF购2018年5月2950</v>
      </c>
      <c r="C402" s="5" t="str">
        <f>[1]!w_info_underlyingcode(A402)</f>
        <v>510050</v>
      </c>
      <c r="D402" s="5" t="str">
        <f>[1]!w_info_underlyingname(A402)</f>
        <v>上证50ETF</v>
      </c>
      <c r="E402" s="6">
        <f>[1]!w_info_strikeprice(A402,"")</f>
        <v>2.95</v>
      </c>
      <c r="F402" s="7">
        <f>[1]!w_info_ptmday(A402,"")</f>
        <v>0</v>
      </c>
      <c r="G402" s="5">
        <f>[1]!w_info_totaltm(A402)</f>
        <v>55</v>
      </c>
      <c r="H402" s="5" t="str">
        <f>[1]!w_info_lasttradingdate(A402)</f>
        <v>2018-05-23</v>
      </c>
      <c r="I402" s="5" t="str">
        <f>[1]!w_info_exercisingend(A402)</f>
        <v>2018-05-23</v>
      </c>
      <c r="J402" s="6" t="str">
        <f>[1]!s_info_dlmonth(A402)</f>
        <v>201805</v>
      </c>
    </row>
    <row r="403" spans="1:10" x14ac:dyDescent="0.3">
      <c r="A403" s="3" t="s">
        <v>411</v>
      </c>
      <c r="B403" s="4" t="str">
        <f>[1]!s_info_name(A403)</f>
        <v>50ETF沽2018年5月2950</v>
      </c>
      <c r="C403" s="5" t="str">
        <f>[1]!w_info_underlyingcode(A403)</f>
        <v>510050</v>
      </c>
      <c r="D403" s="5" t="str">
        <f>[1]!w_info_underlyingname(A403)</f>
        <v>上证50ETF</v>
      </c>
      <c r="E403" s="6">
        <f>[1]!w_info_strikeprice(A403,"")</f>
        <v>2.95</v>
      </c>
      <c r="F403" s="7">
        <f>[1]!w_info_ptmday(A403,"")</f>
        <v>0</v>
      </c>
      <c r="G403" s="5">
        <f>[1]!w_info_totaltm(A403)</f>
        <v>55</v>
      </c>
      <c r="H403" s="5" t="str">
        <f>[1]!w_info_lasttradingdate(A403)</f>
        <v>2018-05-23</v>
      </c>
      <c r="I403" s="5" t="str">
        <f>[1]!w_info_exercisingend(A403)</f>
        <v>2018-05-23</v>
      </c>
      <c r="J403" s="6" t="str">
        <f>[1]!s_info_dlmonth(A403)</f>
        <v>201805</v>
      </c>
    </row>
    <row r="404" spans="1:10" x14ac:dyDescent="0.3">
      <c r="A404" s="3" t="s">
        <v>412</v>
      </c>
      <c r="B404" s="4" t="str">
        <f>[1]!s_info_name(A404)</f>
        <v>50ETF购2018年5月3000</v>
      </c>
      <c r="C404" s="5" t="str">
        <f>[1]!w_info_underlyingcode(A404)</f>
        <v>510050</v>
      </c>
      <c r="D404" s="5" t="str">
        <f>[1]!w_info_underlyingname(A404)</f>
        <v>上证50ETF</v>
      </c>
      <c r="E404" s="6">
        <f>[1]!w_info_strikeprice(A404,"")</f>
        <v>3</v>
      </c>
      <c r="F404" s="7">
        <f>[1]!w_info_ptmday(A404,"")</f>
        <v>0</v>
      </c>
      <c r="G404" s="5">
        <f>[1]!w_info_totaltm(A404)</f>
        <v>43</v>
      </c>
      <c r="H404" s="5" t="str">
        <f>[1]!w_info_lasttradingdate(A404)</f>
        <v>2018-05-23</v>
      </c>
      <c r="I404" s="5" t="str">
        <f>[1]!w_info_exercisingend(A404)</f>
        <v>2018-05-23</v>
      </c>
      <c r="J404" s="6" t="str">
        <f>[1]!s_info_dlmonth(A404)</f>
        <v>201805</v>
      </c>
    </row>
    <row r="405" spans="1:10" x14ac:dyDescent="0.3">
      <c r="A405" s="3" t="s">
        <v>413</v>
      </c>
      <c r="B405" s="4" t="str">
        <f>[1]!s_info_name(A405)</f>
        <v>50ETF沽2018年5月3000</v>
      </c>
      <c r="C405" s="5" t="str">
        <f>[1]!w_info_underlyingcode(A405)</f>
        <v>510050</v>
      </c>
      <c r="D405" s="5" t="str">
        <f>[1]!w_info_underlyingname(A405)</f>
        <v>上证50ETF</v>
      </c>
      <c r="E405" s="6">
        <f>[1]!w_info_strikeprice(A405,"")</f>
        <v>3</v>
      </c>
      <c r="F405" s="7">
        <f>[1]!w_info_ptmday(A405,"")</f>
        <v>0</v>
      </c>
      <c r="G405" s="5">
        <f>[1]!w_info_totaltm(A405)</f>
        <v>43</v>
      </c>
      <c r="H405" s="5" t="str">
        <f>[1]!w_info_lasttradingdate(A405)</f>
        <v>2018-05-23</v>
      </c>
      <c r="I405" s="5" t="str">
        <f>[1]!w_info_exercisingend(A405)</f>
        <v>2018-05-23</v>
      </c>
      <c r="J405" s="6" t="str">
        <f>[1]!s_info_dlmonth(A405)</f>
        <v>201805</v>
      </c>
    </row>
    <row r="406" spans="1:10" x14ac:dyDescent="0.3">
      <c r="A406" s="3" t="s">
        <v>414</v>
      </c>
      <c r="B406" s="4" t="str">
        <f>[1]!s_info_name(A406)</f>
        <v>50ETF购2018年4月2450</v>
      </c>
      <c r="C406" s="5" t="str">
        <f>[1]!w_info_underlyingcode(A406)</f>
        <v>510050</v>
      </c>
      <c r="D406" s="5" t="str">
        <f>[1]!w_info_underlyingname(A406)</f>
        <v>上证50ETF</v>
      </c>
      <c r="E406" s="6">
        <f>[1]!w_info_strikeprice(A406,"")</f>
        <v>2.4500000000000002</v>
      </c>
      <c r="F406" s="7">
        <f>[1]!w_info_ptmday(A406,"")</f>
        <v>0</v>
      </c>
      <c r="G406" s="5">
        <f>[1]!w_info_totaltm(A406)</f>
        <v>9</v>
      </c>
      <c r="H406" s="5" t="str">
        <f>[1]!w_info_lasttradingdate(A406)</f>
        <v>2018-04-25</v>
      </c>
      <c r="I406" s="5" t="str">
        <f>[1]!w_info_exercisingend(A406)</f>
        <v>2018-04-25</v>
      </c>
      <c r="J406" s="6" t="str">
        <f>[1]!s_info_dlmonth(A406)</f>
        <v>201804</v>
      </c>
    </row>
    <row r="407" spans="1:10" x14ac:dyDescent="0.3">
      <c r="A407" s="3" t="s">
        <v>415</v>
      </c>
      <c r="B407" s="4" t="str">
        <f>[1]!s_info_name(A407)</f>
        <v>50ETF沽2018年4月2450</v>
      </c>
      <c r="C407" s="5" t="str">
        <f>[1]!w_info_underlyingcode(A407)</f>
        <v>510050</v>
      </c>
      <c r="D407" s="5" t="str">
        <f>[1]!w_info_underlyingname(A407)</f>
        <v>上证50ETF</v>
      </c>
      <c r="E407" s="6">
        <f>[1]!w_info_strikeprice(A407,"")</f>
        <v>2.4500000000000002</v>
      </c>
      <c r="F407" s="7">
        <f>[1]!w_info_ptmday(A407,"")</f>
        <v>0</v>
      </c>
      <c r="G407" s="5">
        <f>[1]!w_info_totaltm(A407)</f>
        <v>9</v>
      </c>
      <c r="H407" s="5" t="str">
        <f>[1]!w_info_lasttradingdate(A407)</f>
        <v>2018-04-25</v>
      </c>
      <c r="I407" s="5" t="str">
        <f>[1]!w_info_exercisingend(A407)</f>
        <v>2018-04-25</v>
      </c>
      <c r="J407" s="6" t="str">
        <f>[1]!s_info_dlmonth(A407)</f>
        <v>201804</v>
      </c>
    </row>
    <row r="408" spans="1:10" x14ac:dyDescent="0.3">
      <c r="A408" s="3" t="s">
        <v>416</v>
      </c>
      <c r="B408" s="4" t="str">
        <f>[1]!s_info_name(A408)</f>
        <v>50ETF购2018年5月2450</v>
      </c>
      <c r="C408" s="5" t="str">
        <f>[1]!w_info_underlyingcode(A408)</f>
        <v>510050</v>
      </c>
      <c r="D408" s="5" t="str">
        <f>[1]!w_info_underlyingname(A408)</f>
        <v>上证50ETF</v>
      </c>
      <c r="E408" s="6">
        <f>[1]!w_info_strikeprice(A408,"")</f>
        <v>2.4500000000000002</v>
      </c>
      <c r="F408" s="7">
        <f>[1]!w_info_ptmday(A408,"")</f>
        <v>0</v>
      </c>
      <c r="G408" s="5">
        <f>[1]!w_info_totaltm(A408)</f>
        <v>37</v>
      </c>
      <c r="H408" s="5" t="str">
        <f>[1]!w_info_lasttradingdate(A408)</f>
        <v>2018-05-23</v>
      </c>
      <c r="I408" s="5" t="str">
        <f>[1]!w_info_exercisingend(A408)</f>
        <v>2018-05-23</v>
      </c>
      <c r="J408" s="6" t="str">
        <f>[1]!s_info_dlmonth(A408)</f>
        <v>201805</v>
      </c>
    </row>
    <row r="409" spans="1:10" x14ac:dyDescent="0.3">
      <c r="A409" s="3" t="s">
        <v>417</v>
      </c>
      <c r="B409" s="4" t="str">
        <f>[1]!s_info_name(A409)</f>
        <v>50ETF沽2018年5月2450</v>
      </c>
      <c r="C409" s="5" t="str">
        <f>[1]!w_info_underlyingcode(A409)</f>
        <v>510050</v>
      </c>
      <c r="D409" s="5" t="str">
        <f>[1]!w_info_underlyingname(A409)</f>
        <v>上证50ETF</v>
      </c>
      <c r="E409" s="6">
        <f>[1]!w_info_strikeprice(A409,"")</f>
        <v>2.4500000000000002</v>
      </c>
      <c r="F409" s="7">
        <f>[1]!w_info_ptmday(A409,"")</f>
        <v>0</v>
      </c>
      <c r="G409" s="5">
        <f>[1]!w_info_totaltm(A409)</f>
        <v>37</v>
      </c>
      <c r="H409" s="5" t="str">
        <f>[1]!w_info_lasttradingdate(A409)</f>
        <v>2018-05-23</v>
      </c>
      <c r="I409" s="5" t="str">
        <f>[1]!w_info_exercisingend(A409)</f>
        <v>2018-05-23</v>
      </c>
      <c r="J409" s="6" t="str">
        <f>[1]!s_info_dlmonth(A409)</f>
        <v>201805</v>
      </c>
    </row>
    <row r="410" spans="1:10" x14ac:dyDescent="0.3">
      <c r="A410" s="3" t="s">
        <v>418</v>
      </c>
      <c r="B410" s="4" t="str">
        <f>[1]!s_info_name(A410)</f>
        <v>50ETF购2018年6月2450</v>
      </c>
      <c r="C410" s="5" t="str">
        <f>[1]!w_info_underlyingcode(A410)</f>
        <v>510050</v>
      </c>
      <c r="D410" s="5" t="str">
        <f>[1]!w_info_underlyingname(A410)</f>
        <v>上证50ETF</v>
      </c>
      <c r="E410" s="6">
        <f>[1]!w_info_strikeprice(A410,"")</f>
        <v>2.4500000000000002</v>
      </c>
      <c r="F410" s="7">
        <f>[1]!w_info_ptmday(A410,"")</f>
        <v>0</v>
      </c>
      <c r="G410" s="5">
        <f>[1]!w_info_totaltm(A410)</f>
        <v>72</v>
      </c>
      <c r="H410" s="5" t="str">
        <f>[1]!w_info_lasttradingdate(A410)</f>
        <v>2018-06-27</v>
      </c>
      <c r="I410" s="5" t="str">
        <f>[1]!w_info_exercisingend(A410)</f>
        <v>2018-06-27</v>
      </c>
      <c r="J410" s="6" t="str">
        <f>[1]!s_info_dlmonth(A410)</f>
        <v>201806</v>
      </c>
    </row>
    <row r="411" spans="1:10" x14ac:dyDescent="0.3">
      <c r="A411" s="3" t="s">
        <v>419</v>
      </c>
      <c r="B411" s="4" t="str">
        <f>[1]!s_info_name(A411)</f>
        <v>50ETF沽2018年6月2450</v>
      </c>
      <c r="C411" s="5" t="str">
        <f>[1]!w_info_underlyingcode(A411)</f>
        <v>510050</v>
      </c>
      <c r="D411" s="5" t="str">
        <f>[1]!w_info_underlyingname(A411)</f>
        <v>上证50ETF</v>
      </c>
      <c r="E411" s="6">
        <f>[1]!w_info_strikeprice(A411,"")</f>
        <v>2.4500000000000002</v>
      </c>
      <c r="F411" s="7">
        <f>[1]!w_info_ptmday(A411,"")</f>
        <v>0</v>
      </c>
      <c r="G411" s="5">
        <f>[1]!w_info_totaltm(A411)</f>
        <v>72</v>
      </c>
      <c r="H411" s="5" t="str">
        <f>[1]!w_info_lasttradingdate(A411)</f>
        <v>2018-06-27</v>
      </c>
      <c r="I411" s="5" t="str">
        <f>[1]!w_info_exercisingend(A411)</f>
        <v>2018-06-27</v>
      </c>
      <c r="J411" s="6" t="str">
        <f>[1]!s_info_dlmonth(A411)</f>
        <v>201806</v>
      </c>
    </row>
    <row r="412" spans="1:10" x14ac:dyDescent="0.3">
      <c r="A412" s="3" t="s">
        <v>420</v>
      </c>
      <c r="B412" s="4" t="str">
        <f>[1]!s_info_name(A412)</f>
        <v>50ETF购2018年9月2450</v>
      </c>
      <c r="C412" s="5" t="str">
        <f>[1]!w_info_underlyingcode(A412)</f>
        <v>510050</v>
      </c>
      <c r="D412" s="5" t="str">
        <f>[1]!w_info_underlyingname(A412)</f>
        <v>上证50ETF</v>
      </c>
      <c r="E412" s="6">
        <f>[1]!w_info_strikeprice(A412,"")</f>
        <v>2.4500000000000002</v>
      </c>
      <c r="F412" s="7">
        <f>[1]!w_info_ptmday(A412,"")</f>
        <v>0</v>
      </c>
      <c r="G412" s="5">
        <f>[1]!w_info_totaltm(A412)</f>
        <v>163</v>
      </c>
      <c r="H412" s="5" t="str">
        <f>[1]!w_info_lasttradingdate(A412)</f>
        <v>2018-09-26</v>
      </c>
      <c r="I412" s="5" t="str">
        <f>[1]!w_info_exercisingend(A412)</f>
        <v>2018-09-26</v>
      </c>
      <c r="J412" s="6" t="str">
        <f>[1]!s_info_dlmonth(A412)</f>
        <v>201809</v>
      </c>
    </row>
    <row r="413" spans="1:10" x14ac:dyDescent="0.3">
      <c r="A413" s="3" t="s">
        <v>421</v>
      </c>
      <c r="B413" s="4" t="str">
        <f>[1]!s_info_name(A413)</f>
        <v>50ETF沽2018年9月2450</v>
      </c>
      <c r="C413" s="5" t="str">
        <f>[1]!w_info_underlyingcode(A413)</f>
        <v>510050</v>
      </c>
      <c r="D413" s="5" t="str">
        <f>[1]!w_info_underlyingname(A413)</f>
        <v>上证50ETF</v>
      </c>
      <c r="E413" s="6">
        <f>[1]!w_info_strikeprice(A413,"")</f>
        <v>2.4500000000000002</v>
      </c>
      <c r="F413" s="7">
        <f>[1]!w_info_ptmday(A413,"")</f>
        <v>0</v>
      </c>
      <c r="G413" s="5">
        <f>[1]!w_info_totaltm(A413)</f>
        <v>163</v>
      </c>
      <c r="H413" s="5" t="str">
        <f>[1]!w_info_lasttradingdate(A413)</f>
        <v>2018-09-26</v>
      </c>
      <c r="I413" s="5" t="str">
        <f>[1]!w_info_exercisingend(A413)</f>
        <v>2018-09-26</v>
      </c>
      <c r="J413" s="6" t="str">
        <f>[1]!s_info_dlmonth(A413)</f>
        <v>201809</v>
      </c>
    </row>
    <row r="414" spans="1:10" x14ac:dyDescent="0.3">
      <c r="A414" s="3" t="s">
        <v>422</v>
      </c>
      <c r="B414" s="4" t="str">
        <f>[1]!s_info_name(A414)</f>
        <v>50ETF购2018年12月2450A</v>
      </c>
      <c r="C414" s="5" t="str">
        <f>[1]!w_info_underlyingcode(A414)</f>
        <v>510050</v>
      </c>
      <c r="D414" s="5" t="str">
        <f>[1]!w_info_underlyingname(A414)</f>
        <v>上证50ETF</v>
      </c>
      <c r="E414" s="6">
        <f>[1]!w_info_strikeprice(A414,"")</f>
        <v>2.4500000000000002</v>
      </c>
      <c r="F414" s="7">
        <f>[1]!w_info_ptmday(A414,"")</f>
        <v>0</v>
      </c>
      <c r="G414" s="5">
        <f>[1]!w_info_totaltm(A414)</f>
        <v>245</v>
      </c>
      <c r="H414" s="5" t="str">
        <f>[1]!w_info_lasttradingdate(A414)</f>
        <v>2018-12-26</v>
      </c>
      <c r="I414" s="5" t="str">
        <f>[1]!w_info_exercisingend(A414)</f>
        <v>2018-12-26</v>
      </c>
      <c r="J414" s="6" t="str">
        <f>[1]!s_info_dlmonth(A414)</f>
        <v>201812</v>
      </c>
    </row>
    <row r="415" spans="1:10" x14ac:dyDescent="0.3">
      <c r="A415" s="3" t="s">
        <v>423</v>
      </c>
      <c r="B415" s="4" t="str">
        <f>[1]!s_info_name(A415)</f>
        <v>50ETF购2018年12月2500A</v>
      </c>
      <c r="C415" s="5" t="str">
        <f>[1]!w_info_underlyingcode(A415)</f>
        <v>510050</v>
      </c>
      <c r="D415" s="5" t="str">
        <f>[1]!w_info_underlyingname(A415)</f>
        <v>上证50ETF</v>
      </c>
      <c r="E415" s="6">
        <f>[1]!w_info_strikeprice(A415,"")</f>
        <v>2.5</v>
      </c>
      <c r="F415" s="7">
        <f>[1]!w_info_ptmday(A415,"")</f>
        <v>0</v>
      </c>
      <c r="G415" s="5">
        <f>[1]!w_info_totaltm(A415)</f>
        <v>245</v>
      </c>
      <c r="H415" s="5" t="str">
        <f>[1]!w_info_lasttradingdate(A415)</f>
        <v>2018-12-26</v>
      </c>
      <c r="I415" s="5" t="str">
        <f>[1]!w_info_exercisingend(A415)</f>
        <v>2018-12-26</v>
      </c>
      <c r="J415" s="6" t="str">
        <f>[1]!s_info_dlmonth(A415)</f>
        <v>201812</v>
      </c>
    </row>
    <row r="416" spans="1:10" x14ac:dyDescent="0.3">
      <c r="A416" s="3" t="s">
        <v>424</v>
      </c>
      <c r="B416" s="4" t="str">
        <f>[1]!s_info_name(A416)</f>
        <v>50ETF购2018年12月2549A</v>
      </c>
      <c r="C416" s="5" t="str">
        <f>[1]!w_info_underlyingcode(A416)</f>
        <v>510050</v>
      </c>
      <c r="D416" s="5" t="str">
        <f>[1]!w_info_underlyingname(A416)</f>
        <v>上证50ETF</v>
      </c>
      <c r="E416" s="6">
        <f>[1]!w_info_strikeprice(A416,"")</f>
        <v>2.5489999999999999</v>
      </c>
      <c r="F416" s="7">
        <f>[1]!w_info_ptmday(A416,"")</f>
        <v>0</v>
      </c>
      <c r="G416" s="5">
        <f>[1]!w_info_totaltm(A416)</f>
        <v>245</v>
      </c>
      <c r="H416" s="5" t="str">
        <f>[1]!w_info_lasttradingdate(A416)</f>
        <v>2018-12-26</v>
      </c>
      <c r="I416" s="5" t="str">
        <f>[1]!w_info_exercisingend(A416)</f>
        <v>2018-12-26</v>
      </c>
      <c r="J416" s="6" t="str">
        <f>[1]!s_info_dlmonth(A416)</f>
        <v>201812</v>
      </c>
    </row>
    <row r="417" spans="1:10" x14ac:dyDescent="0.3">
      <c r="A417" s="3" t="s">
        <v>425</v>
      </c>
      <c r="B417" s="4" t="str">
        <f>[1]!s_info_name(A417)</f>
        <v>50ETF购2018年12月2598A</v>
      </c>
      <c r="C417" s="5" t="str">
        <f>[1]!w_info_underlyingcode(A417)</f>
        <v>510050</v>
      </c>
      <c r="D417" s="5" t="str">
        <f>[1]!w_info_underlyingname(A417)</f>
        <v>上证50ETF</v>
      </c>
      <c r="E417" s="6">
        <f>[1]!w_info_strikeprice(A417,"")</f>
        <v>2.5979999999999999</v>
      </c>
      <c r="F417" s="7">
        <f>[1]!w_info_ptmday(A417,"")</f>
        <v>0</v>
      </c>
      <c r="G417" s="5">
        <f>[1]!w_info_totaltm(A417)</f>
        <v>245</v>
      </c>
      <c r="H417" s="5" t="str">
        <f>[1]!w_info_lasttradingdate(A417)</f>
        <v>2018-12-26</v>
      </c>
      <c r="I417" s="5" t="str">
        <f>[1]!w_info_exercisingend(A417)</f>
        <v>2018-12-26</v>
      </c>
      <c r="J417" s="6" t="str">
        <f>[1]!s_info_dlmonth(A417)</f>
        <v>201812</v>
      </c>
    </row>
    <row r="418" spans="1:10" x14ac:dyDescent="0.3">
      <c r="A418" s="3" t="s">
        <v>426</v>
      </c>
      <c r="B418" s="4" t="str">
        <f>[1]!s_info_name(A418)</f>
        <v>50ETF购2018年12月2647A</v>
      </c>
      <c r="C418" s="5" t="str">
        <f>[1]!w_info_underlyingcode(A418)</f>
        <v>510050</v>
      </c>
      <c r="D418" s="5" t="str">
        <f>[1]!w_info_underlyingname(A418)</f>
        <v>上证50ETF</v>
      </c>
      <c r="E418" s="6">
        <f>[1]!w_info_strikeprice(A418,"")</f>
        <v>2.6469999999999998</v>
      </c>
      <c r="F418" s="7">
        <f>[1]!w_info_ptmday(A418,"")</f>
        <v>0</v>
      </c>
      <c r="G418" s="5">
        <f>[1]!w_info_totaltm(A418)</f>
        <v>245</v>
      </c>
      <c r="H418" s="5" t="str">
        <f>[1]!w_info_lasttradingdate(A418)</f>
        <v>2018-12-26</v>
      </c>
      <c r="I418" s="5" t="str">
        <f>[1]!w_info_exercisingend(A418)</f>
        <v>2018-12-26</v>
      </c>
      <c r="J418" s="6" t="str">
        <f>[1]!s_info_dlmonth(A418)</f>
        <v>201812</v>
      </c>
    </row>
    <row r="419" spans="1:10" x14ac:dyDescent="0.3">
      <c r="A419" s="3" t="s">
        <v>427</v>
      </c>
      <c r="B419" s="4" t="str">
        <f>[1]!s_info_name(A419)</f>
        <v>50ETF购2018年12月2696A</v>
      </c>
      <c r="C419" s="5" t="str">
        <f>[1]!w_info_underlyingcode(A419)</f>
        <v>510050</v>
      </c>
      <c r="D419" s="5" t="str">
        <f>[1]!w_info_underlyingname(A419)</f>
        <v>上证50ETF</v>
      </c>
      <c r="E419" s="6">
        <f>[1]!w_info_strikeprice(A419,"")</f>
        <v>2.6960000000000002</v>
      </c>
      <c r="F419" s="7">
        <f>[1]!w_info_ptmday(A419,"")</f>
        <v>0</v>
      </c>
      <c r="G419" s="5">
        <f>[1]!w_info_totaltm(A419)</f>
        <v>245</v>
      </c>
      <c r="H419" s="5" t="str">
        <f>[1]!w_info_lasttradingdate(A419)</f>
        <v>2018-12-26</v>
      </c>
      <c r="I419" s="5" t="str">
        <f>[1]!w_info_exercisingend(A419)</f>
        <v>2018-12-26</v>
      </c>
      <c r="J419" s="6" t="str">
        <f>[1]!s_info_dlmonth(A419)</f>
        <v>201812</v>
      </c>
    </row>
    <row r="420" spans="1:10" x14ac:dyDescent="0.3">
      <c r="A420" s="3" t="s">
        <v>428</v>
      </c>
      <c r="B420" s="4" t="str">
        <f>[1]!s_info_name(A420)</f>
        <v>50ETF购2018年12月2745A</v>
      </c>
      <c r="C420" s="5" t="str">
        <f>[1]!w_info_underlyingcode(A420)</f>
        <v>510050</v>
      </c>
      <c r="D420" s="5" t="str">
        <f>[1]!w_info_underlyingname(A420)</f>
        <v>上证50ETF</v>
      </c>
      <c r="E420" s="6">
        <f>[1]!w_info_strikeprice(A420,"")</f>
        <v>2.7450000000000001</v>
      </c>
      <c r="F420" s="7">
        <f>[1]!w_info_ptmday(A420,"")</f>
        <v>0</v>
      </c>
      <c r="G420" s="5">
        <f>[1]!w_info_totaltm(A420)</f>
        <v>245</v>
      </c>
      <c r="H420" s="5" t="str">
        <f>[1]!w_info_lasttradingdate(A420)</f>
        <v>2018-12-26</v>
      </c>
      <c r="I420" s="5" t="str">
        <f>[1]!w_info_exercisingend(A420)</f>
        <v>2018-12-26</v>
      </c>
      <c r="J420" s="6" t="str">
        <f>[1]!s_info_dlmonth(A420)</f>
        <v>201812</v>
      </c>
    </row>
    <row r="421" spans="1:10" x14ac:dyDescent="0.3">
      <c r="A421" s="3" t="s">
        <v>429</v>
      </c>
      <c r="B421" s="4" t="str">
        <f>[1]!s_info_name(A421)</f>
        <v>50ETF购2018年12月2794A</v>
      </c>
      <c r="C421" s="5" t="str">
        <f>[1]!w_info_underlyingcode(A421)</f>
        <v>510050</v>
      </c>
      <c r="D421" s="5" t="str">
        <f>[1]!w_info_underlyingname(A421)</f>
        <v>上证50ETF</v>
      </c>
      <c r="E421" s="6">
        <f>[1]!w_info_strikeprice(A421,"")</f>
        <v>2.794</v>
      </c>
      <c r="F421" s="7">
        <f>[1]!w_info_ptmday(A421,"")</f>
        <v>0</v>
      </c>
      <c r="G421" s="5">
        <f>[1]!w_info_totaltm(A421)</f>
        <v>245</v>
      </c>
      <c r="H421" s="5" t="str">
        <f>[1]!w_info_lasttradingdate(A421)</f>
        <v>2018-12-26</v>
      </c>
      <c r="I421" s="5" t="str">
        <f>[1]!w_info_exercisingend(A421)</f>
        <v>2018-12-26</v>
      </c>
      <c r="J421" s="6" t="str">
        <f>[1]!s_info_dlmonth(A421)</f>
        <v>201812</v>
      </c>
    </row>
    <row r="422" spans="1:10" x14ac:dyDescent="0.3">
      <c r="A422" s="3" t="s">
        <v>430</v>
      </c>
      <c r="B422" s="4" t="str">
        <f>[1]!s_info_name(A422)</f>
        <v>50ETF购2018年12月2843A</v>
      </c>
      <c r="C422" s="5" t="str">
        <f>[1]!w_info_underlyingcode(A422)</f>
        <v>510050</v>
      </c>
      <c r="D422" s="5" t="str">
        <f>[1]!w_info_underlyingname(A422)</f>
        <v>上证50ETF</v>
      </c>
      <c r="E422" s="6">
        <f>[1]!w_info_strikeprice(A422,"")</f>
        <v>2.843</v>
      </c>
      <c r="F422" s="7">
        <f>[1]!w_info_ptmday(A422,"")</f>
        <v>0</v>
      </c>
      <c r="G422" s="5">
        <f>[1]!w_info_totaltm(A422)</f>
        <v>245</v>
      </c>
      <c r="H422" s="5" t="str">
        <f>[1]!w_info_lasttradingdate(A422)</f>
        <v>2018-12-26</v>
      </c>
      <c r="I422" s="5" t="str">
        <f>[1]!w_info_exercisingend(A422)</f>
        <v>2018-12-26</v>
      </c>
      <c r="J422" s="6" t="str">
        <f>[1]!s_info_dlmonth(A422)</f>
        <v>201812</v>
      </c>
    </row>
    <row r="423" spans="1:10" x14ac:dyDescent="0.3">
      <c r="A423" s="3" t="s">
        <v>431</v>
      </c>
      <c r="B423" s="4" t="str">
        <f>[1]!s_info_name(A423)</f>
        <v>50ETF沽2018年12月2450A</v>
      </c>
      <c r="C423" s="5" t="str">
        <f>[1]!w_info_underlyingcode(A423)</f>
        <v>510050</v>
      </c>
      <c r="D423" s="5" t="str">
        <f>[1]!w_info_underlyingname(A423)</f>
        <v>上证50ETF</v>
      </c>
      <c r="E423" s="6">
        <f>[1]!w_info_strikeprice(A423,"")</f>
        <v>2.4500000000000002</v>
      </c>
      <c r="F423" s="7">
        <f>[1]!w_info_ptmday(A423,"")</f>
        <v>0</v>
      </c>
      <c r="G423" s="5">
        <f>[1]!w_info_totaltm(A423)</f>
        <v>245</v>
      </c>
      <c r="H423" s="5" t="str">
        <f>[1]!w_info_lasttradingdate(A423)</f>
        <v>2018-12-26</v>
      </c>
      <c r="I423" s="5" t="str">
        <f>[1]!w_info_exercisingend(A423)</f>
        <v>2018-12-26</v>
      </c>
      <c r="J423" s="6" t="str">
        <f>[1]!s_info_dlmonth(A423)</f>
        <v>201812</v>
      </c>
    </row>
    <row r="424" spans="1:10" x14ac:dyDescent="0.3">
      <c r="A424" s="3" t="s">
        <v>432</v>
      </c>
      <c r="B424" s="4" t="str">
        <f>[1]!s_info_name(A424)</f>
        <v>50ETF沽2018年12月2500A</v>
      </c>
      <c r="C424" s="5" t="str">
        <f>[1]!w_info_underlyingcode(A424)</f>
        <v>510050</v>
      </c>
      <c r="D424" s="5" t="str">
        <f>[1]!w_info_underlyingname(A424)</f>
        <v>上证50ETF</v>
      </c>
      <c r="E424" s="6">
        <f>[1]!w_info_strikeprice(A424,"")</f>
        <v>2.5</v>
      </c>
      <c r="F424" s="7">
        <f>[1]!w_info_ptmday(A424,"")</f>
        <v>0</v>
      </c>
      <c r="G424" s="5">
        <f>[1]!w_info_totaltm(A424)</f>
        <v>245</v>
      </c>
      <c r="H424" s="5" t="str">
        <f>[1]!w_info_lasttradingdate(A424)</f>
        <v>2018-12-26</v>
      </c>
      <c r="I424" s="5" t="str">
        <f>[1]!w_info_exercisingend(A424)</f>
        <v>2018-12-26</v>
      </c>
      <c r="J424" s="6" t="str">
        <f>[1]!s_info_dlmonth(A424)</f>
        <v>201812</v>
      </c>
    </row>
    <row r="425" spans="1:10" x14ac:dyDescent="0.3">
      <c r="A425" s="3" t="s">
        <v>433</v>
      </c>
      <c r="B425" s="4" t="str">
        <f>[1]!s_info_name(A425)</f>
        <v>50ETF沽2018年12月2549A</v>
      </c>
      <c r="C425" s="5" t="str">
        <f>[1]!w_info_underlyingcode(A425)</f>
        <v>510050</v>
      </c>
      <c r="D425" s="5" t="str">
        <f>[1]!w_info_underlyingname(A425)</f>
        <v>上证50ETF</v>
      </c>
      <c r="E425" s="6">
        <f>[1]!w_info_strikeprice(A425,"")</f>
        <v>2.5489999999999999</v>
      </c>
      <c r="F425" s="7">
        <f>[1]!w_info_ptmday(A425,"")</f>
        <v>0</v>
      </c>
      <c r="G425" s="5">
        <f>[1]!w_info_totaltm(A425)</f>
        <v>245</v>
      </c>
      <c r="H425" s="5" t="str">
        <f>[1]!w_info_lasttradingdate(A425)</f>
        <v>2018-12-26</v>
      </c>
      <c r="I425" s="5" t="str">
        <f>[1]!w_info_exercisingend(A425)</f>
        <v>2018-12-26</v>
      </c>
      <c r="J425" s="6" t="str">
        <f>[1]!s_info_dlmonth(A425)</f>
        <v>201812</v>
      </c>
    </row>
    <row r="426" spans="1:10" x14ac:dyDescent="0.3">
      <c r="A426" s="3" t="s">
        <v>434</v>
      </c>
      <c r="B426" s="4" t="str">
        <f>[1]!s_info_name(A426)</f>
        <v>50ETF沽2018年12月2598A</v>
      </c>
      <c r="C426" s="5" t="str">
        <f>[1]!w_info_underlyingcode(A426)</f>
        <v>510050</v>
      </c>
      <c r="D426" s="5" t="str">
        <f>[1]!w_info_underlyingname(A426)</f>
        <v>上证50ETF</v>
      </c>
      <c r="E426" s="6">
        <f>[1]!w_info_strikeprice(A426,"")</f>
        <v>2.5979999999999999</v>
      </c>
      <c r="F426" s="7">
        <f>[1]!w_info_ptmday(A426,"")</f>
        <v>0</v>
      </c>
      <c r="G426" s="5">
        <f>[1]!w_info_totaltm(A426)</f>
        <v>245</v>
      </c>
      <c r="H426" s="5" t="str">
        <f>[1]!w_info_lasttradingdate(A426)</f>
        <v>2018-12-26</v>
      </c>
      <c r="I426" s="5" t="str">
        <f>[1]!w_info_exercisingend(A426)</f>
        <v>2018-12-26</v>
      </c>
      <c r="J426" s="6" t="str">
        <f>[1]!s_info_dlmonth(A426)</f>
        <v>201812</v>
      </c>
    </row>
    <row r="427" spans="1:10" x14ac:dyDescent="0.3">
      <c r="A427" s="3" t="s">
        <v>435</v>
      </c>
      <c r="B427" s="4" t="str">
        <f>[1]!s_info_name(A427)</f>
        <v>50ETF沽2018年12月2647A</v>
      </c>
      <c r="C427" s="5" t="str">
        <f>[1]!w_info_underlyingcode(A427)</f>
        <v>510050</v>
      </c>
      <c r="D427" s="5" t="str">
        <f>[1]!w_info_underlyingname(A427)</f>
        <v>上证50ETF</v>
      </c>
      <c r="E427" s="6">
        <f>[1]!w_info_strikeprice(A427,"")</f>
        <v>2.6469999999999998</v>
      </c>
      <c r="F427" s="7">
        <f>[1]!w_info_ptmday(A427,"")</f>
        <v>0</v>
      </c>
      <c r="G427" s="5">
        <f>[1]!w_info_totaltm(A427)</f>
        <v>245</v>
      </c>
      <c r="H427" s="5" t="str">
        <f>[1]!w_info_lasttradingdate(A427)</f>
        <v>2018-12-26</v>
      </c>
      <c r="I427" s="5" t="str">
        <f>[1]!w_info_exercisingend(A427)</f>
        <v>2018-12-26</v>
      </c>
      <c r="J427" s="6" t="str">
        <f>[1]!s_info_dlmonth(A427)</f>
        <v>201812</v>
      </c>
    </row>
    <row r="428" spans="1:10" x14ac:dyDescent="0.3">
      <c r="A428" s="3" t="s">
        <v>436</v>
      </c>
      <c r="B428" s="4" t="str">
        <f>[1]!s_info_name(A428)</f>
        <v>50ETF沽2018年12月2696A</v>
      </c>
      <c r="C428" s="5" t="str">
        <f>[1]!w_info_underlyingcode(A428)</f>
        <v>510050</v>
      </c>
      <c r="D428" s="5" t="str">
        <f>[1]!w_info_underlyingname(A428)</f>
        <v>上证50ETF</v>
      </c>
      <c r="E428" s="6">
        <f>[1]!w_info_strikeprice(A428,"")</f>
        <v>2.6960000000000002</v>
      </c>
      <c r="F428" s="7">
        <f>[1]!w_info_ptmday(A428,"")</f>
        <v>0</v>
      </c>
      <c r="G428" s="5">
        <f>[1]!w_info_totaltm(A428)</f>
        <v>245</v>
      </c>
      <c r="H428" s="5" t="str">
        <f>[1]!w_info_lasttradingdate(A428)</f>
        <v>2018-12-26</v>
      </c>
      <c r="I428" s="5" t="str">
        <f>[1]!w_info_exercisingend(A428)</f>
        <v>2018-12-26</v>
      </c>
      <c r="J428" s="6" t="str">
        <f>[1]!s_info_dlmonth(A428)</f>
        <v>201812</v>
      </c>
    </row>
    <row r="429" spans="1:10" x14ac:dyDescent="0.3">
      <c r="A429" s="3" t="s">
        <v>437</v>
      </c>
      <c r="B429" s="4" t="str">
        <f>[1]!s_info_name(A429)</f>
        <v>50ETF沽2018年12月2745A</v>
      </c>
      <c r="C429" s="5" t="str">
        <f>[1]!w_info_underlyingcode(A429)</f>
        <v>510050</v>
      </c>
      <c r="D429" s="5" t="str">
        <f>[1]!w_info_underlyingname(A429)</f>
        <v>上证50ETF</v>
      </c>
      <c r="E429" s="6">
        <f>[1]!w_info_strikeprice(A429,"")</f>
        <v>2.7450000000000001</v>
      </c>
      <c r="F429" s="7">
        <f>[1]!w_info_ptmday(A429,"")</f>
        <v>0</v>
      </c>
      <c r="G429" s="5">
        <f>[1]!w_info_totaltm(A429)</f>
        <v>245</v>
      </c>
      <c r="H429" s="5" t="str">
        <f>[1]!w_info_lasttradingdate(A429)</f>
        <v>2018-12-26</v>
      </c>
      <c r="I429" s="5" t="str">
        <f>[1]!w_info_exercisingend(A429)</f>
        <v>2018-12-26</v>
      </c>
      <c r="J429" s="6" t="str">
        <f>[1]!s_info_dlmonth(A429)</f>
        <v>201812</v>
      </c>
    </row>
    <row r="430" spans="1:10" x14ac:dyDescent="0.3">
      <c r="A430" s="3" t="s">
        <v>438</v>
      </c>
      <c r="B430" s="4" t="str">
        <f>[1]!s_info_name(A430)</f>
        <v>50ETF沽2018年12月2794A</v>
      </c>
      <c r="C430" s="5" t="str">
        <f>[1]!w_info_underlyingcode(A430)</f>
        <v>510050</v>
      </c>
      <c r="D430" s="5" t="str">
        <f>[1]!w_info_underlyingname(A430)</f>
        <v>上证50ETF</v>
      </c>
      <c r="E430" s="6">
        <f>[1]!w_info_strikeprice(A430,"")</f>
        <v>2.794</v>
      </c>
      <c r="F430" s="7">
        <f>[1]!w_info_ptmday(A430,"")</f>
        <v>0</v>
      </c>
      <c r="G430" s="5">
        <f>[1]!w_info_totaltm(A430)</f>
        <v>245</v>
      </c>
      <c r="H430" s="5" t="str">
        <f>[1]!w_info_lasttradingdate(A430)</f>
        <v>2018-12-26</v>
      </c>
      <c r="I430" s="5" t="str">
        <f>[1]!w_info_exercisingend(A430)</f>
        <v>2018-12-26</v>
      </c>
      <c r="J430" s="6" t="str">
        <f>[1]!s_info_dlmonth(A430)</f>
        <v>201812</v>
      </c>
    </row>
    <row r="431" spans="1:10" x14ac:dyDescent="0.3">
      <c r="A431" s="3" t="s">
        <v>439</v>
      </c>
      <c r="B431" s="4" t="str">
        <f>[1]!s_info_name(A431)</f>
        <v>50ETF沽2018年12月2843A</v>
      </c>
      <c r="C431" s="5" t="str">
        <f>[1]!w_info_underlyingcode(A431)</f>
        <v>510050</v>
      </c>
      <c r="D431" s="5" t="str">
        <f>[1]!w_info_underlyingname(A431)</f>
        <v>上证50ETF</v>
      </c>
      <c r="E431" s="6">
        <f>[1]!w_info_strikeprice(A431,"")</f>
        <v>2.843</v>
      </c>
      <c r="F431" s="7">
        <f>[1]!w_info_ptmday(A431,"")</f>
        <v>0</v>
      </c>
      <c r="G431" s="5">
        <f>[1]!w_info_totaltm(A431)</f>
        <v>245</v>
      </c>
      <c r="H431" s="5" t="str">
        <f>[1]!w_info_lasttradingdate(A431)</f>
        <v>2018-12-26</v>
      </c>
      <c r="I431" s="5" t="str">
        <f>[1]!w_info_exercisingend(A431)</f>
        <v>2018-12-26</v>
      </c>
      <c r="J431" s="6" t="str">
        <f>[1]!s_info_dlmonth(A431)</f>
        <v>201812</v>
      </c>
    </row>
    <row r="432" spans="1:10" x14ac:dyDescent="0.3">
      <c r="A432" s="3" t="s">
        <v>440</v>
      </c>
      <c r="B432" s="4" t="str">
        <f>[1]!s_info_name(A432)</f>
        <v>50ETF购2018年12月2401A</v>
      </c>
      <c r="C432" s="5" t="str">
        <f>[1]!w_info_underlyingcode(A432)</f>
        <v>510050</v>
      </c>
      <c r="D432" s="5" t="str">
        <f>[1]!w_info_underlyingname(A432)</f>
        <v>上证50ETF</v>
      </c>
      <c r="E432" s="6">
        <f>[1]!w_info_strikeprice(A432,"")</f>
        <v>2.4009999999999998</v>
      </c>
      <c r="F432" s="7">
        <f>[1]!w_info_ptmday(A432,"")</f>
        <v>0</v>
      </c>
      <c r="G432" s="5">
        <f>[1]!w_info_totaltm(A432)</f>
        <v>244</v>
      </c>
      <c r="H432" s="5" t="str">
        <f>[1]!w_info_lasttradingdate(A432)</f>
        <v>2018-12-26</v>
      </c>
      <c r="I432" s="5" t="str">
        <f>[1]!w_info_exercisingend(A432)</f>
        <v>2018-12-26</v>
      </c>
      <c r="J432" s="6" t="str">
        <f>[1]!s_info_dlmonth(A432)</f>
        <v>201812</v>
      </c>
    </row>
    <row r="433" spans="1:10" x14ac:dyDescent="0.3">
      <c r="A433" s="3" t="s">
        <v>441</v>
      </c>
      <c r="B433" s="4" t="str">
        <f>[1]!s_info_name(A433)</f>
        <v>50ETF沽2018年12月2401A</v>
      </c>
      <c r="C433" s="5" t="str">
        <f>[1]!w_info_underlyingcode(A433)</f>
        <v>510050</v>
      </c>
      <c r="D433" s="5" t="str">
        <f>[1]!w_info_underlyingname(A433)</f>
        <v>上证50ETF</v>
      </c>
      <c r="E433" s="6">
        <f>[1]!w_info_strikeprice(A433,"")</f>
        <v>2.4009999999999998</v>
      </c>
      <c r="F433" s="7">
        <f>[1]!w_info_ptmday(A433,"")</f>
        <v>0</v>
      </c>
      <c r="G433" s="5">
        <f>[1]!w_info_totaltm(A433)</f>
        <v>244</v>
      </c>
      <c r="H433" s="5" t="str">
        <f>[1]!w_info_lasttradingdate(A433)</f>
        <v>2018-12-26</v>
      </c>
      <c r="I433" s="5" t="str">
        <f>[1]!w_info_exercisingend(A433)</f>
        <v>2018-12-26</v>
      </c>
      <c r="J433" s="6" t="str">
        <f>[1]!s_info_dlmonth(A433)</f>
        <v>201812</v>
      </c>
    </row>
    <row r="434" spans="1:10" x14ac:dyDescent="0.3">
      <c r="A434" s="3" t="s">
        <v>442</v>
      </c>
      <c r="B434" s="4" t="str">
        <f>[1]!s_info_name(A434)</f>
        <v>50ETF购2018年12月2892A</v>
      </c>
      <c r="C434" s="5" t="str">
        <f>[1]!w_info_underlyingcode(A434)</f>
        <v>510050</v>
      </c>
      <c r="D434" s="5" t="str">
        <f>[1]!w_info_underlyingname(A434)</f>
        <v>上证50ETF</v>
      </c>
      <c r="E434" s="6">
        <f>[1]!w_info_strikeprice(A434,"")</f>
        <v>2.8919999999999999</v>
      </c>
      <c r="F434" s="7">
        <f>[1]!w_info_ptmday(A434,"")</f>
        <v>0</v>
      </c>
      <c r="G434" s="5">
        <f>[1]!w_info_totaltm(A434)</f>
        <v>226</v>
      </c>
      <c r="H434" s="5" t="str">
        <f>[1]!w_info_lasttradingdate(A434)</f>
        <v>2018-12-26</v>
      </c>
      <c r="I434" s="5" t="str">
        <f>[1]!w_info_exercisingend(A434)</f>
        <v>2018-12-26</v>
      </c>
      <c r="J434" s="6" t="str">
        <f>[1]!s_info_dlmonth(A434)</f>
        <v>201812</v>
      </c>
    </row>
    <row r="435" spans="1:10" x14ac:dyDescent="0.3">
      <c r="A435" s="3" t="s">
        <v>443</v>
      </c>
      <c r="B435" s="4" t="str">
        <f>[1]!s_info_name(A435)</f>
        <v>50ETF沽2018年12月2892A</v>
      </c>
      <c r="C435" s="5" t="str">
        <f>[1]!w_info_underlyingcode(A435)</f>
        <v>510050</v>
      </c>
      <c r="D435" s="5" t="str">
        <f>[1]!w_info_underlyingname(A435)</f>
        <v>上证50ETF</v>
      </c>
      <c r="E435" s="6">
        <f>[1]!w_info_strikeprice(A435,"")</f>
        <v>2.8919999999999999</v>
      </c>
      <c r="F435" s="7">
        <f>[1]!w_info_ptmday(A435,"")</f>
        <v>0</v>
      </c>
      <c r="G435" s="5">
        <f>[1]!w_info_totaltm(A435)</f>
        <v>226</v>
      </c>
      <c r="H435" s="5" t="str">
        <f>[1]!w_info_lasttradingdate(A435)</f>
        <v>2018-12-26</v>
      </c>
      <c r="I435" s="5" t="str">
        <f>[1]!w_info_exercisingend(A435)</f>
        <v>2018-12-26</v>
      </c>
      <c r="J435" s="6" t="str">
        <f>[1]!s_info_dlmonth(A435)</f>
        <v>201812</v>
      </c>
    </row>
    <row r="436" spans="1:10" x14ac:dyDescent="0.3">
      <c r="A436" s="3" t="s">
        <v>444</v>
      </c>
      <c r="B436" s="4" t="str">
        <f>[1]!s_info_name(A436)</f>
        <v>50ETF购2018年7月2450</v>
      </c>
      <c r="C436" s="5" t="str">
        <f>[1]!w_info_underlyingcode(A436)</f>
        <v>510050</v>
      </c>
      <c r="D436" s="5" t="str">
        <f>[1]!w_info_underlyingname(A436)</f>
        <v>上证50ETF</v>
      </c>
      <c r="E436" s="6">
        <f>[1]!w_info_strikeprice(A436,"")</f>
        <v>2.4500000000000002</v>
      </c>
      <c r="F436" s="7">
        <f>[1]!w_info_ptmday(A436,"")</f>
        <v>0</v>
      </c>
      <c r="G436" s="5">
        <f>[1]!w_info_totaltm(A436)</f>
        <v>63</v>
      </c>
      <c r="H436" s="5" t="str">
        <f>[1]!w_info_lasttradingdate(A436)</f>
        <v>2018-07-25</v>
      </c>
      <c r="I436" s="5" t="str">
        <f>[1]!w_info_exercisingend(A436)</f>
        <v>2018-07-25</v>
      </c>
      <c r="J436" s="6" t="str">
        <f>[1]!s_info_dlmonth(A436)</f>
        <v>201807</v>
      </c>
    </row>
    <row r="437" spans="1:10" x14ac:dyDescent="0.3">
      <c r="A437" s="3" t="s">
        <v>445</v>
      </c>
      <c r="B437" s="4" t="str">
        <f>[1]!s_info_name(A437)</f>
        <v>50ETF购2018年7月2500</v>
      </c>
      <c r="C437" s="5" t="str">
        <f>[1]!w_info_underlyingcode(A437)</f>
        <v>510050</v>
      </c>
      <c r="D437" s="5" t="str">
        <f>[1]!w_info_underlyingname(A437)</f>
        <v>上证50ETF</v>
      </c>
      <c r="E437" s="6">
        <f>[1]!w_info_strikeprice(A437,"")</f>
        <v>2.5</v>
      </c>
      <c r="F437" s="7">
        <f>[1]!w_info_ptmday(A437,"")</f>
        <v>0</v>
      </c>
      <c r="G437" s="5">
        <f>[1]!w_info_totaltm(A437)</f>
        <v>63</v>
      </c>
      <c r="H437" s="5" t="str">
        <f>[1]!w_info_lasttradingdate(A437)</f>
        <v>2018-07-25</v>
      </c>
      <c r="I437" s="5" t="str">
        <f>[1]!w_info_exercisingend(A437)</f>
        <v>2018-07-25</v>
      </c>
      <c r="J437" s="6" t="str">
        <f>[1]!s_info_dlmonth(A437)</f>
        <v>201807</v>
      </c>
    </row>
    <row r="438" spans="1:10" x14ac:dyDescent="0.3">
      <c r="A438" s="3" t="s">
        <v>446</v>
      </c>
      <c r="B438" s="4" t="str">
        <f>[1]!s_info_name(A438)</f>
        <v>50ETF购2018年7月2550</v>
      </c>
      <c r="C438" s="5" t="str">
        <f>[1]!w_info_underlyingcode(A438)</f>
        <v>510050</v>
      </c>
      <c r="D438" s="5" t="str">
        <f>[1]!w_info_underlyingname(A438)</f>
        <v>上证50ETF</v>
      </c>
      <c r="E438" s="6">
        <f>[1]!w_info_strikeprice(A438,"")</f>
        <v>2.5499999999999998</v>
      </c>
      <c r="F438" s="7">
        <f>[1]!w_info_ptmday(A438,"")</f>
        <v>0</v>
      </c>
      <c r="G438" s="5">
        <f>[1]!w_info_totaltm(A438)</f>
        <v>63</v>
      </c>
      <c r="H438" s="5" t="str">
        <f>[1]!w_info_lasttradingdate(A438)</f>
        <v>2018-07-25</v>
      </c>
      <c r="I438" s="5" t="str">
        <f>[1]!w_info_exercisingend(A438)</f>
        <v>2018-07-25</v>
      </c>
      <c r="J438" s="6" t="str">
        <f>[1]!s_info_dlmonth(A438)</f>
        <v>201807</v>
      </c>
    </row>
    <row r="439" spans="1:10" x14ac:dyDescent="0.3">
      <c r="A439" s="3" t="s">
        <v>447</v>
      </c>
      <c r="B439" s="4" t="str">
        <f>[1]!s_info_name(A439)</f>
        <v>50ETF购2018年7月2600</v>
      </c>
      <c r="C439" s="5" t="str">
        <f>[1]!w_info_underlyingcode(A439)</f>
        <v>510050</v>
      </c>
      <c r="D439" s="5" t="str">
        <f>[1]!w_info_underlyingname(A439)</f>
        <v>上证50ETF</v>
      </c>
      <c r="E439" s="6">
        <f>[1]!w_info_strikeprice(A439,"")</f>
        <v>2.6</v>
      </c>
      <c r="F439" s="7">
        <f>[1]!w_info_ptmday(A439,"")</f>
        <v>0</v>
      </c>
      <c r="G439" s="5">
        <f>[1]!w_info_totaltm(A439)</f>
        <v>63</v>
      </c>
      <c r="H439" s="5" t="str">
        <f>[1]!w_info_lasttradingdate(A439)</f>
        <v>2018-07-25</v>
      </c>
      <c r="I439" s="5" t="str">
        <f>[1]!w_info_exercisingend(A439)</f>
        <v>2018-07-25</v>
      </c>
      <c r="J439" s="6" t="str">
        <f>[1]!s_info_dlmonth(A439)</f>
        <v>201807</v>
      </c>
    </row>
    <row r="440" spans="1:10" x14ac:dyDescent="0.3">
      <c r="A440" s="3" t="s">
        <v>448</v>
      </c>
      <c r="B440" s="4" t="str">
        <f>[1]!s_info_name(A440)</f>
        <v>50ETF购2018年7月2650</v>
      </c>
      <c r="C440" s="5" t="str">
        <f>[1]!w_info_underlyingcode(A440)</f>
        <v>510050</v>
      </c>
      <c r="D440" s="5" t="str">
        <f>[1]!w_info_underlyingname(A440)</f>
        <v>上证50ETF</v>
      </c>
      <c r="E440" s="6">
        <f>[1]!w_info_strikeprice(A440,"")</f>
        <v>2.65</v>
      </c>
      <c r="F440" s="7">
        <f>[1]!w_info_ptmday(A440,"")</f>
        <v>0</v>
      </c>
      <c r="G440" s="5">
        <f>[1]!w_info_totaltm(A440)</f>
        <v>63</v>
      </c>
      <c r="H440" s="5" t="str">
        <f>[1]!w_info_lasttradingdate(A440)</f>
        <v>2018-07-25</v>
      </c>
      <c r="I440" s="5" t="str">
        <f>[1]!w_info_exercisingend(A440)</f>
        <v>2018-07-25</v>
      </c>
      <c r="J440" s="6" t="str">
        <f>[1]!s_info_dlmonth(A440)</f>
        <v>201807</v>
      </c>
    </row>
    <row r="441" spans="1:10" x14ac:dyDescent="0.3">
      <c r="A441" s="3" t="s">
        <v>449</v>
      </c>
      <c r="B441" s="4" t="str">
        <f>[1]!s_info_name(A441)</f>
        <v>50ETF购2018年7月2700</v>
      </c>
      <c r="C441" s="5" t="str">
        <f>[1]!w_info_underlyingcode(A441)</f>
        <v>510050</v>
      </c>
      <c r="D441" s="5" t="str">
        <f>[1]!w_info_underlyingname(A441)</f>
        <v>上证50ETF</v>
      </c>
      <c r="E441" s="6">
        <f>[1]!w_info_strikeprice(A441,"")</f>
        <v>2.7</v>
      </c>
      <c r="F441" s="7">
        <f>[1]!w_info_ptmday(A441,"")</f>
        <v>0</v>
      </c>
      <c r="G441" s="5">
        <f>[1]!w_info_totaltm(A441)</f>
        <v>63</v>
      </c>
      <c r="H441" s="5" t="str">
        <f>[1]!w_info_lasttradingdate(A441)</f>
        <v>2018-07-25</v>
      </c>
      <c r="I441" s="5" t="str">
        <f>[1]!w_info_exercisingend(A441)</f>
        <v>2018-07-25</v>
      </c>
      <c r="J441" s="6" t="str">
        <f>[1]!s_info_dlmonth(A441)</f>
        <v>201807</v>
      </c>
    </row>
    <row r="442" spans="1:10" x14ac:dyDescent="0.3">
      <c r="A442" s="3" t="s">
        <v>450</v>
      </c>
      <c r="B442" s="4" t="str">
        <f>[1]!s_info_name(A442)</f>
        <v>50ETF购2018年7月2750</v>
      </c>
      <c r="C442" s="5" t="str">
        <f>[1]!w_info_underlyingcode(A442)</f>
        <v>510050</v>
      </c>
      <c r="D442" s="5" t="str">
        <f>[1]!w_info_underlyingname(A442)</f>
        <v>上证50ETF</v>
      </c>
      <c r="E442" s="6">
        <f>[1]!w_info_strikeprice(A442,"")</f>
        <v>2.75</v>
      </c>
      <c r="F442" s="7">
        <f>[1]!w_info_ptmday(A442,"")</f>
        <v>0</v>
      </c>
      <c r="G442" s="5">
        <f>[1]!w_info_totaltm(A442)</f>
        <v>63</v>
      </c>
      <c r="H442" s="5" t="str">
        <f>[1]!w_info_lasttradingdate(A442)</f>
        <v>2018-07-25</v>
      </c>
      <c r="I442" s="5" t="str">
        <f>[1]!w_info_exercisingend(A442)</f>
        <v>2018-07-25</v>
      </c>
      <c r="J442" s="6" t="str">
        <f>[1]!s_info_dlmonth(A442)</f>
        <v>201807</v>
      </c>
    </row>
    <row r="443" spans="1:10" x14ac:dyDescent="0.3">
      <c r="A443" s="3" t="s">
        <v>451</v>
      </c>
      <c r="B443" s="4" t="str">
        <f>[1]!s_info_name(A443)</f>
        <v>50ETF购2018年7月2800</v>
      </c>
      <c r="C443" s="5" t="str">
        <f>[1]!w_info_underlyingcode(A443)</f>
        <v>510050</v>
      </c>
      <c r="D443" s="5" t="str">
        <f>[1]!w_info_underlyingname(A443)</f>
        <v>上证50ETF</v>
      </c>
      <c r="E443" s="6">
        <f>[1]!w_info_strikeprice(A443,"")</f>
        <v>2.8</v>
      </c>
      <c r="F443" s="7">
        <f>[1]!w_info_ptmday(A443,"")</f>
        <v>0</v>
      </c>
      <c r="G443" s="5">
        <f>[1]!w_info_totaltm(A443)</f>
        <v>63</v>
      </c>
      <c r="H443" s="5" t="str">
        <f>[1]!w_info_lasttradingdate(A443)</f>
        <v>2018-07-25</v>
      </c>
      <c r="I443" s="5" t="str">
        <f>[1]!w_info_exercisingend(A443)</f>
        <v>2018-07-25</v>
      </c>
      <c r="J443" s="6" t="str">
        <f>[1]!s_info_dlmonth(A443)</f>
        <v>201807</v>
      </c>
    </row>
    <row r="444" spans="1:10" x14ac:dyDescent="0.3">
      <c r="A444" s="3" t="s">
        <v>452</v>
      </c>
      <c r="B444" s="4" t="str">
        <f>[1]!s_info_name(A444)</f>
        <v>50ETF购2018年7月2850</v>
      </c>
      <c r="C444" s="5" t="str">
        <f>[1]!w_info_underlyingcode(A444)</f>
        <v>510050</v>
      </c>
      <c r="D444" s="5" t="str">
        <f>[1]!w_info_underlyingname(A444)</f>
        <v>上证50ETF</v>
      </c>
      <c r="E444" s="6">
        <f>[1]!w_info_strikeprice(A444,"")</f>
        <v>2.85</v>
      </c>
      <c r="F444" s="7">
        <f>[1]!w_info_ptmday(A444,"")</f>
        <v>0</v>
      </c>
      <c r="G444" s="5">
        <f>[1]!w_info_totaltm(A444)</f>
        <v>63</v>
      </c>
      <c r="H444" s="5" t="str">
        <f>[1]!w_info_lasttradingdate(A444)</f>
        <v>2018-07-25</v>
      </c>
      <c r="I444" s="5" t="str">
        <f>[1]!w_info_exercisingend(A444)</f>
        <v>2018-07-25</v>
      </c>
      <c r="J444" s="6" t="str">
        <f>[1]!s_info_dlmonth(A444)</f>
        <v>201807</v>
      </c>
    </row>
    <row r="445" spans="1:10" x14ac:dyDescent="0.3">
      <c r="A445" s="3" t="s">
        <v>453</v>
      </c>
      <c r="B445" s="4" t="str">
        <f>[1]!s_info_name(A445)</f>
        <v>50ETF沽2018年7月2450</v>
      </c>
      <c r="C445" s="5" t="str">
        <f>[1]!w_info_underlyingcode(A445)</f>
        <v>510050</v>
      </c>
      <c r="D445" s="5" t="str">
        <f>[1]!w_info_underlyingname(A445)</f>
        <v>上证50ETF</v>
      </c>
      <c r="E445" s="6">
        <f>[1]!w_info_strikeprice(A445,"")</f>
        <v>2.4500000000000002</v>
      </c>
      <c r="F445" s="7">
        <f>[1]!w_info_ptmday(A445,"")</f>
        <v>0</v>
      </c>
      <c r="G445" s="5">
        <f>[1]!w_info_totaltm(A445)</f>
        <v>63</v>
      </c>
      <c r="H445" s="5" t="str">
        <f>[1]!w_info_lasttradingdate(A445)</f>
        <v>2018-07-25</v>
      </c>
      <c r="I445" s="5" t="str">
        <f>[1]!w_info_exercisingend(A445)</f>
        <v>2018-07-25</v>
      </c>
      <c r="J445" s="6" t="str">
        <f>[1]!s_info_dlmonth(A445)</f>
        <v>201807</v>
      </c>
    </row>
    <row r="446" spans="1:10" x14ac:dyDescent="0.3">
      <c r="A446" s="3" t="s">
        <v>454</v>
      </c>
      <c r="B446" s="4" t="str">
        <f>[1]!s_info_name(A446)</f>
        <v>50ETF沽2018年7月2500</v>
      </c>
      <c r="C446" s="5" t="str">
        <f>[1]!w_info_underlyingcode(A446)</f>
        <v>510050</v>
      </c>
      <c r="D446" s="5" t="str">
        <f>[1]!w_info_underlyingname(A446)</f>
        <v>上证50ETF</v>
      </c>
      <c r="E446" s="6">
        <f>[1]!w_info_strikeprice(A446,"")</f>
        <v>2.5</v>
      </c>
      <c r="F446" s="7">
        <f>[1]!w_info_ptmday(A446,"")</f>
        <v>0</v>
      </c>
      <c r="G446" s="5">
        <f>[1]!w_info_totaltm(A446)</f>
        <v>63</v>
      </c>
      <c r="H446" s="5" t="str">
        <f>[1]!w_info_lasttradingdate(A446)</f>
        <v>2018-07-25</v>
      </c>
      <c r="I446" s="5" t="str">
        <f>[1]!w_info_exercisingend(A446)</f>
        <v>2018-07-25</v>
      </c>
      <c r="J446" s="6" t="str">
        <f>[1]!s_info_dlmonth(A446)</f>
        <v>201807</v>
      </c>
    </row>
    <row r="447" spans="1:10" x14ac:dyDescent="0.3">
      <c r="A447" s="3" t="s">
        <v>455</v>
      </c>
      <c r="B447" s="4" t="str">
        <f>[1]!s_info_name(A447)</f>
        <v>50ETF沽2018年7月2550</v>
      </c>
      <c r="C447" s="5" t="str">
        <f>[1]!w_info_underlyingcode(A447)</f>
        <v>510050</v>
      </c>
      <c r="D447" s="5" t="str">
        <f>[1]!w_info_underlyingname(A447)</f>
        <v>上证50ETF</v>
      </c>
      <c r="E447" s="6">
        <f>[1]!w_info_strikeprice(A447,"")</f>
        <v>2.5499999999999998</v>
      </c>
      <c r="F447" s="7">
        <f>[1]!w_info_ptmday(A447,"")</f>
        <v>0</v>
      </c>
      <c r="G447" s="5">
        <f>[1]!w_info_totaltm(A447)</f>
        <v>63</v>
      </c>
      <c r="H447" s="5" t="str">
        <f>[1]!w_info_lasttradingdate(A447)</f>
        <v>2018-07-25</v>
      </c>
      <c r="I447" s="5" t="str">
        <f>[1]!w_info_exercisingend(A447)</f>
        <v>2018-07-25</v>
      </c>
      <c r="J447" s="6" t="str">
        <f>[1]!s_info_dlmonth(A447)</f>
        <v>201807</v>
      </c>
    </row>
    <row r="448" spans="1:10" x14ac:dyDescent="0.3">
      <c r="A448" s="3" t="s">
        <v>456</v>
      </c>
      <c r="B448" s="4" t="str">
        <f>[1]!s_info_name(A448)</f>
        <v>50ETF沽2018年7月2600</v>
      </c>
      <c r="C448" s="5" t="str">
        <f>[1]!w_info_underlyingcode(A448)</f>
        <v>510050</v>
      </c>
      <c r="D448" s="5" t="str">
        <f>[1]!w_info_underlyingname(A448)</f>
        <v>上证50ETF</v>
      </c>
      <c r="E448" s="6">
        <f>[1]!w_info_strikeprice(A448,"")</f>
        <v>2.6</v>
      </c>
      <c r="F448" s="7">
        <f>[1]!w_info_ptmday(A448,"")</f>
        <v>0</v>
      </c>
      <c r="G448" s="5">
        <f>[1]!w_info_totaltm(A448)</f>
        <v>63</v>
      </c>
      <c r="H448" s="5" t="str">
        <f>[1]!w_info_lasttradingdate(A448)</f>
        <v>2018-07-25</v>
      </c>
      <c r="I448" s="5" t="str">
        <f>[1]!w_info_exercisingend(A448)</f>
        <v>2018-07-25</v>
      </c>
      <c r="J448" s="6" t="str">
        <f>[1]!s_info_dlmonth(A448)</f>
        <v>201807</v>
      </c>
    </row>
    <row r="449" spans="1:10" x14ac:dyDescent="0.3">
      <c r="A449" s="3" t="s">
        <v>457</v>
      </c>
      <c r="B449" s="4" t="str">
        <f>[1]!s_info_name(A449)</f>
        <v>50ETF沽2018年7月2650</v>
      </c>
      <c r="C449" s="5" t="str">
        <f>[1]!w_info_underlyingcode(A449)</f>
        <v>510050</v>
      </c>
      <c r="D449" s="5" t="str">
        <f>[1]!w_info_underlyingname(A449)</f>
        <v>上证50ETF</v>
      </c>
      <c r="E449" s="6">
        <f>[1]!w_info_strikeprice(A449,"")</f>
        <v>2.65</v>
      </c>
      <c r="F449" s="7">
        <f>[1]!w_info_ptmday(A449,"")</f>
        <v>0</v>
      </c>
      <c r="G449" s="5">
        <f>[1]!w_info_totaltm(A449)</f>
        <v>63</v>
      </c>
      <c r="H449" s="5" t="str">
        <f>[1]!w_info_lasttradingdate(A449)</f>
        <v>2018-07-25</v>
      </c>
      <c r="I449" s="5" t="str">
        <f>[1]!w_info_exercisingend(A449)</f>
        <v>2018-07-25</v>
      </c>
      <c r="J449" s="6" t="str">
        <f>[1]!s_info_dlmonth(A449)</f>
        <v>201807</v>
      </c>
    </row>
    <row r="450" spans="1:10" x14ac:dyDescent="0.3">
      <c r="A450" s="3" t="s">
        <v>458</v>
      </c>
      <c r="B450" s="4" t="str">
        <f>[1]!s_info_name(A450)</f>
        <v>50ETF沽2018年7月2700</v>
      </c>
      <c r="C450" s="5" t="str">
        <f>[1]!w_info_underlyingcode(A450)</f>
        <v>510050</v>
      </c>
      <c r="D450" s="5" t="str">
        <f>[1]!w_info_underlyingname(A450)</f>
        <v>上证50ETF</v>
      </c>
      <c r="E450" s="6">
        <f>[1]!w_info_strikeprice(A450,"")</f>
        <v>2.7</v>
      </c>
      <c r="F450" s="7">
        <f>[1]!w_info_ptmday(A450,"")</f>
        <v>0</v>
      </c>
      <c r="G450" s="5">
        <f>[1]!w_info_totaltm(A450)</f>
        <v>63</v>
      </c>
      <c r="H450" s="5" t="str">
        <f>[1]!w_info_lasttradingdate(A450)</f>
        <v>2018-07-25</v>
      </c>
      <c r="I450" s="5" t="str">
        <f>[1]!w_info_exercisingend(A450)</f>
        <v>2018-07-25</v>
      </c>
      <c r="J450" s="6" t="str">
        <f>[1]!s_info_dlmonth(A450)</f>
        <v>201807</v>
      </c>
    </row>
    <row r="451" spans="1:10" x14ac:dyDescent="0.3">
      <c r="A451" s="3" t="s">
        <v>459</v>
      </c>
      <c r="B451" s="4" t="str">
        <f>[1]!s_info_name(A451)</f>
        <v>50ETF沽2018年7月2750</v>
      </c>
      <c r="C451" s="5" t="str">
        <f>[1]!w_info_underlyingcode(A451)</f>
        <v>510050</v>
      </c>
      <c r="D451" s="5" t="str">
        <f>[1]!w_info_underlyingname(A451)</f>
        <v>上证50ETF</v>
      </c>
      <c r="E451" s="6">
        <f>[1]!w_info_strikeprice(A451,"")</f>
        <v>2.75</v>
      </c>
      <c r="F451" s="7">
        <f>[1]!w_info_ptmday(A451,"")</f>
        <v>0</v>
      </c>
      <c r="G451" s="5">
        <f>[1]!w_info_totaltm(A451)</f>
        <v>63</v>
      </c>
      <c r="H451" s="5" t="str">
        <f>[1]!w_info_lasttradingdate(A451)</f>
        <v>2018-07-25</v>
      </c>
      <c r="I451" s="5" t="str">
        <f>[1]!w_info_exercisingend(A451)</f>
        <v>2018-07-25</v>
      </c>
      <c r="J451" s="6" t="str">
        <f>[1]!s_info_dlmonth(A451)</f>
        <v>201807</v>
      </c>
    </row>
    <row r="452" spans="1:10" x14ac:dyDescent="0.3">
      <c r="A452" s="3" t="s">
        <v>460</v>
      </c>
      <c r="B452" s="4" t="str">
        <f>[1]!s_info_name(A452)</f>
        <v>50ETF沽2018年7月2800</v>
      </c>
      <c r="C452" s="5" t="str">
        <f>[1]!w_info_underlyingcode(A452)</f>
        <v>510050</v>
      </c>
      <c r="D452" s="5" t="str">
        <f>[1]!w_info_underlyingname(A452)</f>
        <v>上证50ETF</v>
      </c>
      <c r="E452" s="6">
        <f>[1]!w_info_strikeprice(A452,"")</f>
        <v>2.8</v>
      </c>
      <c r="F452" s="7">
        <f>[1]!w_info_ptmday(A452,"")</f>
        <v>0</v>
      </c>
      <c r="G452" s="5">
        <f>[1]!w_info_totaltm(A452)</f>
        <v>63</v>
      </c>
      <c r="H452" s="5" t="str">
        <f>[1]!w_info_lasttradingdate(A452)</f>
        <v>2018-07-25</v>
      </c>
      <c r="I452" s="5" t="str">
        <f>[1]!w_info_exercisingend(A452)</f>
        <v>2018-07-25</v>
      </c>
      <c r="J452" s="6" t="str">
        <f>[1]!s_info_dlmonth(A452)</f>
        <v>201807</v>
      </c>
    </row>
    <row r="453" spans="1:10" x14ac:dyDescent="0.3">
      <c r="A453" s="3" t="s">
        <v>461</v>
      </c>
      <c r="B453" s="4" t="str">
        <f>[1]!s_info_name(A453)</f>
        <v>50ETF沽2018年7月2850</v>
      </c>
      <c r="C453" s="5" t="str">
        <f>[1]!w_info_underlyingcode(A453)</f>
        <v>510050</v>
      </c>
      <c r="D453" s="5" t="str">
        <f>[1]!w_info_underlyingname(A453)</f>
        <v>上证50ETF</v>
      </c>
      <c r="E453" s="6">
        <f>[1]!w_info_strikeprice(A453,"")</f>
        <v>2.85</v>
      </c>
      <c r="F453" s="7">
        <f>[1]!w_info_ptmday(A453,"")</f>
        <v>0</v>
      </c>
      <c r="G453" s="5">
        <f>[1]!w_info_totaltm(A453)</f>
        <v>63</v>
      </c>
      <c r="H453" s="5" t="str">
        <f>[1]!w_info_lasttradingdate(A453)</f>
        <v>2018-07-25</v>
      </c>
      <c r="I453" s="5" t="str">
        <f>[1]!w_info_exercisingend(A453)</f>
        <v>2018-07-25</v>
      </c>
      <c r="J453" s="6" t="str">
        <f>[1]!s_info_dlmonth(A453)</f>
        <v>201807</v>
      </c>
    </row>
    <row r="454" spans="1:10" x14ac:dyDescent="0.3">
      <c r="A454" s="3" t="s">
        <v>462</v>
      </c>
      <c r="B454" s="4" t="str">
        <f>[1]!s_info_name(A454)</f>
        <v>50ETF购2018年6月2400</v>
      </c>
      <c r="C454" s="5" t="str">
        <f>[1]!w_info_underlyingcode(A454)</f>
        <v>510050</v>
      </c>
      <c r="D454" s="5" t="str">
        <f>[1]!w_info_underlyingname(A454)</f>
        <v>上证50ETF</v>
      </c>
      <c r="E454" s="6">
        <f>[1]!w_info_strikeprice(A454,"")</f>
        <v>2.4</v>
      </c>
      <c r="F454" s="7">
        <f>[1]!w_info_ptmday(A454,"")</f>
        <v>0</v>
      </c>
      <c r="G454" s="5">
        <f>[1]!w_info_totaltm(A454)</f>
        <v>28</v>
      </c>
      <c r="H454" s="5" t="str">
        <f>[1]!w_info_lasttradingdate(A454)</f>
        <v>2018-06-27</v>
      </c>
      <c r="I454" s="5" t="str">
        <f>[1]!w_info_exercisingend(A454)</f>
        <v>2018-06-27</v>
      </c>
      <c r="J454" s="6" t="str">
        <f>[1]!s_info_dlmonth(A454)</f>
        <v>201806</v>
      </c>
    </row>
    <row r="455" spans="1:10" x14ac:dyDescent="0.3">
      <c r="A455" s="3" t="s">
        <v>463</v>
      </c>
      <c r="B455" s="4" t="str">
        <f>[1]!s_info_name(A455)</f>
        <v>50ETF沽2018年6月2400</v>
      </c>
      <c r="C455" s="5" t="str">
        <f>[1]!w_info_underlyingcode(A455)</f>
        <v>510050</v>
      </c>
      <c r="D455" s="5" t="str">
        <f>[1]!w_info_underlyingname(A455)</f>
        <v>上证50ETF</v>
      </c>
      <c r="E455" s="6">
        <f>[1]!w_info_strikeprice(A455,"")</f>
        <v>2.4</v>
      </c>
      <c r="F455" s="7">
        <f>[1]!w_info_ptmday(A455,"")</f>
        <v>0</v>
      </c>
      <c r="G455" s="5">
        <f>[1]!w_info_totaltm(A455)</f>
        <v>28</v>
      </c>
      <c r="H455" s="5" t="str">
        <f>[1]!w_info_lasttradingdate(A455)</f>
        <v>2018-06-27</v>
      </c>
      <c r="I455" s="5" t="str">
        <f>[1]!w_info_exercisingend(A455)</f>
        <v>2018-06-27</v>
      </c>
      <c r="J455" s="6" t="str">
        <f>[1]!s_info_dlmonth(A455)</f>
        <v>201806</v>
      </c>
    </row>
    <row r="456" spans="1:10" x14ac:dyDescent="0.3">
      <c r="A456" s="3" t="s">
        <v>464</v>
      </c>
      <c r="B456" s="4" t="str">
        <f>[1]!s_info_name(A456)</f>
        <v>50ETF购2018年7月2400</v>
      </c>
      <c r="C456" s="5" t="str">
        <f>[1]!w_info_underlyingcode(A456)</f>
        <v>510050</v>
      </c>
      <c r="D456" s="5" t="str">
        <f>[1]!w_info_underlyingname(A456)</f>
        <v>上证50ETF</v>
      </c>
      <c r="E456" s="6">
        <f>[1]!w_info_strikeprice(A456,"")</f>
        <v>2.4</v>
      </c>
      <c r="F456" s="7">
        <f>[1]!w_info_ptmday(A456,"")</f>
        <v>0</v>
      </c>
      <c r="G456" s="5">
        <f>[1]!w_info_totaltm(A456)</f>
        <v>56</v>
      </c>
      <c r="H456" s="5" t="str">
        <f>[1]!w_info_lasttradingdate(A456)</f>
        <v>2018-07-25</v>
      </c>
      <c r="I456" s="5" t="str">
        <f>[1]!w_info_exercisingend(A456)</f>
        <v>2018-07-25</v>
      </c>
      <c r="J456" s="6" t="str">
        <f>[1]!s_info_dlmonth(A456)</f>
        <v>201807</v>
      </c>
    </row>
    <row r="457" spans="1:10" x14ac:dyDescent="0.3">
      <c r="A457" s="3" t="s">
        <v>465</v>
      </c>
      <c r="B457" s="4" t="str">
        <f>[1]!s_info_name(A457)</f>
        <v>50ETF沽2018年7月2400</v>
      </c>
      <c r="C457" s="5" t="str">
        <f>[1]!w_info_underlyingcode(A457)</f>
        <v>510050</v>
      </c>
      <c r="D457" s="5" t="str">
        <f>[1]!w_info_underlyingname(A457)</f>
        <v>上证50ETF</v>
      </c>
      <c r="E457" s="6">
        <f>[1]!w_info_strikeprice(A457,"")</f>
        <v>2.4</v>
      </c>
      <c r="F457" s="7">
        <f>[1]!w_info_ptmday(A457,"")</f>
        <v>0</v>
      </c>
      <c r="G457" s="5">
        <f>[1]!w_info_totaltm(A457)</f>
        <v>56</v>
      </c>
      <c r="H457" s="5" t="str">
        <f>[1]!w_info_lasttradingdate(A457)</f>
        <v>2018-07-25</v>
      </c>
      <c r="I457" s="5" t="str">
        <f>[1]!w_info_exercisingend(A457)</f>
        <v>2018-07-25</v>
      </c>
      <c r="J457" s="6" t="str">
        <f>[1]!s_info_dlmonth(A457)</f>
        <v>201807</v>
      </c>
    </row>
    <row r="458" spans="1:10" x14ac:dyDescent="0.3">
      <c r="A458" s="3" t="s">
        <v>466</v>
      </c>
      <c r="B458" s="4" t="str">
        <f>[1]!s_info_name(A458)</f>
        <v>50ETF购2018年9月2400</v>
      </c>
      <c r="C458" s="5" t="str">
        <f>[1]!w_info_underlyingcode(A458)</f>
        <v>510050</v>
      </c>
      <c r="D458" s="5" t="str">
        <f>[1]!w_info_underlyingname(A458)</f>
        <v>上证50ETF</v>
      </c>
      <c r="E458" s="6">
        <f>[1]!w_info_strikeprice(A458,"")</f>
        <v>2.4</v>
      </c>
      <c r="F458" s="7">
        <f>[1]!w_info_ptmday(A458,"")</f>
        <v>0</v>
      </c>
      <c r="G458" s="5">
        <f>[1]!w_info_totaltm(A458)</f>
        <v>119</v>
      </c>
      <c r="H458" s="5" t="str">
        <f>[1]!w_info_lasttradingdate(A458)</f>
        <v>2018-09-26</v>
      </c>
      <c r="I458" s="5" t="str">
        <f>[1]!w_info_exercisingend(A458)</f>
        <v>2018-09-26</v>
      </c>
      <c r="J458" s="6" t="str">
        <f>[1]!s_info_dlmonth(A458)</f>
        <v>201809</v>
      </c>
    </row>
    <row r="459" spans="1:10" x14ac:dyDescent="0.3">
      <c r="A459" s="3" t="s">
        <v>467</v>
      </c>
      <c r="B459" s="4" t="str">
        <f>[1]!s_info_name(A459)</f>
        <v>50ETF沽2018年9月2400</v>
      </c>
      <c r="C459" s="5" t="str">
        <f>[1]!w_info_underlyingcode(A459)</f>
        <v>510050</v>
      </c>
      <c r="D459" s="5" t="str">
        <f>[1]!w_info_underlyingname(A459)</f>
        <v>上证50ETF</v>
      </c>
      <c r="E459" s="6">
        <f>[1]!w_info_strikeprice(A459,"")</f>
        <v>2.4</v>
      </c>
      <c r="F459" s="7">
        <f>[1]!w_info_ptmday(A459,"")</f>
        <v>0</v>
      </c>
      <c r="G459" s="5">
        <f>[1]!w_info_totaltm(A459)</f>
        <v>119</v>
      </c>
      <c r="H459" s="5" t="str">
        <f>[1]!w_info_lasttradingdate(A459)</f>
        <v>2018-09-26</v>
      </c>
      <c r="I459" s="5" t="str">
        <f>[1]!w_info_exercisingend(A459)</f>
        <v>2018-09-26</v>
      </c>
      <c r="J459" s="6" t="str">
        <f>[1]!s_info_dlmonth(A459)</f>
        <v>201809</v>
      </c>
    </row>
    <row r="460" spans="1:10" x14ac:dyDescent="0.3">
      <c r="A460" s="3" t="s">
        <v>468</v>
      </c>
      <c r="B460" s="4" t="str">
        <f>[1]!s_info_name(A460)</f>
        <v>50ETF购2018年12月2352A</v>
      </c>
      <c r="C460" s="5" t="str">
        <f>[1]!w_info_underlyingcode(A460)</f>
        <v>510050</v>
      </c>
      <c r="D460" s="5" t="str">
        <f>[1]!w_info_underlyingname(A460)</f>
        <v>上证50ETF</v>
      </c>
      <c r="E460" s="6">
        <f>[1]!w_info_strikeprice(A460,"")</f>
        <v>2.3519999999999999</v>
      </c>
      <c r="F460" s="7">
        <f>[1]!w_info_ptmday(A460,"")</f>
        <v>0</v>
      </c>
      <c r="G460" s="5">
        <f>[1]!w_info_totaltm(A460)</f>
        <v>210</v>
      </c>
      <c r="H460" s="5" t="str">
        <f>[1]!w_info_lasttradingdate(A460)</f>
        <v>2018-12-26</v>
      </c>
      <c r="I460" s="5" t="str">
        <f>[1]!w_info_exercisingend(A460)</f>
        <v>2018-12-26</v>
      </c>
      <c r="J460" s="6" t="str">
        <f>[1]!s_info_dlmonth(A460)</f>
        <v>201812</v>
      </c>
    </row>
    <row r="461" spans="1:10" x14ac:dyDescent="0.3">
      <c r="A461" s="3" t="s">
        <v>469</v>
      </c>
      <c r="B461" s="4" t="str">
        <f>[1]!s_info_name(A461)</f>
        <v>50ETF沽2018年12月2352A</v>
      </c>
      <c r="C461" s="5" t="str">
        <f>[1]!w_info_underlyingcode(A461)</f>
        <v>510050</v>
      </c>
      <c r="D461" s="5" t="str">
        <f>[1]!w_info_underlyingname(A461)</f>
        <v>上证50ETF</v>
      </c>
      <c r="E461" s="6">
        <f>[1]!w_info_strikeprice(A461,"")</f>
        <v>2.3519999999999999</v>
      </c>
      <c r="F461" s="7">
        <f>[1]!w_info_ptmday(A461,"")</f>
        <v>0</v>
      </c>
      <c r="G461" s="5">
        <f>[1]!w_info_totaltm(A461)</f>
        <v>210</v>
      </c>
      <c r="H461" s="5" t="str">
        <f>[1]!w_info_lasttradingdate(A461)</f>
        <v>2018-12-26</v>
      </c>
      <c r="I461" s="5" t="str">
        <f>[1]!w_info_exercisingend(A461)</f>
        <v>2018-12-26</v>
      </c>
      <c r="J461" s="6" t="str">
        <f>[1]!s_info_dlmonth(A461)</f>
        <v>201812</v>
      </c>
    </row>
    <row r="462" spans="1:10" x14ac:dyDescent="0.3">
      <c r="A462" s="3" t="s">
        <v>470</v>
      </c>
      <c r="B462" s="4" t="str">
        <f>[1]!s_info_name(A462)</f>
        <v>50ETF购2018年7月2900</v>
      </c>
      <c r="C462" s="5" t="str">
        <f>[1]!w_info_underlyingcode(A462)</f>
        <v>510050</v>
      </c>
      <c r="D462" s="5" t="str">
        <f>[1]!w_info_underlyingname(A462)</f>
        <v>上证50ETF</v>
      </c>
      <c r="E462" s="6">
        <f>[1]!w_info_strikeprice(A462,"")</f>
        <v>2.9</v>
      </c>
      <c r="F462" s="7">
        <f>[1]!w_info_ptmday(A462,"")</f>
        <v>0</v>
      </c>
      <c r="G462" s="5">
        <f>[1]!w_info_totaltm(A462)</f>
        <v>51</v>
      </c>
      <c r="H462" s="5" t="str">
        <f>[1]!w_info_lasttradingdate(A462)</f>
        <v>2018-07-25</v>
      </c>
      <c r="I462" s="5" t="str">
        <f>[1]!w_info_exercisingend(A462)</f>
        <v>2018-07-25</v>
      </c>
      <c r="J462" s="6" t="str">
        <f>[1]!s_info_dlmonth(A462)</f>
        <v>201807</v>
      </c>
    </row>
    <row r="463" spans="1:10" x14ac:dyDescent="0.3">
      <c r="A463" s="3" t="s">
        <v>471</v>
      </c>
      <c r="B463" s="4" t="str">
        <f>[1]!s_info_name(A463)</f>
        <v>50ETF沽2018年7月2900</v>
      </c>
      <c r="C463" s="5" t="str">
        <f>[1]!w_info_underlyingcode(A463)</f>
        <v>510050</v>
      </c>
      <c r="D463" s="5" t="str">
        <f>[1]!w_info_underlyingname(A463)</f>
        <v>上证50ETF</v>
      </c>
      <c r="E463" s="6">
        <f>[1]!w_info_strikeprice(A463,"")</f>
        <v>2.9</v>
      </c>
      <c r="F463" s="7">
        <f>[1]!w_info_ptmday(A463,"")</f>
        <v>0</v>
      </c>
      <c r="G463" s="5">
        <f>[1]!w_info_totaltm(A463)</f>
        <v>51</v>
      </c>
      <c r="H463" s="5" t="str">
        <f>[1]!w_info_lasttradingdate(A463)</f>
        <v>2018-07-25</v>
      </c>
      <c r="I463" s="5" t="str">
        <f>[1]!w_info_exercisingend(A463)</f>
        <v>2018-07-25</v>
      </c>
      <c r="J463" s="6" t="str">
        <f>[1]!s_info_dlmonth(A463)</f>
        <v>201807</v>
      </c>
    </row>
    <row r="464" spans="1:10" x14ac:dyDescent="0.3">
      <c r="A464" s="3" t="s">
        <v>472</v>
      </c>
      <c r="B464" s="4" t="str">
        <f>[1]!s_info_name(A464)</f>
        <v>50ETF购2018年6月2350</v>
      </c>
      <c r="C464" s="5" t="str">
        <f>[1]!w_info_underlyingcode(A464)</f>
        <v>510050</v>
      </c>
      <c r="D464" s="5" t="str">
        <f>[1]!w_info_underlyingname(A464)</f>
        <v>上证50ETF</v>
      </c>
      <c r="E464" s="6">
        <f>[1]!w_info_strikeprice(A464,"")</f>
        <v>2.35</v>
      </c>
      <c r="F464" s="7">
        <f>[1]!w_info_ptmday(A464,"")</f>
        <v>0</v>
      </c>
      <c r="G464" s="5">
        <f>[1]!w_info_totaltm(A464)</f>
        <v>2</v>
      </c>
      <c r="H464" s="5" t="str">
        <f>[1]!w_info_lasttradingdate(A464)</f>
        <v>2018-06-27</v>
      </c>
      <c r="I464" s="5" t="str">
        <f>[1]!w_info_exercisingend(A464)</f>
        <v>2018-06-27</v>
      </c>
      <c r="J464" s="6" t="str">
        <f>[1]!s_info_dlmonth(A464)</f>
        <v>201806</v>
      </c>
    </row>
    <row r="465" spans="1:10" x14ac:dyDescent="0.3">
      <c r="A465" s="3" t="s">
        <v>473</v>
      </c>
      <c r="B465" s="4" t="str">
        <f>[1]!s_info_name(A465)</f>
        <v>50ETF沽2018年6月2350</v>
      </c>
      <c r="C465" s="5" t="str">
        <f>[1]!w_info_underlyingcode(A465)</f>
        <v>510050</v>
      </c>
      <c r="D465" s="5" t="str">
        <f>[1]!w_info_underlyingname(A465)</f>
        <v>上证50ETF</v>
      </c>
      <c r="E465" s="6">
        <f>[1]!w_info_strikeprice(A465,"")</f>
        <v>2.35</v>
      </c>
      <c r="F465" s="7">
        <f>[1]!w_info_ptmday(A465,"")</f>
        <v>0</v>
      </c>
      <c r="G465" s="5">
        <f>[1]!w_info_totaltm(A465)</f>
        <v>2</v>
      </c>
      <c r="H465" s="5" t="str">
        <f>[1]!w_info_lasttradingdate(A465)</f>
        <v>2018-06-27</v>
      </c>
      <c r="I465" s="5" t="str">
        <f>[1]!w_info_exercisingend(A465)</f>
        <v>2018-06-27</v>
      </c>
      <c r="J465" s="6" t="str">
        <f>[1]!s_info_dlmonth(A465)</f>
        <v>201806</v>
      </c>
    </row>
    <row r="466" spans="1:10" x14ac:dyDescent="0.3">
      <c r="A466" s="3" t="s">
        <v>474</v>
      </c>
      <c r="B466" s="4" t="str">
        <f>[1]!s_info_name(A466)</f>
        <v>50ETF购2018年7月2350</v>
      </c>
      <c r="C466" s="5" t="str">
        <f>[1]!w_info_underlyingcode(A466)</f>
        <v>510050</v>
      </c>
      <c r="D466" s="5" t="str">
        <f>[1]!w_info_underlyingname(A466)</f>
        <v>上证50ETF</v>
      </c>
      <c r="E466" s="6">
        <f>[1]!w_info_strikeprice(A466,"")</f>
        <v>2.35</v>
      </c>
      <c r="F466" s="7">
        <f>[1]!w_info_ptmday(A466,"")</f>
        <v>0</v>
      </c>
      <c r="G466" s="5">
        <f>[1]!w_info_totaltm(A466)</f>
        <v>30</v>
      </c>
      <c r="H466" s="5" t="str">
        <f>[1]!w_info_lasttradingdate(A466)</f>
        <v>2018-07-25</v>
      </c>
      <c r="I466" s="5" t="str">
        <f>[1]!w_info_exercisingend(A466)</f>
        <v>2018-07-25</v>
      </c>
      <c r="J466" s="6" t="str">
        <f>[1]!s_info_dlmonth(A466)</f>
        <v>201807</v>
      </c>
    </row>
    <row r="467" spans="1:10" x14ac:dyDescent="0.3">
      <c r="A467" s="3" t="s">
        <v>475</v>
      </c>
      <c r="B467" s="4" t="str">
        <f>[1]!s_info_name(A467)</f>
        <v>50ETF沽2018年7月2350</v>
      </c>
      <c r="C467" s="5" t="str">
        <f>[1]!w_info_underlyingcode(A467)</f>
        <v>510050</v>
      </c>
      <c r="D467" s="5" t="str">
        <f>[1]!w_info_underlyingname(A467)</f>
        <v>上证50ETF</v>
      </c>
      <c r="E467" s="6">
        <f>[1]!w_info_strikeprice(A467,"")</f>
        <v>2.35</v>
      </c>
      <c r="F467" s="7">
        <f>[1]!w_info_ptmday(A467,"")</f>
        <v>0</v>
      </c>
      <c r="G467" s="5">
        <f>[1]!w_info_totaltm(A467)</f>
        <v>30</v>
      </c>
      <c r="H467" s="5" t="str">
        <f>[1]!w_info_lasttradingdate(A467)</f>
        <v>2018-07-25</v>
      </c>
      <c r="I467" s="5" t="str">
        <f>[1]!w_info_exercisingend(A467)</f>
        <v>2018-07-25</v>
      </c>
      <c r="J467" s="6" t="str">
        <f>[1]!s_info_dlmonth(A467)</f>
        <v>201807</v>
      </c>
    </row>
    <row r="468" spans="1:10" x14ac:dyDescent="0.3">
      <c r="A468" s="3" t="s">
        <v>476</v>
      </c>
      <c r="B468" s="4" t="str">
        <f>[1]!s_info_name(A468)</f>
        <v>50ETF购2018年9月2350</v>
      </c>
      <c r="C468" s="5" t="str">
        <f>[1]!w_info_underlyingcode(A468)</f>
        <v>510050</v>
      </c>
      <c r="D468" s="5" t="str">
        <f>[1]!w_info_underlyingname(A468)</f>
        <v>上证50ETF</v>
      </c>
      <c r="E468" s="6">
        <f>[1]!w_info_strikeprice(A468,"")</f>
        <v>2.35</v>
      </c>
      <c r="F468" s="7">
        <f>[1]!w_info_ptmday(A468,"")</f>
        <v>0</v>
      </c>
      <c r="G468" s="5">
        <f>[1]!w_info_totaltm(A468)</f>
        <v>93</v>
      </c>
      <c r="H468" s="5" t="str">
        <f>[1]!w_info_lasttradingdate(A468)</f>
        <v>2018-09-26</v>
      </c>
      <c r="I468" s="5" t="str">
        <f>[1]!w_info_exercisingend(A468)</f>
        <v>2018-09-26</v>
      </c>
      <c r="J468" s="6" t="str">
        <f>[1]!s_info_dlmonth(A468)</f>
        <v>201809</v>
      </c>
    </row>
    <row r="469" spans="1:10" x14ac:dyDescent="0.3">
      <c r="A469" s="3" t="s">
        <v>477</v>
      </c>
      <c r="B469" s="4" t="str">
        <f>[1]!s_info_name(A469)</f>
        <v>50ETF沽2018年9月2350</v>
      </c>
      <c r="C469" s="5" t="str">
        <f>[1]!w_info_underlyingcode(A469)</f>
        <v>510050</v>
      </c>
      <c r="D469" s="5" t="str">
        <f>[1]!w_info_underlyingname(A469)</f>
        <v>上证50ETF</v>
      </c>
      <c r="E469" s="6">
        <f>[1]!w_info_strikeprice(A469,"")</f>
        <v>2.35</v>
      </c>
      <c r="F469" s="7">
        <f>[1]!w_info_ptmday(A469,"")</f>
        <v>0</v>
      </c>
      <c r="G469" s="5">
        <f>[1]!w_info_totaltm(A469)</f>
        <v>93</v>
      </c>
      <c r="H469" s="5" t="str">
        <f>[1]!w_info_lasttradingdate(A469)</f>
        <v>2018-09-26</v>
      </c>
      <c r="I469" s="5" t="str">
        <f>[1]!w_info_exercisingend(A469)</f>
        <v>2018-09-26</v>
      </c>
      <c r="J469" s="6" t="str">
        <f>[1]!s_info_dlmonth(A469)</f>
        <v>201809</v>
      </c>
    </row>
    <row r="470" spans="1:10" x14ac:dyDescent="0.3">
      <c r="A470" s="3" t="s">
        <v>478</v>
      </c>
      <c r="B470" s="4" t="str">
        <f>[1]!s_info_name(A470)</f>
        <v>50ETF购2018年12月2303A</v>
      </c>
      <c r="C470" s="5" t="str">
        <f>[1]!w_info_underlyingcode(A470)</f>
        <v>510050</v>
      </c>
      <c r="D470" s="5" t="str">
        <f>[1]!w_info_underlyingname(A470)</f>
        <v>上证50ETF</v>
      </c>
      <c r="E470" s="6">
        <f>[1]!w_info_strikeprice(A470,"")</f>
        <v>2.3029999999999999</v>
      </c>
      <c r="F470" s="7">
        <f>[1]!w_info_ptmday(A470,"")</f>
        <v>0</v>
      </c>
      <c r="G470" s="5">
        <f>[1]!w_info_totaltm(A470)</f>
        <v>184</v>
      </c>
      <c r="H470" s="5" t="str">
        <f>[1]!w_info_lasttradingdate(A470)</f>
        <v>2018-12-26</v>
      </c>
      <c r="I470" s="5" t="str">
        <f>[1]!w_info_exercisingend(A470)</f>
        <v>2018-12-26</v>
      </c>
      <c r="J470" s="6" t="str">
        <f>[1]!s_info_dlmonth(A470)</f>
        <v>201812</v>
      </c>
    </row>
    <row r="471" spans="1:10" x14ac:dyDescent="0.3">
      <c r="A471" s="3" t="s">
        <v>479</v>
      </c>
      <c r="B471" s="4" t="str">
        <f>[1]!s_info_name(A471)</f>
        <v>50ETF沽2018年12月2303A</v>
      </c>
      <c r="C471" s="5" t="str">
        <f>[1]!w_info_underlyingcode(A471)</f>
        <v>510050</v>
      </c>
      <c r="D471" s="5" t="str">
        <f>[1]!w_info_underlyingname(A471)</f>
        <v>上证50ETF</v>
      </c>
      <c r="E471" s="6">
        <f>[1]!w_info_strikeprice(A471,"")</f>
        <v>2.3029999999999999</v>
      </c>
      <c r="F471" s="7">
        <f>[1]!w_info_ptmday(A471,"")</f>
        <v>0</v>
      </c>
      <c r="G471" s="5">
        <f>[1]!w_info_totaltm(A471)</f>
        <v>184</v>
      </c>
      <c r="H471" s="5" t="str">
        <f>[1]!w_info_lasttradingdate(A471)</f>
        <v>2018-12-26</v>
      </c>
      <c r="I471" s="5" t="str">
        <f>[1]!w_info_exercisingend(A471)</f>
        <v>2018-12-26</v>
      </c>
      <c r="J471" s="6" t="str">
        <f>[1]!s_info_dlmonth(A471)</f>
        <v>201812</v>
      </c>
    </row>
    <row r="472" spans="1:10" x14ac:dyDescent="0.3">
      <c r="A472" s="3" t="s">
        <v>480</v>
      </c>
      <c r="B472" s="4" t="str">
        <f>[1]!s_info_name(A472)</f>
        <v>50ETF购2018年6月2300</v>
      </c>
      <c r="C472" s="5" t="str">
        <f>[1]!w_info_underlyingcode(A472)</f>
        <v>510050</v>
      </c>
      <c r="D472" s="5" t="str">
        <f>[1]!w_info_underlyingname(A472)</f>
        <v>上证50ETF</v>
      </c>
      <c r="E472" s="6">
        <f>[1]!w_info_strikeprice(A472,"")</f>
        <v>2.2999999999999998</v>
      </c>
      <c r="F472" s="7">
        <f>[1]!w_info_ptmday(A472,"")</f>
        <v>0</v>
      </c>
      <c r="G472" s="5">
        <f>[1]!w_info_totaltm(A472)</f>
        <v>1</v>
      </c>
      <c r="H472" s="5" t="str">
        <f>[1]!w_info_lasttradingdate(A472)</f>
        <v>2018-06-27</v>
      </c>
      <c r="I472" s="5" t="str">
        <f>[1]!w_info_exercisingend(A472)</f>
        <v>2018-06-27</v>
      </c>
      <c r="J472" s="6" t="str">
        <f>[1]!s_info_dlmonth(A472)</f>
        <v>201806</v>
      </c>
    </row>
    <row r="473" spans="1:10" x14ac:dyDescent="0.3">
      <c r="A473" s="3" t="s">
        <v>481</v>
      </c>
      <c r="B473" s="4" t="str">
        <f>[1]!s_info_name(A473)</f>
        <v>50ETF沽2018年6月2300</v>
      </c>
      <c r="C473" s="5" t="str">
        <f>[1]!w_info_underlyingcode(A473)</f>
        <v>510050</v>
      </c>
      <c r="D473" s="5" t="str">
        <f>[1]!w_info_underlyingname(A473)</f>
        <v>上证50ETF</v>
      </c>
      <c r="E473" s="6">
        <f>[1]!w_info_strikeprice(A473,"")</f>
        <v>2.2999999999999998</v>
      </c>
      <c r="F473" s="7">
        <f>[1]!w_info_ptmday(A473,"")</f>
        <v>0</v>
      </c>
      <c r="G473" s="5">
        <f>[1]!w_info_totaltm(A473)</f>
        <v>1</v>
      </c>
      <c r="H473" s="5" t="str">
        <f>[1]!w_info_lasttradingdate(A473)</f>
        <v>2018-06-27</v>
      </c>
      <c r="I473" s="5" t="str">
        <f>[1]!w_info_exercisingend(A473)</f>
        <v>2018-06-27</v>
      </c>
      <c r="J473" s="6" t="str">
        <f>[1]!s_info_dlmonth(A473)</f>
        <v>201806</v>
      </c>
    </row>
    <row r="474" spans="1:10" x14ac:dyDescent="0.3">
      <c r="A474" s="3" t="s">
        <v>482</v>
      </c>
      <c r="B474" s="4" t="str">
        <f>[1]!s_info_name(A474)</f>
        <v>50ETF购2018年7月2300</v>
      </c>
      <c r="C474" s="5" t="str">
        <f>[1]!w_info_underlyingcode(A474)</f>
        <v>510050</v>
      </c>
      <c r="D474" s="5" t="str">
        <f>[1]!w_info_underlyingname(A474)</f>
        <v>上证50ETF</v>
      </c>
      <c r="E474" s="6">
        <f>[1]!w_info_strikeprice(A474,"")</f>
        <v>2.2999999999999998</v>
      </c>
      <c r="F474" s="7">
        <f>[1]!w_info_ptmday(A474,"")</f>
        <v>0</v>
      </c>
      <c r="G474" s="5">
        <f>[1]!w_info_totaltm(A474)</f>
        <v>29</v>
      </c>
      <c r="H474" s="5" t="str">
        <f>[1]!w_info_lasttradingdate(A474)</f>
        <v>2018-07-25</v>
      </c>
      <c r="I474" s="5" t="str">
        <f>[1]!w_info_exercisingend(A474)</f>
        <v>2018-07-25</v>
      </c>
      <c r="J474" s="6" t="str">
        <f>[1]!s_info_dlmonth(A474)</f>
        <v>201807</v>
      </c>
    </row>
    <row r="475" spans="1:10" x14ac:dyDescent="0.3">
      <c r="A475" s="3" t="s">
        <v>483</v>
      </c>
      <c r="B475" s="4" t="str">
        <f>[1]!s_info_name(A475)</f>
        <v>50ETF沽2018年7月2300</v>
      </c>
      <c r="C475" s="5" t="str">
        <f>[1]!w_info_underlyingcode(A475)</f>
        <v>510050</v>
      </c>
      <c r="D475" s="5" t="str">
        <f>[1]!w_info_underlyingname(A475)</f>
        <v>上证50ETF</v>
      </c>
      <c r="E475" s="6">
        <f>[1]!w_info_strikeprice(A475,"")</f>
        <v>2.2999999999999998</v>
      </c>
      <c r="F475" s="7">
        <f>[1]!w_info_ptmday(A475,"")</f>
        <v>0</v>
      </c>
      <c r="G475" s="5">
        <f>[1]!w_info_totaltm(A475)</f>
        <v>29</v>
      </c>
      <c r="H475" s="5" t="str">
        <f>[1]!w_info_lasttradingdate(A475)</f>
        <v>2018-07-25</v>
      </c>
      <c r="I475" s="5" t="str">
        <f>[1]!w_info_exercisingend(A475)</f>
        <v>2018-07-25</v>
      </c>
      <c r="J475" s="6" t="str">
        <f>[1]!s_info_dlmonth(A475)</f>
        <v>201807</v>
      </c>
    </row>
    <row r="476" spans="1:10" x14ac:dyDescent="0.3">
      <c r="A476" s="3" t="s">
        <v>484</v>
      </c>
      <c r="B476" s="4" t="str">
        <f>[1]!s_info_name(A476)</f>
        <v>50ETF购2018年9月2300</v>
      </c>
      <c r="C476" s="5" t="str">
        <f>[1]!w_info_underlyingcode(A476)</f>
        <v>510050</v>
      </c>
      <c r="D476" s="5" t="str">
        <f>[1]!w_info_underlyingname(A476)</f>
        <v>上证50ETF</v>
      </c>
      <c r="E476" s="6">
        <f>[1]!w_info_strikeprice(A476,"")</f>
        <v>2.2999999999999998</v>
      </c>
      <c r="F476" s="7">
        <f>[1]!w_info_ptmday(A476,"")</f>
        <v>0</v>
      </c>
      <c r="G476" s="5">
        <f>[1]!w_info_totaltm(A476)</f>
        <v>92</v>
      </c>
      <c r="H476" s="5" t="str">
        <f>[1]!w_info_lasttradingdate(A476)</f>
        <v>2018-09-26</v>
      </c>
      <c r="I476" s="5" t="str">
        <f>[1]!w_info_exercisingend(A476)</f>
        <v>2018-09-26</v>
      </c>
      <c r="J476" s="6" t="str">
        <f>[1]!s_info_dlmonth(A476)</f>
        <v>201809</v>
      </c>
    </row>
    <row r="477" spans="1:10" x14ac:dyDescent="0.3">
      <c r="A477" s="3" t="s">
        <v>485</v>
      </c>
      <c r="B477" s="4" t="str">
        <f>[1]!s_info_name(A477)</f>
        <v>50ETF沽2018年9月2300</v>
      </c>
      <c r="C477" s="5" t="str">
        <f>[1]!w_info_underlyingcode(A477)</f>
        <v>510050</v>
      </c>
      <c r="D477" s="5" t="str">
        <f>[1]!w_info_underlyingname(A477)</f>
        <v>上证50ETF</v>
      </c>
      <c r="E477" s="6">
        <f>[1]!w_info_strikeprice(A477,"")</f>
        <v>2.2999999999999998</v>
      </c>
      <c r="F477" s="7">
        <f>[1]!w_info_ptmday(A477,"")</f>
        <v>0</v>
      </c>
      <c r="G477" s="5">
        <f>[1]!w_info_totaltm(A477)</f>
        <v>92</v>
      </c>
      <c r="H477" s="5" t="str">
        <f>[1]!w_info_lasttradingdate(A477)</f>
        <v>2018-09-26</v>
      </c>
      <c r="I477" s="5" t="str">
        <f>[1]!w_info_exercisingend(A477)</f>
        <v>2018-09-26</v>
      </c>
      <c r="J477" s="6" t="str">
        <f>[1]!s_info_dlmonth(A477)</f>
        <v>201809</v>
      </c>
    </row>
    <row r="478" spans="1:10" x14ac:dyDescent="0.3">
      <c r="A478" s="3" t="s">
        <v>486</v>
      </c>
      <c r="B478" s="4" t="str">
        <f>[1]!s_info_name(A478)</f>
        <v>50ETF购2018年12月2254A</v>
      </c>
      <c r="C478" s="5" t="str">
        <f>[1]!w_info_underlyingcode(A478)</f>
        <v>510050</v>
      </c>
      <c r="D478" s="5" t="str">
        <f>[1]!w_info_underlyingname(A478)</f>
        <v>上证50ETF</v>
      </c>
      <c r="E478" s="6">
        <f>[1]!w_info_strikeprice(A478,"")</f>
        <v>2.254</v>
      </c>
      <c r="F478" s="7">
        <f>[1]!w_info_ptmday(A478,"")</f>
        <v>0</v>
      </c>
      <c r="G478" s="5">
        <f>[1]!w_info_totaltm(A478)</f>
        <v>183</v>
      </c>
      <c r="H478" s="5" t="str">
        <f>[1]!w_info_lasttradingdate(A478)</f>
        <v>2018-12-26</v>
      </c>
      <c r="I478" s="5" t="str">
        <f>[1]!w_info_exercisingend(A478)</f>
        <v>2018-12-26</v>
      </c>
      <c r="J478" s="6" t="str">
        <f>[1]!s_info_dlmonth(A478)</f>
        <v>201812</v>
      </c>
    </row>
    <row r="479" spans="1:10" x14ac:dyDescent="0.3">
      <c r="A479" s="3" t="s">
        <v>487</v>
      </c>
      <c r="B479" s="4" t="str">
        <f>[1]!s_info_name(A479)</f>
        <v>50ETF沽2018年12月2254A</v>
      </c>
      <c r="C479" s="5" t="str">
        <f>[1]!w_info_underlyingcode(A479)</f>
        <v>510050</v>
      </c>
      <c r="D479" s="5" t="str">
        <f>[1]!w_info_underlyingname(A479)</f>
        <v>上证50ETF</v>
      </c>
      <c r="E479" s="6">
        <f>[1]!w_info_strikeprice(A479,"")</f>
        <v>2.254</v>
      </c>
      <c r="F479" s="7">
        <f>[1]!w_info_ptmday(A479,"")</f>
        <v>0</v>
      </c>
      <c r="G479" s="5">
        <f>[1]!w_info_totaltm(A479)</f>
        <v>183</v>
      </c>
      <c r="H479" s="5" t="str">
        <f>[1]!w_info_lasttradingdate(A479)</f>
        <v>2018-12-26</v>
      </c>
      <c r="I479" s="5" t="str">
        <f>[1]!w_info_exercisingend(A479)</f>
        <v>2018-12-26</v>
      </c>
      <c r="J479" s="6" t="str">
        <f>[1]!s_info_dlmonth(A479)</f>
        <v>201812</v>
      </c>
    </row>
    <row r="480" spans="1:10" x14ac:dyDescent="0.3">
      <c r="A480" s="3" t="s">
        <v>488</v>
      </c>
      <c r="B480" s="4" t="str">
        <f>[1]!s_info_name(A480)</f>
        <v>50ETF购2018年7月2250</v>
      </c>
      <c r="C480" s="5" t="str">
        <f>[1]!w_info_underlyingcode(A480)</f>
        <v>510050</v>
      </c>
      <c r="D480" s="5" t="str">
        <f>[1]!w_info_underlyingname(A480)</f>
        <v>上证50ETF</v>
      </c>
      <c r="E480" s="6">
        <f>[1]!w_info_strikeprice(A480,"")</f>
        <v>2.25</v>
      </c>
      <c r="F480" s="7">
        <f>[1]!w_info_ptmday(A480,"")</f>
        <v>0</v>
      </c>
      <c r="G480" s="5">
        <f>[1]!w_info_totaltm(A480)</f>
        <v>28</v>
      </c>
      <c r="H480" s="5" t="str">
        <f>[1]!w_info_lasttradingdate(A480)</f>
        <v>2018-07-25</v>
      </c>
      <c r="I480" s="5" t="str">
        <f>[1]!w_info_exercisingend(A480)</f>
        <v>2018-07-25</v>
      </c>
      <c r="J480" s="6" t="str">
        <f>[1]!s_info_dlmonth(A480)</f>
        <v>201807</v>
      </c>
    </row>
    <row r="481" spans="1:10" x14ac:dyDescent="0.3">
      <c r="A481" s="3" t="s">
        <v>489</v>
      </c>
      <c r="B481" s="4" t="str">
        <f>[1]!s_info_name(A481)</f>
        <v>50ETF沽2018年7月2250</v>
      </c>
      <c r="C481" s="5" t="str">
        <f>[1]!w_info_underlyingcode(A481)</f>
        <v>510050</v>
      </c>
      <c r="D481" s="5" t="str">
        <f>[1]!w_info_underlyingname(A481)</f>
        <v>上证50ETF</v>
      </c>
      <c r="E481" s="6">
        <f>[1]!w_info_strikeprice(A481,"")</f>
        <v>2.25</v>
      </c>
      <c r="F481" s="7">
        <f>[1]!w_info_ptmday(A481,"")</f>
        <v>0</v>
      </c>
      <c r="G481" s="5">
        <f>[1]!w_info_totaltm(A481)</f>
        <v>28</v>
      </c>
      <c r="H481" s="5" t="str">
        <f>[1]!w_info_lasttradingdate(A481)</f>
        <v>2018-07-25</v>
      </c>
      <c r="I481" s="5" t="str">
        <f>[1]!w_info_exercisingend(A481)</f>
        <v>2018-07-25</v>
      </c>
      <c r="J481" s="6" t="str">
        <f>[1]!s_info_dlmonth(A481)</f>
        <v>201807</v>
      </c>
    </row>
    <row r="482" spans="1:10" x14ac:dyDescent="0.3">
      <c r="A482" s="3" t="s">
        <v>490</v>
      </c>
      <c r="B482" s="4" t="str">
        <f>[1]!s_info_name(A482)</f>
        <v>50ETF购2018年9月2250</v>
      </c>
      <c r="C482" s="5" t="str">
        <f>[1]!w_info_underlyingcode(A482)</f>
        <v>510050</v>
      </c>
      <c r="D482" s="5" t="str">
        <f>[1]!w_info_underlyingname(A482)</f>
        <v>上证50ETF</v>
      </c>
      <c r="E482" s="6">
        <f>[1]!w_info_strikeprice(A482,"")</f>
        <v>2.25</v>
      </c>
      <c r="F482" s="7">
        <f>[1]!w_info_ptmday(A482,"")</f>
        <v>0</v>
      </c>
      <c r="G482" s="5">
        <f>[1]!w_info_totaltm(A482)</f>
        <v>91</v>
      </c>
      <c r="H482" s="5" t="str">
        <f>[1]!w_info_lasttradingdate(A482)</f>
        <v>2018-09-26</v>
      </c>
      <c r="I482" s="5" t="str">
        <f>[1]!w_info_exercisingend(A482)</f>
        <v>2018-09-26</v>
      </c>
      <c r="J482" s="6" t="str">
        <f>[1]!s_info_dlmonth(A482)</f>
        <v>201809</v>
      </c>
    </row>
    <row r="483" spans="1:10" x14ac:dyDescent="0.3">
      <c r="A483" s="3" t="s">
        <v>491</v>
      </c>
      <c r="B483" s="4" t="str">
        <f>[1]!s_info_name(A483)</f>
        <v>50ETF沽2018年9月2250</v>
      </c>
      <c r="C483" s="5" t="str">
        <f>[1]!w_info_underlyingcode(A483)</f>
        <v>510050</v>
      </c>
      <c r="D483" s="5" t="str">
        <f>[1]!w_info_underlyingname(A483)</f>
        <v>上证50ETF</v>
      </c>
      <c r="E483" s="6">
        <f>[1]!w_info_strikeprice(A483,"")</f>
        <v>2.25</v>
      </c>
      <c r="F483" s="7">
        <f>[1]!w_info_ptmday(A483,"")</f>
        <v>0</v>
      </c>
      <c r="G483" s="5">
        <f>[1]!w_info_totaltm(A483)</f>
        <v>91</v>
      </c>
      <c r="H483" s="5" t="str">
        <f>[1]!w_info_lasttradingdate(A483)</f>
        <v>2018-09-26</v>
      </c>
      <c r="I483" s="5" t="str">
        <f>[1]!w_info_exercisingend(A483)</f>
        <v>2018-09-26</v>
      </c>
      <c r="J483" s="6" t="str">
        <f>[1]!s_info_dlmonth(A483)</f>
        <v>201809</v>
      </c>
    </row>
    <row r="484" spans="1:10" x14ac:dyDescent="0.3">
      <c r="A484" s="3" t="s">
        <v>492</v>
      </c>
      <c r="B484" s="4" t="str">
        <f>[1]!s_info_name(A484)</f>
        <v>50ETF购2018年12月2205A</v>
      </c>
      <c r="C484" s="5" t="str">
        <f>[1]!w_info_underlyingcode(A484)</f>
        <v>510050</v>
      </c>
      <c r="D484" s="5" t="str">
        <f>[1]!w_info_underlyingname(A484)</f>
        <v>上证50ETF</v>
      </c>
      <c r="E484" s="6">
        <f>[1]!w_info_strikeprice(A484,"")</f>
        <v>2.2050000000000001</v>
      </c>
      <c r="F484" s="7">
        <f>[1]!w_info_ptmday(A484,"")</f>
        <v>0</v>
      </c>
      <c r="G484" s="5">
        <f>[1]!w_info_totaltm(A484)</f>
        <v>182</v>
      </c>
      <c r="H484" s="5" t="str">
        <f>[1]!w_info_lasttradingdate(A484)</f>
        <v>2018-12-26</v>
      </c>
      <c r="I484" s="5" t="str">
        <f>[1]!w_info_exercisingend(A484)</f>
        <v>2018-12-26</v>
      </c>
      <c r="J484" s="6" t="str">
        <f>[1]!s_info_dlmonth(A484)</f>
        <v>201812</v>
      </c>
    </row>
    <row r="485" spans="1:10" x14ac:dyDescent="0.3">
      <c r="A485" s="3" t="s">
        <v>493</v>
      </c>
      <c r="B485" s="4" t="str">
        <f>[1]!s_info_name(A485)</f>
        <v>50ETF沽2018年12月2205A</v>
      </c>
      <c r="C485" s="5" t="str">
        <f>[1]!w_info_underlyingcode(A485)</f>
        <v>510050</v>
      </c>
      <c r="D485" s="5" t="str">
        <f>[1]!w_info_underlyingname(A485)</f>
        <v>上证50ETF</v>
      </c>
      <c r="E485" s="6">
        <f>[1]!w_info_strikeprice(A485,"")</f>
        <v>2.2050000000000001</v>
      </c>
      <c r="F485" s="7">
        <f>[1]!w_info_ptmday(A485,"")</f>
        <v>0</v>
      </c>
      <c r="G485" s="5">
        <f>[1]!w_info_totaltm(A485)</f>
        <v>182</v>
      </c>
      <c r="H485" s="5" t="str">
        <f>[1]!w_info_lasttradingdate(A485)</f>
        <v>2018-12-26</v>
      </c>
      <c r="I485" s="5" t="str">
        <f>[1]!w_info_exercisingend(A485)</f>
        <v>2018-12-26</v>
      </c>
      <c r="J485" s="6" t="str">
        <f>[1]!s_info_dlmonth(A485)</f>
        <v>201812</v>
      </c>
    </row>
    <row r="486" spans="1:10" x14ac:dyDescent="0.3">
      <c r="A486" s="3" t="s">
        <v>494</v>
      </c>
      <c r="B486" s="4" t="str">
        <f>[1]!s_info_name(A486)</f>
        <v>50ETF购2018年8月2250</v>
      </c>
      <c r="C486" s="5" t="str">
        <f>[1]!w_info_underlyingcode(A486)</f>
        <v>510050</v>
      </c>
      <c r="D486" s="5" t="str">
        <f>[1]!w_info_underlyingname(A486)</f>
        <v>上证50ETF</v>
      </c>
      <c r="E486" s="6">
        <f>[1]!w_info_strikeprice(A486,"")</f>
        <v>2.25</v>
      </c>
      <c r="F486" s="7">
        <f>[1]!w_info_ptmday(A486,"")</f>
        <v>0</v>
      </c>
      <c r="G486" s="5">
        <f>[1]!w_info_totaltm(A486)</f>
        <v>56</v>
      </c>
      <c r="H486" s="5" t="str">
        <f>[1]!w_info_lasttradingdate(A486)</f>
        <v>2018-08-22</v>
      </c>
      <c r="I486" s="5" t="str">
        <f>[1]!w_info_exercisingend(A486)</f>
        <v>2018-08-22</v>
      </c>
      <c r="J486" s="6" t="str">
        <f>[1]!s_info_dlmonth(A486)</f>
        <v>201808</v>
      </c>
    </row>
    <row r="487" spans="1:10" x14ac:dyDescent="0.3">
      <c r="A487" s="3" t="s">
        <v>495</v>
      </c>
      <c r="B487" s="4" t="str">
        <f>[1]!s_info_name(A487)</f>
        <v>50ETF购2018年8月2300</v>
      </c>
      <c r="C487" s="5" t="str">
        <f>[1]!w_info_underlyingcode(A487)</f>
        <v>510050</v>
      </c>
      <c r="D487" s="5" t="str">
        <f>[1]!w_info_underlyingname(A487)</f>
        <v>上证50ETF</v>
      </c>
      <c r="E487" s="6">
        <f>[1]!w_info_strikeprice(A487,"")</f>
        <v>2.2999999999999998</v>
      </c>
      <c r="F487" s="7">
        <f>[1]!w_info_ptmday(A487,"")</f>
        <v>0</v>
      </c>
      <c r="G487" s="5">
        <f>[1]!w_info_totaltm(A487)</f>
        <v>56</v>
      </c>
      <c r="H487" s="5" t="str">
        <f>[1]!w_info_lasttradingdate(A487)</f>
        <v>2018-08-22</v>
      </c>
      <c r="I487" s="5" t="str">
        <f>[1]!w_info_exercisingend(A487)</f>
        <v>2018-08-22</v>
      </c>
      <c r="J487" s="6" t="str">
        <f>[1]!s_info_dlmonth(A487)</f>
        <v>201808</v>
      </c>
    </row>
    <row r="488" spans="1:10" x14ac:dyDescent="0.3">
      <c r="A488" s="3" t="s">
        <v>496</v>
      </c>
      <c r="B488" s="4" t="str">
        <f>[1]!s_info_name(A488)</f>
        <v>50ETF购2018年8月2350</v>
      </c>
      <c r="C488" s="5" t="str">
        <f>[1]!w_info_underlyingcode(A488)</f>
        <v>510050</v>
      </c>
      <c r="D488" s="5" t="str">
        <f>[1]!w_info_underlyingname(A488)</f>
        <v>上证50ETF</v>
      </c>
      <c r="E488" s="6">
        <f>[1]!w_info_strikeprice(A488,"")</f>
        <v>2.35</v>
      </c>
      <c r="F488" s="7">
        <f>[1]!w_info_ptmday(A488,"")</f>
        <v>0</v>
      </c>
      <c r="G488" s="5">
        <f>[1]!w_info_totaltm(A488)</f>
        <v>56</v>
      </c>
      <c r="H488" s="5" t="str">
        <f>[1]!w_info_lasttradingdate(A488)</f>
        <v>2018-08-22</v>
      </c>
      <c r="I488" s="5" t="str">
        <f>[1]!w_info_exercisingend(A488)</f>
        <v>2018-08-22</v>
      </c>
      <c r="J488" s="6" t="str">
        <f>[1]!s_info_dlmonth(A488)</f>
        <v>201808</v>
      </c>
    </row>
    <row r="489" spans="1:10" x14ac:dyDescent="0.3">
      <c r="A489" s="3" t="s">
        <v>497</v>
      </c>
      <c r="B489" s="4" t="str">
        <f>[1]!s_info_name(A489)</f>
        <v>50ETF购2018年8月2400</v>
      </c>
      <c r="C489" s="5" t="str">
        <f>[1]!w_info_underlyingcode(A489)</f>
        <v>510050</v>
      </c>
      <c r="D489" s="5" t="str">
        <f>[1]!w_info_underlyingname(A489)</f>
        <v>上证50ETF</v>
      </c>
      <c r="E489" s="6">
        <f>[1]!w_info_strikeprice(A489,"")</f>
        <v>2.4</v>
      </c>
      <c r="F489" s="7">
        <f>[1]!w_info_ptmday(A489,"")</f>
        <v>0</v>
      </c>
      <c r="G489" s="5">
        <f>[1]!w_info_totaltm(A489)</f>
        <v>56</v>
      </c>
      <c r="H489" s="5" t="str">
        <f>[1]!w_info_lasttradingdate(A489)</f>
        <v>2018-08-22</v>
      </c>
      <c r="I489" s="5" t="str">
        <f>[1]!w_info_exercisingend(A489)</f>
        <v>2018-08-22</v>
      </c>
      <c r="J489" s="6" t="str">
        <f>[1]!s_info_dlmonth(A489)</f>
        <v>201808</v>
      </c>
    </row>
    <row r="490" spans="1:10" x14ac:dyDescent="0.3">
      <c r="A490" s="3" t="s">
        <v>498</v>
      </c>
      <c r="B490" s="4" t="str">
        <f>[1]!s_info_name(A490)</f>
        <v>50ETF购2018年8月2450</v>
      </c>
      <c r="C490" s="5" t="str">
        <f>[1]!w_info_underlyingcode(A490)</f>
        <v>510050</v>
      </c>
      <c r="D490" s="5" t="str">
        <f>[1]!w_info_underlyingname(A490)</f>
        <v>上证50ETF</v>
      </c>
      <c r="E490" s="6">
        <f>[1]!w_info_strikeprice(A490,"")</f>
        <v>2.4500000000000002</v>
      </c>
      <c r="F490" s="7">
        <f>[1]!w_info_ptmday(A490,"")</f>
        <v>0</v>
      </c>
      <c r="G490" s="5">
        <f>[1]!w_info_totaltm(A490)</f>
        <v>56</v>
      </c>
      <c r="H490" s="5" t="str">
        <f>[1]!w_info_lasttradingdate(A490)</f>
        <v>2018-08-22</v>
      </c>
      <c r="I490" s="5" t="str">
        <f>[1]!w_info_exercisingend(A490)</f>
        <v>2018-08-22</v>
      </c>
      <c r="J490" s="6" t="str">
        <f>[1]!s_info_dlmonth(A490)</f>
        <v>201808</v>
      </c>
    </row>
    <row r="491" spans="1:10" x14ac:dyDescent="0.3">
      <c r="A491" s="3" t="s">
        <v>499</v>
      </c>
      <c r="B491" s="4" t="str">
        <f>[1]!s_info_name(A491)</f>
        <v>50ETF购2018年8月2500</v>
      </c>
      <c r="C491" s="5" t="str">
        <f>[1]!w_info_underlyingcode(A491)</f>
        <v>510050</v>
      </c>
      <c r="D491" s="5" t="str">
        <f>[1]!w_info_underlyingname(A491)</f>
        <v>上证50ETF</v>
      </c>
      <c r="E491" s="6">
        <f>[1]!w_info_strikeprice(A491,"")</f>
        <v>2.5</v>
      </c>
      <c r="F491" s="7">
        <f>[1]!w_info_ptmday(A491,"")</f>
        <v>0</v>
      </c>
      <c r="G491" s="5">
        <f>[1]!w_info_totaltm(A491)</f>
        <v>56</v>
      </c>
      <c r="H491" s="5" t="str">
        <f>[1]!w_info_lasttradingdate(A491)</f>
        <v>2018-08-22</v>
      </c>
      <c r="I491" s="5" t="str">
        <f>[1]!w_info_exercisingend(A491)</f>
        <v>2018-08-22</v>
      </c>
      <c r="J491" s="6" t="str">
        <f>[1]!s_info_dlmonth(A491)</f>
        <v>201808</v>
      </c>
    </row>
    <row r="492" spans="1:10" x14ac:dyDescent="0.3">
      <c r="A492" s="3" t="s">
        <v>500</v>
      </c>
      <c r="B492" s="4" t="str">
        <f>[1]!s_info_name(A492)</f>
        <v>50ETF购2018年8月2550</v>
      </c>
      <c r="C492" s="5" t="str">
        <f>[1]!w_info_underlyingcode(A492)</f>
        <v>510050</v>
      </c>
      <c r="D492" s="5" t="str">
        <f>[1]!w_info_underlyingname(A492)</f>
        <v>上证50ETF</v>
      </c>
      <c r="E492" s="6">
        <f>[1]!w_info_strikeprice(A492,"")</f>
        <v>2.5499999999999998</v>
      </c>
      <c r="F492" s="7">
        <f>[1]!w_info_ptmday(A492,"")</f>
        <v>0</v>
      </c>
      <c r="G492" s="5">
        <f>[1]!w_info_totaltm(A492)</f>
        <v>56</v>
      </c>
      <c r="H492" s="5" t="str">
        <f>[1]!w_info_lasttradingdate(A492)</f>
        <v>2018-08-22</v>
      </c>
      <c r="I492" s="5" t="str">
        <f>[1]!w_info_exercisingend(A492)</f>
        <v>2018-08-22</v>
      </c>
      <c r="J492" s="6" t="str">
        <f>[1]!s_info_dlmonth(A492)</f>
        <v>201808</v>
      </c>
    </row>
    <row r="493" spans="1:10" x14ac:dyDescent="0.3">
      <c r="A493" s="3" t="s">
        <v>501</v>
      </c>
      <c r="B493" s="4" t="str">
        <f>[1]!s_info_name(A493)</f>
        <v>50ETF购2018年8月2600</v>
      </c>
      <c r="C493" s="5" t="str">
        <f>[1]!w_info_underlyingcode(A493)</f>
        <v>510050</v>
      </c>
      <c r="D493" s="5" t="str">
        <f>[1]!w_info_underlyingname(A493)</f>
        <v>上证50ETF</v>
      </c>
      <c r="E493" s="6">
        <f>[1]!w_info_strikeprice(A493,"")</f>
        <v>2.6</v>
      </c>
      <c r="F493" s="7">
        <f>[1]!w_info_ptmday(A493,"")</f>
        <v>0</v>
      </c>
      <c r="G493" s="5">
        <f>[1]!w_info_totaltm(A493)</f>
        <v>56</v>
      </c>
      <c r="H493" s="5" t="str">
        <f>[1]!w_info_lasttradingdate(A493)</f>
        <v>2018-08-22</v>
      </c>
      <c r="I493" s="5" t="str">
        <f>[1]!w_info_exercisingend(A493)</f>
        <v>2018-08-22</v>
      </c>
      <c r="J493" s="6" t="str">
        <f>[1]!s_info_dlmonth(A493)</f>
        <v>201808</v>
      </c>
    </row>
    <row r="494" spans="1:10" x14ac:dyDescent="0.3">
      <c r="A494" s="3" t="s">
        <v>502</v>
      </c>
      <c r="B494" s="4" t="str">
        <f>[1]!s_info_name(A494)</f>
        <v>50ETF购2018年8月2650</v>
      </c>
      <c r="C494" s="5" t="str">
        <f>[1]!w_info_underlyingcode(A494)</f>
        <v>510050</v>
      </c>
      <c r="D494" s="5" t="str">
        <f>[1]!w_info_underlyingname(A494)</f>
        <v>上证50ETF</v>
      </c>
      <c r="E494" s="6">
        <f>[1]!w_info_strikeprice(A494,"")</f>
        <v>2.65</v>
      </c>
      <c r="F494" s="7">
        <f>[1]!w_info_ptmday(A494,"")</f>
        <v>0</v>
      </c>
      <c r="G494" s="5">
        <f>[1]!w_info_totaltm(A494)</f>
        <v>56</v>
      </c>
      <c r="H494" s="5" t="str">
        <f>[1]!w_info_lasttradingdate(A494)</f>
        <v>2018-08-22</v>
      </c>
      <c r="I494" s="5" t="str">
        <f>[1]!w_info_exercisingend(A494)</f>
        <v>2018-08-22</v>
      </c>
      <c r="J494" s="6" t="str">
        <f>[1]!s_info_dlmonth(A494)</f>
        <v>201808</v>
      </c>
    </row>
    <row r="495" spans="1:10" x14ac:dyDescent="0.3">
      <c r="A495" s="3" t="s">
        <v>503</v>
      </c>
      <c r="B495" s="4" t="str">
        <f>[1]!s_info_name(A495)</f>
        <v>50ETF沽2018年8月2250</v>
      </c>
      <c r="C495" s="5" t="str">
        <f>[1]!w_info_underlyingcode(A495)</f>
        <v>510050</v>
      </c>
      <c r="D495" s="5" t="str">
        <f>[1]!w_info_underlyingname(A495)</f>
        <v>上证50ETF</v>
      </c>
      <c r="E495" s="6">
        <f>[1]!w_info_strikeprice(A495,"")</f>
        <v>2.25</v>
      </c>
      <c r="F495" s="7">
        <f>[1]!w_info_ptmday(A495,"")</f>
        <v>0</v>
      </c>
      <c r="G495" s="5">
        <f>[1]!w_info_totaltm(A495)</f>
        <v>56</v>
      </c>
      <c r="H495" s="5" t="str">
        <f>[1]!w_info_lasttradingdate(A495)</f>
        <v>2018-08-22</v>
      </c>
      <c r="I495" s="5" t="str">
        <f>[1]!w_info_exercisingend(A495)</f>
        <v>2018-08-22</v>
      </c>
      <c r="J495" s="6" t="str">
        <f>[1]!s_info_dlmonth(A495)</f>
        <v>201808</v>
      </c>
    </row>
    <row r="496" spans="1:10" x14ac:dyDescent="0.3">
      <c r="A496" s="3" t="s">
        <v>504</v>
      </c>
      <c r="B496" s="4" t="str">
        <f>[1]!s_info_name(A496)</f>
        <v>50ETF沽2018年8月2300</v>
      </c>
      <c r="C496" s="5" t="str">
        <f>[1]!w_info_underlyingcode(A496)</f>
        <v>510050</v>
      </c>
      <c r="D496" s="5" t="str">
        <f>[1]!w_info_underlyingname(A496)</f>
        <v>上证50ETF</v>
      </c>
      <c r="E496" s="6">
        <f>[1]!w_info_strikeprice(A496,"")</f>
        <v>2.2999999999999998</v>
      </c>
      <c r="F496" s="7">
        <f>[1]!w_info_ptmday(A496,"")</f>
        <v>0</v>
      </c>
      <c r="G496" s="5">
        <f>[1]!w_info_totaltm(A496)</f>
        <v>56</v>
      </c>
      <c r="H496" s="5" t="str">
        <f>[1]!w_info_lasttradingdate(A496)</f>
        <v>2018-08-22</v>
      </c>
      <c r="I496" s="5" t="str">
        <f>[1]!w_info_exercisingend(A496)</f>
        <v>2018-08-22</v>
      </c>
      <c r="J496" s="6" t="str">
        <f>[1]!s_info_dlmonth(A496)</f>
        <v>201808</v>
      </c>
    </row>
    <row r="497" spans="1:10" x14ac:dyDescent="0.3">
      <c r="A497" s="3" t="s">
        <v>505</v>
      </c>
      <c r="B497" s="4" t="str">
        <f>[1]!s_info_name(A497)</f>
        <v>50ETF沽2018年8月2350</v>
      </c>
      <c r="C497" s="5" t="str">
        <f>[1]!w_info_underlyingcode(A497)</f>
        <v>510050</v>
      </c>
      <c r="D497" s="5" t="str">
        <f>[1]!w_info_underlyingname(A497)</f>
        <v>上证50ETF</v>
      </c>
      <c r="E497" s="6">
        <f>[1]!w_info_strikeprice(A497,"")</f>
        <v>2.35</v>
      </c>
      <c r="F497" s="7">
        <f>[1]!w_info_ptmday(A497,"")</f>
        <v>0</v>
      </c>
      <c r="G497" s="5">
        <f>[1]!w_info_totaltm(A497)</f>
        <v>56</v>
      </c>
      <c r="H497" s="5" t="str">
        <f>[1]!w_info_lasttradingdate(A497)</f>
        <v>2018-08-22</v>
      </c>
      <c r="I497" s="5" t="str">
        <f>[1]!w_info_exercisingend(A497)</f>
        <v>2018-08-22</v>
      </c>
      <c r="J497" s="6" t="str">
        <f>[1]!s_info_dlmonth(A497)</f>
        <v>201808</v>
      </c>
    </row>
    <row r="498" spans="1:10" x14ac:dyDescent="0.3">
      <c r="A498" s="3" t="s">
        <v>506</v>
      </c>
      <c r="B498" s="4" t="str">
        <f>[1]!s_info_name(A498)</f>
        <v>50ETF沽2018年8月2400</v>
      </c>
      <c r="C498" s="5" t="str">
        <f>[1]!w_info_underlyingcode(A498)</f>
        <v>510050</v>
      </c>
      <c r="D498" s="5" t="str">
        <f>[1]!w_info_underlyingname(A498)</f>
        <v>上证50ETF</v>
      </c>
      <c r="E498" s="6">
        <f>[1]!w_info_strikeprice(A498,"")</f>
        <v>2.4</v>
      </c>
      <c r="F498" s="7">
        <f>[1]!w_info_ptmday(A498,"")</f>
        <v>0</v>
      </c>
      <c r="G498" s="5">
        <f>[1]!w_info_totaltm(A498)</f>
        <v>56</v>
      </c>
      <c r="H498" s="5" t="str">
        <f>[1]!w_info_lasttradingdate(A498)</f>
        <v>2018-08-22</v>
      </c>
      <c r="I498" s="5" t="str">
        <f>[1]!w_info_exercisingend(A498)</f>
        <v>2018-08-22</v>
      </c>
      <c r="J498" s="6" t="str">
        <f>[1]!s_info_dlmonth(A498)</f>
        <v>201808</v>
      </c>
    </row>
    <row r="499" spans="1:10" x14ac:dyDescent="0.3">
      <c r="A499" s="3" t="s">
        <v>507</v>
      </c>
      <c r="B499" s="4" t="str">
        <f>[1]!s_info_name(A499)</f>
        <v>50ETF沽2018年8月2450</v>
      </c>
      <c r="C499" s="5" t="str">
        <f>[1]!w_info_underlyingcode(A499)</f>
        <v>510050</v>
      </c>
      <c r="D499" s="5" t="str">
        <f>[1]!w_info_underlyingname(A499)</f>
        <v>上证50ETF</v>
      </c>
      <c r="E499" s="6">
        <f>[1]!w_info_strikeprice(A499,"")</f>
        <v>2.4500000000000002</v>
      </c>
      <c r="F499" s="7">
        <f>[1]!w_info_ptmday(A499,"")</f>
        <v>0</v>
      </c>
      <c r="G499" s="5">
        <f>[1]!w_info_totaltm(A499)</f>
        <v>56</v>
      </c>
      <c r="H499" s="5" t="str">
        <f>[1]!w_info_lasttradingdate(A499)</f>
        <v>2018-08-22</v>
      </c>
      <c r="I499" s="5" t="str">
        <f>[1]!w_info_exercisingend(A499)</f>
        <v>2018-08-22</v>
      </c>
      <c r="J499" s="6" t="str">
        <f>[1]!s_info_dlmonth(A499)</f>
        <v>201808</v>
      </c>
    </row>
    <row r="500" spans="1:10" x14ac:dyDescent="0.3">
      <c r="A500" s="3" t="s">
        <v>508</v>
      </c>
      <c r="B500" s="4" t="str">
        <f>[1]!s_info_name(A500)</f>
        <v>50ETF沽2018年8月2500</v>
      </c>
      <c r="C500" s="5" t="str">
        <f>[1]!w_info_underlyingcode(A500)</f>
        <v>510050</v>
      </c>
      <c r="D500" s="5" t="str">
        <f>[1]!w_info_underlyingname(A500)</f>
        <v>上证50ETF</v>
      </c>
      <c r="E500" s="6">
        <f>[1]!w_info_strikeprice(A500,"")</f>
        <v>2.5</v>
      </c>
      <c r="F500" s="7">
        <f>[1]!w_info_ptmday(A500,"")</f>
        <v>0</v>
      </c>
      <c r="G500" s="5">
        <f>[1]!w_info_totaltm(A500)</f>
        <v>56</v>
      </c>
      <c r="H500" s="5" t="str">
        <f>[1]!w_info_lasttradingdate(A500)</f>
        <v>2018-08-22</v>
      </c>
      <c r="I500" s="5" t="str">
        <f>[1]!w_info_exercisingend(A500)</f>
        <v>2018-08-22</v>
      </c>
      <c r="J500" s="6" t="str">
        <f>[1]!s_info_dlmonth(A500)</f>
        <v>201808</v>
      </c>
    </row>
    <row r="501" spans="1:10" x14ac:dyDescent="0.3">
      <c r="A501" s="3" t="s">
        <v>509</v>
      </c>
      <c r="B501" s="4" t="str">
        <f>[1]!s_info_name(A501)</f>
        <v>50ETF沽2018年8月2550</v>
      </c>
      <c r="C501" s="5" t="str">
        <f>[1]!w_info_underlyingcode(A501)</f>
        <v>510050</v>
      </c>
      <c r="D501" s="5" t="str">
        <f>[1]!w_info_underlyingname(A501)</f>
        <v>上证50ETF</v>
      </c>
      <c r="E501" s="6">
        <f>[1]!w_info_strikeprice(A501,"")</f>
        <v>2.5499999999999998</v>
      </c>
      <c r="F501" s="7">
        <f>[1]!w_info_ptmday(A501,"")</f>
        <v>0</v>
      </c>
      <c r="G501" s="5">
        <f>[1]!w_info_totaltm(A501)</f>
        <v>56</v>
      </c>
      <c r="H501" s="5" t="str">
        <f>[1]!w_info_lasttradingdate(A501)</f>
        <v>2018-08-22</v>
      </c>
      <c r="I501" s="5" t="str">
        <f>[1]!w_info_exercisingend(A501)</f>
        <v>2018-08-22</v>
      </c>
      <c r="J501" s="6" t="str">
        <f>[1]!s_info_dlmonth(A501)</f>
        <v>201808</v>
      </c>
    </row>
    <row r="502" spans="1:10" x14ac:dyDescent="0.3">
      <c r="A502" s="3" t="s">
        <v>510</v>
      </c>
      <c r="B502" s="4" t="str">
        <f>[1]!s_info_name(A502)</f>
        <v>50ETF沽2018年8月2600</v>
      </c>
      <c r="C502" s="5" t="str">
        <f>[1]!w_info_underlyingcode(A502)</f>
        <v>510050</v>
      </c>
      <c r="D502" s="5" t="str">
        <f>[1]!w_info_underlyingname(A502)</f>
        <v>上证50ETF</v>
      </c>
      <c r="E502" s="6">
        <f>[1]!w_info_strikeprice(A502,"")</f>
        <v>2.6</v>
      </c>
      <c r="F502" s="7">
        <f>[1]!w_info_ptmday(A502,"")</f>
        <v>0</v>
      </c>
      <c r="G502" s="5">
        <f>[1]!w_info_totaltm(A502)</f>
        <v>56</v>
      </c>
      <c r="H502" s="5" t="str">
        <f>[1]!w_info_lasttradingdate(A502)</f>
        <v>2018-08-22</v>
      </c>
      <c r="I502" s="5" t="str">
        <f>[1]!w_info_exercisingend(A502)</f>
        <v>2018-08-22</v>
      </c>
      <c r="J502" s="6" t="str">
        <f>[1]!s_info_dlmonth(A502)</f>
        <v>201808</v>
      </c>
    </row>
    <row r="503" spans="1:10" x14ac:dyDescent="0.3">
      <c r="A503" s="3" t="s">
        <v>511</v>
      </c>
      <c r="B503" s="4" t="str">
        <f>[1]!s_info_name(A503)</f>
        <v>50ETF沽2018年8月2650</v>
      </c>
      <c r="C503" s="5" t="str">
        <f>[1]!w_info_underlyingcode(A503)</f>
        <v>510050</v>
      </c>
      <c r="D503" s="5" t="str">
        <f>[1]!w_info_underlyingname(A503)</f>
        <v>上证50ETF</v>
      </c>
      <c r="E503" s="6">
        <f>[1]!w_info_strikeprice(A503,"")</f>
        <v>2.65</v>
      </c>
      <c r="F503" s="7">
        <f>[1]!w_info_ptmday(A503,"")</f>
        <v>0</v>
      </c>
      <c r="G503" s="5">
        <f>[1]!w_info_totaltm(A503)</f>
        <v>56</v>
      </c>
      <c r="H503" s="5" t="str">
        <f>[1]!w_info_lasttradingdate(A503)</f>
        <v>2018-08-22</v>
      </c>
      <c r="I503" s="5" t="str">
        <f>[1]!w_info_exercisingend(A503)</f>
        <v>2018-08-22</v>
      </c>
      <c r="J503" s="6" t="str">
        <f>[1]!s_info_dlmonth(A503)</f>
        <v>201808</v>
      </c>
    </row>
    <row r="504" spans="1:10" x14ac:dyDescent="0.3">
      <c r="A504" s="3" t="s">
        <v>512</v>
      </c>
      <c r="B504" s="4" t="str">
        <f>[1]!s_info_name(A504)</f>
        <v>50ETF购2018年8月2700</v>
      </c>
      <c r="C504" s="5" t="str">
        <f>[1]!w_info_underlyingcode(A504)</f>
        <v>510050</v>
      </c>
      <c r="D504" s="5" t="str">
        <f>[1]!w_info_underlyingname(A504)</f>
        <v>上证50ETF</v>
      </c>
      <c r="E504" s="6">
        <f>[1]!w_info_strikeprice(A504,"")</f>
        <v>2.7</v>
      </c>
      <c r="F504" s="7">
        <f>[1]!w_info_ptmday(A504,"")</f>
        <v>0</v>
      </c>
      <c r="G504" s="5">
        <f>[1]!w_info_totaltm(A504)</f>
        <v>52</v>
      </c>
      <c r="H504" s="5" t="str">
        <f>[1]!w_info_lasttradingdate(A504)</f>
        <v>2018-08-22</v>
      </c>
      <c r="I504" s="5" t="str">
        <f>[1]!w_info_exercisingend(A504)</f>
        <v>2018-08-22</v>
      </c>
      <c r="J504" s="6" t="str">
        <f>[1]!s_info_dlmonth(A504)</f>
        <v>201808</v>
      </c>
    </row>
    <row r="505" spans="1:10" x14ac:dyDescent="0.3">
      <c r="A505" s="3" t="s">
        <v>513</v>
      </c>
      <c r="B505" s="4" t="str">
        <f>[1]!s_info_name(A505)</f>
        <v>50ETF沽2018年8月2700</v>
      </c>
      <c r="C505" s="5" t="str">
        <f>[1]!w_info_underlyingcode(A505)</f>
        <v>510050</v>
      </c>
      <c r="D505" s="5" t="str">
        <f>[1]!w_info_underlyingname(A505)</f>
        <v>上证50ETF</v>
      </c>
      <c r="E505" s="6">
        <f>[1]!w_info_strikeprice(A505,"")</f>
        <v>2.7</v>
      </c>
      <c r="F505" s="7">
        <f>[1]!w_info_ptmday(A505,"")</f>
        <v>0</v>
      </c>
      <c r="G505" s="5">
        <f>[1]!w_info_totaltm(A505)</f>
        <v>52</v>
      </c>
      <c r="H505" s="5" t="str">
        <f>[1]!w_info_lasttradingdate(A505)</f>
        <v>2018-08-22</v>
      </c>
      <c r="I505" s="5" t="str">
        <f>[1]!w_info_exercisingend(A505)</f>
        <v>2018-08-22</v>
      </c>
      <c r="J505" s="6" t="str">
        <f>[1]!s_info_dlmonth(A505)</f>
        <v>201808</v>
      </c>
    </row>
    <row r="506" spans="1:10" x14ac:dyDescent="0.3">
      <c r="A506" s="3" t="s">
        <v>514</v>
      </c>
      <c r="B506" s="4" t="str">
        <f>[1]!s_info_name(A506)</f>
        <v>50ETF购2018年7月2200</v>
      </c>
      <c r="C506" s="5" t="str">
        <f>[1]!w_info_underlyingcode(A506)</f>
        <v>510050</v>
      </c>
      <c r="D506" s="5" t="str">
        <f>[1]!w_info_underlyingname(A506)</f>
        <v>上证50ETF</v>
      </c>
      <c r="E506" s="6">
        <f>[1]!w_info_strikeprice(A506,"")</f>
        <v>2.2000000000000002</v>
      </c>
      <c r="F506" s="7">
        <f>[1]!w_info_ptmday(A506,"")</f>
        <v>0</v>
      </c>
      <c r="G506" s="5">
        <f>[1]!w_info_totaltm(A506)</f>
        <v>23</v>
      </c>
      <c r="H506" s="5" t="str">
        <f>[1]!w_info_lasttradingdate(A506)</f>
        <v>2018-07-25</v>
      </c>
      <c r="I506" s="5" t="str">
        <f>[1]!w_info_exercisingend(A506)</f>
        <v>2018-07-25</v>
      </c>
      <c r="J506" s="6" t="str">
        <f>[1]!s_info_dlmonth(A506)</f>
        <v>201807</v>
      </c>
    </row>
    <row r="507" spans="1:10" x14ac:dyDescent="0.3">
      <c r="A507" s="3" t="s">
        <v>515</v>
      </c>
      <c r="B507" s="4" t="str">
        <f>[1]!s_info_name(A507)</f>
        <v>50ETF沽2018年7月2200</v>
      </c>
      <c r="C507" s="5" t="str">
        <f>[1]!w_info_underlyingcode(A507)</f>
        <v>510050</v>
      </c>
      <c r="D507" s="5" t="str">
        <f>[1]!w_info_underlyingname(A507)</f>
        <v>上证50ETF</v>
      </c>
      <c r="E507" s="6">
        <f>[1]!w_info_strikeprice(A507,"")</f>
        <v>2.2000000000000002</v>
      </c>
      <c r="F507" s="7">
        <f>[1]!w_info_ptmday(A507,"")</f>
        <v>0</v>
      </c>
      <c r="G507" s="5">
        <f>[1]!w_info_totaltm(A507)</f>
        <v>23</v>
      </c>
      <c r="H507" s="5" t="str">
        <f>[1]!w_info_lasttradingdate(A507)</f>
        <v>2018-07-25</v>
      </c>
      <c r="I507" s="5" t="str">
        <f>[1]!w_info_exercisingend(A507)</f>
        <v>2018-07-25</v>
      </c>
      <c r="J507" s="6" t="str">
        <f>[1]!s_info_dlmonth(A507)</f>
        <v>201807</v>
      </c>
    </row>
    <row r="508" spans="1:10" x14ac:dyDescent="0.3">
      <c r="A508" s="3" t="s">
        <v>516</v>
      </c>
      <c r="B508" s="4" t="str">
        <f>[1]!s_info_name(A508)</f>
        <v>50ETF购2018年8月2200</v>
      </c>
      <c r="C508" s="5" t="str">
        <f>[1]!w_info_underlyingcode(A508)</f>
        <v>510050</v>
      </c>
      <c r="D508" s="5" t="str">
        <f>[1]!w_info_underlyingname(A508)</f>
        <v>上证50ETF</v>
      </c>
      <c r="E508" s="6">
        <f>[1]!w_info_strikeprice(A508,"")</f>
        <v>2.2000000000000002</v>
      </c>
      <c r="F508" s="7">
        <f>[1]!w_info_ptmday(A508,"")</f>
        <v>0</v>
      </c>
      <c r="G508" s="5">
        <f>[1]!w_info_totaltm(A508)</f>
        <v>51</v>
      </c>
      <c r="H508" s="5" t="str">
        <f>[1]!w_info_lasttradingdate(A508)</f>
        <v>2018-08-22</v>
      </c>
      <c r="I508" s="5" t="str">
        <f>[1]!w_info_exercisingend(A508)</f>
        <v>2018-08-22</v>
      </c>
      <c r="J508" s="6" t="str">
        <f>[1]!s_info_dlmonth(A508)</f>
        <v>201808</v>
      </c>
    </row>
    <row r="509" spans="1:10" x14ac:dyDescent="0.3">
      <c r="A509" s="3" t="s">
        <v>517</v>
      </c>
      <c r="B509" s="4" t="str">
        <f>[1]!s_info_name(A509)</f>
        <v>50ETF沽2018年8月2200</v>
      </c>
      <c r="C509" s="5" t="str">
        <f>[1]!w_info_underlyingcode(A509)</f>
        <v>510050</v>
      </c>
      <c r="D509" s="5" t="str">
        <f>[1]!w_info_underlyingname(A509)</f>
        <v>上证50ETF</v>
      </c>
      <c r="E509" s="6">
        <f>[1]!w_info_strikeprice(A509,"")</f>
        <v>2.2000000000000002</v>
      </c>
      <c r="F509" s="7">
        <f>[1]!w_info_ptmday(A509,"")</f>
        <v>0</v>
      </c>
      <c r="G509" s="5">
        <f>[1]!w_info_totaltm(A509)</f>
        <v>51</v>
      </c>
      <c r="H509" s="5" t="str">
        <f>[1]!w_info_lasttradingdate(A509)</f>
        <v>2018-08-22</v>
      </c>
      <c r="I509" s="5" t="str">
        <f>[1]!w_info_exercisingend(A509)</f>
        <v>2018-08-22</v>
      </c>
      <c r="J509" s="6" t="str">
        <f>[1]!s_info_dlmonth(A509)</f>
        <v>201808</v>
      </c>
    </row>
    <row r="510" spans="1:10" x14ac:dyDescent="0.3">
      <c r="A510" s="3" t="s">
        <v>518</v>
      </c>
      <c r="B510" s="4" t="str">
        <f>[1]!s_info_name(A510)</f>
        <v>50ETF购2018年9月2200</v>
      </c>
      <c r="C510" s="5" t="str">
        <f>[1]!w_info_underlyingcode(A510)</f>
        <v>510050</v>
      </c>
      <c r="D510" s="5" t="str">
        <f>[1]!w_info_underlyingname(A510)</f>
        <v>上证50ETF</v>
      </c>
      <c r="E510" s="6">
        <f>[1]!w_info_strikeprice(A510,"")</f>
        <v>2.2000000000000002</v>
      </c>
      <c r="F510" s="7">
        <f>[1]!w_info_ptmday(A510,"")</f>
        <v>0</v>
      </c>
      <c r="G510" s="5">
        <f>[1]!w_info_totaltm(A510)</f>
        <v>86</v>
      </c>
      <c r="H510" s="5" t="str">
        <f>[1]!w_info_lasttradingdate(A510)</f>
        <v>2018-09-26</v>
      </c>
      <c r="I510" s="5" t="str">
        <f>[1]!w_info_exercisingend(A510)</f>
        <v>2018-09-26</v>
      </c>
      <c r="J510" s="6" t="str">
        <f>[1]!s_info_dlmonth(A510)</f>
        <v>201809</v>
      </c>
    </row>
    <row r="511" spans="1:10" x14ac:dyDescent="0.3">
      <c r="A511" s="3" t="s">
        <v>519</v>
      </c>
      <c r="B511" s="4" t="str">
        <f>[1]!s_info_name(A511)</f>
        <v>50ETF沽2018年9月2200</v>
      </c>
      <c r="C511" s="5" t="str">
        <f>[1]!w_info_underlyingcode(A511)</f>
        <v>510050</v>
      </c>
      <c r="D511" s="5" t="str">
        <f>[1]!w_info_underlyingname(A511)</f>
        <v>上证50ETF</v>
      </c>
      <c r="E511" s="6">
        <f>[1]!w_info_strikeprice(A511,"")</f>
        <v>2.2000000000000002</v>
      </c>
      <c r="F511" s="7">
        <f>[1]!w_info_ptmday(A511,"")</f>
        <v>0</v>
      </c>
      <c r="G511" s="5">
        <f>[1]!w_info_totaltm(A511)</f>
        <v>86</v>
      </c>
      <c r="H511" s="5" t="str">
        <f>[1]!w_info_lasttradingdate(A511)</f>
        <v>2018-09-26</v>
      </c>
      <c r="I511" s="5" t="str">
        <f>[1]!w_info_exercisingend(A511)</f>
        <v>2018-09-26</v>
      </c>
      <c r="J511" s="6" t="str">
        <f>[1]!s_info_dlmonth(A511)</f>
        <v>201809</v>
      </c>
    </row>
    <row r="512" spans="1:10" x14ac:dyDescent="0.3">
      <c r="A512" s="3" t="s">
        <v>520</v>
      </c>
      <c r="B512" s="4" t="str">
        <f>[1]!s_info_name(A512)</f>
        <v>50ETF购2018年12月2156A</v>
      </c>
      <c r="C512" s="5" t="str">
        <f>[1]!w_info_underlyingcode(A512)</f>
        <v>510050</v>
      </c>
      <c r="D512" s="5" t="str">
        <f>[1]!w_info_underlyingname(A512)</f>
        <v>上证50ETF</v>
      </c>
      <c r="E512" s="6">
        <f>[1]!w_info_strikeprice(A512,"")</f>
        <v>2.1560000000000001</v>
      </c>
      <c r="F512" s="7">
        <f>[1]!w_info_ptmday(A512,"")</f>
        <v>0</v>
      </c>
      <c r="G512" s="5">
        <f>[1]!w_info_totaltm(A512)</f>
        <v>177</v>
      </c>
      <c r="H512" s="5" t="str">
        <f>[1]!w_info_lasttradingdate(A512)</f>
        <v>2018-12-26</v>
      </c>
      <c r="I512" s="5" t="str">
        <f>[1]!w_info_exercisingend(A512)</f>
        <v>2018-12-26</v>
      </c>
      <c r="J512" s="6" t="str">
        <f>[1]!s_info_dlmonth(A512)</f>
        <v>201812</v>
      </c>
    </row>
    <row r="513" spans="1:10" x14ac:dyDescent="0.3">
      <c r="A513" s="3" t="s">
        <v>521</v>
      </c>
      <c r="B513" s="4" t="str">
        <f>[1]!s_info_name(A513)</f>
        <v>50ETF沽2018年12月2156A</v>
      </c>
      <c r="C513" s="5" t="str">
        <f>[1]!w_info_underlyingcode(A513)</f>
        <v>510050</v>
      </c>
      <c r="D513" s="5" t="str">
        <f>[1]!w_info_underlyingname(A513)</f>
        <v>上证50ETF</v>
      </c>
      <c r="E513" s="6">
        <f>[1]!w_info_strikeprice(A513,"")</f>
        <v>2.1560000000000001</v>
      </c>
      <c r="F513" s="7">
        <f>[1]!w_info_ptmday(A513,"")</f>
        <v>0</v>
      </c>
      <c r="G513" s="5">
        <f>[1]!w_info_totaltm(A513)</f>
        <v>177</v>
      </c>
      <c r="H513" s="5" t="str">
        <f>[1]!w_info_lasttradingdate(A513)</f>
        <v>2018-12-26</v>
      </c>
      <c r="I513" s="5" t="str">
        <f>[1]!w_info_exercisingend(A513)</f>
        <v>2018-12-26</v>
      </c>
      <c r="J513" s="6" t="str">
        <f>[1]!s_info_dlmonth(A513)</f>
        <v>201812</v>
      </c>
    </row>
    <row r="514" spans="1:10" x14ac:dyDescent="0.3">
      <c r="A514" s="3" t="s">
        <v>522</v>
      </c>
      <c r="B514" s="4" t="str">
        <f>[1]!s_info_name(A514)</f>
        <v>50ETF购2018年8月2750</v>
      </c>
      <c r="C514" s="5" t="str">
        <f>[1]!w_info_underlyingcode(A514)</f>
        <v>510050</v>
      </c>
      <c r="D514" s="5" t="str">
        <f>[1]!w_info_underlyingname(A514)</f>
        <v>上证50ETF</v>
      </c>
      <c r="E514" s="6">
        <f>[1]!w_info_strikeprice(A514,"")</f>
        <v>2.75</v>
      </c>
      <c r="F514" s="7">
        <f>[1]!w_info_ptmday(A514,"")</f>
        <v>0</v>
      </c>
      <c r="G514" s="5">
        <f>[1]!w_info_totaltm(A514)</f>
        <v>31</v>
      </c>
      <c r="H514" s="5" t="str">
        <f>[1]!w_info_lasttradingdate(A514)</f>
        <v>2018-08-22</v>
      </c>
      <c r="I514" s="5" t="str">
        <f>[1]!w_info_exercisingend(A514)</f>
        <v>2018-08-22</v>
      </c>
      <c r="J514" s="6" t="str">
        <f>[1]!s_info_dlmonth(A514)</f>
        <v>201808</v>
      </c>
    </row>
    <row r="515" spans="1:10" x14ac:dyDescent="0.3">
      <c r="A515" s="3" t="s">
        <v>523</v>
      </c>
      <c r="B515" s="4" t="str">
        <f>[1]!s_info_name(A515)</f>
        <v>50ETF沽2018年8月2750</v>
      </c>
      <c r="C515" s="5" t="str">
        <f>[1]!w_info_underlyingcode(A515)</f>
        <v>510050</v>
      </c>
      <c r="D515" s="5" t="str">
        <f>[1]!w_info_underlyingname(A515)</f>
        <v>上证50ETF</v>
      </c>
      <c r="E515" s="6">
        <f>[1]!w_info_strikeprice(A515,"")</f>
        <v>2.75</v>
      </c>
      <c r="F515" s="7">
        <f>[1]!w_info_ptmday(A515,"")</f>
        <v>0</v>
      </c>
      <c r="G515" s="5">
        <f>[1]!w_info_totaltm(A515)</f>
        <v>31</v>
      </c>
      <c r="H515" s="5" t="str">
        <f>[1]!w_info_lasttradingdate(A515)</f>
        <v>2018-08-22</v>
      </c>
      <c r="I515" s="5" t="str">
        <f>[1]!w_info_exercisingend(A515)</f>
        <v>2018-08-22</v>
      </c>
      <c r="J515" s="6" t="str">
        <f>[1]!s_info_dlmonth(A515)</f>
        <v>201808</v>
      </c>
    </row>
    <row r="516" spans="1:10" x14ac:dyDescent="0.3">
      <c r="A516" s="3" t="s">
        <v>524</v>
      </c>
      <c r="B516" s="4" t="str">
        <f>[1]!s_info_name(A516)</f>
        <v>50ETF购2018年8月2800</v>
      </c>
      <c r="C516" s="5" t="str">
        <f>[1]!w_info_underlyingcode(A516)</f>
        <v>510050</v>
      </c>
      <c r="D516" s="5" t="str">
        <f>[1]!w_info_underlyingname(A516)</f>
        <v>上证50ETF</v>
      </c>
      <c r="E516" s="6">
        <f>[1]!w_info_strikeprice(A516,"")</f>
        <v>2.8</v>
      </c>
      <c r="F516" s="7">
        <f>[1]!w_info_ptmday(A516,"")</f>
        <v>0</v>
      </c>
      <c r="G516" s="5">
        <f>[1]!w_info_totaltm(A516)</f>
        <v>29</v>
      </c>
      <c r="H516" s="5" t="str">
        <f>[1]!w_info_lasttradingdate(A516)</f>
        <v>2018-08-22</v>
      </c>
      <c r="I516" s="5" t="str">
        <f>[1]!w_info_exercisingend(A516)</f>
        <v>2018-08-22</v>
      </c>
      <c r="J516" s="6" t="str">
        <f>[1]!s_info_dlmonth(A516)</f>
        <v>201808</v>
      </c>
    </row>
    <row r="517" spans="1:10" x14ac:dyDescent="0.3">
      <c r="A517" s="3" t="s">
        <v>525</v>
      </c>
      <c r="B517" s="4" t="str">
        <f>[1]!s_info_name(A517)</f>
        <v>50ETF沽2018年8月2800</v>
      </c>
      <c r="C517" s="5" t="str">
        <f>[1]!w_info_underlyingcode(A517)</f>
        <v>510050</v>
      </c>
      <c r="D517" s="5" t="str">
        <f>[1]!w_info_underlyingname(A517)</f>
        <v>上证50ETF</v>
      </c>
      <c r="E517" s="6">
        <f>[1]!w_info_strikeprice(A517,"")</f>
        <v>2.8</v>
      </c>
      <c r="F517" s="7">
        <f>[1]!w_info_ptmday(A517,"")</f>
        <v>0</v>
      </c>
      <c r="G517" s="5">
        <f>[1]!w_info_totaltm(A517)</f>
        <v>29</v>
      </c>
      <c r="H517" s="5" t="str">
        <f>[1]!w_info_lasttradingdate(A517)</f>
        <v>2018-08-22</v>
      </c>
      <c r="I517" s="5" t="str">
        <f>[1]!w_info_exercisingend(A517)</f>
        <v>2018-08-22</v>
      </c>
      <c r="J517" s="6" t="str">
        <f>[1]!s_info_dlmonth(A517)</f>
        <v>201808</v>
      </c>
    </row>
    <row r="518" spans="1:10" x14ac:dyDescent="0.3">
      <c r="A518" s="3" t="s">
        <v>526</v>
      </c>
      <c r="B518" s="4" t="str">
        <f>[1]!s_info_name(A518)</f>
        <v>50ETF购2019年3月2352A</v>
      </c>
      <c r="C518" s="5" t="str">
        <f>[1]!w_info_underlyingcode(A518)</f>
        <v>510050</v>
      </c>
      <c r="D518" s="5" t="str">
        <f>[1]!w_info_underlyingname(A518)</f>
        <v>上证50ETF</v>
      </c>
      <c r="E518" s="6">
        <f>[1]!w_info_strikeprice(A518,"")</f>
        <v>2.3519999999999999</v>
      </c>
      <c r="F518" s="7">
        <f>[1]!w_info_ptmday(A518,"")</f>
        <v>0</v>
      </c>
      <c r="G518" s="5">
        <f>[1]!w_info_totaltm(A518)</f>
        <v>245</v>
      </c>
      <c r="H518" s="5" t="str">
        <f>[1]!w_info_lasttradingdate(A518)</f>
        <v>2019-03-27</v>
      </c>
      <c r="I518" s="5" t="str">
        <f>[1]!w_info_exercisingend(A518)</f>
        <v>2019-03-27</v>
      </c>
      <c r="J518" s="6" t="str">
        <f>[1]!s_info_dlmonth(A518)</f>
        <v>201903</v>
      </c>
    </row>
    <row r="519" spans="1:10" x14ac:dyDescent="0.3">
      <c r="A519" s="3" t="s">
        <v>527</v>
      </c>
      <c r="B519" s="4" t="str">
        <f>[1]!s_info_name(A519)</f>
        <v>50ETF购2019年3月2401A</v>
      </c>
      <c r="C519" s="5" t="str">
        <f>[1]!w_info_underlyingcode(A519)</f>
        <v>510050</v>
      </c>
      <c r="D519" s="5" t="str">
        <f>[1]!w_info_underlyingname(A519)</f>
        <v>上证50ETF</v>
      </c>
      <c r="E519" s="6">
        <f>[1]!w_info_strikeprice(A519,"")</f>
        <v>2.4009999999999998</v>
      </c>
      <c r="F519" s="7">
        <f>[1]!w_info_ptmday(A519,"")</f>
        <v>0</v>
      </c>
      <c r="G519" s="5">
        <f>[1]!w_info_totaltm(A519)</f>
        <v>245</v>
      </c>
      <c r="H519" s="5" t="str">
        <f>[1]!w_info_lasttradingdate(A519)</f>
        <v>2019-03-27</v>
      </c>
      <c r="I519" s="5" t="str">
        <f>[1]!w_info_exercisingend(A519)</f>
        <v>2019-03-27</v>
      </c>
      <c r="J519" s="6" t="str">
        <f>[1]!s_info_dlmonth(A519)</f>
        <v>201903</v>
      </c>
    </row>
    <row r="520" spans="1:10" x14ac:dyDescent="0.3">
      <c r="A520" s="3" t="s">
        <v>528</v>
      </c>
      <c r="B520" s="4" t="str">
        <f>[1]!s_info_name(A520)</f>
        <v>50ETF购2019年3月2450A</v>
      </c>
      <c r="C520" s="5" t="str">
        <f>[1]!w_info_underlyingcode(A520)</f>
        <v>510050</v>
      </c>
      <c r="D520" s="5" t="str">
        <f>[1]!w_info_underlyingname(A520)</f>
        <v>上证50ETF</v>
      </c>
      <c r="E520" s="6">
        <f>[1]!w_info_strikeprice(A520,"")</f>
        <v>2.4500000000000002</v>
      </c>
      <c r="F520" s="7">
        <f>[1]!w_info_ptmday(A520,"")</f>
        <v>0</v>
      </c>
      <c r="G520" s="5">
        <f>[1]!w_info_totaltm(A520)</f>
        <v>245</v>
      </c>
      <c r="H520" s="5" t="str">
        <f>[1]!w_info_lasttradingdate(A520)</f>
        <v>2019-03-27</v>
      </c>
      <c r="I520" s="5" t="str">
        <f>[1]!w_info_exercisingend(A520)</f>
        <v>2019-03-27</v>
      </c>
      <c r="J520" s="6" t="str">
        <f>[1]!s_info_dlmonth(A520)</f>
        <v>201903</v>
      </c>
    </row>
    <row r="521" spans="1:10" x14ac:dyDescent="0.3">
      <c r="A521" s="3" t="s">
        <v>529</v>
      </c>
      <c r="B521" s="4" t="str">
        <f>[1]!s_info_name(A521)</f>
        <v>50ETF购2019年3月2500A</v>
      </c>
      <c r="C521" s="5" t="str">
        <f>[1]!w_info_underlyingcode(A521)</f>
        <v>510050</v>
      </c>
      <c r="D521" s="5" t="str">
        <f>[1]!w_info_underlyingname(A521)</f>
        <v>上证50ETF</v>
      </c>
      <c r="E521" s="6">
        <f>[1]!w_info_strikeprice(A521,"")</f>
        <v>2.5</v>
      </c>
      <c r="F521" s="7">
        <f>[1]!w_info_ptmday(A521,"")</f>
        <v>0</v>
      </c>
      <c r="G521" s="5">
        <f>[1]!w_info_totaltm(A521)</f>
        <v>245</v>
      </c>
      <c r="H521" s="5" t="str">
        <f>[1]!w_info_lasttradingdate(A521)</f>
        <v>2019-03-27</v>
      </c>
      <c r="I521" s="5" t="str">
        <f>[1]!w_info_exercisingend(A521)</f>
        <v>2019-03-27</v>
      </c>
      <c r="J521" s="6" t="str">
        <f>[1]!s_info_dlmonth(A521)</f>
        <v>201903</v>
      </c>
    </row>
    <row r="522" spans="1:10" x14ac:dyDescent="0.3">
      <c r="A522" s="3" t="s">
        <v>530</v>
      </c>
      <c r="B522" s="4" t="str">
        <f>[1]!s_info_name(A522)</f>
        <v>50ETF购2019年3月2549A</v>
      </c>
      <c r="C522" s="5" t="str">
        <f>[1]!w_info_underlyingcode(A522)</f>
        <v>510050</v>
      </c>
      <c r="D522" s="5" t="str">
        <f>[1]!w_info_underlyingname(A522)</f>
        <v>上证50ETF</v>
      </c>
      <c r="E522" s="6">
        <f>[1]!w_info_strikeprice(A522,"")</f>
        <v>2.5489999999999999</v>
      </c>
      <c r="F522" s="7">
        <f>[1]!w_info_ptmday(A522,"")</f>
        <v>0</v>
      </c>
      <c r="G522" s="5">
        <f>[1]!w_info_totaltm(A522)</f>
        <v>245</v>
      </c>
      <c r="H522" s="5" t="str">
        <f>[1]!w_info_lasttradingdate(A522)</f>
        <v>2019-03-27</v>
      </c>
      <c r="I522" s="5" t="str">
        <f>[1]!w_info_exercisingend(A522)</f>
        <v>2019-03-27</v>
      </c>
      <c r="J522" s="6" t="str">
        <f>[1]!s_info_dlmonth(A522)</f>
        <v>201903</v>
      </c>
    </row>
    <row r="523" spans="1:10" x14ac:dyDescent="0.3">
      <c r="A523" s="3" t="s">
        <v>531</v>
      </c>
      <c r="B523" s="4" t="str">
        <f>[1]!s_info_name(A523)</f>
        <v>50ETF购2019年3月2598A</v>
      </c>
      <c r="C523" s="5" t="str">
        <f>[1]!w_info_underlyingcode(A523)</f>
        <v>510050</v>
      </c>
      <c r="D523" s="5" t="str">
        <f>[1]!w_info_underlyingname(A523)</f>
        <v>上证50ETF</v>
      </c>
      <c r="E523" s="6">
        <f>[1]!w_info_strikeprice(A523,"")</f>
        <v>2.5979999999999999</v>
      </c>
      <c r="F523" s="7">
        <f>[1]!w_info_ptmday(A523,"")</f>
        <v>0</v>
      </c>
      <c r="G523" s="5">
        <f>[1]!w_info_totaltm(A523)</f>
        <v>245</v>
      </c>
      <c r="H523" s="5" t="str">
        <f>[1]!w_info_lasttradingdate(A523)</f>
        <v>2019-03-27</v>
      </c>
      <c r="I523" s="5" t="str">
        <f>[1]!w_info_exercisingend(A523)</f>
        <v>2019-03-27</v>
      </c>
      <c r="J523" s="6" t="str">
        <f>[1]!s_info_dlmonth(A523)</f>
        <v>201903</v>
      </c>
    </row>
    <row r="524" spans="1:10" x14ac:dyDescent="0.3">
      <c r="A524" s="3" t="s">
        <v>532</v>
      </c>
      <c r="B524" s="4" t="str">
        <f>[1]!s_info_name(A524)</f>
        <v>50ETF购2019年3月2647A</v>
      </c>
      <c r="C524" s="5" t="str">
        <f>[1]!w_info_underlyingcode(A524)</f>
        <v>510050</v>
      </c>
      <c r="D524" s="5" t="str">
        <f>[1]!w_info_underlyingname(A524)</f>
        <v>上证50ETF</v>
      </c>
      <c r="E524" s="6">
        <f>[1]!w_info_strikeprice(A524,"")</f>
        <v>2.6469999999999998</v>
      </c>
      <c r="F524" s="7">
        <f>[1]!w_info_ptmday(A524,"")</f>
        <v>0</v>
      </c>
      <c r="G524" s="5">
        <f>[1]!w_info_totaltm(A524)</f>
        <v>245</v>
      </c>
      <c r="H524" s="5" t="str">
        <f>[1]!w_info_lasttradingdate(A524)</f>
        <v>2019-03-27</v>
      </c>
      <c r="I524" s="5" t="str">
        <f>[1]!w_info_exercisingend(A524)</f>
        <v>2019-03-27</v>
      </c>
      <c r="J524" s="6" t="str">
        <f>[1]!s_info_dlmonth(A524)</f>
        <v>201903</v>
      </c>
    </row>
    <row r="525" spans="1:10" x14ac:dyDescent="0.3">
      <c r="A525" s="3" t="s">
        <v>533</v>
      </c>
      <c r="B525" s="4" t="str">
        <f>[1]!s_info_name(A525)</f>
        <v>50ETF购2019年3月2696A</v>
      </c>
      <c r="C525" s="5" t="str">
        <f>[1]!w_info_underlyingcode(A525)</f>
        <v>510050</v>
      </c>
      <c r="D525" s="5" t="str">
        <f>[1]!w_info_underlyingname(A525)</f>
        <v>上证50ETF</v>
      </c>
      <c r="E525" s="6">
        <f>[1]!w_info_strikeprice(A525,"")</f>
        <v>2.6960000000000002</v>
      </c>
      <c r="F525" s="7">
        <f>[1]!w_info_ptmday(A525,"")</f>
        <v>0</v>
      </c>
      <c r="G525" s="5">
        <f>[1]!w_info_totaltm(A525)</f>
        <v>245</v>
      </c>
      <c r="H525" s="5" t="str">
        <f>[1]!w_info_lasttradingdate(A525)</f>
        <v>2019-03-27</v>
      </c>
      <c r="I525" s="5" t="str">
        <f>[1]!w_info_exercisingend(A525)</f>
        <v>2019-03-27</v>
      </c>
      <c r="J525" s="6" t="str">
        <f>[1]!s_info_dlmonth(A525)</f>
        <v>201903</v>
      </c>
    </row>
    <row r="526" spans="1:10" x14ac:dyDescent="0.3">
      <c r="A526" s="3" t="s">
        <v>534</v>
      </c>
      <c r="B526" s="4" t="str">
        <f>[1]!s_info_name(A526)</f>
        <v>50ETF购2019年3月2745A</v>
      </c>
      <c r="C526" s="5" t="str">
        <f>[1]!w_info_underlyingcode(A526)</f>
        <v>510050</v>
      </c>
      <c r="D526" s="5" t="str">
        <f>[1]!w_info_underlyingname(A526)</f>
        <v>上证50ETF</v>
      </c>
      <c r="E526" s="6">
        <f>[1]!w_info_strikeprice(A526,"")</f>
        <v>2.7450000000000001</v>
      </c>
      <c r="F526" s="7">
        <f>[1]!w_info_ptmday(A526,"")</f>
        <v>0</v>
      </c>
      <c r="G526" s="5">
        <f>[1]!w_info_totaltm(A526)</f>
        <v>245</v>
      </c>
      <c r="H526" s="5" t="str">
        <f>[1]!w_info_lasttradingdate(A526)</f>
        <v>2019-03-27</v>
      </c>
      <c r="I526" s="5" t="str">
        <f>[1]!w_info_exercisingend(A526)</f>
        <v>2019-03-27</v>
      </c>
      <c r="J526" s="6" t="str">
        <f>[1]!s_info_dlmonth(A526)</f>
        <v>201903</v>
      </c>
    </row>
    <row r="527" spans="1:10" x14ac:dyDescent="0.3">
      <c r="A527" s="3" t="s">
        <v>535</v>
      </c>
      <c r="B527" s="4" t="str">
        <f>[1]!s_info_name(A527)</f>
        <v>50ETF沽2019年3月2352A</v>
      </c>
      <c r="C527" s="5" t="str">
        <f>[1]!w_info_underlyingcode(A527)</f>
        <v>510050</v>
      </c>
      <c r="D527" s="5" t="str">
        <f>[1]!w_info_underlyingname(A527)</f>
        <v>上证50ETF</v>
      </c>
      <c r="E527" s="6">
        <f>[1]!w_info_strikeprice(A527,"")</f>
        <v>2.3519999999999999</v>
      </c>
      <c r="F527" s="7">
        <f>[1]!w_info_ptmday(A527,"")</f>
        <v>0</v>
      </c>
      <c r="G527" s="5">
        <f>[1]!w_info_totaltm(A527)</f>
        <v>245</v>
      </c>
      <c r="H527" s="5" t="str">
        <f>[1]!w_info_lasttradingdate(A527)</f>
        <v>2019-03-27</v>
      </c>
      <c r="I527" s="5" t="str">
        <f>[1]!w_info_exercisingend(A527)</f>
        <v>2019-03-27</v>
      </c>
      <c r="J527" s="6" t="str">
        <f>[1]!s_info_dlmonth(A527)</f>
        <v>201903</v>
      </c>
    </row>
    <row r="528" spans="1:10" x14ac:dyDescent="0.3">
      <c r="A528" s="3" t="s">
        <v>536</v>
      </c>
      <c r="B528" s="4" t="str">
        <f>[1]!s_info_name(A528)</f>
        <v>50ETF沽2019年3月2401A</v>
      </c>
      <c r="C528" s="5" t="str">
        <f>[1]!w_info_underlyingcode(A528)</f>
        <v>510050</v>
      </c>
      <c r="D528" s="5" t="str">
        <f>[1]!w_info_underlyingname(A528)</f>
        <v>上证50ETF</v>
      </c>
      <c r="E528" s="6">
        <f>[1]!w_info_strikeprice(A528,"")</f>
        <v>2.4009999999999998</v>
      </c>
      <c r="F528" s="7">
        <f>[1]!w_info_ptmday(A528,"")</f>
        <v>0</v>
      </c>
      <c r="G528" s="5">
        <f>[1]!w_info_totaltm(A528)</f>
        <v>245</v>
      </c>
      <c r="H528" s="5" t="str">
        <f>[1]!w_info_lasttradingdate(A528)</f>
        <v>2019-03-27</v>
      </c>
      <c r="I528" s="5" t="str">
        <f>[1]!w_info_exercisingend(A528)</f>
        <v>2019-03-27</v>
      </c>
      <c r="J528" s="6" t="str">
        <f>[1]!s_info_dlmonth(A528)</f>
        <v>201903</v>
      </c>
    </row>
    <row r="529" spans="1:10" x14ac:dyDescent="0.3">
      <c r="A529" s="3" t="s">
        <v>537</v>
      </c>
      <c r="B529" s="4" t="str">
        <f>[1]!s_info_name(A529)</f>
        <v>50ETF沽2019年3月2450A</v>
      </c>
      <c r="C529" s="5" t="str">
        <f>[1]!w_info_underlyingcode(A529)</f>
        <v>510050</v>
      </c>
      <c r="D529" s="5" t="str">
        <f>[1]!w_info_underlyingname(A529)</f>
        <v>上证50ETF</v>
      </c>
      <c r="E529" s="6">
        <f>[1]!w_info_strikeprice(A529,"")</f>
        <v>2.4500000000000002</v>
      </c>
      <c r="F529" s="7">
        <f>[1]!w_info_ptmday(A529,"")</f>
        <v>0</v>
      </c>
      <c r="G529" s="5">
        <f>[1]!w_info_totaltm(A529)</f>
        <v>245</v>
      </c>
      <c r="H529" s="5" t="str">
        <f>[1]!w_info_lasttradingdate(A529)</f>
        <v>2019-03-27</v>
      </c>
      <c r="I529" s="5" t="str">
        <f>[1]!w_info_exercisingend(A529)</f>
        <v>2019-03-27</v>
      </c>
      <c r="J529" s="6" t="str">
        <f>[1]!s_info_dlmonth(A529)</f>
        <v>201903</v>
      </c>
    </row>
    <row r="530" spans="1:10" x14ac:dyDescent="0.3">
      <c r="A530" s="3" t="s">
        <v>538</v>
      </c>
      <c r="B530" s="4" t="str">
        <f>[1]!s_info_name(A530)</f>
        <v>50ETF沽2019年3月2500A</v>
      </c>
      <c r="C530" s="5" t="str">
        <f>[1]!w_info_underlyingcode(A530)</f>
        <v>510050</v>
      </c>
      <c r="D530" s="5" t="str">
        <f>[1]!w_info_underlyingname(A530)</f>
        <v>上证50ETF</v>
      </c>
      <c r="E530" s="6">
        <f>[1]!w_info_strikeprice(A530,"")</f>
        <v>2.5</v>
      </c>
      <c r="F530" s="7">
        <f>[1]!w_info_ptmday(A530,"")</f>
        <v>0</v>
      </c>
      <c r="G530" s="5">
        <f>[1]!w_info_totaltm(A530)</f>
        <v>245</v>
      </c>
      <c r="H530" s="5" t="str">
        <f>[1]!w_info_lasttradingdate(A530)</f>
        <v>2019-03-27</v>
      </c>
      <c r="I530" s="5" t="str">
        <f>[1]!w_info_exercisingend(A530)</f>
        <v>2019-03-27</v>
      </c>
      <c r="J530" s="6" t="str">
        <f>[1]!s_info_dlmonth(A530)</f>
        <v>201903</v>
      </c>
    </row>
    <row r="531" spans="1:10" x14ac:dyDescent="0.3">
      <c r="A531" s="3" t="s">
        <v>539</v>
      </c>
      <c r="B531" s="4" t="str">
        <f>[1]!s_info_name(A531)</f>
        <v>50ETF沽2019年3月2549A</v>
      </c>
      <c r="C531" s="5" t="str">
        <f>[1]!w_info_underlyingcode(A531)</f>
        <v>510050</v>
      </c>
      <c r="D531" s="5" t="str">
        <f>[1]!w_info_underlyingname(A531)</f>
        <v>上证50ETF</v>
      </c>
      <c r="E531" s="6">
        <f>[1]!w_info_strikeprice(A531,"")</f>
        <v>2.5489999999999999</v>
      </c>
      <c r="F531" s="7">
        <f>[1]!w_info_ptmday(A531,"")</f>
        <v>0</v>
      </c>
      <c r="G531" s="5">
        <f>[1]!w_info_totaltm(A531)</f>
        <v>245</v>
      </c>
      <c r="H531" s="5" t="str">
        <f>[1]!w_info_lasttradingdate(A531)</f>
        <v>2019-03-27</v>
      </c>
      <c r="I531" s="5" t="str">
        <f>[1]!w_info_exercisingend(A531)</f>
        <v>2019-03-27</v>
      </c>
      <c r="J531" s="6" t="str">
        <f>[1]!s_info_dlmonth(A531)</f>
        <v>201903</v>
      </c>
    </row>
    <row r="532" spans="1:10" x14ac:dyDescent="0.3">
      <c r="A532" s="3" t="s">
        <v>540</v>
      </c>
      <c r="B532" s="4" t="str">
        <f>[1]!s_info_name(A532)</f>
        <v>50ETF沽2019年3月2598A</v>
      </c>
      <c r="C532" s="5" t="str">
        <f>[1]!w_info_underlyingcode(A532)</f>
        <v>510050</v>
      </c>
      <c r="D532" s="5" t="str">
        <f>[1]!w_info_underlyingname(A532)</f>
        <v>上证50ETF</v>
      </c>
      <c r="E532" s="6">
        <f>[1]!w_info_strikeprice(A532,"")</f>
        <v>2.5979999999999999</v>
      </c>
      <c r="F532" s="7">
        <f>[1]!w_info_ptmday(A532,"")</f>
        <v>0</v>
      </c>
      <c r="G532" s="5">
        <f>[1]!w_info_totaltm(A532)</f>
        <v>245</v>
      </c>
      <c r="H532" s="5" t="str">
        <f>[1]!w_info_lasttradingdate(A532)</f>
        <v>2019-03-27</v>
      </c>
      <c r="I532" s="5" t="str">
        <f>[1]!w_info_exercisingend(A532)</f>
        <v>2019-03-27</v>
      </c>
      <c r="J532" s="6" t="str">
        <f>[1]!s_info_dlmonth(A532)</f>
        <v>201903</v>
      </c>
    </row>
    <row r="533" spans="1:10" x14ac:dyDescent="0.3">
      <c r="A533" s="3" t="s">
        <v>541</v>
      </c>
      <c r="B533" s="4" t="str">
        <f>[1]!s_info_name(A533)</f>
        <v>50ETF沽2019年3月2647A</v>
      </c>
      <c r="C533" s="5" t="str">
        <f>[1]!w_info_underlyingcode(A533)</f>
        <v>510050</v>
      </c>
      <c r="D533" s="5" t="str">
        <f>[1]!w_info_underlyingname(A533)</f>
        <v>上证50ETF</v>
      </c>
      <c r="E533" s="6">
        <f>[1]!w_info_strikeprice(A533,"")</f>
        <v>2.6469999999999998</v>
      </c>
      <c r="F533" s="7">
        <f>[1]!w_info_ptmday(A533,"")</f>
        <v>0</v>
      </c>
      <c r="G533" s="5">
        <f>[1]!w_info_totaltm(A533)</f>
        <v>245</v>
      </c>
      <c r="H533" s="5" t="str">
        <f>[1]!w_info_lasttradingdate(A533)</f>
        <v>2019-03-27</v>
      </c>
      <c r="I533" s="5" t="str">
        <f>[1]!w_info_exercisingend(A533)</f>
        <v>2019-03-27</v>
      </c>
      <c r="J533" s="6" t="str">
        <f>[1]!s_info_dlmonth(A533)</f>
        <v>201903</v>
      </c>
    </row>
    <row r="534" spans="1:10" x14ac:dyDescent="0.3">
      <c r="A534" s="3" t="s">
        <v>542</v>
      </c>
      <c r="B534" s="4" t="str">
        <f>[1]!s_info_name(A534)</f>
        <v>50ETF沽2019年3月2696A</v>
      </c>
      <c r="C534" s="5" t="str">
        <f>[1]!w_info_underlyingcode(A534)</f>
        <v>510050</v>
      </c>
      <c r="D534" s="5" t="str">
        <f>[1]!w_info_underlyingname(A534)</f>
        <v>上证50ETF</v>
      </c>
      <c r="E534" s="6">
        <f>[1]!w_info_strikeprice(A534,"")</f>
        <v>2.6960000000000002</v>
      </c>
      <c r="F534" s="7">
        <f>[1]!w_info_ptmday(A534,"")</f>
        <v>0</v>
      </c>
      <c r="G534" s="5">
        <f>[1]!w_info_totaltm(A534)</f>
        <v>245</v>
      </c>
      <c r="H534" s="5" t="str">
        <f>[1]!w_info_lasttradingdate(A534)</f>
        <v>2019-03-27</v>
      </c>
      <c r="I534" s="5" t="str">
        <f>[1]!w_info_exercisingend(A534)</f>
        <v>2019-03-27</v>
      </c>
      <c r="J534" s="6" t="str">
        <f>[1]!s_info_dlmonth(A534)</f>
        <v>201903</v>
      </c>
    </row>
    <row r="535" spans="1:10" x14ac:dyDescent="0.3">
      <c r="A535" s="3" t="s">
        <v>543</v>
      </c>
      <c r="B535" s="4" t="str">
        <f>[1]!s_info_name(A535)</f>
        <v>50ETF沽2019年3月2745A</v>
      </c>
      <c r="C535" s="5" t="str">
        <f>[1]!w_info_underlyingcode(A535)</f>
        <v>510050</v>
      </c>
      <c r="D535" s="5" t="str">
        <f>[1]!w_info_underlyingname(A535)</f>
        <v>上证50ETF</v>
      </c>
      <c r="E535" s="6">
        <f>[1]!w_info_strikeprice(A535,"")</f>
        <v>2.7450000000000001</v>
      </c>
      <c r="F535" s="7">
        <f>[1]!w_info_ptmday(A535,"")</f>
        <v>0</v>
      </c>
      <c r="G535" s="5">
        <f>[1]!w_info_totaltm(A535)</f>
        <v>245</v>
      </c>
      <c r="H535" s="5" t="str">
        <f>[1]!w_info_lasttradingdate(A535)</f>
        <v>2019-03-27</v>
      </c>
      <c r="I535" s="5" t="str">
        <f>[1]!w_info_exercisingend(A535)</f>
        <v>2019-03-27</v>
      </c>
      <c r="J535" s="6" t="str">
        <f>[1]!s_info_dlmonth(A535)</f>
        <v>201903</v>
      </c>
    </row>
    <row r="536" spans="1:10" x14ac:dyDescent="0.3">
      <c r="A536" s="3" t="s">
        <v>544</v>
      </c>
      <c r="B536" s="4" t="str">
        <f>[1]!s_info_name(A536)</f>
        <v>50ETF购2019年3月2303A</v>
      </c>
      <c r="C536" s="5" t="str">
        <f>[1]!w_info_underlyingcode(A536)</f>
        <v>510050</v>
      </c>
      <c r="D536" s="5" t="str">
        <f>[1]!w_info_underlyingname(A536)</f>
        <v>上证50ETF</v>
      </c>
      <c r="E536" s="6">
        <f>[1]!w_info_strikeprice(A536,"")</f>
        <v>2.3029999999999999</v>
      </c>
      <c r="F536" s="7">
        <f>[1]!w_info_ptmday(A536,"")</f>
        <v>0</v>
      </c>
      <c r="G536" s="5">
        <f>[1]!w_info_totaltm(A536)</f>
        <v>238</v>
      </c>
      <c r="H536" s="5" t="str">
        <f>[1]!w_info_lasttradingdate(A536)</f>
        <v>2019-03-27</v>
      </c>
      <c r="I536" s="5" t="str">
        <f>[1]!w_info_exercisingend(A536)</f>
        <v>2019-03-27</v>
      </c>
      <c r="J536" s="6" t="str">
        <f>[1]!s_info_dlmonth(A536)</f>
        <v>201903</v>
      </c>
    </row>
    <row r="537" spans="1:10" x14ac:dyDescent="0.3">
      <c r="A537" s="3" t="s">
        <v>545</v>
      </c>
      <c r="B537" s="4" t="str">
        <f>[1]!s_info_name(A537)</f>
        <v>50ETF沽2019年3月2303A</v>
      </c>
      <c r="C537" s="5" t="str">
        <f>[1]!w_info_underlyingcode(A537)</f>
        <v>510050</v>
      </c>
      <c r="D537" s="5" t="str">
        <f>[1]!w_info_underlyingname(A537)</f>
        <v>上证50ETF</v>
      </c>
      <c r="E537" s="6">
        <f>[1]!w_info_strikeprice(A537,"")</f>
        <v>2.3029999999999999</v>
      </c>
      <c r="F537" s="7">
        <f>[1]!w_info_ptmday(A537,"")</f>
        <v>0</v>
      </c>
      <c r="G537" s="5">
        <f>[1]!w_info_totaltm(A537)</f>
        <v>238</v>
      </c>
      <c r="H537" s="5" t="str">
        <f>[1]!w_info_lasttradingdate(A537)</f>
        <v>2019-03-27</v>
      </c>
      <c r="I537" s="5" t="str">
        <f>[1]!w_info_exercisingend(A537)</f>
        <v>2019-03-27</v>
      </c>
      <c r="J537" s="6" t="str">
        <f>[1]!s_info_dlmonth(A537)</f>
        <v>201903</v>
      </c>
    </row>
    <row r="538" spans="1:10" x14ac:dyDescent="0.3">
      <c r="A538" s="3" t="s">
        <v>546</v>
      </c>
      <c r="B538" s="4" t="str">
        <f>[1]!s_info_name(A538)</f>
        <v>50ETF购2019年3月2254A</v>
      </c>
      <c r="C538" s="5" t="str">
        <f>[1]!w_info_underlyingcode(A538)</f>
        <v>510050</v>
      </c>
      <c r="D538" s="5" t="str">
        <f>[1]!w_info_underlyingname(A538)</f>
        <v>上证50ETF</v>
      </c>
      <c r="E538" s="6">
        <f>[1]!w_info_strikeprice(A538,"")</f>
        <v>2.254</v>
      </c>
      <c r="F538" s="7">
        <f>[1]!w_info_ptmday(A538,"")</f>
        <v>0</v>
      </c>
      <c r="G538" s="5">
        <f>[1]!w_info_totaltm(A538)</f>
        <v>237</v>
      </c>
      <c r="H538" s="5" t="str">
        <f>[1]!w_info_lasttradingdate(A538)</f>
        <v>2019-03-27</v>
      </c>
      <c r="I538" s="5" t="str">
        <f>[1]!w_info_exercisingend(A538)</f>
        <v>2019-03-27</v>
      </c>
      <c r="J538" s="6" t="str">
        <f>[1]!s_info_dlmonth(A538)</f>
        <v>201903</v>
      </c>
    </row>
    <row r="539" spans="1:10" x14ac:dyDescent="0.3">
      <c r="A539" s="3" t="s">
        <v>547</v>
      </c>
      <c r="B539" s="4" t="str">
        <f>[1]!s_info_name(A539)</f>
        <v>50ETF沽2019年3月2254A</v>
      </c>
      <c r="C539" s="5" t="str">
        <f>[1]!w_info_underlyingcode(A539)</f>
        <v>510050</v>
      </c>
      <c r="D539" s="5" t="str">
        <f>[1]!w_info_underlyingname(A539)</f>
        <v>上证50ETF</v>
      </c>
      <c r="E539" s="6">
        <f>[1]!w_info_strikeprice(A539,"")</f>
        <v>2.254</v>
      </c>
      <c r="F539" s="7">
        <f>[1]!w_info_ptmday(A539,"")</f>
        <v>0</v>
      </c>
      <c r="G539" s="5">
        <f>[1]!w_info_totaltm(A539)</f>
        <v>237</v>
      </c>
      <c r="H539" s="5" t="str">
        <f>[1]!w_info_lasttradingdate(A539)</f>
        <v>2019-03-27</v>
      </c>
      <c r="I539" s="5" t="str">
        <f>[1]!w_info_exercisingend(A539)</f>
        <v>2019-03-27</v>
      </c>
      <c r="J539" s="6" t="str">
        <f>[1]!s_info_dlmonth(A539)</f>
        <v>201903</v>
      </c>
    </row>
    <row r="540" spans="1:10" x14ac:dyDescent="0.3">
      <c r="A540" s="3" t="s">
        <v>548</v>
      </c>
      <c r="B540" s="4" t="str">
        <f>[1]!s_info_name(A540)</f>
        <v>50ETF购2019年3月2205A</v>
      </c>
      <c r="C540" s="5" t="str">
        <f>[1]!w_info_underlyingcode(A540)</f>
        <v>510050</v>
      </c>
      <c r="D540" s="5" t="str">
        <f>[1]!w_info_underlyingname(A540)</f>
        <v>上证50ETF</v>
      </c>
      <c r="E540" s="6">
        <f>[1]!w_info_strikeprice(A540,"")</f>
        <v>2.2050000000000001</v>
      </c>
      <c r="F540" s="7">
        <f>[1]!w_info_ptmday(A540,"")</f>
        <v>0</v>
      </c>
      <c r="G540" s="5">
        <f>[1]!w_info_totaltm(A540)</f>
        <v>234</v>
      </c>
      <c r="H540" s="5" t="str">
        <f>[1]!w_info_lasttradingdate(A540)</f>
        <v>2019-03-27</v>
      </c>
      <c r="I540" s="5" t="str">
        <f>[1]!w_info_exercisingend(A540)</f>
        <v>2019-03-27</v>
      </c>
      <c r="J540" s="6" t="str">
        <f>[1]!s_info_dlmonth(A540)</f>
        <v>201903</v>
      </c>
    </row>
    <row r="541" spans="1:10" x14ac:dyDescent="0.3">
      <c r="A541" s="3" t="s">
        <v>549</v>
      </c>
      <c r="B541" s="4" t="str">
        <f>[1]!s_info_name(A541)</f>
        <v>50ETF沽2019年3月2205A</v>
      </c>
      <c r="C541" s="5" t="str">
        <f>[1]!w_info_underlyingcode(A541)</f>
        <v>510050</v>
      </c>
      <c r="D541" s="5" t="str">
        <f>[1]!w_info_underlyingname(A541)</f>
        <v>上证50ETF</v>
      </c>
      <c r="E541" s="6">
        <f>[1]!w_info_strikeprice(A541,"")</f>
        <v>2.2050000000000001</v>
      </c>
      <c r="F541" s="7">
        <f>[1]!w_info_ptmday(A541,"")</f>
        <v>0</v>
      </c>
      <c r="G541" s="5">
        <f>[1]!w_info_totaltm(A541)</f>
        <v>234</v>
      </c>
      <c r="H541" s="5" t="str">
        <f>[1]!w_info_lasttradingdate(A541)</f>
        <v>2019-03-27</v>
      </c>
      <c r="I541" s="5" t="str">
        <f>[1]!w_info_exercisingend(A541)</f>
        <v>2019-03-27</v>
      </c>
      <c r="J541" s="6" t="str">
        <f>[1]!s_info_dlmonth(A541)</f>
        <v>201903</v>
      </c>
    </row>
    <row r="542" spans="1:10" x14ac:dyDescent="0.3">
      <c r="A542" s="3" t="s">
        <v>550</v>
      </c>
      <c r="B542" s="4" t="str">
        <f>[1]!s_info_name(A542)</f>
        <v>50ETF购2019年3月2156A</v>
      </c>
      <c r="C542" s="5" t="str">
        <f>[1]!w_info_underlyingcode(A542)</f>
        <v>510050</v>
      </c>
      <c r="D542" s="5" t="str">
        <f>[1]!w_info_underlyingname(A542)</f>
        <v>上证50ETF</v>
      </c>
      <c r="E542" s="6">
        <f>[1]!w_info_strikeprice(A542,"")</f>
        <v>2.1560000000000001</v>
      </c>
      <c r="F542" s="7">
        <f>[1]!w_info_ptmday(A542,"")</f>
        <v>0</v>
      </c>
      <c r="G542" s="5">
        <f>[1]!w_info_totaltm(A542)</f>
        <v>220</v>
      </c>
      <c r="H542" s="5" t="str">
        <f>[1]!w_info_lasttradingdate(A542)</f>
        <v>2019-03-27</v>
      </c>
      <c r="I542" s="5" t="str">
        <f>[1]!w_info_exercisingend(A542)</f>
        <v>2019-03-27</v>
      </c>
      <c r="J542" s="6" t="str">
        <f>[1]!s_info_dlmonth(A542)</f>
        <v>201903</v>
      </c>
    </row>
    <row r="543" spans="1:10" x14ac:dyDescent="0.3">
      <c r="A543" s="3" t="s">
        <v>551</v>
      </c>
      <c r="B543" s="4" t="str">
        <f>[1]!s_info_name(A543)</f>
        <v>50ETF沽2019年3月2156A</v>
      </c>
      <c r="C543" s="5" t="str">
        <f>[1]!w_info_underlyingcode(A543)</f>
        <v>510050</v>
      </c>
      <c r="D543" s="5" t="str">
        <f>[1]!w_info_underlyingname(A543)</f>
        <v>上证50ETF</v>
      </c>
      <c r="E543" s="6">
        <f>[1]!w_info_strikeprice(A543,"")</f>
        <v>2.1560000000000001</v>
      </c>
      <c r="F543" s="7">
        <f>[1]!w_info_ptmday(A543,"")</f>
        <v>0</v>
      </c>
      <c r="G543" s="5">
        <f>[1]!w_info_totaltm(A543)</f>
        <v>220</v>
      </c>
      <c r="H543" s="5" t="str">
        <f>[1]!w_info_lasttradingdate(A543)</f>
        <v>2019-03-27</v>
      </c>
      <c r="I543" s="5" t="str">
        <f>[1]!w_info_exercisingend(A543)</f>
        <v>2019-03-27</v>
      </c>
      <c r="J543" s="6" t="str">
        <f>[1]!s_info_dlmonth(A543)</f>
        <v>201903</v>
      </c>
    </row>
    <row r="544" spans="1:10" x14ac:dyDescent="0.3">
      <c r="A544" s="3" t="s">
        <v>552</v>
      </c>
      <c r="B544" s="4" t="str">
        <f>[1]!s_info_name(A544)</f>
        <v>50ETF购2018年10月2300</v>
      </c>
      <c r="C544" s="5" t="str">
        <f>[1]!w_info_underlyingcode(A544)</f>
        <v>510050</v>
      </c>
      <c r="D544" s="5" t="str">
        <f>[1]!w_info_underlyingname(A544)</f>
        <v>上证50ETF</v>
      </c>
      <c r="E544" s="6">
        <f>[1]!w_info_strikeprice(A544,"")</f>
        <v>2.2999999999999998</v>
      </c>
      <c r="F544" s="7">
        <f>[1]!w_info_ptmday(A544,"")</f>
        <v>0</v>
      </c>
      <c r="G544" s="5">
        <f>[1]!w_info_totaltm(A544)</f>
        <v>63</v>
      </c>
      <c r="H544" s="5" t="str">
        <f>[1]!w_info_lasttradingdate(A544)</f>
        <v>2018-10-24</v>
      </c>
      <c r="I544" s="5" t="str">
        <f>[1]!w_info_exercisingend(A544)</f>
        <v>2018-10-24</v>
      </c>
      <c r="J544" s="6" t="str">
        <f>[1]!s_info_dlmonth(A544)</f>
        <v>201810</v>
      </c>
    </row>
    <row r="545" spans="1:10" x14ac:dyDescent="0.3">
      <c r="A545" s="3" t="s">
        <v>553</v>
      </c>
      <c r="B545" s="4" t="str">
        <f>[1]!s_info_name(A545)</f>
        <v>50ETF购2018年10月2350</v>
      </c>
      <c r="C545" s="5" t="str">
        <f>[1]!w_info_underlyingcode(A545)</f>
        <v>510050</v>
      </c>
      <c r="D545" s="5" t="str">
        <f>[1]!w_info_underlyingname(A545)</f>
        <v>上证50ETF</v>
      </c>
      <c r="E545" s="6">
        <f>[1]!w_info_strikeprice(A545,"")</f>
        <v>2.35</v>
      </c>
      <c r="F545" s="7">
        <f>[1]!w_info_ptmday(A545,"")</f>
        <v>0</v>
      </c>
      <c r="G545" s="5">
        <f>[1]!w_info_totaltm(A545)</f>
        <v>63</v>
      </c>
      <c r="H545" s="5" t="str">
        <f>[1]!w_info_lasttradingdate(A545)</f>
        <v>2018-10-24</v>
      </c>
      <c r="I545" s="5" t="str">
        <f>[1]!w_info_exercisingend(A545)</f>
        <v>2018-10-24</v>
      </c>
      <c r="J545" s="6" t="str">
        <f>[1]!s_info_dlmonth(A545)</f>
        <v>201810</v>
      </c>
    </row>
    <row r="546" spans="1:10" x14ac:dyDescent="0.3">
      <c r="A546" s="3" t="s">
        <v>554</v>
      </c>
      <c r="B546" s="4" t="str">
        <f>[1]!s_info_name(A546)</f>
        <v>50ETF购2018年10月2400</v>
      </c>
      <c r="C546" s="5" t="str">
        <f>[1]!w_info_underlyingcode(A546)</f>
        <v>510050</v>
      </c>
      <c r="D546" s="5" t="str">
        <f>[1]!w_info_underlyingname(A546)</f>
        <v>上证50ETF</v>
      </c>
      <c r="E546" s="6">
        <f>[1]!w_info_strikeprice(A546,"")</f>
        <v>2.4</v>
      </c>
      <c r="F546" s="7">
        <f>[1]!w_info_ptmday(A546,"")</f>
        <v>0</v>
      </c>
      <c r="G546" s="5">
        <f>[1]!w_info_totaltm(A546)</f>
        <v>63</v>
      </c>
      <c r="H546" s="5" t="str">
        <f>[1]!w_info_lasttradingdate(A546)</f>
        <v>2018-10-24</v>
      </c>
      <c r="I546" s="5" t="str">
        <f>[1]!w_info_exercisingend(A546)</f>
        <v>2018-10-24</v>
      </c>
      <c r="J546" s="6" t="str">
        <f>[1]!s_info_dlmonth(A546)</f>
        <v>201810</v>
      </c>
    </row>
    <row r="547" spans="1:10" x14ac:dyDescent="0.3">
      <c r="A547" s="3" t="s">
        <v>555</v>
      </c>
      <c r="B547" s="4" t="str">
        <f>[1]!s_info_name(A547)</f>
        <v>50ETF购2018年10月2450</v>
      </c>
      <c r="C547" s="5" t="str">
        <f>[1]!w_info_underlyingcode(A547)</f>
        <v>510050</v>
      </c>
      <c r="D547" s="5" t="str">
        <f>[1]!w_info_underlyingname(A547)</f>
        <v>上证50ETF</v>
      </c>
      <c r="E547" s="6">
        <f>[1]!w_info_strikeprice(A547,"")</f>
        <v>2.4500000000000002</v>
      </c>
      <c r="F547" s="7">
        <f>[1]!w_info_ptmday(A547,"")</f>
        <v>0</v>
      </c>
      <c r="G547" s="5">
        <f>[1]!w_info_totaltm(A547)</f>
        <v>63</v>
      </c>
      <c r="H547" s="5" t="str">
        <f>[1]!w_info_lasttradingdate(A547)</f>
        <v>2018-10-24</v>
      </c>
      <c r="I547" s="5" t="str">
        <f>[1]!w_info_exercisingend(A547)</f>
        <v>2018-10-24</v>
      </c>
      <c r="J547" s="6" t="str">
        <f>[1]!s_info_dlmonth(A547)</f>
        <v>201810</v>
      </c>
    </row>
    <row r="548" spans="1:10" x14ac:dyDescent="0.3">
      <c r="A548" s="3" t="s">
        <v>556</v>
      </c>
      <c r="B548" s="4" t="str">
        <f>[1]!s_info_name(A548)</f>
        <v>50ETF购2018年10月2500</v>
      </c>
      <c r="C548" s="5" t="str">
        <f>[1]!w_info_underlyingcode(A548)</f>
        <v>510050</v>
      </c>
      <c r="D548" s="5" t="str">
        <f>[1]!w_info_underlyingname(A548)</f>
        <v>上证50ETF</v>
      </c>
      <c r="E548" s="6">
        <f>[1]!w_info_strikeprice(A548,"")</f>
        <v>2.5</v>
      </c>
      <c r="F548" s="7">
        <f>[1]!w_info_ptmday(A548,"")</f>
        <v>0</v>
      </c>
      <c r="G548" s="5">
        <f>[1]!w_info_totaltm(A548)</f>
        <v>63</v>
      </c>
      <c r="H548" s="5" t="str">
        <f>[1]!w_info_lasttradingdate(A548)</f>
        <v>2018-10-24</v>
      </c>
      <c r="I548" s="5" t="str">
        <f>[1]!w_info_exercisingend(A548)</f>
        <v>2018-10-24</v>
      </c>
      <c r="J548" s="6" t="str">
        <f>[1]!s_info_dlmonth(A548)</f>
        <v>201810</v>
      </c>
    </row>
    <row r="549" spans="1:10" x14ac:dyDescent="0.3">
      <c r="A549" s="3" t="s">
        <v>557</v>
      </c>
      <c r="B549" s="4" t="str">
        <f>[1]!s_info_name(A549)</f>
        <v>50ETF购2018年10月2550</v>
      </c>
      <c r="C549" s="5" t="str">
        <f>[1]!w_info_underlyingcode(A549)</f>
        <v>510050</v>
      </c>
      <c r="D549" s="5" t="str">
        <f>[1]!w_info_underlyingname(A549)</f>
        <v>上证50ETF</v>
      </c>
      <c r="E549" s="6">
        <f>[1]!w_info_strikeprice(A549,"")</f>
        <v>2.5499999999999998</v>
      </c>
      <c r="F549" s="7">
        <f>[1]!w_info_ptmday(A549,"")</f>
        <v>0</v>
      </c>
      <c r="G549" s="5">
        <f>[1]!w_info_totaltm(A549)</f>
        <v>63</v>
      </c>
      <c r="H549" s="5" t="str">
        <f>[1]!w_info_lasttradingdate(A549)</f>
        <v>2018-10-24</v>
      </c>
      <c r="I549" s="5" t="str">
        <f>[1]!w_info_exercisingend(A549)</f>
        <v>2018-10-24</v>
      </c>
      <c r="J549" s="6" t="str">
        <f>[1]!s_info_dlmonth(A549)</f>
        <v>201810</v>
      </c>
    </row>
    <row r="550" spans="1:10" x14ac:dyDescent="0.3">
      <c r="A550" s="3" t="s">
        <v>558</v>
      </c>
      <c r="B550" s="4" t="str">
        <f>[1]!s_info_name(A550)</f>
        <v>50ETF购2018年10月2600</v>
      </c>
      <c r="C550" s="5" t="str">
        <f>[1]!w_info_underlyingcode(A550)</f>
        <v>510050</v>
      </c>
      <c r="D550" s="5" t="str">
        <f>[1]!w_info_underlyingname(A550)</f>
        <v>上证50ETF</v>
      </c>
      <c r="E550" s="6">
        <f>[1]!w_info_strikeprice(A550,"")</f>
        <v>2.6</v>
      </c>
      <c r="F550" s="7">
        <f>[1]!w_info_ptmday(A550,"")</f>
        <v>0</v>
      </c>
      <c r="G550" s="5">
        <f>[1]!w_info_totaltm(A550)</f>
        <v>63</v>
      </c>
      <c r="H550" s="5" t="str">
        <f>[1]!w_info_lasttradingdate(A550)</f>
        <v>2018-10-24</v>
      </c>
      <c r="I550" s="5" t="str">
        <f>[1]!w_info_exercisingend(A550)</f>
        <v>2018-10-24</v>
      </c>
      <c r="J550" s="6" t="str">
        <f>[1]!s_info_dlmonth(A550)</f>
        <v>201810</v>
      </c>
    </row>
    <row r="551" spans="1:10" x14ac:dyDescent="0.3">
      <c r="A551" s="3" t="s">
        <v>559</v>
      </c>
      <c r="B551" s="4" t="str">
        <f>[1]!s_info_name(A551)</f>
        <v>50ETF购2018年10月2650</v>
      </c>
      <c r="C551" s="5" t="str">
        <f>[1]!w_info_underlyingcode(A551)</f>
        <v>510050</v>
      </c>
      <c r="D551" s="5" t="str">
        <f>[1]!w_info_underlyingname(A551)</f>
        <v>上证50ETF</v>
      </c>
      <c r="E551" s="6">
        <f>[1]!w_info_strikeprice(A551,"")</f>
        <v>2.65</v>
      </c>
      <c r="F551" s="7">
        <f>[1]!w_info_ptmday(A551,"")</f>
        <v>0</v>
      </c>
      <c r="G551" s="5">
        <f>[1]!w_info_totaltm(A551)</f>
        <v>63</v>
      </c>
      <c r="H551" s="5" t="str">
        <f>[1]!w_info_lasttradingdate(A551)</f>
        <v>2018-10-24</v>
      </c>
      <c r="I551" s="5" t="str">
        <f>[1]!w_info_exercisingend(A551)</f>
        <v>2018-10-24</v>
      </c>
      <c r="J551" s="6" t="str">
        <f>[1]!s_info_dlmonth(A551)</f>
        <v>201810</v>
      </c>
    </row>
    <row r="552" spans="1:10" x14ac:dyDescent="0.3">
      <c r="A552" s="3" t="s">
        <v>560</v>
      </c>
      <c r="B552" s="4" t="str">
        <f>[1]!s_info_name(A552)</f>
        <v>50ETF购2018年10月2700</v>
      </c>
      <c r="C552" s="5" t="str">
        <f>[1]!w_info_underlyingcode(A552)</f>
        <v>510050</v>
      </c>
      <c r="D552" s="5" t="str">
        <f>[1]!w_info_underlyingname(A552)</f>
        <v>上证50ETF</v>
      </c>
      <c r="E552" s="6">
        <f>[1]!w_info_strikeprice(A552,"")</f>
        <v>2.7</v>
      </c>
      <c r="F552" s="7">
        <f>[1]!w_info_ptmday(A552,"")</f>
        <v>0</v>
      </c>
      <c r="G552" s="5">
        <f>[1]!w_info_totaltm(A552)</f>
        <v>63</v>
      </c>
      <c r="H552" s="5" t="str">
        <f>[1]!w_info_lasttradingdate(A552)</f>
        <v>2018-10-24</v>
      </c>
      <c r="I552" s="5" t="str">
        <f>[1]!w_info_exercisingend(A552)</f>
        <v>2018-10-24</v>
      </c>
      <c r="J552" s="6" t="str">
        <f>[1]!s_info_dlmonth(A552)</f>
        <v>201810</v>
      </c>
    </row>
    <row r="553" spans="1:10" x14ac:dyDescent="0.3">
      <c r="A553" s="3" t="s">
        <v>561</v>
      </c>
      <c r="B553" s="4" t="str">
        <f>[1]!s_info_name(A553)</f>
        <v>50ETF沽2018年10月2300</v>
      </c>
      <c r="C553" s="5" t="str">
        <f>[1]!w_info_underlyingcode(A553)</f>
        <v>510050</v>
      </c>
      <c r="D553" s="5" t="str">
        <f>[1]!w_info_underlyingname(A553)</f>
        <v>上证50ETF</v>
      </c>
      <c r="E553" s="6">
        <f>[1]!w_info_strikeprice(A553,"")</f>
        <v>2.2999999999999998</v>
      </c>
      <c r="F553" s="7">
        <f>[1]!w_info_ptmday(A553,"")</f>
        <v>0</v>
      </c>
      <c r="G553" s="5">
        <f>[1]!w_info_totaltm(A553)</f>
        <v>63</v>
      </c>
      <c r="H553" s="5" t="str">
        <f>[1]!w_info_lasttradingdate(A553)</f>
        <v>2018-10-24</v>
      </c>
      <c r="I553" s="5" t="str">
        <f>[1]!w_info_exercisingend(A553)</f>
        <v>2018-10-24</v>
      </c>
      <c r="J553" s="6" t="str">
        <f>[1]!s_info_dlmonth(A553)</f>
        <v>201810</v>
      </c>
    </row>
    <row r="554" spans="1:10" x14ac:dyDescent="0.3">
      <c r="A554" s="3" t="s">
        <v>562</v>
      </c>
      <c r="B554" s="4" t="str">
        <f>[1]!s_info_name(A554)</f>
        <v>50ETF沽2018年10月2350</v>
      </c>
      <c r="C554" s="5" t="str">
        <f>[1]!w_info_underlyingcode(A554)</f>
        <v>510050</v>
      </c>
      <c r="D554" s="5" t="str">
        <f>[1]!w_info_underlyingname(A554)</f>
        <v>上证50ETF</v>
      </c>
      <c r="E554" s="6">
        <f>[1]!w_info_strikeprice(A554,"")</f>
        <v>2.35</v>
      </c>
      <c r="F554" s="7">
        <f>[1]!w_info_ptmday(A554,"")</f>
        <v>0</v>
      </c>
      <c r="G554" s="5">
        <f>[1]!w_info_totaltm(A554)</f>
        <v>63</v>
      </c>
      <c r="H554" s="5" t="str">
        <f>[1]!w_info_lasttradingdate(A554)</f>
        <v>2018-10-24</v>
      </c>
      <c r="I554" s="5" t="str">
        <f>[1]!w_info_exercisingend(A554)</f>
        <v>2018-10-24</v>
      </c>
      <c r="J554" s="6" t="str">
        <f>[1]!s_info_dlmonth(A554)</f>
        <v>201810</v>
      </c>
    </row>
    <row r="555" spans="1:10" x14ac:dyDescent="0.3">
      <c r="A555" s="3" t="s">
        <v>563</v>
      </c>
      <c r="B555" s="4" t="str">
        <f>[1]!s_info_name(A555)</f>
        <v>50ETF沽2018年10月2400</v>
      </c>
      <c r="C555" s="5" t="str">
        <f>[1]!w_info_underlyingcode(A555)</f>
        <v>510050</v>
      </c>
      <c r="D555" s="5" t="str">
        <f>[1]!w_info_underlyingname(A555)</f>
        <v>上证50ETF</v>
      </c>
      <c r="E555" s="6">
        <f>[1]!w_info_strikeprice(A555,"")</f>
        <v>2.4</v>
      </c>
      <c r="F555" s="7">
        <f>[1]!w_info_ptmday(A555,"")</f>
        <v>0</v>
      </c>
      <c r="G555" s="5">
        <f>[1]!w_info_totaltm(A555)</f>
        <v>63</v>
      </c>
      <c r="H555" s="5" t="str">
        <f>[1]!w_info_lasttradingdate(A555)</f>
        <v>2018-10-24</v>
      </c>
      <c r="I555" s="5" t="str">
        <f>[1]!w_info_exercisingend(A555)</f>
        <v>2018-10-24</v>
      </c>
      <c r="J555" s="6" t="str">
        <f>[1]!s_info_dlmonth(A555)</f>
        <v>201810</v>
      </c>
    </row>
    <row r="556" spans="1:10" x14ac:dyDescent="0.3">
      <c r="A556" s="3" t="s">
        <v>564</v>
      </c>
      <c r="B556" s="4" t="str">
        <f>[1]!s_info_name(A556)</f>
        <v>50ETF沽2018年10月2450</v>
      </c>
      <c r="C556" s="5" t="str">
        <f>[1]!w_info_underlyingcode(A556)</f>
        <v>510050</v>
      </c>
      <c r="D556" s="5" t="str">
        <f>[1]!w_info_underlyingname(A556)</f>
        <v>上证50ETF</v>
      </c>
      <c r="E556" s="6">
        <f>[1]!w_info_strikeprice(A556,"")</f>
        <v>2.4500000000000002</v>
      </c>
      <c r="F556" s="7">
        <f>[1]!w_info_ptmday(A556,"")</f>
        <v>0</v>
      </c>
      <c r="G556" s="5">
        <f>[1]!w_info_totaltm(A556)</f>
        <v>63</v>
      </c>
      <c r="H556" s="5" t="str">
        <f>[1]!w_info_lasttradingdate(A556)</f>
        <v>2018-10-24</v>
      </c>
      <c r="I556" s="5" t="str">
        <f>[1]!w_info_exercisingend(A556)</f>
        <v>2018-10-24</v>
      </c>
      <c r="J556" s="6" t="str">
        <f>[1]!s_info_dlmonth(A556)</f>
        <v>201810</v>
      </c>
    </row>
    <row r="557" spans="1:10" x14ac:dyDescent="0.3">
      <c r="A557" s="3" t="s">
        <v>565</v>
      </c>
      <c r="B557" s="4" t="str">
        <f>[1]!s_info_name(A557)</f>
        <v>50ETF沽2018年10月2500</v>
      </c>
      <c r="C557" s="5" t="str">
        <f>[1]!w_info_underlyingcode(A557)</f>
        <v>510050</v>
      </c>
      <c r="D557" s="5" t="str">
        <f>[1]!w_info_underlyingname(A557)</f>
        <v>上证50ETF</v>
      </c>
      <c r="E557" s="6">
        <f>[1]!w_info_strikeprice(A557,"")</f>
        <v>2.5</v>
      </c>
      <c r="F557" s="7">
        <f>[1]!w_info_ptmday(A557,"")</f>
        <v>0</v>
      </c>
      <c r="G557" s="5">
        <f>[1]!w_info_totaltm(A557)</f>
        <v>63</v>
      </c>
      <c r="H557" s="5" t="str">
        <f>[1]!w_info_lasttradingdate(A557)</f>
        <v>2018-10-24</v>
      </c>
      <c r="I557" s="5" t="str">
        <f>[1]!w_info_exercisingend(A557)</f>
        <v>2018-10-24</v>
      </c>
      <c r="J557" s="6" t="str">
        <f>[1]!s_info_dlmonth(A557)</f>
        <v>201810</v>
      </c>
    </row>
    <row r="558" spans="1:10" x14ac:dyDescent="0.3">
      <c r="A558" s="3" t="s">
        <v>566</v>
      </c>
      <c r="B558" s="4" t="str">
        <f>[1]!s_info_name(A558)</f>
        <v>50ETF沽2018年10月2550</v>
      </c>
      <c r="C558" s="5" t="str">
        <f>[1]!w_info_underlyingcode(A558)</f>
        <v>510050</v>
      </c>
      <c r="D558" s="5" t="str">
        <f>[1]!w_info_underlyingname(A558)</f>
        <v>上证50ETF</v>
      </c>
      <c r="E558" s="6">
        <f>[1]!w_info_strikeprice(A558,"")</f>
        <v>2.5499999999999998</v>
      </c>
      <c r="F558" s="7">
        <f>[1]!w_info_ptmday(A558,"")</f>
        <v>0</v>
      </c>
      <c r="G558" s="5">
        <f>[1]!w_info_totaltm(A558)</f>
        <v>63</v>
      </c>
      <c r="H558" s="5" t="str">
        <f>[1]!w_info_lasttradingdate(A558)</f>
        <v>2018-10-24</v>
      </c>
      <c r="I558" s="5" t="str">
        <f>[1]!w_info_exercisingend(A558)</f>
        <v>2018-10-24</v>
      </c>
      <c r="J558" s="6" t="str">
        <f>[1]!s_info_dlmonth(A558)</f>
        <v>201810</v>
      </c>
    </row>
    <row r="559" spans="1:10" x14ac:dyDescent="0.3">
      <c r="A559" s="3" t="s">
        <v>567</v>
      </c>
      <c r="B559" s="4" t="str">
        <f>[1]!s_info_name(A559)</f>
        <v>50ETF沽2018年10月2600</v>
      </c>
      <c r="C559" s="5" t="str">
        <f>[1]!w_info_underlyingcode(A559)</f>
        <v>510050</v>
      </c>
      <c r="D559" s="5" t="str">
        <f>[1]!w_info_underlyingname(A559)</f>
        <v>上证50ETF</v>
      </c>
      <c r="E559" s="6">
        <f>[1]!w_info_strikeprice(A559,"")</f>
        <v>2.6</v>
      </c>
      <c r="F559" s="7">
        <f>[1]!w_info_ptmday(A559,"")</f>
        <v>0</v>
      </c>
      <c r="G559" s="5">
        <f>[1]!w_info_totaltm(A559)</f>
        <v>63</v>
      </c>
      <c r="H559" s="5" t="str">
        <f>[1]!w_info_lasttradingdate(A559)</f>
        <v>2018-10-24</v>
      </c>
      <c r="I559" s="5" t="str">
        <f>[1]!w_info_exercisingend(A559)</f>
        <v>2018-10-24</v>
      </c>
      <c r="J559" s="6" t="str">
        <f>[1]!s_info_dlmonth(A559)</f>
        <v>201810</v>
      </c>
    </row>
    <row r="560" spans="1:10" x14ac:dyDescent="0.3">
      <c r="A560" s="3" t="s">
        <v>568</v>
      </c>
      <c r="B560" s="4" t="str">
        <f>[1]!s_info_name(A560)</f>
        <v>50ETF沽2018年10月2650</v>
      </c>
      <c r="C560" s="5" t="str">
        <f>[1]!w_info_underlyingcode(A560)</f>
        <v>510050</v>
      </c>
      <c r="D560" s="5" t="str">
        <f>[1]!w_info_underlyingname(A560)</f>
        <v>上证50ETF</v>
      </c>
      <c r="E560" s="6">
        <f>[1]!w_info_strikeprice(A560,"")</f>
        <v>2.65</v>
      </c>
      <c r="F560" s="7">
        <f>[1]!w_info_ptmday(A560,"")</f>
        <v>0</v>
      </c>
      <c r="G560" s="5">
        <f>[1]!w_info_totaltm(A560)</f>
        <v>63</v>
      </c>
      <c r="H560" s="5" t="str">
        <f>[1]!w_info_lasttradingdate(A560)</f>
        <v>2018-10-24</v>
      </c>
      <c r="I560" s="5" t="str">
        <f>[1]!w_info_exercisingend(A560)</f>
        <v>2018-10-24</v>
      </c>
      <c r="J560" s="6" t="str">
        <f>[1]!s_info_dlmonth(A560)</f>
        <v>201810</v>
      </c>
    </row>
    <row r="561" spans="1:10" x14ac:dyDescent="0.3">
      <c r="A561" s="3" t="s">
        <v>569</v>
      </c>
      <c r="B561" s="4" t="str">
        <f>[1]!s_info_name(A561)</f>
        <v>50ETF沽2018年10月2700</v>
      </c>
      <c r="C561" s="5" t="str">
        <f>[1]!w_info_underlyingcode(A561)</f>
        <v>510050</v>
      </c>
      <c r="D561" s="5" t="str">
        <f>[1]!w_info_underlyingname(A561)</f>
        <v>上证50ETF</v>
      </c>
      <c r="E561" s="6">
        <f>[1]!w_info_strikeprice(A561,"")</f>
        <v>2.7</v>
      </c>
      <c r="F561" s="7">
        <f>[1]!w_info_ptmday(A561,"")</f>
        <v>0</v>
      </c>
      <c r="G561" s="5">
        <f>[1]!w_info_totaltm(A561)</f>
        <v>63</v>
      </c>
      <c r="H561" s="5" t="str">
        <f>[1]!w_info_lasttradingdate(A561)</f>
        <v>2018-10-24</v>
      </c>
      <c r="I561" s="5" t="str">
        <f>[1]!w_info_exercisingend(A561)</f>
        <v>2018-10-24</v>
      </c>
      <c r="J561" s="6" t="str">
        <f>[1]!s_info_dlmonth(A561)</f>
        <v>201810</v>
      </c>
    </row>
    <row r="562" spans="1:10" x14ac:dyDescent="0.3">
      <c r="A562" s="3" t="s">
        <v>570</v>
      </c>
      <c r="B562" s="4" t="str">
        <f>[1]!s_info_name(A562)</f>
        <v>50ETF购2018年10月2750</v>
      </c>
      <c r="C562" s="5" t="str">
        <f>[1]!w_info_underlyingcode(A562)</f>
        <v>510050</v>
      </c>
      <c r="D562" s="5" t="str">
        <f>[1]!w_info_underlyingname(A562)</f>
        <v>上证50ETF</v>
      </c>
      <c r="E562" s="6">
        <f>[1]!w_info_strikeprice(A562,"")</f>
        <v>2.75</v>
      </c>
      <c r="F562" s="7">
        <f>[1]!w_info_ptmday(A562,"")</f>
        <v>0</v>
      </c>
      <c r="G562" s="5">
        <f>[1]!w_info_totaltm(A562)</f>
        <v>58</v>
      </c>
      <c r="H562" s="5" t="str">
        <f>[1]!w_info_lasttradingdate(A562)</f>
        <v>2018-10-24</v>
      </c>
      <c r="I562" s="5" t="str">
        <f>[1]!w_info_exercisingend(A562)</f>
        <v>2018-10-24</v>
      </c>
      <c r="J562" s="6" t="str">
        <f>[1]!s_info_dlmonth(A562)</f>
        <v>201810</v>
      </c>
    </row>
    <row r="563" spans="1:10" x14ac:dyDescent="0.3">
      <c r="A563" s="3" t="s">
        <v>571</v>
      </c>
      <c r="B563" s="4" t="str">
        <f>[1]!s_info_name(A563)</f>
        <v>50ETF沽2018年10月2750</v>
      </c>
      <c r="C563" s="5" t="str">
        <f>[1]!w_info_underlyingcode(A563)</f>
        <v>510050</v>
      </c>
      <c r="D563" s="5" t="str">
        <f>[1]!w_info_underlyingname(A563)</f>
        <v>上证50ETF</v>
      </c>
      <c r="E563" s="6">
        <f>[1]!w_info_strikeprice(A563,"")</f>
        <v>2.75</v>
      </c>
      <c r="F563" s="7">
        <f>[1]!w_info_ptmday(A563,"")</f>
        <v>0</v>
      </c>
      <c r="G563" s="5">
        <f>[1]!w_info_totaltm(A563)</f>
        <v>58</v>
      </c>
      <c r="H563" s="5" t="str">
        <f>[1]!w_info_lasttradingdate(A563)</f>
        <v>2018-10-24</v>
      </c>
      <c r="I563" s="5" t="str">
        <f>[1]!w_info_exercisingend(A563)</f>
        <v>2018-10-24</v>
      </c>
      <c r="J563" s="6" t="str">
        <f>[1]!s_info_dlmonth(A563)</f>
        <v>201810</v>
      </c>
    </row>
    <row r="564" spans="1:10" x14ac:dyDescent="0.3">
      <c r="A564" s="3" t="s">
        <v>572</v>
      </c>
      <c r="B564" s="4" t="str">
        <f>[1]!s_info_name(A564)</f>
        <v>50ETF购2018年10月2250</v>
      </c>
      <c r="C564" s="5" t="str">
        <f>[1]!w_info_underlyingcode(A564)</f>
        <v>510050</v>
      </c>
      <c r="D564" s="5" t="str">
        <f>[1]!w_info_underlyingname(A564)</f>
        <v>上证50ETF</v>
      </c>
      <c r="E564" s="6">
        <f>[1]!w_info_strikeprice(A564,"")</f>
        <v>2.25</v>
      </c>
      <c r="F564" s="7">
        <f>[1]!w_info_ptmday(A564,"")</f>
        <v>0</v>
      </c>
      <c r="G564" s="5">
        <f>[1]!w_info_totaltm(A564)</f>
        <v>48</v>
      </c>
      <c r="H564" s="5" t="str">
        <f>[1]!w_info_lasttradingdate(A564)</f>
        <v>2018-10-24</v>
      </c>
      <c r="I564" s="5" t="str">
        <f>[1]!w_info_exercisingend(A564)</f>
        <v>2018-10-24</v>
      </c>
      <c r="J564" s="6" t="str">
        <f>[1]!s_info_dlmonth(A564)</f>
        <v>201810</v>
      </c>
    </row>
    <row r="565" spans="1:10" x14ac:dyDescent="0.3">
      <c r="A565" s="3" t="s">
        <v>573</v>
      </c>
      <c r="B565" s="4" t="str">
        <f>[1]!s_info_name(A565)</f>
        <v>50ETF沽2018年10月2250</v>
      </c>
      <c r="C565" s="5" t="str">
        <f>[1]!w_info_underlyingcode(A565)</f>
        <v>510050</v>
      </c>
      <c r="D565" s="5" t="str">
        <f>[1]!w_info_underlyingname(A565)</f>
        <v>上证50ETF</v>
      </c>
      <c r="E565" s="6">
        <f>[1]!w_info_strikeprice(A565,"")</f>
        <v>2.25</v>
      </c>
      <c r="F565" s="7">
        <f>[1]!w_info_ptmday(A565,"")</f>
        <v>0</v>
      </c>
      <c r="G565" s="5">
        <f>[1]!w_info_totaltm(A565)</f>
        <v>48</v>
      </c>
      <c r="H565" s="5" t="str">
        <f>[1]!w_info_lasttradingdate(A565)</f>
        <v>2018-10-24</v>
      </c>
      <c r="I565" s="5" t="str">
        <f>[1]!w_info_exercisingend(A565)</f>
        <v>2018-10-24</v>
      </c>
      <c r="J565" s="6" t="str">
        <f>[1]!s_info_dlmonth(A565)</f>
        <v>201810</v>
      </c>
    </row>
    <row r="566" spans="1:10" x14ac:dyDescent="0.3">
      <c r="A566" s="3" t="s">
        <v>574</v>
      </c>
      <c r="B566" s="4" t="str">
        <f>[1]!s_info_name(A566)</f>
        <v>50ETF购2018年10月2800</v>
      </c>
      <c r="C566" s="5" t="str">
        <f>[1]!w_info_underlyingcode(A566)</f>
        <v>510050</v>
      </c>
      <c r="D566" s="5" t="str">
        <f>[1]!w_info_underlyingname(A566)</f>
        <v>上证50ETF</v>
      </c>
      <c r="E566" s="6">
        <f>[1]!w_info_strikeprice(A566,"")</f>
        <v>2.8</v>
      </c>
      <c r="F566" s="7">
        <f>[1]!w_info_ptmday(A566,"")</f>
        <v>0</v>
      </c>
      <c r="G566" s="5">
        <f>[1]!w_info_totaltm(A566)</f>
        <v>30</v>
      </c>
      <c r="H566" s="5" t="str">
        <f>[1]!w_info_lasttradingdate(A566)</f>
        <v>2018-10-24</v>
      </c>
      <c r="I566" s="5" t="str">
        <f>[1]!w_info_exercisingend(A566)</f>
        <v>2018-10-24</v>
      </c>
      <c r="J566" s="6" t="str">
        <f>[1]!s_info_dlmonth(A566)</f>
        <v>201810</v>
      </c>
    </row>
    <row r="567" spans="1:10" x14ac:dyDescent="0.3">
      <c r="A567" s="3" t="s">
        <v>575</v>
      </c>
      <c r="B567" s="4" t="str">
        <f>[1]!s_info_name(A567)</f>
        <v>50ETF购2018年10月2850</v>
      </c>
      <c r="C567" s="5" t="str">
        <f>[1]!w_info_underlyingcode(A567)</f>
        <v>510050</v>
      </c>
      <c r="D567" s="5" t="str">
        <f>[1]!w_info_underlyingname(A567)</f>
        <v>上证50ETF</v>
      </c>
      <c r="E567" s="6">
        <f>[1]!w_info_strikeprice(A567,"")</f>
        <v>2.85</v>
      </c>
      <c r="F567" s="7">
        <f>[1]!w_info_ptmday(A567,"")</f>
        <v>0</v>
      </c>
      <c r="G567" s="5">
        <f>[1]!w_info_totaltm(A567)</f>
        <v>30</v>
      </c>
      <c r="H567" s="5" t="str">
        <f>[1]!w_info_lasttradingdate(A567)</f>
        <v>2018-10-24</v>
      </c>
      <c r="I567" s="5" t="str">
        <f>[1]!w_info_exercisingend(A567)</f>
        <v>2018-10-24</v>
      </c>
      <c r="J567" s="6" t="str">
        <f>[1]!s_info_dlmonth(A567)</f>
        <v>201810</v>
      </c>
    </row>
    <row r="568" spans="1:10" x14ac:dyDescent="0.3">
      <c r="A568" s="3" t="s">
        <v>576</v>
      </c>
      <c r="B568" s="4" t="str">
        <f>[1]!s_info_name(A568)</f>
        <v>50ETF沽2018年10月2800</v>
      </c>
      <c r="C568" s="5" t="str">
        <f>[1]!w_info_underlyingcode(A568)</f>
        <v>510050</v>
      </c>
      <c r="D568" s="5" t="str">
        <f>[1]!w_info_underlyingname(A568)</f>
        <v>上证50ETF</v>
      </c>
      <c r="E568" s="6">
        <f>[1]!w_info_strikeprice(A568,"")</f>
        <v>2.8</v>
      </c>
      <c r="F568" s="7">
        <f>[1]!w_info_ptmday(A568,"")</f>
        <v>0</v>
      </c>
      <c r="G568" s="5">
        <f>[1]!w_info_totaltm(A568)</f>
        <v>30</v>
      </c>
      <c r="H568" s="5" t="str">
        <f>[1]!w_info_lasttradingdate(A568)</f>
        <v>2018-10-24</v>
      </c>
      <c r="I568" s="5" t="str">
        <f>[1]!w_info_exercisingend(A568)</f>
        <v>2018-10-24</v>
      </c>
      <c r="J568" s="6" t="str">
        <f>[1]!s_info_dlmonth(A568)</f>
        <v>201810</v>
      </c>
    </row>
    <row r="569" spans="1:10" x14ac:dyDescent="0.3">
      <c r="A569" s="3" t="s">
        <v>577</v>
      </c>
      <c r="B569" s="4" t="str">
        <f>[1]!s_info_name(A569)</f>
        <v>50ETF沽2018年10月2850</v>
      </c>
      <c r="C569" s="5" t="str">
        <f>[1]!w_info_underlyingcode(A569)</f>
        <v>510050</v>
      </c>
      <c r="D569" s="5" t="str">
        <f>[1]!w_info_underlyingname(A569)</f>
        <v>上证50ETF</v>
      </c>
      <c r="E569" s="6">
        <f>[1]!w_info_strikeprice(A569,"")</f>
        <v>2.85</v>
      </c>
      <c r="F569" s="7">
        <f>[1]!w_info_ptmday(A569,"")</f>
        <v>0</v>
      </c>
      <c r="G569" s="5">
        <f>[1]!w_info_totaltm(A569)</f>
        <v>30</v>
      </c>
      <c r="H569" s="5" t="str">
        <f>[1]!w_info_lasttradingdate(A569)</f>
        <v>2018-10-24</v>
      </c>
      <c r="I569" s="5" t="str">
        <f>[1]!w_info_exercisingend(A569)</f>
        <v>2018-10-24</v>
      </c>
      <c r="J569" s="6" t="str">
        <f>[1]!s_info_dlmonth(A569)</f>
        <v>201810</v>
      </c>
    </row>
    <row r="570" spans="1:10" x14ac:dyDescent="0.3">
      <c r="A570" s="3" t="s">
        <v>578</v>
      </c>
      <c r="B570" s="4" t="str">
        <f>[1]!s_info_name(A570)</f>
        <v>50ETF购2019年3月2794A</v>
      </c>
      <c r="C570" s="5" t="str">
        <f>[1]!w_info_underlyingcode(A570)</f>
        <v>510050</v>
      </c>
      <c r="D570" s="5" t="str">
        <f>[1]!w_info_underlyingname(A570)</f>
        <v>上证50ETF</v>
      </c>
      <c r="E570" s="6">
        <f>[1]!w_info_strikeprice(A570,"")</f>
        <v>2.794</v>
      </c>
      <c r="F570" s="7">
        <f>[1]!w_info_ptmday(A570,"")</f>
        <v>0</v>
      </c>
      <c r="G570" s="5">
        <f>[1]!w_info_totaltm(A570)</f>
        <v>184</v>
      </c>
      <c r="H570" s="5" t="str">
        <f>[1]!w_info_lasttradingdate(A570)</f>
        <v>2019-03-27</v>
      </c>
      <c r="I570" s="5" t="str">
        <f>[1]!w_info_exercisingend(A570)</f>
        <v>2019-03-27</v>
      </c>
      <c r="J570" s="6" t="str">
        <f>[1]!s_info_dlmonth(A570)</f>
        <v>201903</v>
      </c>
    </row>
    <row r="571" spans="1:10" x14ac:dyDescent="0.3">
      <c r="A571" s="3" t="s">
        <v>579</v>
      </c>
      <c r="B571" s="4" t="str">
        <f>[1]!s_info_name(A571)</f>
        <v>50ETF沽2019年3月2794A</v>
      </c>
      <c r="C571" s="5" t="str">
        <f>[1]!w_info_underlyingcode(A571)</f>
        <v>510050</v>
      </c>
      <c r="D571" s="5" t="str">
        <f>[1]!w_info_underlyingname(A571)</f>
        <v>上证50ETF</v>
      </c>
      <c r="E571" s="6">
        <f>[1]!w_info_strikeprice(A571,"")</f>
        <v>2.794</v>
      </c>
      <c r="F571" s="7">
        <f>[1]!w_info_ptmday(A571,"")</f>
        <v>0</v>
      </c>
      <c r="G571" s="5">
        <f>[1]!w_info_totaltm(A571)</f>
        <v>184</v>
      </c>
      <c r="H571" s="5" t="str">
        <f>[1]!w_info_lasttradingdate(A571)</f>
        <v>2019-03-27</v>
      </c>
      <c r="I571" s="5" t="str">
        <f>[1]!w_info_exercisingend(A571)</f>
        <v>2019-03-27</v>
      </c>
      <c r="J571" s="6" t="str">
        <f>[1]!s_info_dlmonth(A571)</f>
        <v>201903</v>
      </c>
    </row>
    <row r="572" spans="1:10" x14ac:dyDescent="0.3">
      <c r="A572" s="3" t="s">
        <v>580</v>
      </c>
      <c r="B572" s="4" t="str">
        <f>[1]!s_info_name(A572)</f>
        <v>50ETF购2018年11月2450</v>
      </c>
      <c r="C572" s="5" t="str">
        <f>[1]!w_info_underlyingcode(A572)</f>
        <v>510050</v>
      </c>
      <c r="D572" s="5" t="str">
        <f>[1]!w_info_underlyingname(A572)</f>
        <v>上证50ETF</v>
      </c>
      <c r="E572" s="6">
        <f>[1]!w_info_strikeprice(A572,"")</f>
        <v>2.4500000000000002</v>
      </c>
      <c r="F572" s="7">
        <f>[1]!w_info_ptmday(A572,"")</f>
        <v>0</v>
      </c>
      <c r="G572" s="5">
        <f>[1]!w_info_totaltm(A572)</f>
        <v>63</v>
      </c>
      <c r="H572" s="5" t="str">
        <f>[1]!w_info_lasttradingdate(A572)</f>
        <v>2018-11-28</v>
      </c>
      <c r="I572" s="5" t="str">
        <f>[1]!w_info_exercisingend(A572)</f>
        <v>2018-11-28</v>
      </c>
      <c r="J572" s="6" t="str">
        <f>[1]!s_info_dlmonth(A572)</f>
        <v>201811</v>
      </c>
    </row>
    <row r="573" spans="1:10" x14ac:dyDescent="0.3">
      <c r="A573" s="3" t="s">
        <v>581</v>
      </c>
      <c r="B573" s="4" t="str">
        <f>[1]!s_info_name(A573)</f>
        <v>50ETF购2018年11月2500</v>
      </c>
      <c r="C573" s="5" t="str">
        <f>[1]!w_info_underlyingcode(A573)</f>
        <v>510050</v>
      </c>
      <c r="D573" s="5" t="str">
        <f>[1]!w_info_underlyingname(A573)</f>
        <v>上证50ETF</v>
      </c>
      <c r="E573" s="6">
        <f>[1]!w_info_strikeprice(A573,"")</f>
        <v>2.5</v>
      </c>
      <c r="F573" s="7">
        <f>[1]!w_info_ptmday(A573,"")</f>
        <v>0</v>
      </c>
      <c r="G573" s="5">
        <f>[1]!w_info_totaltm(A573)</f>
        <v>63</v>
      </c>
      <c r="H573" s="5" t="str">
        <f>[1]!w_info_lasttradingdate(A573)</f>
        <v>2018-11-28</v>
      </c>
      <c r="I573" s="5" t="str">
        <f>[1]!w_info_exercisingend(A573)</f>
        <v>2018-11-28</v>
      </c>
      <c r="J573" s="6" t="str">
        <f>[1]!s_info_dlmonth(A573)</f>
        <v>201811</v>
      </c>
    </row>
    <row r="574" spans="1:10" x14ac:dyDescent="0.3">
      <c r="A574" s="3" t="s">
        <v>582</v>
      </c>
      <c r="B574" s="4" t="str">
        <f>[1]!s_info_name(A574)</f>
        <v>50ETF购2018年11月2550</v>
      </c>
      <c r="C574" s="5" t="str">
        <f>[1]!w_info_underlyingcode(A574)</f>
        <v>510050</v>
      </c>
      <c r="D574" s="5" t="str">
        <f>[1]!w_info_underlyingname(A574)</f>
        <v>上证50ETF</v>
      </c>
      <c r="E574" s="6">
        <f>[1]!w_info_strikeprice(A574,"")</f>
        <v>2.5499999999999998</v>
      </c>
      <c r="F574" s="7">
        <f>[1]!w_info_ptmday(A574,"")</f>
        <v>0</v>
      </c>
      <c r="G574" s="5">
        <f>[1]!w_info_totaltm(A574)</f>
        <v>63</v>
      </c>
      <c r="H574" s="5" t="str">
        <f>[1]!w_info_lasttradingdate(A574)</f>
        <v>2018-11-28</v>
      </c>
      <c r="I574" s="5" t="str">
        <f>[1]!w_info_exercisingend(A574)</f>
        <v>2018-11-28</v>
      </c>
      <c r="J574" s="6" t="str">
        <f>[1]!s_info_dlmonth(A574)</f>
        <v>201811</v>
      </c>
    </row>
    <row r="575" spans="1:10" x14ac:dyDescent="0.3">
      <c r="A575" s="3" t="s">
        <v>583</v>
      </c>
      <c r="B575" s="4" t="str">
        <f>[1]!s_info_name(A575)</f>
        <v>50ETF购2018年11月2600</v>
      </c>
      <c r="C575" s="5" t="str">
        <f>[1]!w_info_underlyingcode(A575)</f>
        <v>510050</v>
      </c>
      <c r="D575" s="5" t="str">
        <f>[1]!w_info_underlyingname(A575)</f>
        <v>上证50ETF</v>
      </c>
      <c r="E575" s="6">
        <f>[1]!w_info_strikeprice(A575,"")</f>
        <v>2.6</v>
      </c>
      <c r="F575" s="7">
        <f>[1]!w_info_ptmday(A575,"")</f>
        <v>0</v>
      </c>
      <c r="G575" s="5">
        <f>[1]!w_info_totaltm(A575)</f>
        <v>63</v>
      </c>
      <c r="H575" s="5" t="str">
        <f>[1]!w_info_lasttradingdate(A575)</f>
        <v>2018-11-28</v>
      </c>
      <c r="I575" s="5" t="str">
        <f>[1]!w_info_exercisingend(A575)</f>
        <v>2018-11-28</v>
      </c>
      <c r="J575" s="6" t="str">
        <f>[1]!s_info_dlmonth(A575)</f>
        <v>201811</v>
      </c>
    </row>
    <row r="576" spans="1:10" x14ac:dyDescent="0.3">
      <c r="A576" s="3" t="s">
        <v>584</v>
      </c>
      <c r="B576" s="4" t="str">
        <f>[1]!s_info_name(A576)</f>
        <v>50ETF购2018年11月2650</v>
      </c>
      <c r="C576" s="5" t="str">
        <f>[1]!w_info_underlyingcode(A576)</f>
        <v>510050</v>
      </c>
      <c r="D576" s="5" t="str">
        <f>[1]!w_info_underlyingname(A576)</f>
        <v>上证50ETF</v>
      </c>
      <c r="E576" s="6">
        <f>[1]!w_info_strikeprice(A576,"")</f>
        <v>2.65</v>
      </c>
      <c r="F576" s="7">
        <f>[1]!w_info_ptmday(A576,"")</f>
        <v>0</v>
      </c>
      <c r="G576" s="5">
        <f>[1]!w_info_totaltm(A576)</f>
        <v>63</v>
      </c>
      <c r="H576" s="5" t="str">
        <f>[1]!w_info_lasttradingdate(A576)</f>
        <v>2018-11-28</v>
      </c>
      <c r="I576" s="5" t="str">
        <f>[1]!w_info_exercisingend(A576)</f>
        <v>2018-11-28</v>
      </c>
      <c r="J576" s="6" t="str">
        <f>[1]!s_info_dlmonth(A576)</f>
        <v>201811</v>
      </c>
    </row>
    <row r="577" spans="1:10" x14ac:dyDescent="0.3">
      <c r="A577" s="3" t="s">
        <v>585</v>
      </c>
      <c r="B577" s="4" t="str">
        <f>[1]!s_info_name(A577)</f>
        <v>50ETF购2018年11月2700</v>
      </c>
      <c r="C577" s="5" t="str">
        <f>[1]!w_info_underlyingcode(A577)</f>
        <v>510050</v>
      </c>
      <c r="D577" s="5" t="str">
        <f>[1]!w_info_underlyingname(A577)</f>
        <v>上证50ETF</v>
      </c>
      <c r="E577" s="6">
        <f>[1]!w_info_strikeprice(A577,"")</f>
        <v>2.7</v>
      </c>
      <c r="F577" s="7">
        <f>[1]!w_info_ptmday(A577,"")</f>
        <v>0</v>
      </c>
      <c r="G577" s="5">
        <f>[1]!w_info_totaltm(A577)</f>
        <v>63</v>
      </c>
      <c r="H577" s="5" t="str">
        <f>[1]!w_info_lasttradingdate(A577)</f>
        <v>2018-11-28</v>
      </c>
      <c r="I577" s="5" t="str">
        <f>[1]!w_info_exercisingend(A577)</f>
        <v>2018-11-28</v>
      </c>
      <c r="J577" s="6" t="str">
        <f>[1]!s_info_dlmonth(A577)</f>
        <v>201811</v>
      </c>
    </row>
    <row r="578" spans="1:10" x14ac:dyDescent="0.3">
      <c r="A578" s="3" t="s">
        <v>586</v>
      </c>
      <c r="B578" s="4" t="str">
        <f>[1]!s_info_name(A578)</f>
        <v>50ETF购2018年11月2750</v>
      </c>
      <c r="C578" s="5" t="str">
        <f>[1]!w_info_underlyingcode(A578)</f>
        <v>510050</v>
      </c>
      <c r="D578" s="5" t="str">
        <f>[1]!w_info_underlyingname(A578)</f>
        <v>上证50ETF</v>
      </c>
      <c r="E578" s="6">
        <f>[1]!w_info_strikeprice(A578,"")</f>
        <v>2.75</v>
      </c>
      <c r="F578" s="7">
        <f>[1]!w_info_ptmday(A578,"")</f>
        <v>0</v>
      </c>
      <c r="G578" s="5">
        <f>[1]!w_info_totaltm(A578)</f>
        <v>63</v>
      </c>
      <c r="H578" s="5" t="str">
        <f>[1]!w_info_lasttradingdate(A578)</f>
        <v>2018-11-28</v>
      </c>
      <c r="I578" s="5" t="str">
        <f>[1]!w_info_exercisingend(A578)</f>
        <v>2018-11-28</v>
      </c>
      <c r="J578" s="6" t="str">
        <f>[1]!s_info_dlmonth(A578)</f>
        <v>201811</v>
      </c>
    </row>
    <row r="579" spans="1:10" x14ac:dyDescent="0.3">
      <c r="A579" s="3" t="s">
        <v>587</v>
      </c>
      <c r="B579" s="4" t="str">
        <f>[1]!s_info_name(A579)</f>
        <v>50ETF购2018年11月2800</v>
      </c>
      <c r="C579" s="5" t="str">
        <f>[1]!w_info_underlyingcode(A579)</f>
        <v>510050</v>
      </c>
      <c r="D579" s="5" t="str">
        <f>[1]!w_info_underlyingname(A579)</f>
        <v>上证50ETF</v>
      </c>
      <c r="E579" s="6">
        <f>[1]!w_info_strikeprice(A579,"")</f>
        <v>2.8</v>
      </c>
      <c r="F579" s="7">
        <f>[1]!w_info_ptmday(A579,"")</f>
        <v>0</v>
      </c>
      <c r="G579" s="5">
        <f>[1]!w_info_totaltm(A579)</f>
        <v>63</v>
      </c>
      <c r="H579" s="5" t="str">
        <f>[1]!w_info_lasttradingdate(A579)</f>
        <v>2018-11-28</v>
      </c>
      <c r="I579" s="5" t="str">
        <f>[1]!w_info_exercisingend(A579)</f>
        <v>2018-11-28</v>
      </c>
      <c r="J579" s="6" t="str">
        <f>[1]!s_info_dlmonth(A579)</f>
        <v>201811</v>
      </c>
    </row>
    <row r="580" spans="1:10" x14ac:dyDescent="0.3">
      <c r="A580" s="3" t="s">
        <v>588</v>
      </c>
      <c r="B580" s="4" t="str">
        <f>[1]!s_info_name(A580)</f>
        <v>50ETF购2018年11月2850</v>
      </c>
      <c r="C580" s="5" t="str">
        <f>[1]!w_info_underlyingcode(A580)</f>
        <v>510050</v>
      </c>
      <c r="D580" s="5" t="str">
        <f>[1]!w_info_underlyingname(A580)</f>
        <v>上证50ETF</v>
      </c>
      <c r="E580" s="6">
        <f>[1]!w_info_strikeprice(A580,"")</f>
        <v>2.85</v>
      </c>
      <c r="F580" s="7">
        <f>[1]!w_info_ptmday(A580,"")</f>
        <v>0</v>
      </c>
      <c r="G580" s="5">
        <f>[1]!w_info_totaltm(A580)</f>
        <v>63</v>
      </c>
      <c r="H580" s="5" t="str">
        <f>[1]!w_info_lasttradingdate(A580)</f>
        <v>2018-11-28</v>
      </c>
      <c r="I580" s="5" t="str">
        <f>[1]!w_info_exercisingend(A580)</f>
        <v>2018-11-28</v>
      </c>
      <c r="J580" s="6" t="str">
        <f>[1]!s_info_dlmonth(A580)</f>
        <v>201811</v>
      </c>
    </row>
    <row r="581" spans="1:10" x14ac:dyDescent="0.3">
      <c r="A581" s="3" t="s">
        <v>589</v>
      </c>
      <c r="B581" s="4" t="str">
        <f>[1]!s_info_name(A581)</f>
        <v>50ETF沽2018年11月2450</v>
      </c>
      <c r="C581" s="5" t="str">
        <f>[1]!w_info_underlyingcode(A581)</f>
        <v>510050</v>
      </c>
      <c r="D581" s="5" t="str">
        <f>[1]!w_info_underlyingname(A581)</f>
        <v>上证50ETF</v>
      </c>
      <c r="E581" s="6">
        <f>[1]!w_info_strikeprice(A581,"")</f>
        <v>2.4500000000000002</v>
      </c>
      <c r="F581" s="7">
        <f>[1]!w_info_ptmday(A581,"")</f>
        <v>0</v>
      </c>
      <c r="G581" s="5">
        <f>[1]!w_info_totaltm(A581)</f>
        <v>63</v>
      </c>
      <c r="H581" s="5" t="str">
        <f>[1]!w_info_lasttradingdate(A581)</f>
        <v>2018-11-28</v>
      </c>
      <c r="I581" s="5" t="str">
        <f>[1]!w_info_exercisingend(A581)</f>
        <v>2018-11-28</v>
      </c>
      <c r="J581" s="6" t="str">
        <f>[1]!s_info_dlmonth(A581)</f>
        <v>201811</v>
      </c>
    </row>
    <row r="582" spans="1:10" x14ac:dyDescent="0.3">
      <c r="A582" s="3" t="s">
        <v>590</v>
      </c>
      <c r="B582" s="4" t="str">
        <f>[1]!s_info_name(A582)</f>
        <v>50ETF沽2018年11月2500</v>
      </c>
      <c r="C582" s="5" t="str">
        <f>[1]!w_info_underlyingcode(A582)</f>
        <v>510050</v>
      </c>
      <c r="D582" s="5" t="str">
        <f>[1]!w_info_underlyingname(A582)</f>
        <v>上证50ETF</v>
      </c>
      <c r="E582" s="6">
        <f>[1]!w_info_strikeprice(A582,"")</f>
        <v>2.5</v>
      </c>
      <c r="F582" s="7">
        <f>[1]!w_info_ptmday(A582,"")</f>
        <v>0</v>
      </c>
      <c r="G582" s="5">
        <f>[1]!w_info_totaltm(A582)</f>
        <v>63</v>
      </c>
      <c r="H582" s="5" t="str">
        <f>[1]!w_info_lasttradingdate(A582)</f>
        <v>2018-11-28</v>
      </c>
      <c r="I582" s="5" t="str">
        <f>[1]!w_info_exercisingend(A582)</f>
        <v>2018-11-28</v>
      </c>
      <c r="J582" s="6" t="str">
        <f>[1]!s_info_dlmonth(A582)</f>
        <v>201811</v>
      </c>
    </row>
    <row r="583" spans="1:10" x14ac:dyDescent="0.3">
      <c r="A583" s="3" t="s">
        <v>591</v>
      </c>
      <c r="B583" s="4" t="str">
        <f>[1]!s_info_name(A583)</f>
        <v>50ETF沽2018年11月2550</v>
      </c>
      <c r="C583" s="5" t="str">
        <f>[1]!w_info_underlyingcode(A583)</f>
        <v>510050</v>
      </c>
      <c r="D583" s="5" t="str">
        <f>[1]!w_info_underlyingname(A583)</f>
        <v>上证50ETF</v>
      </c>
      <c r="E583" s="6">
        <f>[1]!w_info_strikeprice(A583,"")</f>
        <v>2.5499999999999998</v>
      </c>
      <c r="F583" s="7">
        <f>[1]!w_info_ptmday(A583,"")</f>
        <v>0</v>
      </c>
      <c r="G583" s="5">
        <f>[1]!w_info_totaltm(A583)</f>
        <v>63</v>
      </c>
      <c r="H583" s="5" t="str">
        <f>[1]!w_info_lasttradingdate(A583)</f>
        <v>2018-11-28</v>
      </c>
      <c r="I583" s="5" t="str">
        <f>[1]!w_info_exercisingend(A583)</f>
        <v>2018-11-28</v>
      </c>
      <c r="J583" s="6" t="str">
        <f>[1]!s_info_dlmonth(A583)</f>
        <v>201811</v>
      </c>
    </row>
    <row r="584" spans="1:10" x14ac:dyDescent="0.3">
      <c r="A584" s="3" t="s">
        <v>592</v>
      </c>
      <c r="B584" s="4" t="str">
        <f>[1]!s_info_name(A584)</f>
        <v>50ETF沽2018年11月2600</v>
      </c>
      <c r="C584" s="5" t="str">
        <f>[1]!w_info_underlyingcode(A584)</f>
        <v>510050</v>
      </c>
      <c r="D584" s="5" t="str">
        <f>[1]!w_info_underlyingname(A584)</f>
        <v>上证50ETF</v>
      </c>
      <c r="E584" s="6">
        <f>[1]!w_info_strikeprice(A584,"")</f>
        <v>2.6</v>
      </c>
      <c r="F584" s="7">
        <f>[1]!w_info_ptmday(A584,"")</f>
        <v>0</v>
      </c>
      <c r="G584" s="5">
        <f>[1]!w_info_totaltm(A584)</f>
        <v>63</v>
      </c>
      <c r="H584" s="5" t="str">
        <f>[1]!w_info_lasttradingdate(A584)</f>
        <v>2018-11-28</v>
      </c>
      <c r="I584" s="5" t="str">
        <f>[1]!w_info_exercisingend(A584)</f>
        <v>2018-11-28</v>
      </c>
      <c r="J584" s="6" t="str">
        <f>[1]!s_info_dlmonth(A584)</f>
        <v>201811</v>
      </c>
    </row>
    <row r="585" spans="1:10" x14ac:dyDescent="0.3">
      <c r="A585" s="3" t="s">
        <v>593</v>
      </c>
      <c r="B585" s="4" t="str">
        <f>[1]!s_info_name(A585)</f>
        <v>50ETF沽2018年11月2650</v>
      </c>
      <c r="C585" s="5" t="str">
        <f>[1]!w_info_underlyingcode(A585)</f>
        <v>510050</v>
      </c>
      <c r="D585" s="5" t="str">
        <f>[1]!w_info_underlyingname(A585)</f>
        <v>上证50ETF</v>
      </c>
      <c r="E585" s="6">
        <f>[1]!w_info_strikeprice(A585,"")</f>
        <v>2.65</v>
      </c>
      <c r="F585" s="7">
        <f>[1]!w_info_ptmday(A585,"")</f>
        <v>0</v>
      </c>
      <c r="G585" s="5">
        <f>[1]!w_info_totaltm(A585)</f>
        <v>63</v>
      </c>
      <c r="H585" s="5" t="str">
        <f>[1]!w_info_lasttradingdate(A585)</f>
        <v>2018-11-28</v>
      </c>
      <c r="I585" s="5" t="str">
        <f>[1]!w_info_exercisingend(A585)</f>
        <v>2018-11-28</v>
      </c>
      <c r="J585" s="6" t="str">
        <f>[1]!s_info_dlmonth(A585)</f>
        <v>201811</v>
      </c>
    </row>
    <row r="586" spans="1:10" x14ac:dyDescent="0.3">
      <c r="A586" s="3" t="s">
        <v>594</v>
      </c>
      <c r="B586" s="4" t="str">
        <f>[1]!s_info_name(A586)</f>
        <v>50ETF沽2018年11月2700</v>
      </c>
      <c r="C586" s="5" t="str">
        <f>[1]!w_info_underlyingcode(A586)</f>
        <v>510050</v>
      </c>
      <c r="D586" s="5" t="str">
        <f>[1]!w_info_underlyingname(A586)</f>
        <v>上证50ETF</v>
      </c>
      <c r="E586" s="6">
        <f>[1]!w_info_strikeprice(A586,"")</f>
        <v>2.7</v>
      </c>
      <c r="F586" s="7">
        <f>[1]!w_info_ptmday(A586,"")</f>
        <v>0</v>
      </c>
      <c r="G586" s="5">
        <f>[1]!w_info_totaltm(A586)</f>
        <v>63</v>
      </c>
      <c r="H586" s="5" t="str">
        <f>[1]!w_info_lasttradingdate(A586)</f>
        <v>2018-11-28</v>
      </c>
      <c r="I586" s="5" t="str">
        <f>[1]!w_info_exercisingend(A586)</f>
        <v>2018-11-28</v>
      </c>
      <c r="J586" s="6" t="str">
        <f>[1]!s_info_dlmonth(A586)</f>
        <v>201811</v>
      </c>
    </row>
    <row r="587" spans="1:10" x14ac:dyDescent="0.3">
      <c r="A587" s="3" t="s">
        <v>595</v>
      </c>
      <c r="B587" s="4" t="str">
        <f>[1]!s_info_name(A587)</f>
        <v>50ETF沽2018年11月2750</v>
      </c>
      <c r="C587" s="5" t="str">
        <f>[1]!w_info_underlyingcode(A587)</f>
        <v>510050</v>
      </c>
      <c r="D587" s="5" t="str">
        <f>[1]!w_info_underlyingname(A587)</f>
        <v>上证50ETF</v>
      </c>
      <c r="E587" s="6">
        <f>[1]!w_info_strikeprice(A587,"")</f>
        <v>2.75</v>
      </c>
      <c r="F587" s="7">
        <f>[1]!w_info_ptmday(A587,"")</f>
        <v>0</v>
      </c>
      <c r="G587" s="5">
        <f>[1]!w_info_totaltm(A587)</f>
        <v>63</v>
      </c>
      <c r="H587" s="5" t="str">
        <f>[1]!w_info_lasttradingdate(A587)</f>
        <v>2018-11-28</v>
      </c>
      <c r="I587" s="5" t="str">
        <f>[1]!w_info_exercisingend(A587)</f>
        <v>2018-11-28</v>
      </c>
      <c r="J587" s="6" t="str">
        <f>[1]!s_info_dlmonth(A587)</f>
        <v>201811</v>
      </c>
    </row>
    <row r="588" spans="1:10" x14ac:dyDescent="0.3">
      <c r="A588" s="3" t="s">
        <v>596</v>
      </c>
      <c r="B588" s="4" t="str">
        <f>[1]!s_info_name(A588)</f>
        <v>50ETF沽2018年11月2800</v>
      </c>
      <c r="C588" s="5" t="str">
        <f>[1]!w_info_underlyingcode(A588)</f>
        <v>510050</v>
      </c>
      <c r="D588" s="5" t="str">
        <f>[1]!w_info_underlyingname(A588)</f>
        <v>上证50ETF</v>
      </c>
      <c r="E588" s="6">
        <f>[1]!w_info_strikeprice(A588,"")</f>
        <v>2.8</v>
      </c>
      <c r="F588" s="7">
        <f>[1]!w_info_ptmday(A588,"")</f>
        <v>0</v>
      </c>
      <c r="G588" s="5">
        <f>[1]!w_info_totaltm(A588)</f>
        <v>63</v>
      </c>
      <c r="H588" s="5" t="str">
        <f>[1]!w_info_lasttradingdate(A588)</f>
        <v>2018-11-28</v>
      </c>
      <c r="I588" s="5" t="str">
        <f>[1]!w_info_exercisingend(A588)</f>
        <v>2018-11-28</v>
      </c>
      <c r="J588" s="6" t="str">
        <f>[1]!s_info_dlmonth(A588)</f>
        <v>201811</v>
      </c>
    </row>
    <row r="589" spans="1:10" x14ac:dyDescent="0.3">
      <c r="A589" s="3" t="s">
        <v>597</v>
      </c>
      <c r="B589" s="4" t="str">
        <f>[1]!s_info_name(A589)</f>
        <v>50ETF沽2018年11月2850</v>
      </c>
      <c r="C589" s="5" t="str">
        <f>[1]!w_info_underlyingcode(A589)</f>
        <v>510050</v>
      </c>
      <c r="D589" s="5" t="str">
        <f>[1]!w_info_underlyingname(A589)</f>
        <v>上证50ETF</v>
      </c>
      <c r="E589" s="6">
        <f>[1]!w_info_strikeprice(A589,"")</f>
        <v>2.85</v>
      </c>
      <c r="F589" s="7">
        <f>[1]!w_info_ptmday(A589,"")</f>
        <v>0</v>
      </c>
      <c r="G589" s="5">
        <f>[1]!w_info_totaltm(A589)</f>
        <v>63</v>
      </c>
      <c r="H589" s="5" t="str">
        <f>[1]!w_info_lasttradingdate(A589)</f>
        <v>2018-11-28</v>
      </c>
      <c r="I589" s="5" t="str">
        <f>[1]!w_info_exercisingend(A589)</f>
        <v>2018-11-28</v>
      </c>
      <c r="J589" s="6" t="str">
        <f>[1]!s_info_dlmonth(A589)</f>
        <v>201811</v>
      </c>
    </row>
    <row r="590" spans="1:10" x14ac:dyDescent="0.3">
      <c r="A590" s="3" t="s">
        <v>598</v>
      </c>
      <c r="B590" s="4" t="str">
        <f>[1]!s_info_name(A590)</f>
        <v>50ETF购2018年11月2350</v>
      </c>
      <c r="C590" s="5" t="str">
        <f>[1]!w_info_underlyingcode(A590)</f>
        <v>510050</v>
      </c>
      <c r="D590" s="5" t="str">
        <f>[1]!w_info_underlyingname(A590)</f>
        <v>上证50ETF</v>
      </c>
      <c r="E590" s="6">
        <f>[1]!w_info_strikeprice(A590,"")</f>
        <v>2.35</v>
      </c>
      <c r="F590" s="7">
        <f>[1]!w_info_ptmday(A590,"")</f>
        <v>0</v>
      </c>
      <c r="G590" s="5">
        <f>[1]!w_info_totaltm(A590)</f>
        <v>51</v>
      </c>
      <c r="H590" s="5" t="str">
        <f>[1]!w_info_lasttradingdate(A590)</f>
        <v>2018-11-28</v>
      </c>
      <c r="I590" s="5" t="str">
        <f>[1]!w_info_exercisingend(A590)</f>
        <v>2018-11-28</v>
      </c>
      <c r="J590" s="6" t="str">
        <f>[1]!s_info_dlmonth(A590)</f>
        <v>201811</v>
      </c>
    </row>
    <row r="591" spans="1:10" x14ac:dyDescent="0.3">
      <c r="A591" s="3" t="s">
        <v>599</v>
      </c>
      <c r="B591" s="4" t="str">
        <f>[1]!s_info_name(A591)</f>
        <v>50ETF购2018年11月2400</v>
      </c>
      <c r="C591" s="5" t="str">
        <f>[1]!w_info_underlyingcode(A591)</f>
        <v>510050</v>
      </c>
      <c r="D591" s="5" t="str">
        <f>[1]!w_info_underlyingname(A591)</f>
        <v>上证50ETF</v>
      </c>
      <c r="E591" s="6">
        <f>[1]!w_info_strikeprice(A591,"")</f>
        <v>2.4</v>
      </c>
      <c r="F591" s="7">
        <f>[1]!w_info_ptmday(A591,"")</f>
        <v>0</v>
      </c>
      <c r="G591" s="5">
        <f>[1]!w_info_totaltm(A591)</f>
        <v>51</v>
      </c>
      <c r="H591" s="5" t="str">
        <f>[1]!w_info_lasttradingdate(A591)</f>
        <v>2018-11-28</v>
      </c>
      <c r="I591" s="5" t="str">
        <f>[1]!w_info_exercisingend(A591)</f>
        <v>2018-11-28</v>
      </c>
      <c r="J591" s="6" t="str">
        <f>[1]!s_info_dlmonth(A591)</f>
        <v>201811</v>
      </c>
    </row>
    <row r="592" spans="1:10" x14ac:dyDescent="0.3">
      <c r="A592" s="3" t="s">
        <v>600</v>
      </c>
      <c r="B592" s="4" t="str">
        <f>[1]!s_info_name(A592)</f>
        <v>50ETF沽2018年11月2350</v>
      </c>
      <c r="C592" s="5" t="str">
        <f>[1]!w_info_underlyingcode(A592)</f>
        <v>510050</v>
      </c>
      <c r="D592" s="5" t="str">
        <f>[1]!w_info_underlyingname(A592)</f>
        <v>上证50ETF</v>
      </c>
      <c r="E592" s="6">
        <f>[1]!w_info_strikeprice(A592,"")</f>
        <v>2.35</v>
      </c>
      <c r="F592" s="7">
        <f>[1]!w_info_ptmday(A592,"")</f>
        <v>0</v>
      </c>
      <c r="G592" s="5">
        <f>[1]!w_info_totaltm(A592)</f>
        <v>51</v>
      </c>
      <c r="H592" s="5" t="str">
        <f>[1]!w_info_lasttradingdate(A592)</f>
        <v>2018-11-28</v>
      </c>
      <c r="I592" s="5" t="str">
        <f>[1]!w_info_exercisingend(A592)</f>
        <v>2018-11-28</v>
      </c>
      <c r="J592" s="6" t="str">
        <f>[1]!s_info_dlmonth(A592)</f>
        <v>201811</v>
      </c>
    </row>
    <row r="593" spans="1:10" x14ac:dyDescent="0.3">
      <c r="A593" s="3" t="s">
        <v>601</v>
      </c>
      <c r="B593" s="4" t="str">
        <f>[1]!s_info_name(A593)</f>
        <v>50ETF沽2018年11月2400</v>
      </c>
      <c r="C593" s="5" t="str">
        <f>[1]!w_info_underlyingcode(A593)</f>
        <v>510050</v>
      </c>
      <c r="D593" s="5" t="str">
        <f>[1]!w_info_underlyingname(A593)</f>
        <v>上证50ETF</v>
      </c>
      <c r="E593" s="6">
        <f>[1]!w_info_strikeprice(A593,"")</f>
        <v>2.4</v>
      </c>
      <c r="F593" s="7">
        <f>[1]!w_info_ptmday(A593,"")</f>
        <v>0</v>
      </c>
      <c r="G593" s="5">
        <f>[1]!w_info_totaltm(A593)</f>
        <v>51</v>
      </c>
      <c r="H593" s="5" t="str">
        <f>[1]!w_info_lasttradingdate(A593)</f>
        <v>2018-11-28</v>
      </c>
      <c r="I593" s="5" t="str">
        <f>[1]!w_info_exercisingend(A593)</f>
        <v>2018-11-28</v>
      </c>
      <c r="J593" s="6" t="str">
        <f>[1]!s_info_dlmonth(A593)</f>
        <v>201811</v>
      </c>
    </row>
    <row r="594" spans="1:10" x14ac:dyDescent="0.3">
      <c r="A594" s="3" t="s">
        <v>602</v>
      </c>
      <c r="B594" s="4" t="str">
        <f>[1]!s_info_name(A594)</f>
        <v>50ETF购2018年11月2250</v>
      </c>
      <c r="C594" s="5" t="str">
        <f>[1]!w_info_underlyingcode(A594)</f>
        <v>510050</v>
      </c>
      <c r="D594" s="5" t="str">
        <f>[1]!w_info_underlyingname(A594)</f>
        <v>上证50ETF</v>
      </c>
      <c r="E594" s="6">
        <f>[1]!w_info_strikeprice(A594,"")</f>
        <v>2.25</v>
      </c>
      <c r="F594" s="7">
        <f>[1]!w_info_ptmday(A594,"")</f>
        <v>0</v>
      </c>
      <c r="G594" s="5">
        <f>[1]!w_info_totaltm(A594)</f>
        <v>48</v>
      </c>
      <c r="H594" s="5" t="str">
        <f>[1]!w_info_lasttradingdate(A594)</f>
        <v>2018-11-28</v>
      </c>
      <c r="I594" s="5" t="str">
        <f>[1]!w_info_exercisingend(A594)</f>
        <v>2018-11-28</v>
      </c>
      <c r="J594" s="6" t="str">
        <f>[1]!s_info_dlmonth(A594)</f>
        <v>201811</v>
      </c>
    </row>
    <row r="595" spans="1:10" x14ac:dyDescent="0.3">
      <c r="A595" s="3" t="s">
        <v>603</v>
      </c>
      <c r="B595" s="4" t="str">
        <f>[1]!s_info_name(A595)</f>
        <v>50ETF购2018年11月2300</v>
      </c>
      <c r="C595" s="5" t="str">
        <f>[1]!w_info_underlyingcode(A595)</f>
        <v>510050</v>
      </c>
      <c r="D595" s="5" t="str">
        <f>[1]!w_info_underlyingname(A595)</f>
        <v>上证50ETF</v>
      </c>
      <c r="E595" s="6">
        <f>[1]!w_info_strikeprice(A595,"")</f>
        <v>2.2999999999999998</v>
      </c>
      <c r="F595" s="7">
        <f>[1]!w_info_ptmday(A595,"")</f>
        <v>0</v>
      </c>
      <c r="G595" s="5">
        <f>[1]!w_info_totaltm(A595)</f>
        <v>48</v>
      </c>
      <c r="H595" s="5" t="str">
        <f>[1]!w_info_lasttradingdate(A595)</f>
        <v>2018-11-28</v>
      </c>
      <c r="I595" s="5" t="str">
        <f>[1]!w_info_exercisingend(A595)</f>
        <v>2018-11-28</v>
      </c>
      <c r="J595" s="6" t="str">
        <f>[1]!s_info_dlmonth(A595)</f>
        <v>201811</v>
      </c>
    </row>
    <row r="596" spans="1:10" x14ac:dyDescent="0.3">
      <c r="A596" s="3" t="s">
        <v>604</v>
      </c>
      <c r="B596" s="4" t="str">
        <f>[1]!s_info_name(A596)</f>
        <v>50ETF沽2018年11月2250</v>
      </c>
      <c r="C596" s="5" t="str">
        <f>[1]!w_info_underlyingcode(A596)</f>
        <v>510050</v>
      </c>
      <c r="D596" s="5" t="str">
        <f>[1]!w_info_underlyingname(A596)</f>
        <v>上证50ETF</v>
      </c>
      <c r="E596" s="6">
        <f>[1]!w_info_strikeprice(A596,"")</f>
        <v>2.25</v>
      </c>
      <c r="F596" s="7">
        <f>[1]!w_info_ptmday(A596,"")</f>
        <v>0</v>
      </c>
      <c r="G596" s="5">
        <f>[1]!w_info_totaltm(A596)</f>
        <v>48</v>
      </c>
      <c r="H596" s="5" t="str">
        <f>[1]!w_info_lasttradingdate(A596)</f>
        <v>2018-11-28</v>
      </c>
      <c r="I596" s="5" t="str">
        <f>[1]!w_info_exercisingend(A596)</f>
        <v>2018-11-28</v>
      </c>
      <c r="J596" s="6" t="str">
        <f>[1]!s_info_dlmonth(A596)</f>
        <v>201811</v>
      </c>
    </row>
    <row r="597" spans="1:10" x14ac:dyDescent="0.3">
      <c r="A597" s="3" t="s">
        <v>605</v>
      </c>
      <c r="B597" s="4" t="str">
        <f>[1]!s_info_name(A597)</f>
        <v>50ETF沽2018年11月2300</v>
      </c>
      <c r="C597" s="5" t="str">
        <f>[1]!w_info_underlyingcode(A597)</f>
        <v>510050</v>
      </c>
      <c r="D597" s="5" t="str">
        <f>[1]!w_info_underlyingname(A597)</f>
        <v>上证50ETF</v>
      </c>
      <c r="E597" s="6">
        <f>[1]!w_info_strikeprice(A597,"")</f>
        <v>2.2999999999999998</v>
      </c>
      <c r="F597" s="7">
        <f>[1]!w_info_ptmday(A597,"")</f>
        <v>0</v>
      </c>
      <c r="G597" s="5">
        <f>[1]!w_info_totaltm(A597)</f>
        <v>48</v>
      </c>
      <c r="H597" s="5" t="str">
        <f>[1]!w_info_lasttradingdate(A597)</f>
        <v>2018-11-28</v>
      </c>
      <c r="I597" s="5" t="str">
        <f>[1]!w_info_exercisingend(A597)</f>
        <v>2018-11-28</v>
      </c>
      <c r="J597" s="6" t="str">
        <f>[1]!s_info_dlmonth(A597)</f>
        <v>201811</v>
      </c>
    </row>
    <row r="598" spans="1:10" x14ac:dyDescent="0.3">
      <c r="A598" s="3" t="s">
        <v>606</v>
      </c>
      <c r="B598" s="4" t="str">
        <f>[1]!s_info_name(A598)</f>
        <v>50ETF购2018年10月2200</v>
      </c>
      <c r="C598" s="5" t="str">
        <f>[1]!w_info_underlyingcode(A598)</f>
        <v>510050</v>
      </c>
      <c r="D598" s="5" t="str">
        <f>[1]!w_info_underlyingname(A598)</f>
        <v>上证50ETF</v>
      </c>
      <c r="E598" s="6">
        <f>[1]!w_info_strikeprice(A598,"")</f>
        <v>2.2000000000000002</v>
      </c>
      <c r="F598" s="7">
        <f>[1]!w_info_ptmday(A598,"")</f>
        <v>0</v>
      </c>
      <c r="G598" s="5">
        <f>[1]!w_info_totaltm(A598)</f>
        <v>6</v>
      </c>
      <c r="H598" s="5" t="str">
        <f>[1]!w_info_lasttradingdate(A598)</f>
        <v>2018-10-24</v>
      </c>
      <c r="I598" s="5" t="str">
        <f>[1]!w_info_exercisingend(A598)</f>
        <v>2018-10-24</v>
      </c>
      <c r="J598" s="6" t="str">
        <f>[1]!s_info_dlmonth(A598)</f>
        <v>201810</v>
      </c>
    </row>
    <row r="599" spans="1:10" x14ac:dyDescent="0.3">
      <c r="A599" s="3" t="s">
        <v>607</v>
      </c>
      <c r="B599" s="4" t="str">
        <f>[1]!s_info_name(A599)</f>
        <v>50ETF沽2018年10月2200</v>
      </c>
      <c r="C599" s="5" t="str">
        <f>[1]!w_info_underlyingcode(A599)</f>
        <v>510050</v>
      </c>
      <c r="D599" s="5" t="str">
        <f>[1]!w_info_underlyingname(A599)</f>
        <v>上证50ETF</v>
      </c>
      <c r="E599" s="6">
        <f>[1]!w_info_strikeprice(A599,"")</f>
        <v>2.2000000000000002</v>
      </c>
      <c r="F599" s="7">
        <f>[1]!w_info_ptmday(A599,"")</f>
        <v>0</v>
      </c>
      <c r="G599" s="5">
        <f>[1]!w_info_totaltm(A599)</f>
        <v>6</v>
      </c>
      <c r="H599" s="5" t="str">
        <f>[1]!w_info_lasttradingdate(A599)</f>
        <v>2018-10-24</v>
      </c>
      <c r="I599" s="5" t="str">
        <f>[1]!w_info_exercisingend(A599)</f>
        <v>2018-10-24</v>
      </c>
      <c r="J599" s="6" t="str">
        <f>[1]!s_info_dlmonth(A599)</f>
        <v>201810</v>
      </c>
    </row>
    <row r="600" spans="1:10" x14ac:dyDescent="0.3">
      <c r="A600" s="3" t="s">
        <v>608</v>
      </c>
      <c r="B600" s="4" t="str">
        <f>[1]!s_info_name(A600)</f>
        <v>50ETF购2018年11月2200</v>
      </c>
      <c r="C600" s="5" t="str">
        <f>[1]!w_info_underlyingcode(A600)</f>
        <v>510050</v>
      </c>
      <c r="D600" s="5" t="str">
        <f>[1]!w_info_underlyingname(A600)</f>
        <v>上证50ETF</v>
      </c>
      <c r="E600" s="6">
        <f>[1]!w_info_strikeprice(A600,"")</f>
        <v>2.2000000000000002</v>
      </c>
      <c r="F600" s="7">
        <f>[1]!w_info_ptmday(A600,"")</f>
        <v>0</v>
      </c>
      <c r="G600" s="5">
        <f>[1]!w_info_totaltm(A600)</f>
        <v>41</v>
      </c>
      <c r="H600" s="5" t="str">
        <f>[1]!w_info_lasttradingdate(A600)</f>
        <v>2018-11-28</v>
      </c>
      <c r="I600" s="5" t="str">
        <f>[1]!w_info_exercisingend(A600)</f>
        <v>2018-11-28</v>
      </c>
      <c r="J600" s="6" t="str">
        <f>[1]!s_info_dlmonth(A600)</f>
        <v>201811</v>
      </c>
    </row>
    <row r="601" spans="1:10" x14ac:dyDescent="0.3">
      <c r="A601" s="3" t="s">
        <v>609</v>
      </c>
      <c r="B601" s="4" t="str">
        <f>[1]!s_info_name(A601)</f>
        <v>50ETF沽2018年11月2200</v>
      </c>
      <c r="C601" s="5" t="str">
        <f>[1]!w_info_underlyingcode(A601)</f>
        <v>510050</v>
      </c>
      <c r="D601" s="5" t="str">
        <f>[1]!w_info_underlyingname(A601)</f>
        <v>上证50ETF</v>
      </c>
      <c r="E601" s="6">
        <f>[1]!w_info_strikeprice(A601,"")</f>
        <v>2.2000000000000002</v>
      </c>
      <c r="F601" s="7">
        <f>[1]!w_info_ptmday(A601,"")</f>
        <v>0</v>
      </c>
      <c r="G601" s="5">
        <f>[1]!w_info_totaltm(A601)</f>
        <v>41</v>
      </c>
      <c r="H601" s="5" t="str">
        <f>[1]!w_info_lasttradingdate(A601)</f>
        <v>2018-11-28</v>
      </c>
      <c r="I601" s="5" t="str">
        <f>[1]!w_info_exercisingend(A601)</f>
        <v>2018-11-28</v>
      </c>
      <c r="J601" s="6" t="str">
        <f>[1]!s_info_dlmonth(A601)</f>
        <v>201811</v>
      </c>
    </row>
    <row r="602" spans="1:10" x14ac:dyDescent="0.3">
      <c r="A602" s="3" t="s">
        <v>610</v>
      </c>
      <c r="B602" s="4" t="str">
        <f>[1]!s_info_name(A602)</f>
        <v>50ETF购2019年6月2303A</v>
      </c>
      <c r="C602" s="5" t="str">
        <f>[1]!w_info_underlyingcode(A602)</f>
        <v>510050</v>
      </c>
      <c r="D602" s="5" t="str">
        <f>[1]!w_info_underlyingname(A602)</f>
        <v>上证50ETF</v>
      </c>
      <c r="E602" s="6">
        <f>[1]!w_info_strikeprice(A602,"")</f>
        <v>2.3029999999999999</v>
      </c>
      <c r="F602" s="7">
        <f>[1]!w_info_ptmday(A602,"")</f>
        <v>0</v>
      </c>
      <c r="G602" s="5">
        <f>[1]!w_info_totaltm(A602)</f>
        <v>245</v>
      </c>
      <c r="H602" s="5" t="str">
        <f>[1]!w_info_lasttradingdate(A602)</f>
        <v>2019-06-26</v>
      </c>
      <c r="I602" s="5" t="str">
        <f>[1]!w_info_exercisingend(A602)</f>
        <v>2019-06-26</v>
      </c>
      <c r="J602" s="6" t="str">
        <f>[1]!s_info_dlmonth(A602)</f>
        <v>201906</v>
      </c>
    </row>
    <row r="603" spans="1:10" x14ac:dyDescent="0.3">
      <c r="A603" s="3" t="s">
        <v>611</v>
      </c>
      <c r="B603" s="4" t="str">
        <f>[1]!s_info_name(A603)</f>
        <v>50ETF购2019年6月2352A</v>
      </c>
      <c r="C603" s="5" t="str">
        <f>[1]!w_info_underlyingcode(A603)</f>
        <v>510050</v>
      </c>
      <c r="D603" s="5" t="str">
        <f>[1]!w_info_underlyingname(A603)</f>
        <v>上证50ETF</v>
      </c>
      <c r="E603" s="6">
        <f>[1]!w_info_strikeprice(A603,"")</f>
        <v>2.3519999999999999</v>
      </c>
      <c r="F603" s="7">
        <f>[1]!w_info_ptmday(A603,"")</f>
        <v>0</v>
      </c>
      <c r="G603" s="5">
        <f>[1]!w_info_totaltm(A603)</f>
        <v>245</v>
      </c>
      <c r="H603" s="5" t="str">
        <f>[1]!w_info_lasttradingdate(A603)</f>
        <v>2019-06-26</v>
      </c>
      <c r="I603" s="5" t="str">
        <f>[1]!w_info_exercisingend(A603)</f>
        <v>2019-06-26</v>
      </c>
      <c r="J603" s="6" t="str">
        <f>[1]!s_info_dlmonth(A603)</f>
        <v>201906</v>
      </c>
    </row>
    <row r="604" spans="1:10" x14ac:dyDescent="0.3">
      <c r="A604" s="3" t="s">
        <v>612</v>
      </c>
      <c r="B604" s="4" t="str">
        <f>[1]!s_info_name(A604)</f>
        <v>50ETF购2019年6月2401A</v>
      </c>
      <c r="C604" s="5" t="str">
        <f>[1]!w_info_underlyingcode(A604)</f>
        <v>510050</v>
      </c>
      <c r="D604" s="5" t="str">
        <f>[1]!w_info_underlyingname(A604)</f>
        <v>上证50ETF</v>
      </c>
      <c r="E604" s="6">
        <f>[1]!w_info_strikeprice(A604,"")</f>
        <v>2.4009999999999998</v>
      </c>
      <c r="F604" s="7">
        <f>[1]!w_info_ptmday(A604,"")</f>
        <v>0</v>
      </c>
      <c r="G604" s="5">
        <f>[1]!w_info_totaltm(A604)</f>
        <v>245</v>
      </c>
      <c r="H604" s="5" t="str">
        <f>[1]!w_info_lasttradingdate(A604)</f>
        <v>2019-06-26</v>
      </c>
      <c r="I604" s="5" t="str">
        <f>[1]!w_info_exercisingend(A604)</f>
        <v>2019-06-26</v>
      </c>
      <c r="J604" s="6" t="str">
        <f>[1]!s_info_dlmonth(A604)</f>
        <v>201906</v>
      </c>
    </row>
    <row r="605" spans="1:10" x14ac:dyDescent="0.3">
      <c r="A605" s="3" t="s">
        <v>613</v>
      </c>
      <c r="B605" s="4" t="str">
        <f>[1]!s_info_name(A605)</f>
        <v>50ETF购2019年6月2450A</v>
      </c>
      <c r="C605" s="5" t="str">
        <f>[1]!w_info_underlyingcode(A605)</f>
        <v>510050</v>
      </c>
      <c r="D605" s="5" t="str">
        <f>[1]!w_info_underlyingname(A605)</f>
        <v>上证50ETF</v>
      </c>
      <c r="E605" s="6">
        <f>[1]!w_info_strikeprice(A605,"")</f>
        <v>2.4500000000000002</v>
      </c>
      <c r="F605" s="7">
        <f>[1]!w_info_ptmday(A605,"")</f>
        <v>0</v>
      </c>
      <c r="G605" s="5">
        <f>[1]!w_info_totaltm(A605)</f>
        <v>245</v>
      </c>
      <c r="H605" s="5" t="str">
        <f>[1]!w_info_lasttradingdate(A605)</f>
        <v>2019-06-26</v>
      </c>
      <c r="I605" s="5" t="str">
        <f>[1]!w_info_exercisingend(A605)</f>
        <v>2019-06-26</v>
      </c>
      <c r="J605" s="6" t="str">
        <f>[1]!s_info_dlmonth(A605)</f>
        <v>201906</v>
      </c>
    </row>
    <row r="606" spans="1:10" x14ac:dyDescent="0.3">
      <c r="A606" s="3" t="s">
        <v>614</v>
      </c>
      <c r="B606" s="4" t="str">
        <f>[1]!s_info_name(A606)</f>
        <v>50ETF购2019年6月2500A</v>
      </c>
      <c r="C606" s="5" t="str">
        <f>[1]!w_info_underlyingcode(A606)</f>
        <v>510050</v>
      </c>
      <c r="D606" s="5" t="str">
        <f>[1]!w_info_underlyingname(A606)</f>
        <v>上证50ETF</v>
      </c>
      <c r="E606" s="6">
        <f>[1]!w_info_strikeprice(A606,"")</f>
        <v>2.5</v>
      </c>
      <c r="F606" s="7">
        <f>[1]!w_info_ptmday(A606,"")</f>
        <v>0</v>
      </c>
      <c r="G606" s="5">
        <f>[1]!w_info_totaltm(A606)</f>
        <v>245</v>
      </c>
      <c r="H606" s="5" t="str">
        <f>[1]!w_info_lasttradingdate(A606)</f>
        <v>2019-06-26</v>
      </c>
      <c r="I606" s="5" t="str">
        <f>[1]!w_info_exercisingend(A606)</f>
        <v>2019-06-26</v>
      </c>
      <c r="J606" s="6" t="str">
        <f>[1]!s_info_dlmonth(A606)</f>
        <v>201906</v>
      </c>
    </row>
    <row r="607" spans="1:10" x14ac:dyDescent="0.3">
      <c r="A607" s="3" t="s">
        <v>615</v>
      </c>
      <c r="B607" s="4" t="str">
        <f>[1]!s_info_name(A607)</f>
        <v>50ETF购2019年6月2549A</v>
      </c>
      <c r="C607" s="5" t="str">
        <f>[1]!w_info_underlyingcode(A607)</f>
        <v>510050</v>
      </c>
      <c r="D607" s="5" t="str">
        <f>[1]!w_info_underlyingname(A607)</f>
        <v>上证50ETF</v>
      </c>
      <c r="E607" s="6">
        <f>[1]!w_info_strikeprice(A607,"")</f>
        <v>2.5489999999999999</v>
      </c>
      <c r="F607" s="7">
        <f>[1]!w_info_ptmday(A607,"")</f>
        <v>0</v>
      </c>
      <c r="G607" s="5">
        <f>[1]!w_info_totaltm(A607)</f>
        <v>245</v>
      </c>
      <c r="H607" s="5" t="str">
        <f>[1]!w_info_lasttradingdate(A607)</f>
        <v>2019-06-26</v>
      </c>
      <c r="I607" s="5" t="str">
        <f>[1]!w_info_exercisingend(A607)</f>
        <v>2019-06-26</v>
      </c>
      <c r="J607" s="6" t="str">
        <f>[1]!s_info_dlmonth(A607)</f>
        <v>201906</v>
      </c>
    </row>
    <row r="608" spans="1:10" x14ac:dyDescent="0.3">
      <c r="A608" s="3" t="s">
        <v>616</v>
      </c>
      <c r="B608" s="4" t="str">
        <f>[1]!s_info_name(A608)</f>
        <v>50ETF购2019年6月2598A</v>
      </c>
      <c r="C608" s="5" t="str">
        <f>[1]!w_info_underlyingcode(A608)</f>
        <v>510050</v>
      </c>
      <c r="D608" s="5" t="str">
        <f>[1]!w_info_underlyingname(A608)</f>
        <v>上证50ETF</v>
      </c>
      <c r="E608" s="6">
        <f>[1]!w_info_strikeprice(A608,"")</f>
        <v>2.5979999999999999</v>
      </c>
      <c r="F608" s="7">
        <f>[1]!w_info_ptmday(A608,"")</f>
        <v>0</v>
      </c>
      <c r="G608" s="5">
        <f>[1]!w_info_totaltm(A608)</f>
        <v>245</v>
      </c>
      <c r="H608" s="5" t="str">
        <f>[1]!w_info_lasttradingdate(A608)</f>
        <v>2019-06-26</v>
      </c>
      <c r="I608" s="5" t="str">
        <f>[1]!w_info_exercisingend(A608)</f>
        <v>2019-06-26</v>
      </c>
      <c r="J608" s="6" t="str">
        <f>[1]!s_info_dlmonth(A608)</f>
        <v>201906</v>
      </c>
    </row>
    <row r="609" spans="1:10" x14ac:dyDescent="0.3">
      <c r="A609" s="3" t="s">
        <v>617</v>
      </c>
      <c r="B609" s="4" t="str">
        <f>[1]!s_info_name(A609)</f>
        <v>50ETF购2019年6月2647A</v>
      </c>
      <c r="C609" s="5" t="str">
        <f>[1]!w_info_underlyingcode(A609)</f>
        <v>510050</v>
      </c>
      <c r="D609" s="5" t="str">
        <f>[1]!w_info_underlyingname(A609)</f>
        <v>上证50ETF</v>
      </c>
      <c r="E609" s="6">
        <f>[1]!w_info_strikeprice(A609,"")</f>
        <v>2.6469999999999998</v>
      </c>
      <c r="F609" s="7">
        <f>[1]!w_info_ptmday(A609,"")</f>
        <v>0</v>
      </c>
      <c r="G609" s="5">
        <f>[1]!w_info_totaltm(A609)</f>
        <v>245</v>
      </c>
      <c r="H609" s="5" t="str">
        <f>[1]!w_info_lasttradingdate(A609)</f>
        <v>2019-06-26</v>
      </c>
      <c r="I609" s="5" t="str">
        <f>[1]!w_info_exercisingend(A609)</f>
        <v>2019-06-26</v>
      </c>
      <c r="J609" s="6" t="str">
        <f>[1]!s_info_dlmonth(A609)</f>
        <v>201906</v>
      </c>
    </row>
    <row r="610" spans="1:10" x14ac:dyDescent="0.3">
      <c r="A610" s="3" t="s">
        <v>618</v>
      </c>
      <c r="B610" s="4" t="str">
        <f>[1]!s_info_name(A610)</f>
        <v>50ETF购2019年6月2696A</v>
      </c>
      <c r="C610" s="5" t="str">
        <f>[1]!w_info_underlyingcode(A610)</f>
        <v>510050</v>
      </c>
      <c r="D610" s="5" t="str">
        <f>[1]!w_info_underlyingname(A610)</f>
        <v>上证50ETF</v>
      </c>
      <c r="E610" s="6">
        <f>[1]!w_info_strikeprice(A610,"")</f>
        <v>2.6960000000000002</v>
      </c>
      <c r="F610" s="7">
        <f>[1]!w_info_ptmday(A610,"")</f>
        <v>0</v>
      </c>
      <c r="G610" s="5">
        <f>[1]!w_info_totaltm(A610)</f>
        <v>245</v>
      </c>
      <c r="H610" s="5" t="str">
        <f>[1]!w_info_lasttradingdate(A610)</f>
        <v>2019-06-26</v>
      </c>
      <c r="I610" s="5" t="str">
        <f>[1]!w_info_exercisingend(A610)</f>
        <v>2019-06-26</v>
      </c>
      <c r="J610" s="6" t="str">
        <f>[1]!s_info_dlmonth(A610)</f>
        <v>201906</v>
      </c>
    </row>
    <row r="611" spans="1:10" x14ac:dyDescent="0.3">
      <c r="A611" s="3" t="s">
        <v>619</v>
      </c>
      <c r="B611" s="4" t="str">
        <f>[1]!s_info_name(A611)</f>
        <v>50ETF沽2019年6月2303A</v>
      </c>
      <c r="C611" s="5" t="str">
        <f>[1]!w_info_underlyingcode(A611)</f>
        <v>510050</v>
      </c>
      <c r="D611" s="5" t="str">
        <f>[1]!w_info_underlyingname(A611)</f>
        <v>上证50ETF</v>
      </c>
      <c r="E611" s="6">
        <f>[1]!w_info_strikeprice(A611,"")</f>
        <v>2.3029999999999999</v>
      </c>
      <c r="F611" s="7">
        <f>[1]!w_info_ptmday(A611,"")</f>
        <v>0</v>
      </c>
      <c r="G611" s="5">
        <f>[1]!w_info_totaltm(A611)</f>
        <v>245</v>
      </c>
      <c r="H611" s="5" t="str">
        <f>[1]!w_info_lasttradingdate(A611)</f>
        <v>2019-06-26</v>
      </c>
      <c r="I611" s="5" t="str">
        <f>[1]!w_info_exercisingend(A611)</f>
        <v>2019-06-26</v>
      </c>
      <c r="J611" s="6" t="str">
        <f>[1]!s_info_dlmonth(A611)</f>
        <v>201906</v>
      </c>
    </row>
    <row r="612" spans="1:10" x14ac:dyDescent="0.3">
      <c r="A612" s="3" t="s">
        <v>620</v>
      </c>
      <c r="B612" s="4" t="str">
        <f>[1]!s_info_name(A612)</f>
        <v>50ETF沽2019年6月2352A</v>
      </c>
      <c r="C612" s="5" t="str">
        <f>[1]!w_info_underlyingcode(A612)</f>
        <v>510050</v>
      </c>
      <c r="D612" s="5" t="str">
        <f>[1]!w_info_underlyingname(A612)</f>
        <v>上证50ETF</v>
      </c>
      <c r="E612" s="6">
        <f>[1]!w_info_strikeprice(A612,"")</f>
        <v>2.3519999999999999</v>
      </c>
      <c r="F612" s="7">
        <f>[1]!w_info_ptmday(A612,"")</f>
        <v>0</v>
      </c>
      <c r="G612" s="5">
        <f>[1]!w_info_totaltm(A612)</f>
        <v>245</v>
      </c>
      <c r="H612" s="5" t="str">
        <f>[1]!w_info_lasttradingdate(A612)</f>
        <v>2019-06-26</v>
      </c>
      <c r="I612" s="5" t="str">
        <f>[1]!w_info_exercisingend(A612)</f>
        <v>2019-06-26</v>
      </c>
      <c r="J612" s="6" t="str">
        <f>[1]!s_info_dlmonth(A612)</f>
        <v>201906</v>
      </c>
    </row>
    <row r="613" spans="1:10" x14ac:dyDescent="0.3">
      <c r="A613" s="3" t="s">
        <v>621</v>
      </c>
      <c r="B613" s="4" t="str">
        <f>[1]!s_info_name(A613)</f>
        <v>50ETF沽2019年6月2401A</v>
      </c>
      <c r="C613" s="5" t="str">
        <f>[1]!w_info_underlyingcode(A613)</f>
        <v>510050</v>
      </c>
      <c r="D613" s="5" t="str">
        <f>[1]!w_info_underlyingname(A613)</f>
        <v>上证50ETF</v>
      </c>
      <c r="E613" s="6">
        <f>[1]!w_info_strikeprice(A613,"")</f>
        <v>2.4009999999999998</v>
      </c>
      <c r="F613" s="7">
        <f>[1]!w_info_ptmday(A613,"")</f>
        <v>0</v>
      </c>
      <c r="G613" s="5">
        <f>[1]!w_info_totaltm(A613)</f>
        <v>245</v>
      </c>
      <c r="H613" s="5" t="str">
        <f>[1]!w_info_lasttradingdate(A613)</f>
        <v>2019-06-26</v>
      </c>
      <c r="I613" s="5" t="str">
        <f>[1]!w_info_exercisingend(A613)</f>
        <v>2019-06-26</v>
      </c>
      <c r="J613" s="6" t="str">
        <f>[1]!s_info_dlmonth(A613)</f>
        <v>201906</v>
      </c>
    </row>
    <row r="614" spans="1:10" x14ac:dyDescent="0.3">
      <c r="A614" s="3" t="s">
        <v>622</v>
      </c>
      <c r="B614" s="4" t="str">
        <f>[1]!s_info_name(A614)</f>
        <v>50ETF沽2019年6月2450A</v>
      </c>
      <c r="C614" s="5" t="str">
        <f>[1]!w_info_underlyingcode(A614)</f>
        <v>510050</v>
      </c>
      <c r="D614" s="5" t="str">
        <f>[1]!w_info_underlyingname(A614)</f>
        <v>上证50ETF</v>
      </c>
      <c r="E614" s="6">
        <f>[1]!w_info_strikeprice(A614,"")</f>
        <v>2.4500000000000002</v>
      </c>
      <c r="F614" s="7">
        <f>[1]!w_info_ptmday(A614,"")</f>
        <v>0</v>
      </c>
      <c r="G614" s="5">
        <f>[1]!w_info_totaltm(A614)</f>
        <v>245</v>
      </c>
      <c r="H614" s="5" t="str">
        <f>[1]!w_info_lasttradingdate(A614)</f>
        <v>2019-06-26</v>
      </c>
      <c r="I614" s="5" t="str">
        <f>[1]!w_info_exercisingend(A614)</f>
        <v>2019-06-26</v>
      </c>
      <c r="J614" s="6" t="str">
        <f>[1]!s_info_dlmonth(A614)</f>
        <v>201906</v>
      </c>
    </row>
    <row r="615" spans="1:10" x14ac:dyDescent="0.3">
      <c r="A615" s="3" t="s">
        <v>623</v>
      </c>
      <c r="B615" s="4" t="str">
        <f>[1]!s_info_name(A615)</f>
        <v>50ETF沽2019年6月2500A</v>
      </c>
      <c r="C615" s="5" t="str">
        <f>[1]!w_info_underlyingcode(A615)</f>
        <v>510050</v>
      </c>
      <c r="D615" s="5" t="str">
        <f>[1]!w_info_underlyingname(A615)</f>
        <v>上证50ETF</v>
      </c>
      <c r="E615" s="6">
        <f>[1]!w_info_strikeprice(A615,"")</f>
        <v>2.5</v>
      </c>
      <c r="F615" s="7">
        <f>[1]!w_info_ptmday(A615,"")</f>
        <v>0</v>
      </c>
      <c r="G615" s="5">
        <f>[1]!w_info_totaltm(A615)</f>
        <v>245</v>
      </c>
      <c r="H615" s="5" t="str">
        <f>[1]!w_info_lasttradingdate(A615)</f>
        <v>2019-06-26</v>
      </c>
      <c r="I615" s="5" t="str">
        <f>[1]!w_info_exercisingend(A615)</f>
        <v>2019-06-26</v>
      </c>
      <c r="J615" s="6" t="str">
        <f>[1]!s_info_dlmonth(A615)</f>
        <v>201906</v>
      </c>
    </row>
    <row r="616" spans="1:10" x14ac:dyDescent="0.3">
      <c r="A616" s="3" t="s">
        <v>624</v>
      </c>
      <c r="B616" s="4" t="str">
        <f>[1]!s_info_name(A616)</f>
        <v>50ETF沽2019年6月2549A</v>
      </c>
      <c r="C616" s="5" t="str">
        <f>[1]!w_info_underlyingcode(A616)</f>
        <v>510050</v>
      </c>
      <c r="D616" s="5" t="str">
        <f>[1]!w_info_underlyingname(A616)</f>
        <v>上证50ETF</v>
      </c>
      <c r="E616" s="6">
        <f>[1]!w_info_strikeprice(A616,"")</f>
        <v>2.5489999999999999</v>
      </c>
      <c r="F616" s="7">
        <f>[1]!w_info_ptmday(A616,"")</f>
        <v>0</v>
      </c>
      <c r="G616" s="5">
        <f>[1]!w_info_totaltm(A616)</f>
        <v>245</v>
      </c>
      <c r="H616" s="5" t="str">
        <f>[1]!w_info_lasttradingdate(A616)</f>
        <v>2019-06-26</v>
      </c>
      <c r="I616" s="5" t="str">
        <f>[1]!w_info_exercisingend(A616)</f>
        <v>2019-06-26</v>
      </c>
      <c r="J616" s="6" t="str">
        <f>[1]!s_info_dlmonth(A616)</f>
        <v>201906</v>
      </c>
    </row>
    <row r="617" spans="1:10" x14ac:dyDescent="0.3">
      <c r="A617" s="3" t="s">
        <v>625</v>
      </c>
      <c r="B617" s="4" t="str">
        <f>[1]!s_info_name(A617)</f>
        <v>50ETF沽2019年6月2598A</v>
      </c>
      <c r="C617" s="5" t="str">
        <f>[1]!w_info_underlyingcode(A617)</f>
        <v>510050</v>
      </c>
      <c r="D617" s="5" t="str">
        <f>[1]!w_info_underlyingname(A617)</f>
        <v>上证50ETF</v>
      </c>
      <c r="E617" s="6">
        <f>[1]!w_info_strikeprice(A617,"")</f>
        <v>2.5979999999999999</v>
      </c>
      <c r="F617" s="7">
        <f>[1]!w_info_ptmday(A617,"")</f>
        <v>0</v>
      </c>
      <c r="G617" s="5">
        <f>[1]!w_info_totaltm(A617)</f>
        <v>245</v>
      </c>
      <c r="H617" s="5" t="str">
        <f>[1]!w_info_lasttradingdate(A617)</f>
        <v>2019-06-26</v>
      </c>
      <c r="I617" s="5" t="str">
        <f>[1]!w_info_exercisingend(A617)</f>
        <v>2019-06-26</v>
      </c>
      <c r="J617" s="6" t="str">
        <f>[1]!s_info_dlmonth(A617)</f>
        <v>201906</v>
      </c>
    </row>
    <row r="618" spans="1:10" x14ac:dyDescent="0.3">
      <c r="A618" s="3" t="s">
        <v>626</v>
      </c>
      <c r="B618" s="4" t="str">
        <f>[1]!s_info_name(A618)</f>
        <v>50ETF沽2019年6月2647A</v>
      </c>
      <c r="C618" s="5" t="str">
        <f>[1]!w_info_underlyingcode(A618)</f>
        <v>510050</v>
      </c>
      <c r="D618" s="5" t="str">
        <f>[1]!w_info_underlyingname(A618)</f>
        <v>上证50ETF</v>
      </c>
      <c r="E618" s="6">
        <f>[1]!w_info_strikeprice(A618,"")</f>
        <v>2.6469999999999998</v>
      </c>
      <c r="F618" s="7">
        <f>[1]!w_info_ptmday(A618,"")</f>
        <v>0</v>
      </c>
      <c r="G618" s="5">
        <f>[1]!w_info_totaltm(A618)</f>
        <v>245</v>
      </c>
      <c r="H618" s="5" t="str">
        <f>[1]!w_info_lasttradingdate(A618)</f>
        <v>2019-06-26</v>
      </c>
      <c r="I618" s="5" t="str">
        <f>[1]!w_info_exercisingend(A618)</f>
        <v>2019-06-26</v>
      </c>
      <c r="J618" s="6" t="str">
        <f>[1]!s_info_dlmonth(A618)</f>
        <v>201906</v>
      </c>
    </row>
    <row r="619" spans="1:10" x14ac:dyDescent="0.3">
      <c r="A619" s="3" t="s">
        <v>627</v>
      </c>
      <c r="B619" s="4" t="str">
        <f>[1]!s_info_name(A619)</f>
        <v>50ETF沽2019年6月2696A</v>
      </c>
      <c r="C619" s="5" t="str">
        <f>[1]!w_info_underlyingcode(A619)</f>
        <v>510050</v>
      </c>
      <c r="D619" s="5" t="str">
        <f>[1]!w_info_underlyingname(A619)</f>
        <v>上证50ETF</v>
      </c>
      <c r="E619" s="6">
        <f>[1]!w_info_strikeprice(A619,"")</f>
        <v>2.6960000000000002</v>
      </c>
      <c r="F619" s="7">
        <f>[1]!w_info_ptmday(A619,"")</f>
        <v>0</v>
      </c>
      <c r="G619" s="5">
        <f>[1]!w_info_totaltm(A619)</f>
        <v>245</v>
      </c>
      <c r="H619" s="5" t="str">
        <f>[1]!w_info_lasttradingdate(A619)</f>
        <v>2019-06-26</v>
      </c>
      <c r="I619" s="5" t="str">
        <f>[1]!w_info_exercisingend(A619)</f>
        <v>2019-06-26</v>
      </c>
      <c r="J619" s="6" t="str">
        <f>[1]!s_info_dlmonth(A619)</f>
        <v>201906</v>
      </c>
    </row>
    <row r="620" spans="1:10" x14ac:dyDescent="0.3">
      <c r="A620" s="3" t="s">
        <v>628</v>
      </c>
      <c r="B620" s="4" t="str">
        <f>[1]!s_info_name(A620)</f>
        <v>50ETF购2019年6月2254A</v>
      </c>
      <c r="C620" s="5" t="str">
        <f>[1]!w_info_underlyingcode(A620)</f>
        <v>510050</v>
      </c>
      <c r="D620" s="5" t="str">
        <f>[1]!w_info_underlyingname(A620)</f>
        <v>上证50ETF</v>
      </c>
      <c r="E620" s="6">
        <f>[1]!w_info_strikeprice(A620,"")</f>
        <v>2.254</v>
      </c>
      <c r="F620" s="7">
        <f>[1]!w_info_ptmday(A620,"")</f>
        <v>0</v>
      </c>
      <c r="G620" s="5">
        <f>[1]!w_info_totaltm(A620)</f>
        <v>241</v>
      </c>
      <c r="H620" s="5" t="str">
        <f>[1]!w_info_lasttradingdate(A620)</f>
        <v>2019-06-26</v>
      </c>
      <c r="I620" s="5" t="str">
        <f>[1]!w_info_exercisingend(A620)</f>
        <v>2019-06-26</v>
      </c>
      <c r="J620" s="6" t="str">
        <f>[1]!s_info_dlmonth(A620)</f>
        <v>201906</v>
      </c>
    </row>
    <row r="621" spans="1:10" x14ac:dyDescent="0.3">
      <c r="A621" s="3" t="s">
        <v>629</v>
      </c>
      <c r="B621" s="4" t="str">
        <f>[1]!s_info_name(A621)</f>
        <v>50ETF沽2019年6月2254A</v>
      </c>
      <c r="C621" s="5" t="str">
        <f>[1]!w_info_underlyingcode(A621)</f>
        <v>510050</v>
      </c>
      <c r="D621" s="5" t="str">
        <f>[1]!w_info_underlyingname(A621)</f>
        <v>上证50ETF</v>
      </c>
      <c r="E621" s="6">
        <f>[1]!w_info_strikeprice(A621,"")</f>
        <v>2.254</v>
      </c>
      <c r="F621" s="7">
        <f>[1]!w_info_ptmday(A621,"")</f>
        <v>0</v>
      </c>
      <c r="G621" s="5">
        <f>[1]!w_info_totaltm(A621)</f>
        <v>241</v>
      </c>
      <c r="H621" s="5" t="str">
        <f>[1]!w_info_lasttradingdate(A621)</f>
        <v>2019-06-26</v>
      </c>
      <c r="I621" s="5" t="str">
        <f>[1]!w_info_exercisingend(A621)</f>
        <v>2019-06-26</v>
      </c>
      <c r="J621" s="6" t="str">
        <f>[1]!s_info_dlmonth(A621)</f>
        <v>201906</v>
      </c>
    </row>
    <row r="622" spans="1:10" x14ac:dyDescent="0.3">
      <c r="A622" s="3" t="s">
        <v>630</v>
      </c>
      <c r="B622" s="4" t="str">
        <f>[1]!s_info_name(A622)</f>
        <v>50ETF购2019年6月2205A</v>
      </c>
      <c r="C622" s="5" t="str">
        <f>[1]!w_info_underlyingcode(A622)</f>
        <v>510050</v>
      </c>
      <c r="D622" s="5" t="str">
        <f>[1]!w_info_underlyingname(A622)</f>
        <v>上证50ETF</v>
      </c>
      <c r="E622" s="6">
        <f>[1]!w_info_strikeprice(A622,"")</f>
        <v>2.2050000000000001</v>
      </c>
      <c r="F622" s="7">
        <f>[1]!w_info_ptmday(A622,"")</f>
        <v>0</v>
      </c>
      <c r="G622" s="5">
        <f>[1]!w_info_totaltm(A622)</f>
        <v>240</v>
      </c>
      <c r="H622" s="5" t="str">
        <f>[1]!w_info_lasttradingdate(A622)</f>
        <v>2019-06-26</v>
      </c>
      <c r="I622" s="5" t="str">
        <f>[1]!w_info_exercisingend(A622)</f>
        <v>2019-06-26</v>
      </c>
      <c r="J622" s="6" t="str">
        <f>[1]!s_info_dlmonth(A622)</f>
        <v>201906</v>
      </c>
    </row>
    <row r="623" spans="1:10" x14ac:dyDescent="0.3">
      <c r="A623" s="3" t="s">
        <v>631</v>
      </c>
      <c r="B623" s="4" t="str">
        <f>[1]!s_info_name(A623)</f>
        <v>50ETF沽2019年6月2205A</v>
      </c>
      <c r="C623" s="5" t="str">
        <f>[1]!w_info_underlyingcode(A623)</f>
        <v>510050</v>
      </c>
      <c r="D623" s="5" t="str">
        <f>[1]!w_info_underlyingname(A623)</f>
        <v>上证50ETF</v>
      </c>
      <c r="E623" s="6">
        <f>[1]!w_info_strikeprice(A623,"")</f>
        <v>2.2050000000000001</v>
      </c>
      <c r="F623" s="7">
        <f>[1]!w_info_ptmday(A623,"")</f>
        <v>0</v>
      </c>
      <c r="G623" s="5">
        <f>[1]!w_info_totaltm(A623)</f>
        <v>240</v>
      </c>
      <c r="H623" s="5" t="str">
        <f>[1]!w_info_lasttradingdate(A623)</f>
        <v>2019-06-26</v>
      </c>
      <c r="I623" s="5" t="str">
        <f>[1]!w_info_exercisingend(A623)</f>
        <v>2019-06-26</v>
      </c>
      <c r="J623" s="6" t="str">
        <f>[1]!s_info_dlmonth(A623)</f>
        <v>201906</v>
      </c>
    </row>
    <row r="624" spans="1:10" x14ac:dyDescent="0.3">
      <c r="A624" s="3" t="s">
        <v>632</v>
      </c>
      <c r="B624" s="4" t="str">
        <f>[1]!s_info_name(A624)</f>
        <v>50ETF购2019年6月2745A</v>
      </c>
      <c r="C624" s="5" t="str">
        <f>[1]!w_info_underlyingcode(A624)</f>
        <v>510050</v>
      </c>
      <c r="D624" s="5" t="str">
        <f>[1]!w_info_underlyingname(A624)</f>
        <v>上证50ETF</v>
      </c>
      <c r="E624" s="6">
        <f>[1]!w_info_strikeprice(A624,"")</f>
        <v>2.7450000000000001</v>
      </c>
      <c r="F624" s="7">
        <f>[1]!w_info_ptmday(A624,"")</f>
        <v>0</v>
      </c>
      <c r="G624" s="5">
        <f>[1]!w_info_totaltm(A624)</f>
        <v>234</v>
      </c>
      <c r="H624" s="5" t="str">
        <f>[1]!w_info_lasttradingdate(A624)</f>
        <v>2019-06-26</v>
      </c>
      <c r="I624" s="5" t="str">
        <f>[1]!w_info_exercisingend(A624)</f>
        <v>2019-06-26</v>
      </c>
      <c r="J624" s="6" t="str">
        <f>[1]!s_info_dlmonth(A624)</f>
        <v>201906</v>
      </c>
    </row>
    <row r="625" spans="1:10" x14ac:dyDescent="0.3">
      <c r="A625" s="3" t="s">
        <v>633</v>
      </c>
      <c r="B625" s="4" t="str">
        <f>[1]!s_info_name(A625)</f>
        <v>50ETF沽2019年6月2745A</v>
      </c>
      <c r="C625" s="5" t="str">
        <f>[1]!w_info_underlyingcode(A625)</f>
        <v>510050</v>
      </c>
      <c r="D625" s="5" t="str">
        <f>[1]!w_info_underlyingname(A625)</f>
        <v>上证50ETF</v>
      </c>
      <c r="E625" s="6">
        <f>[1]!w_info_strikeprice(A625,"")</f>
        <v>2.7450000000000001</v>
      </c>
      <c r="F625" s="7">
        <f>[1]!w_info_ptmday(A625,"")</f>
        <v>0</v>
      </c>
      <c r="G625" s="5">
        <f>[1]!w_info_totaltm(A625)</f>
        <v>234</v>
      </c>
      <c r="H625" s="5" t="str">
        <f>[1]!w_info_lasttradingdate(A625)</f>
        <v>2019-06-26</v>
      </c>
      <c r="I625" s="5" t="str">
        <f>[1]!w_info_exercisingend(A625)</f>
        <v>2019-06-26</v>
      </c>
      <c r="J625" s="6" t="str">
        <f>[1]!s_info_dlmonth(A625)</f>
        <v>201906</v>
      </c>
    </row>
    <row r="626" spans="1:10" x14ac:dyDescent="0.3">
      <c r="A626" s="3" t="s">
        <v>634</v>
      </c>
      <c r="B626" s="4" t="str">
        <f>[1]!s_info_name(A626)</f>
        <v>50ETF购2019年1月2205A</v>
      </c>
      <c r="C626" s="5" t="str">
        <f>[1]!w_info_underlyingcode(A626)</f>
        <v>510050</v>
      </c>
      <c r="D626" s="5" t="str">
        <f>[1]!w_info_underlyingname(A626)</f>
        <v>上证50ETF</v>
      </c>
      <c r="E626" s="6">
        <f>[1]!w_info_strikeprice(A626,"")</f>
        <v>2.2050000000000001</v>
      </c>
      <c r="F626" s="7">
        <f>[1]!w_info_ptmday(A626,"")</f>
        <v>0</v>
      </c>
      <c r="G626" s="5">
        <f>[1]!w_info_totaltm(A626)</f>
        <v>56</v>
      </c>
      <c r="H626" s="5" t="str">
        <f>[1]!w_info_lasttradingdate(A626)</f>
        <v>2019-01-23</v>
      </c>
      <c r="I626" s="5" t="str">
        <f>[1]!w_info_exercisingend(A626)</f>
        <v>2019-01-23</v>
      </c>
      <c r="J626" s="6" t="str">
        <f>[1]!s_info_dlmonth(A626)</f>
        <v>201901</v>
      </c>
    </row>
    <row r="627" spans="1:10" x14ac:dyDescent="0.3">
      <c r="A627" s="3" t="s">
        <v>635</v>
      </c>
      <c r="B627" s="4" t="str">
        <f>[1]!s_info_name(A627)</f>
        <v>50ETF购2019年1月2254A</v>
      </c>
      <c r="C627" s="5" t="str">
        <f>[1]!w_info_underlyingcode(A627)</f>
        <v>510050</v>
      </c>
      <c r="D627" s="5" t="str">
        <f>[1]!w_info_underlyingname(A627)</f>
        <v>上证50ETF</v>
      </c>
      <c r="E627" s="6">
        <f>[1]!w_info_strikeprice(A627,"")</f>
        <v>2.254</v>
      </c>
      <c r="F627" s="7">
        <f>[1]!w_info_ptmday(A627,"")</f>
        <v>0</v>
      </c>
      <c r="G627" s="5">
        <f>[1]!w_info_totaltm(A627)</f>
        <v>56</v>
      </c>
      <c r="H627" s="5" t="str">
        <f>[1]!w_info_lasttradingdate(A627)</f>
        <v>2019-01-23</v>
      </c>
      <c r="I627" s="5" t="str">
        <f>[1]!w_info_exercisingend(A627)</f>
        <v>2019-01-23</v>
      </c>
      <c r="J627" s="6" t="str">
        <f>[1]!s_info_dlmonth(A627)</f>
        <v>201901</v>
      </c>
    </row>
    <row r="628" spans="1:10" x14ac:dyDescent="0.3">
      <c r="A628" s="3" t="s">
        <v>636</v>
      </c>
      <c r="B628" s="4" t="str">
        <f>[1]!s_info_name(A628)</f>
        <v>50ETF购2019年1月2303A</v>
      </c>
      <c r="C628" s="5" t="str">
        <f>[1]!w_info_underlyingcode(A628)</f>
        <v>510050</v>
      </c>
      <c r="D628" s="5" t="str">
        <f>[1]!w_info_underlyingname(A628)</f>
        <v>上证50ETF</v>
      </c>
      <c r="E628" s="6">
        <f>[1]!w_info_strikeprice(A628,"")</f>
        <v>2.3029999999999999</v>
      </c>
      <c r="F628" s="7">
        <f>[1]!w_info_ptmday(A628,"")</f>
        <v>0</v>
      </c>
      <c r="G628" s="5">
        <f>[1]!w_info_totaltm(A628)</f>
        <v>56</v>
      </c>
      <c r="H628" s="5" t="str">
        <f>[1]!w_info_lasttradingdate(A628)</f>
        <v>2019-01-23</v>
      </c>
      <c r="I628" s="5" t="str">
        <f>[1]!w_info_exercisingend(A628)</f>
        <v>2019-01-23</v>
      </c>
      <c r="J628" s="6" t="str">
        <f>[1]!s_info_dlmonth(A628)</f>
        <v>201901</v>
      </c>
    </row>
    <row r="629" spans="1:10" x14ac:dyDescent="0.3">
      <c r="A629" s="3" t="s">
        <v>637</v>
      </c>
      <c r="B629" s="4" t="str">
        <f>[1]!s_info_name(A629)</f>
        <v>50ETF购2019年1月2352A</v>
      </c>
      <c r="C629" s="5" t="str">
        <f>[1]!w_info_underlyingcode(A629)</f>
        <v>510050</v>
      </c>
      <c r="D629" s="5" t="str">
        <f>[1]!w_info_underlyingname(A629)</f>
        <v>上证50ETF</v>
      </c>
      <c r="E629" s="6">
        <f>[1]!w_info_strikeprice(A629,"")</f>
        <v>2.3519999999999999</v>
      </c>
      <c r="F629" s="7">
        <f>[1]!w_info_ptmday(A629,"")</f>
        <v>0</v>
      </c>
      <c r="G629" s="5">
        <f>[1]!w_info_totaltm(A629)</f>
        <v>56</v>
      </c>
      <c r="H629" s="5" t="str">
        <f>[1]!w_info_lasttradingdate(A629)</f>
        <v>2019-01-23</v>
      </c>
      <c r="I629" s="5" t="str">
        <f>[1]!w_info_exercisingend(A629)</f>
        <v>2019-01-23</v>
      </c>
      <c r="J629" s="6" t="str">
        <f>[1]!s_info_dlmonth(A629)</f>
        <v>201901</v>
      </c>
    </row>
    <row r="630" spans="1:10" x14ac:dyDescent="0.3">
      <c r="A630" s="3" t="s">
        <v>638</v>
      </c>
      <c r="B630" s="4" t="str">
        <f>[1]!s_info_name(A630)</f>
        <v>50ETF购2019年1月2401A</v>
      </c>
      <c r="C630" s="5" t="str">
        <f>[1]!w_info_underlyingcode(A630)</f>
        <v>510050</v>
      </c>
      <c r="D630" s="5" t="str">
        <f>[1]!w_info_underlyingname(A630)</f>
        <v>上证50ETF</v>
      </c>
      <c r="E630" s="6">
        <f>[1]!w_info_strikeprice(A630,"")</f>
        <v>2.4009999999999998</v>
      </c>
      <c r="F630" s="7">
        <f>[1]!w_info_ptmday(A630,"")</f>
        <v>0</v>
      </c>
      <c r="G630" s="5">
        <f>[1]!w_info_totaltm(A630)</f>
        <v>56</v>
      </c>
      <c r="H630" s="5" t="str">
        <f>[1]!w_info_lasttradingdate(A630)</f>
        <v>2019-01-23</v>
      </c>
      <c r="I630" s="5" t="str">
        <f>[1]!w_info_exercisingend(A630)</f>
        <v>2019-01-23</v>
      </c>
      <c r="J630" s="6" t="str">
        <f>[1]!s_info_dlmonth(A630)</f>
        <v>201901</v>
      </c>
    </row>
    <row r="631" spans="1:10" x14ac:dyDescent="0.3">
      <c r="A631" s="3" t="s">
        <v>639</v>
      </c>
      <c r="B631" s="4" t="str">
        <f>[1]!s_info_name(A631)</f>
        <v>50ETF购2019年1月2450A</v>
      </c>
      <c r="C631" s="5" t="str">
        <f>[1]!w_info_underlyingcode(A631)</f>
        <v>510050</v>
      </c>
      <c r="D631" s="5" t="str">
        <f>[1]!w_info_underlyingname(A631)</f>
        <v>上证50ETF</v>
      </c>
      <c r="E631" s="6">
        <f>[1]!w_info_strikeprice(A631,"")</f>
        <v>2.4500000000000002</v>
      </c>
      <c r="F631" s="7">
        <f>[1]!w_info_ptmday(A631,"")</f>
        <v>0</v>
      </c>
      <c r="G631" s="5">
        <f>[1]!w_info_totaltm(A631)</f>
        <v>56</v>
      </c>
      <c r="H631" s="5" t="str">
        <f>[1]!w_info_lasttradingdate(A631)</f>
        <v>2019-01-23</v>
      </c>
      <c r="I631" s="5" t="str">
        <f>[1]!w_info_exercisingend(A631)</f>
        <v>2019-01-23</v>
      </c>
      <c r="J631" s="6" t="str">
        <f>[1]!s_info_dlmonth(A631)</f>
        <v>201901</v>
      </c>
    </row>
    <row r="632" spans="1:10" x14ac:dyDescent="0.3">
      <c r="A632" s="3" t="s">
        <v>640</v>
      </c>
      <c r="B632" s="4" t="str">
        <f>[1]!s_info_name(A632)</f>
        <v>50ETF购2019年1月2500A</v>
      </c>
      <c r="C632" s="5" t="str">
        <f>[1]!w_info_underlyingcode(A632)</f>
        <v>510050</v>
      </c>
      <c r="D632" s="5" t="str">
        <f>[1]!w_info_underlyingname(A632)</f>
        <v>上证50ETF</v>
      </c>
      <c r="E632" s="6">
        <f>[1]!w_info_strikeprice(A632,"")</f>
        <v>2.5</v>
      </c>
      <c r="F632" s="7">
        <f>[1]!w_info_ptmday(A632,"")</f>
        <v>0</v>
      </c>
      <c r="G632" s="5">
        <f>[1]!w_info_totaltm(A632)</f>
        <v>56</v>
      </c>
      <c r="H632" s="5" t="str">
        <f>[1]!w_info_lasttradingdate(A632)</f>
        <v>2019-01-23</v>
      </c>
      <c r="I632" s="5" t="str">
        <f>[1]!w_info_exercisingend(A632)</f>
        <v>2019-01-23</v>
      </c>
      <c r="J632" s="6" t="str">
        <f>[1]!s_info_dlmonth(A632)</f>
        <v>201901</v>
      </c>
    </row>
    <row r="633" spans="1:10" x14ac:dyDescent="0.3">
      <c r="A633" s="3" t="s">
        <v>641</v>
      </c>
      <c r="B633" s="4" t="str">
        <f>[1]!s_info_name(A633)</f>
        <v>50ETF购2019年1月2549A</v>
      </c>
      <c r="C633" s="5" t="str">
        <f>[1]!w_info_underlyingcode(A633)</f>
        <v>510050</v>
      </c>
      <c r="D633" s="5" t="str">
        <f>[1]!w_info_underlyingname(A633)</f>
        <v>上证50ETF</v>
      </c>
      <c r="E633" s="6">
        <f>[1]!w_info_strikeprice(A633,"")</f>
        <v>2.5489999999999999</v>
      </c>
      <c r="F633" s="7">
        <f>[1]!w_info_ptmday(A633,"")</f>
        <v>0</v>
      </c>
      <c r="G633" s="5">
        <f>[1]!w_info_totaltm(A633)</f>
        <v>56</v>
      </c>
      <c r="H633" s="5" t="str">
        <f>[1]!w_info_lasttradingdate(A633)</f>
        <v>2019-01-23</v>
      </c>
      <c r="I633" s="5" t="str">
        <f>[1]!w_info_exercisingend(A633)</f>
        <v>2019-01-23</v>
      </c>
      <c r="J633" s="6" t="str">
        <f>[1]!s_info_dlmonth(A633)</f>
        <v>201901</v>
      </c>
    </row>
    <row r="634" spans="1:10" x14ac:dyDescent="0.3">
      <c r="A634" s="3" t="s">
        <v>642</v>
      </c>
      <c r="B634" s="4" t="str">
        <f>[1]!s_info_name(A634)</f>
        <v>50ETF购2019年1月2598A</v>
      </c>
      <c r="C634" s="5" t="str">
        <f>[1]!w_info_underlyingcode(A634)</f>
        <v>510050</v>
      </c>
      <c r="D634" s="5" t="str">
        <f>[1]!w_info_underlyingname(A634)</f>
        <v>上证50ETF</v>
      </c>
      <c r="E634" s="6">
        <f>[1]!w_info_strikeprice(A634,"")</f>
        <v>2.5979999999999999</v>
      </c>
      <c r="F634" s="7">
        <f>[1]!w_info_ptmday(A634,"")</f>
        <v>0</v>
      </c>
      <c r="G634" s="5">
        <f>[1]!w_info_totaltm(A634)</f>
        <v>56</v>
      </c>
      <c r="H634" s="5" t="str">
        <f>[1]!w_info_lasttradingdate(A634)</f>
        <v>2019-01-23</v>
      </c>
      <c r="I634" s="5" t="str">
        <f>[1]!w_info_exercisingend(A634)</f>
        <v>2019-01-23</v>
      </c>
      <c r="J634" s="6" t="str">
        <f>[1]!s_info_dlmonth(A634)</f>
        <v>201901</v>
      </c>
    </row>
    <row r="635" spans="1:10" x14ac:dyDescent="0.3">
      <c r="A635" s="3" t="s">
        <v>643</v>
      </c>
      <c r="B635" s="4" t="str">
        <f>[1]!s_info_name(A635)</f>
        <v>50ETF沽2019年1月2205A</v>
      </c>
      <c r="C635" s="5" t="str">
        <f>[1]!w_info_underlyingcode(A635)</f>
        <v>510050</v>
      </c>
      <c r="D635" s="5" t="str">
        <f>[1]!w_info_underlyingname(A635)</f>
        <v>上证50ETF</v>
      </c>
      <c r="E635" s="6">
        <f>[1]!w_info_strikeprice(A635,"")</f>
        <v>2.2050000000000001</v>
      </c>
      <c r="F635" s="7">
        <f>[1]!w_info_ptmday(A635,"")</f>
        <v>0</v>
      </c>
      <c r="G635" s="5">
        <f>[1]!w_info_totaltm(A635)</f>
        <v>56</v>
      </c>
      <c r="H635" s="5" t="str">
        <f>[1]!w_info_lasttradingdate(A635)</f>
        <v>2019-01-23</v>
      </c>
      <c r="I635" s="5" t="str">
        <f>[1]!w_info_exercisingend(A635)</f>
        <v>2019-01-23</v>
      </c>
      <c r="J635" s="6" t="str">
        <f>[1]!s_info_dlmonth(A635)</f>
        <v>201901</v>
      </c>
    </row>
    <row r="636" spans="1:10" x14ac:dyDescent="0.3">
      <c r="A636" s="3" t="s">
        <v>644</v>
      </c>
      <c r="B636" s="4" t="str">
        <f>[1]!s_info_name(A636)</f>
        <v>50ETF沽2019年1月2254A</v>
      </c>
      <c r="C636" s="5" t="str">
        <f>[1]!w_info_underlyingcode(A636)</f>
        <v>510050</v>
      </c>
      <c r="D636" s="5" t="str">
        <f>[1]!w_info_underlyingname(A636)</f>
        <v>上证50ETF</v>
      </c>
      <c r="E636" s="6">
        <f>[1]!w_info_strikeprice(A636,"")</f>
        <v>2.254</v>
      </c>
      <c r="F636" s="7">
        <f>[1]!w_info_ptmday(A636,"")</f>
        <v>0</v>
      </c>
      <c r="G636" s="5">
        <f>[1]!w_info_totaltm(A636)</f>
        <v>56</v>
      </c>
      <c r="H636" s="5" t="str">
        <f>[1]!w_info_lasttradingdate(A636)</f>
        <v>2019-01-23</v>
      </c>
      <c r="I636" s="5" t="str">
        <f>[1]!w_info_exercisingend(A636)</f>
        <v>2019-01-23</v>
      </c>
      <c r="J636" s="6" t="str">
        <f>[1]!s_info_dlmonth(A636)</f>
        <v>201901</v>
      </c>
    </row>
    <row r="637" spans="1:10" x14ac:dyDescent="0.3">
      <c r="A637" s="3" t="s">
        <v>645</v>
      </c>
      <c r="B637" s="4" t="str">
        <f>[1]!s_info_name(A637)</f>
        <v>50ETF沽2019年1月2303A</v>
      </c>
      <c r="C637" s="5" t="str">
        <f>[1]!w_info_underlyingcode(A637)</f>
        <v>510050</v>
      </c>
      <c r="D637" s="5" t="str">
        <f>[1]!w_info_underlyingname(A637)</f>
        <v>上证50ETF</v>
      </c>
      <c r="E637" s="6">
        <f>[1]!w_info_strikeprice(A637,"")</f>
        <v>2.3029999999999999</v>
      </c>
      <c r="F637" s="7">
        <f>[1]!w_info_ptmday(A637,"")</f>
        <v>0</v>
      </c>
      <c r="G637" s="5">
        <f>[1]!w_info_totaltm(A637)</f>
        <v>56</v>
      </c>
      <c r="H637" s="5" t="str">
        <f>[1]!w_info_lasttradingdate(A637)</f>
        <v>2019-01-23</v>
      </c>
      <c r="I637" s="5" t="str">
        <f>[1]!w_info_exercisingend(A637)</f>
        <v>2019-01-23</v>
      </c>
      <c r="J637" s="6" t="str">
        <f>[1]!s_info_dlmonth(A637)</f>
        <v>201901</v>
      </c>
    </row>
    <row r="638" spans="1:10" x14ac:dyDescent="0.3">
      <c r="A638" s="3" t="s">
        <v>646</v>
      </c>
      <c r="B638" s="4" t="str">
        <f>[1]!s_info_name(A638)</f>
        <v>50ETF沽2019年1月2352A</v>
      </c>
      <c r="C638" s="5" t="str">
        <f>[1]!w_info_underlyingcode(A638)</f>
        <v>510050</v>
      </c>
      <c r="D638" s="5" t="str">
        <f>[1]!w_info_underlyingname(A638)</f>
        <v>上证50ETF</v>
      </c>
      <c r="E638" s="6">
        <f>[1]!w_info_strikeprice(A638,"")</f>
        <v>2.3519999999999999</v>
      </c>
      <c r="F638" s="7">
        <f>[1]!w_info_ptmday(A638,"")</f>
        <v>0</v>
      </c>
      <c r="G638" s="5">
        <f>[1]!w_info_totaltm(A638)</f>
        <v>56</v>
      </c>
      <c r="H638" s="5" t="str">
        <f>[1]!w_info_lasttradingdate(A638)</f>
        <v>2019-01-23</v>
      </c>
      <c r="I638" s="5" t="str">
        <f>[1]!w_info_exercisingend(A638)</f>
        <v>2019-01-23</v>
      </c>
      <c r="J638" s="6" t="str">
        <f>[1]!s_info_dlmonth(A638)</f>
        <v>201901</v>
      </c>
    </row>
    <row r="639" spans="1:10" x14ac:dyDescent="0.3">
      <c r="A639" s="3" t="s">
        <v>647</v>
      </c>
      <c r="B639" s="4" t="str">
        <f>[1]!s_info_name(A639)</f>
        <v>50ETF沽2019年1月2401A</v>
      </c>
      <c r="C639" s="5" t="str">
        <f>[1]!w_info_underlyingcode(A639)</f>
        <v>510050</v>
      </c>
      <c r="D639" s="5" t="str">
        <f>[1]!w_info_underlyingname(A639)</f>
        <v>上证50ETF</v>
      </c>
      <c r="E639" s="6">
        <f>[1]!w_info_strikeprice(A639,"")</f>
        <v>2.4009999999999998</v>
      </c>
      <c r="F639" s="7">
        <f>[1]!w_info_ptmday(A639,"")</f>
        <v>0</v>
      </c>
      <c r="G639" s="5">
        <f>[1]!w_info_totaltm(A639)</f>
        <v>56</v>
      </c>
      <c r="H639" s="5" t="str">
        <f>[1]!w_info_lasttradingdate(A639)</f>
        <v>2019-01-23</v>
      </c>
      <c r="I639" s="5" t="str">
        <f>[1]!w_info_exercisingend(A639)</f>
        <v>2019-01-23</v>
      </c>
      <c r="J639" s="6" t="str">
        <f>[1]!s_info_dlmonth(A639)</f>
        <v>201901</v>
      </c>
    </row>
    <row r="640" spans="1:10" x14ac:dyDescent="0.3">
      <c r="A640" s="3" t="s">
        <v>648</v>
      </c>
      <c r="B640" s="4" t="str">
        <f>[1]!s_info_name(A640)</f>
        <v>50ETF沽2019年1月2450A</v>
      </c>
      <c r="C640" s="5" t="str">
        <f>[1]!w_info_underlyingcode(A640)</f>
        <v>510050</v>
      </c>
      <c r="D640" s="5" t="str">
        <f>[1]!w_info_underlyingname(A640)</f>
        <v>上证50ETF</v>
      </c>
      <c r="E640" s="6">
        <f>[1]!w_info_strikeprice(A640,"")</f>
        <v>2.4500000000000002</v>
      </c>
      <c r="F640" s="7">
        <f>[1]!w_info_ptmday(A640,"")</f>
        <v>0</v>
      </c>
      <c r="G640" s="5">
        <f>[1]!w_info_totaltm(A640)</f>
        <v>56</v>
      </c>
      <c r="H640" s="5" t="str">
        <f>[1]!w_info_lasttradingdate(A640)</f>
        <v>2019-01-23</v>
      </c>
      <c r="I640" s="5" t="str">
        <f>[1]!w_info_exercisingend(A640)</f>
        <v>2019-01-23</v>
      </c>
      <c r="J640" s="6" t="str">
        <f>[1]!s_info_dlmonth(A640)</f>
        <v>201901</v>
      </c>
    </row>
    <row r="641" spans="1:10" x14ac:dyDescent="0.3">
      <c r="A641" s="3" t="s">
        <v>649</v>
      </c>
      <c r="B641" s="4" t="str">
        <f>[1]!s_info_name(A641)</f>
        <v>50ETF沽2019年1月2500A</v>
      </c>
      <c r="C641" s="5" t="str">
        <f>[1]!w_info_underlyingcode(A641)</f>
        <v>510050</v>
      </c>
      <c r="D641" s="5" t="str">
        <f>[1]!w_info_underlyingname(A641)</f>
        <v>上证50ETF</v>
      </c>
      <c r="E641" s="6">
        <f>[1]!w_info_strikeprice(A641,"")</f>
        <v>2.5</v>
      </c>
      <c r="F641" s="7">
        <f>[1]!w_info_ptmday(A641,"")</f>
        <v>0</v>
      </c>
      <c r="G641" s="5">
        <f>[1]!w_info_totaltm(A641)</f>
        <v>56</v>
      </c>
      <c r="H641" s="5" t="str">
        <f>[1]!w_info_lasttradingdate(A641)</f>
        <v>2019-01-23</v>
      </c>
      <c r="I641" s="5" t="str">
        <f>[1]!w_info_exercisingend(A641)</f>
        <v>2019-01-23</v>
      </c>
      <c r="J641" s="6" t="str">
        <f>[1]!s_info_dlmonth(A641)</f>
        <v>201901</v>
      </c>
    </row>
    <row r="642" spans="1:10" x14ac:dyDescent="0.3">
      <c r="A642" s="3" t="s">
        <v>650</v>
      </c>
      <c r="B642" s="4" t="str">
        <f>[1]!s_info_name(A642)</f>
        <v>50ETF沽2019年1月2549A</v>
      </c>
      <c r="C642" s="5" t="str">
        <f>[1]!w_info_underlyingcode(A642)</f>
        <v>510050</v>
      </c>
      <c r="D642" s="5" t="str">
        <f>[1]!w_info_underlyingname(A642)</f>
        <v>上证50ETF</v>
      </c>
      <c r="E642" s="6">
        <f>[1]!w_info_strikeprice(A642,"")</f>
        <v>2.5489999999999999</v>
      </c>
      <c r="F642" s="7">
        <f>[1]!w_info_ptmday(A642,"")</f>
        <v>0</v>
      </c>
      <c r="G642" s="5">
        <f>[1]!w_info_totaltm(A642)</f>
        <v>56</v>
      </c>
      <c r="H642" s="5" t="str">
        <f>[1]!w_info_lasttradingdate(A642)</f>
        <v>2019-01-23</v>
      </c>
      <c r="I642" s="5" t="str">
        <f>[1]!w_info_exercisingend(A642)</f>
        <v>2019-01-23</v>
      </c>
      <c r="J642" s="6" t="str">
        <f>[1]!s_info_dlmonth(A642)</f>
        <v>201901</v>
      </c>
    </row>
    <row r="643" spans="1:10" x14ac:dyDescent="0.3">
      <c r="A643" s="3" t="s">
        <v>651</v>
      </c>
      <c r="B643" s="4" t="str">
        <f>[1]!s_info_name(A643)</f>
        <v>50ETF沽2019年1月2598A</v>
      </c>
      <c r="C643" s="5" t="str">
        <f>[1]!w_info_underlyingcode(A643)</f>
        <v>510050</v>
      </c>
      <c r="D643" s="5" t="str">
        <f>[1]!w_info_underlyingname(A643)</f>
        <v>上证50ETF</v>
      </c>
      <c r="E643" s="6">
        <f>[1]!w_info_strikeprice(A643,"")</f>
        <v>2.5979999999999999</v>
      </c>
      <c r="F643" s="7">
        <f>[1]!w_info_ptmday(A643,"")</f>
        <v>0</v>
      </c>
      <c r="G643" s="5">
        <f>[1]!w_info_totaltm(A643)</f>
        <v>56</v>
      </c>
      <c r="H643" s="5" t="str">
        <f>[1]!w_info_lasttradingdate(A643)</f>
        <v>2019-01-23</v>
      </c>
      <c r="I643" s="5" t="str">
        <f>[1]!w_info_exercisingend(A643)</f>
        <v>2019-01-23</v>
      </c>
      <c r="J643" s="6" t="str">
        <f>[1]!s_info_dlmonth(A643)</f>
        <v>201901</v>
      </c>
    </row>
    <row r="644" spans="1:10" x14ac:dyDescent="0.3">
      <c r="A644" s="3" t="s">
        <v>652</v>
      </c>
      <c r="B644" s="4" t="str">
        <f>[1]!s_info_name(A644)</f>
        <v>50ETF购2018年12月2250</v>
      </c>
      <c r="C644" s="5" t="str">
        <f>[1]!w_info_underlyingcode(A644)</f>
        <v>510050</v>
      </c>
      <c r="D644" s="5" t="str">
        <f>[1]!w_info_underlyingname(A644)</f>
        <v>上证50ETF</v>
      </c>
      <c r="E644" s="6">
        <f>[1]!w_info_strikeprice(A644,"")</f>
        <v>2.25</v>
      </c>
      <c r="F644" s="7">
        <f>[1]!w_info_ptmday(A644,"")</f>
        <v>0</v>
      </c>
      <c r="G644" s="5">
        <f>[1]!w_info_totaltm(A644)</f>
        <v>24</v>
      </c>
      <c r="H644" s="5" t="str">
        <f>[1]!w_info_lasttradingdate(A644)</f>
        <v>2018-12-26</v>
      </c>
      <c r="I644" s="5" t="str">
        <f>[1]!w_info_exercisingend(A644)</f>
        <v>2018-12-26</v>
      </c>
      <c r="J644" s="6" t="str">
        <f>[1]!s_info_dlmonth(A644)</f>
        <v>201812</v>
      </c>
    </row>
    <row r="645" spans="1:10" x14ac:dyDescent="0.3">
      <c r="A645" s="3" t="s">
        <v>653</v>
      </c>
      <c r="B645" s="4" t="str">
        <f>[1]!s_info_name(A645)</f>
        <v>50ETF购2018年12月2300</v>
      </c>
      <c r="C645" s="5" t="str">
        <f>[1]!w_info_underlyingcode(A645)</f>
        <v>510050</v>
      </c>
      <c r="D645" s="5" t="str">
        <f>[1]!w_info_underlyingname(A645)</f>
        <v>上证50ETF</v>
      </c>
      <c r="E645" s="6">
        <f>[1]!w_info_strikeprice(A645,"")</f>
        <v>2.2999999999999998</v>
      </c>
      <c r="F645" s="7">
        <f>[1]!w_info_ptmday(A645,"")</f>
        <v>0</v>
      </c>
      <c r="G645" s="5">
        <f>[1]!w_info_totaltm(A645)</f>
        <v>24</v>
      </c>
      <c r="H645" s="5" t="str">
        <f>[1]!w_info_lasttradingdate(A645)</f>
        <v>2018-12-26</v>
      </c>
      <c r="I645" s="5" t="str">
        <f>[1]!w_info_exercisingend(A645)</f>
        <v>2018-12-26</v>
      </c>
      <c r="J645" s="6" t="str">
        <f>[1]!s_info_dlmonth(A645)</f>
        <v>201812</v>
      </c>
    </row>
    <row r="646" spans="1:10" x14ac:dyDescent="0.3">
      <c r="A646" s="3" t="s">
        <v>654</v>
      </c>
      <c r="B646" s="4" t="str">
        <f>[1]!s_info_name(A646)</f>
        <v>50ETF购2018年12月2350</v>
      </c>
      <c r="C646" s="5" t="str">
        <f>[1]!w_info_underlyingcode(A646)</f>
        <v>510050</v>
      </c>
      <c r="D646" s="5" t="str">
        <f>[1]!w_info_underlyingname(A646)</f>
        <v>上证50ETF</v>
      </c>
      <c r="E646" s="6">
        <f>[1]!w_info_strikeprice(A646,"")</f>
        <v>2.35</v>
      </c>
      <c r="F646" s="7">
        <f>[1]!w_info_ptmday(A646,"")</f>
        <v>0</v>
      </c>
      <c r="G646" s="5">
        <f>[1]!w_info_totaltm(A646)</f>
        <v>24</v>
      </c>
      <c r="H646" s="5" t="str">
        <f>[1]!w_info_lasttradingdate(A646)</f>
        <v>2018-12-26</v>
      </c>
      <c r="I646" s="5" t="str">
        <f>[1]!w_info_exercisingend(A646)</f>
        <v>2018-12-26</v>
      </c>
      <c r="J646" s="6" t="str">
        <f>[1]!s_info_dlmonth(A646)</f>
        <v>201812</v>
      </c>
    </row>
    <row r="647" spans="1:10" x14ac:dyDescent="0.3">
      <c r="A647" s="3" t="s">
        <v>655</v>
      </c>
      <c r="B647" s="4" t="str">
        <f>[1]!s_info_name(A647)</f>
        <v>50ETF购2018年12月2400</v>
      </c>
      <c r="C647" s="5" t="str">
        <f>[1]!w_info_underlyingcode(A647)</f>
        <v>510050</v>
      </c>
      <c r="D647" s="5" t="str">
        <f>[1]!w_info_underlyingname(A647)</f>
        <v>上证50ETF</v>
      </c>
      <c r="E647" s="6">
        <f>[1]!w_info_strikeprice(A647,"")</f>
        <v>2.4</v>
      </c>
      <c r="F647" s="7">
        <f>[1]!w_info_ptmday(A647,"")</f>
        <v>0</v>
      </c>
      <c r="G647" s="5">
        <f>[1]!w_info_totaltm(A647)</f>
        <v>24</v>
      </c>
      <c r="H647" s="5" t="str">
        <f>[1]!w_info_lasttradingdate(A647)</f>
        <v>2018-12-26</v>
      </c>
      <c r="I647" s="5" t="str">
        <f>[1]!w_info_exercisingend(A647)</f>
        <v>2018-12-26</v>
      </c>
      <c r="J647" s="6" t="str">
        <f>[1]!s_info_dlmonth(A647)</f>
        <v>201812</v>
      </c>
    </row>
    <row r="648" spans="1:10" x14ac:dyDescent="0.3">
      <c r="A648" s="3" t="s">
        <v>656</v>
      </c>
      <c r="B648" s="4" t="str">
        <f>[1]!s_info_name(A648)</f>
        <v>50ETF购2018年12月2450</v>
      </c>
      <c r="C648" s="5" t="str">
        <f>[1]!w_info_underlyingcode(A648)</f>
        <v>510050</v>
      </c>
      <c r="D648" s="5" t="str">
        <f>[1]!w_info_underlyingname(A648)</f>
        <v>上证50ETF</v>
      </c>
      <c r="E648" s="6">
        <f>[1]!w_info_strikeprice(A648,"")</f>
        <v>2.4500000000000002</v>
      </c>
      <c r="F648" s="7">
        <f>[1]!w_info_ptmday(A648,"")</f>
        <v>0</v>
      </c>
      <c r="G648" s="5">
        <f>[1]!w_info_totaltm(A648)</f>
        <v>24</v>
      </c>
      <c r="H648" s="5" t="str">
        <f>[1]!w_info_lasttradingdate(A648)</f>
        <v>2018-12-26</v>
      </c>
      <c r="I648" s="5" t="str">
        <f>[1]!w_info_exercisingend(A648)</f>
        <v>2018-12-26</v>
      </c>
      <c r="J648" s="6" t="str">
        <f>[1]!s_info_dlmonth(A648)</f>
        <v>201812</v>
      </c>
    </row>
    <row r="649" spans="1:10" x14ac:dyDescent="0.3">
      <c r="A649" s="3" t="s">
        <v>657</v>
      </c>
      <c r="B649" s="4" t="str">
        <f>[1]!s_info_name(A649)</f>
        <v>50ETF购2018年12月2500</v>
      </c>
      <c r="C649" s="5" t="str">
        <f>[1]!w_info_underlyingcode(A649)</f>
        <v>510050</v>
      </c>
      <c r="D649" s="5" t="str">
        <f>[1]!w_info_underlyingname(A649)</f>
        <v>上证50ETF</v>
      </c>
      <c r="E649" s="6">
        <f>[1]!w_info_strikeprice(A649,"")</f>
        <v>2.5</v>
      </c>
      <c r="F649" s="7">
        <f>[1]!w_info_ptmday(A649,"")</f>
        <v>0</v>
      </c>
      <c r="G649" s="5">
        <f>[1]!w_info_totaltm(A649)</f>
        <v>24</v>
      </c>
      <c r="H649" s="5" t="str">
        <f>[1]!w_info_lasttradingdate(A649)</f>
        <v>2018-12-26</v>
      </c>
      <c r="I649" s="5" t="str">
        <f>[1]!w_info_exercisingend(A649)</f>
        <v>2018-12-26</v>
      </c>
      <c r="J649" s="6" t="str">
        <f>[1]!s_info_dlmonth(A649)</f>
        <v>201812</v>
      </c>
    </row>
    <row r="650" spans="1:10" x14ac:dyDescent="0.3">
      <c r="A650" s="3" t="s">
        <v>658</v>
      </c>
      <c r="B650" s="4" t="str">
        <f>[1]!s_info_name(A650)</f>
        <v>50ETF购2018年12月2550</v>
      </c>
      <c r="C650" s="5" t="str">
        <f>[1]!w_info_underlyingcode(A650)</f>
        <v>510050</v>
      </c>
      <c r="D650" s="5" t="str">
        <f>[1]!w_info_underlyingname(A650)</f>
        <v>上证50ETF</v>
      </c>
      <c r="E650" s="6">
        <f>[1]!w_info_strikeprice(A650,"")</f>
        <v>2.5499999999999998</v>
      </c>
      <c r="F650" s="7">
        <f>[1]!w_info_ptmday(A650,"")</f>
        <v>0</v>
      </c>
      <c r="G650" s="5">
        <f>[1]!w_info_totaltm(A650)</f>
        <v>24</v>
      </c>
      <c r="H650" s="5" t="str">
        <f>[1]!w_info_lasttradingdate(A650)</f>
        <v>2018-12-26</v>
      </c>
      <c r="I650" s="5" t="str">
        <f>[1]!w_info_exercisingend(A650)</f>
        <v>2018-12-26</v>
      </c>
      <c r="J650" s="6" t="str">
        <f>[1]!s_info_dlmonth(A650)</f>
        <v>201812</v>
      </c>
    </row>
    <row r="651" spans="1:10" x14ac:dyDescent="0.3">
      <c r="A651" s="3" t="s">
        <v>659</v>
      </c>
      <c r="B651" s="4" t="str">
        <f>[1]!s_info_name(A651)</f>
        <v>50ETF购2018年12月2600</v>
      </c>
      <c r="C651" s="5" t="str">
        <f>[1]!w_info_underlyingcode(A651)</f>
        <v>510050</v>
      </c>
      <c r="D651" s="5" t="str">
        <f>[1]!w_info_underlyingname(A651)</f>
        <v>上证50ETF</v>
      </c>
      <c r="E651" s="6">
        <f>[1]!w_info_strikeprice(A651,"")</f>
        <v>2.6</v>
      </c>
      <c r="F651" s="7">
        <f>[1]!w_info_ptmday(A651,"")</f>
        <v>0</v>
      </c>
      <c r="G651" s="5">
        <f>[1]!w_info_totaltm(A651)</f>
        <v>24</v>
      </c>
      <c r="H651" s="5" t="str">
        <f>[1]!w_info_lasttradingdate(A651)</f>
        <v>2018-12-26</v>
      </c>
      <c r="I651" s="5" t="str">
        <f>[1]!w_info_exercisingend(A651)</f>
        <v>2018-12-26</v>
      </c>
      <c r="J651" s="6" t="str">
        <f>[1]!s_info_dlmonth(A651)</f>
        <v>201812</v>
      </c>
    </row>
    <row r="652" spans="1:10" x14ac:dyDescent="0.3">
      <c r="A652" s="3" t="s">
        <v>660</v>
      </c>
      <c r="B652" s="4" t="str">
        <f>[1]!s_info_name(A652)</f>
        <v>50ETF购2018年12月2650</v>
      </c>
      <c r="C652" s="5" t="str">
        <f>[1]!w_info_underlyingcode(A652)</f>
        <v>510050</v>
      </c>
      <c r="D652" s="5" t="str">
        <f>[1]!w_info_underlyingname(A652)</f>
        <v>上证50ETF</v>
      </c>
      <c r="E652" s="6">
        <f>[1]!w_info_strikeprice(A652,"")</f>
        <v>2.65</v>
      </c>
      <c r="F652" s="7">
        <f>[1]!w_info_ptmday(A652,"")</f>
        <v>0</v>
      </c>
      <c r="G652" s="5">
        <f>[1]!w_info_totaltm(A652)</f>
        <v>24</v>
      </c>
      <c r="H652" s="5" t="str">
        <f>[1]!w_info_lasttradingdate(A652)</f>
        <v>2018-12-26</v>
      </c>
      <c r="I652" s="5" t="str">
        <f>[1]!w_info_exercisingend(A652)</f>
        <v>2018-12-26</v>
      </c>
      <c r="J652" s="6" t="str">
        <f>[1]!s_info_dlmonth(A652)</f>
        <v>201812</v>
      </c>
    </row>
    <row r="653" spans="1:10" x14ac:dyDescent="0.3">
      <c r="A653" s="3" t="s">
        <v>661</v>
      </c>
      <c r="B653" s="4" t="str">
        <f>[1]!s_info_name(A653)</f>
        <v>50ETF沽2018年12月2250</v>
      </c>
      <c r="C653" s="5" t="str">
        <f>[1]!w_info_underlyingcode(A653)</f>
        <v>510050</v>
      </c>
      <c r="D653" s="5" t="str">
        <f>[1]!w_info_underlyingname(A653)</f>
        <v>上证50ETF</v>
      </c>
      <c r="E653" s="6">
        <f>[1]!w_info_strikeprice(A653,"")</f>
        <v>2.25</v>
      </c>
      <c r="F653" s="7">
        <f>[1]!w_info_ptmday(A653,"")</f>
        <v>0</v>
      </c>
      <c r="G653" s="5">
        <f>[1]!w_info_totaltm(A653)</f>
        <v>24</v>
      </c>
      <c r="H653" s="5" t="str">
        <f>[1]!w_info_lasttradingdate(A653)</f>
        <v>2018-12-26</v>
      </c>
      <c r="I653" s="5" t="str">
        <f>[1]!w_info_exercisingend(A653)</f>
        <v>2018-12-26</v>
      </c>
      <c r="J653" s="6" t="str">
        <f>[1]!s_info_dlmonth(A653)</f>
        <v>201812</v>
      </c>
    </row>
    <row r="654" spans="1:10" x14ac:dyDescent="0.3">
      <c r="A654" s="3" t="s">
        <v>662</v>
      </c>
      <c r="B654" s="4" t="str">
        <f>[1]!s_info_name(A654)</f>
        <v>50ETF沽2018年12月2300</v>
      </c>
      <c r="C654" s="5" t="str">
        <f>[1]!w_info_underlyingcode(A654)</f>
        <v>510050</v>
      </c>
      <c r="D654" s="5" t="str">
        <f>[1]!w_info_underlyingname(A654)</f>
        <v>上证50ETF</v>
      </c>
      <c r="E654" s="6">
        <f>[1]!w_info_strikeprice(A654,"")</f>
        <v>2.2999999999999998</v>
      </c>
      <c r="F654" s="7">
        <f>[1]!w_info_ptmday(A654,"")</f>
        <v>0</v>
      </c>
      <c r="G654" s="5">
        <f>[1]!w_info_totaltm(A654)</f>
        <v>24</v>
      </c>
      <c r="H654" s="5" t="str">
        <f>[1]!w_info_lasttradingdate(A654)</f>
        <v>2018-12-26</v>
      </c>
      <c r="I654" s="5" t="str">
        <f>[1]!w_info_exercisingend(A654)</f>
        <v>2018-12-26</v>
      </c>
      <c r="J654" s="6" t="str">
        <f>[1]!s_info_dlmonth(A654)</f>
        <v>201812</v>
      </c>
    </row>
    <row r="655" spans="1:10" x14ac:dyDescent="0.3">
      <c r="A655" s="3" t="s">
        <v>663</v>
      </c>
      <c r="B655" s="4" t="str">
        <f>[1]!s_info_name(A655)</f>
        <v>50ETF沽2018年12月2350</v>
      </c>
      <c r="C655" s="5" t="str">
        <f>[1]!w_info_underlyingcode(A655)</f>
        <v>510050</v>
      </c>
      <c r="D655" s="5" t="str">
        <f>[1]!w_info_underlyingname(A655)</f>
        <v>上证50ETF</v>
      </c>
      <c r="E655" s="6">
        <f>[1]!w_info_strikeprice(A655,"")</f>
        <v>2.35</v>
      </c>
      <c r="F655" s="7">
        <f>[1]!w_info_ptmday(A655,"")</f>
        <v>0</v>
      </c>
      <c r="G655" s="5">
        <f>[1]!w_info_totaltm(A655)</f>
        <v>24</v>
      </c>
      <c r="H655" s="5" t="str">
        <f>[1]!w_info_lasttradingdate(A655)</f>
        <v>2018-12-26</v>
      </c>
      <c r="I655" s="5" t="str">
        <f>[1]!w_info_exercisingend(A655)</f>
        <v>2018-12-26</v>
      </c>
      <c r="J655" s="6" t="str">
        <f>[1]!s_info_dlmonth(A655)</f>
        <v>201812</v>
      </c>
    </row>
    <row r="656" spans="1:10" x14ac:dyDescent="0.3">
      <c r="A656" s="3" t="s">
        <v>664</v>
      </c>
      <c r="B656" s="4" t="str">
        <f>[1]!s_info_name(A656)</f>
        <v>50ETF沽2018年12月2400</v>
      </c>
      <c r="C656" s="5" t="str">
        <f>[1]!w_info_underlyingcode(A656)</f>
        <v>510050</v>
      </c>
      <c r="D656" s="5" t="str">
        <f>[1]!w_info_underlyingname(A656)</f>
        <v>上证50ETF</v>
      </c>
      <c r="E656" s="6">
        <f>[1]!w_info_strikeprice(A656,"")</f>
        <v>2.4</v>
      </c>
      <c r="F656" s="7">
        <f>[1]!w_info_ptmday(A656,"")</f>
        <v>0</v>
      </c>
      <c r="G656" s="5">
        <f>[1]!w_info_totaltm(A656)</f>
        <v>24</v>
      </c>
      <c r="H656" s="5" t="str">
        <f>[1]!w_info_lasttradingdate(A656)</f>
        <v>2018-12-26</v>
      </c>
      <c r="I656" s="5" t="str">
        <f>[1]!w_info_exercisingend(A656)</f>
        <v>2018-12-26</v>
      </c>
      <c r="J656" s="6" t="str">
        <f>[1]!s_info_dlmonth(A656)</f>
        <v>201812</v>
      </c>
    </row>
    <row r="657" spans="1:10" x14ac:dyDescent="0.3">
      <c r="A657" s="3" t="s">
        <v>665</v>
      </c>
      <c r="B657" s="4" t="str">
        <f>[1]!s_info_name(A657)</f>
        <v>50ETF沽2018年12月2450</v>
      </c>
      <c r="C657" s="5" t="str">
        <f>[1]!w_info_underlyingcode(A657)</f>
        <v>510050</v>
      </c>
      <c r="D657" s="5" t="str">
        <f>[1]!w_info_underlyingname(A657)</f>
        <v>上证50ETF</v>
      </c>
      <c r="E657" s="6">
        <f>[1]!w_info_strikeprice(A657,"")</f>
        <v>2.4500000000000002</v>
      </c>
      <c r="F657" s="7">
        <f>[1]!w_info_ptmday(A657,"")</f>
        <v>0</v>
      </c>
      <c r="G657" s="5">
        <f>[1]!w_info_totaltm(A657)</f>
        <v>24</v>
      </c>
      <c r="H657" s="5" t="str">
        <f>[1]!w_info_lasttradingdate(A657)</f>
        <v>2018-12-26</v>
      </c>
      <c r="I657" s="5" t="str">
        <f>[1]!w_info_exercisingend(A657)</f>
        <v>2018-12-26</v>
      </c>
      <c r="J657" s="6" t="str">
        <f>[1]!s_info_dlmonth(A657)</f>
        <v>201812</v>
      </c>
    </row>
    <row r="658" spans="1:10" x14ac:dyDescent="0.3">
      <c r="A658" s="3" t="s">
        <v>666</v>
      </c>
      <c r="B658" s="4" t="str">
        <f>[1]!s_info_name(A658)</f>
        <v>50ETF沽2018年12月2500</v>
      </c>
      <c r="C658" s="5" t="str">
        <f>[1]!w_info_underlyingcode(A658)</f>
        <v>510050</v>
      </c>
      <c r="D658" s="5" t="str">
        <f>[1]!w_info_underlyingname(A658)</f>
        <v>上证50ETF</v>
      </c>
      <c r="E658" s="6">
        <f>[1]!w_info_strikeprice(A658,"")</f>
        <v>2.5</v>
      </c>
      <c r="F658" s="7">
        <f>[1]!w_info_ptmday(A658,"")</f>
        <v>0</v>
      </c>
      <c r="G658" s="5">
        <f>[1]!w_info_totaltm(A658)</f>
        <v>24</v>
      </c>
      <c r="H658" s="5" t="str">
        <f>[1]!w_info_lasttradingdate(A658)</f>
        <v>2018-12-26</v>
      </c>
      <c r="I658" s="5" t="str">
        <f>[1]!w_info_exercisingend(A658)</f>
        <v>2018-12-26</v>
      </c>
      <c r="J658" s="6" t="str">
        <f>[1]!s_info_dlmonth(A658)</f>
        <v>201812</v>
      </c>
    </row>
    <row r="659" spans="1:10" x14ac:dyDescent="0.3">
      <c r="A659" s="3" t="s">
        <v>667</v>
      </c>
      <c r="B659" s="4" t="str">
        <f>[1]!s_info_name(A659)</f>
        <v>50ETF沽2018年12月2550</v>
      </c>
      <c r="C659" s="5" t="str">
        <f>[1]!w_info_underlyingcode(A659)</f>
        <v>510050</v>
      </c>
      <c r="D659" s="5" t="str">
        <f>[1]!w_info_underlyingname(A659)</f>
        <v>上证50ETF</v>
      </c>
      <c r="E659" s="6">
        <f>[1]!w_info_strikeprice(A659,"")</f>
        <v>2.5499999999999998</v>
      </c>
      <c r="F659" s="7">
        <f>[1]!w_info_ptmday(A659,"")</f>
        <v>0</v>
      </c>
      <c r="G659" s="5">
        <f>[1]!w_info_totaltm(A659)</f>
        <v>24</v>
      </c>
      <c r="H659" s="5" t="str">
        <f>[1]!w_info_lasttradingdate(A659)</f>
        <v>2018-12-26</v>
      </c>
      <c r="I659" s="5" t="str">
        <f>[1]!w_info_exercisingend(A659)</f>
        <v>2018-12-26</v>
      </c>
      <c r="J659" s="6" t="str">
        <f>[1]!s_info_dlmonth(A659)</f>
        <v>201812</v>
      </c>
    </row>
    <row r="660" spans="1:10" x14ac:dyDescent="0.3">
      <c r="A660" s="3" t="s">
        <v>668</v>
      </c>
      <c r="B660" s="4" t="str">
        <f>[1]!s_info_name(A660)</f>
        <v>50ETF沽2018年12月2600</v>
      </c>
      <c r="C660" s="5" t="str">
        <f>[1]!w_info_underlyingcode(A660)</f>
        <v>510050</v>
      </c>
      <c r="D660" s="5" t="str">
        <f>[1]!w_info_underlyingname(A660)</f>
        <v>上证50ETF</v>
      </c>
      <c r="E660" s="6">
        <f>[1]!w_info_strikeprice(A660,"")</f>
        <v>2.6</v>
      </c>
      <c r="F660" s="7">
        <f>[1]!w_info_ptmday(A660,"")</f>
        <v>0</v>
      </c>
      <c r="G660" s="5">
        <f>[1]!w_info_totaltm(A660)</f>
        <v>24</v>
      </c>
      <c r="H660" s="5" t="str">
        <f>[1]!w_info_lasttradingdate(A660)</f>
        <v>2018-12-26</v>
      </c>
      <c r="I660" s="5" t="str">
        <f>[1]!w_info_exercisingend(A660)</f>
        <v>2018-12-26</v>
      </c>
      <c r="J660" s="6" t="str">
        <f>[1]!s_info_dlmonth(A660)</f>
        <v>201812</v>
      </c>
    </row>
    <row r="661" spans="1:10" x14ac:dyDescent="0.3">
      <c r="A661" s="3" t="s">
        <v>669</v>
      </c>
      <c r="B661" s="4" t="str">
        <f>[1]!s_info_name(A661)</f>
        <v>50ETF沽2018年12月2650</v>
      </c>
      <c r="C661" s="5" t="str">
        <f>[1]!w_info_underlyingcode(A661)</f>
        <v>510050</v>
      </c>
      <c r="D661" s="5" t="str">
        <f>[1]!w_info_underlyingname(A661)</f>
        <v>上证50ETF</v>
      </c>
      <c r="E661" s="6">
        <f>[1]!w_info_strikeprice(A661,"")</f>
        <v>2.65</v>
      </c>
      <c r="F661" s="7">
        <f>[1]!w_info_ptmday(A661,"")</f>
        <v>0</v>
      </c>
      <c r="G661" s="5">
        <f>[1]!w_info_totaltm(A661)</f>
        <v>24</v>
      </c>
      <c r="H661" s="5" t="str">
        <f>[1]!w_info_lasttradingdate(A661)</f>
        <v>2018-12-26</v>
      </c>
      <c r="I661" s="5" t="str">
        <f>[1]!w_info_exercisingend(A661)</f>
        <v>2018-12-26</v>
      </c>
      <c r="J661" s="6" t="str">
        <f>[1]!s_info_dlmonth(A661)</f>
        <v>201812</v>
      </c>
    </row>
    <row r="662" spans="1:10" x14ac:dyDescent="0.3">
      <c r="A662" s="3" t="s">
        <v>670</v>
      </c>
      <c r="B662" s="4" t="str">
        <f>[1]!s_info_name(A662)</f>
        <v>50ETF购2019年1月2250</v>
      </c>
      <c r="C662" s="5" t="str">
        <f>[1]!w_info_underlyingcode(A662)</f>
        <v>510050</v>
      </c>
      <c r="D662" s="5" t="str">
        <f>[1]!w_info_underlyingname(A662)</f>
        <v>上证50ETF</v>
      </c>
      <c r="E662" s="6">
        <f>[1]!w_info_strikeprice(A662,"")</f>
        <v>2.25</v>
      </c>
      <c r="F662" s="7">
        <f>[1]!w_info_ptmday(A662,"")</f>
        <v>0</v>
      </c>
      <c r="G662" s="5">
        <f>[1]!w_info_totaltm(A662)</f>
        <v>52</v>
      </c>
      <c r="H662" s="5" t="str">
        <f>[1]!w_info_lasttradingdate(A662)</f>
        <v>2019-01-23</v>
      </c>
      <c r="I662" s="5" t="str">
        <f>[1]!w_info_exercisingend(A662)</f>
        <v>2019-01-23</v>
      </c>
      <c r="J662" s="6" t="str">
        <f>[1]!s_info_dlmonth(A662)</f>
        <v>201901</v>
      </c>
    </row>
    <row r="663" spans="1:10" x14ac:dyDescent="0.3">
      <c r="A663" s="3" t="s">
        <v>671</v>
      </c>
      <c r="B663" s="4" t="str">
        <f>[1]!s_info_name(A663)</f>
        <v>50ETF购2019年1月2300</v>
      </c>
      <c r="C663" s="5" t="str">
        <f>[1]!w_info_underlyingcode(A663)</f>
        <v>510050</v>
      </c>
      <c r="D663" s="5" t="str">
        <f>[1]!w_info_underlyingname(A663)</f>
        <v>上证50ETF</v>
      </c>
      <c r="E663" s="6">
        <f>[1]!w_info_strikeprice(A663,"")</f>
        <v>2.2999999999999998</v>
      </c>
      <c r="F663" s="7">
        <f>[1]!w_info_ptmday(A663,"")</f>
        <v>0</v>
      </c>
      <c r="G663" s="5">
        <f>[1]!w_info_totaltm(A663)</f>
        <v>52</v>
      </c>
      <c r="H663" s="5" t="str">
        <f>[1]!w_info_lasttradingdate(A663)</f>
        <v>2019-01-23</v>
      </c>
      <c r="I663" s="5" t="str">
        <f>[1]!w_info_exercisingend(A663)</f>
        <v>2019-01-23</v>
      </c>
      <c r="J663" s="6" t="str">
        <f>[1]!s_info_dlmonth(A663)</f>
        <v>201901</v>
      </c>
    </row>
    <row r="664" spans="1:10" x14ac:dyDescent="0.3">
      <c r="A664" s="3" t="s">
        <v>672</v>
      </c>
      <c r="B664" s="4" t="str">
        <f>[1]!s_info_name(A664)</f>
        <v>50ETF购2019年1月2350</v>
      </c>
      <c r="C664" s="5" t="str">
        <f>[1]!w_info_underlyingcode(A664)</f>
        <v>510050</v>
      </c>
      <c r="D664" s="5" t="str">
        <f>[1]!w_info_underlyingname(A664)</f>
        <v>上证50ETF</v>
      </c>
      <c r="E664" s="6">
        <f>[1]!w_info_strikeprice(A664,"")</f>
        <v>2.35</v>
      </c>
      <c r="F664" s="7">
        <f>[1]!w_info_ptmday(A664,"")</f>
        <v>0</v>
      </c>
      <c r="G664" s="5">
        <f>[1]!w_info_totaltm(A664)</f>
        <v>52</v>
      </c>
      <c r="H664" s="5" t="str">
        <f>[1]!w_info_lasttradingdate(A664)</f>
        <v>2019-01-23</v>
      </c>
      <c r="I664" s="5" t="str">
        <f>[1]!w_info_exercisingend(A664)</f>
        <v>2019-01-23</v>
      </c>
      <c r="J664" s="6" t="str">
        <f>[1]!s_info_dlmonth(A664)</f>
        <v>201901</v>
      </c>
    </row>
    <row r="665" spans="1:10" x14ac:dyDescent="0.3">
      <c r="A665" s="3" t="s">
        <v>673</v>
      </c>
      <c r="B665" s="4" t="str">
        <f>[1]!s_info_name(A665)</f>
        <v>50ETF购2019年1月2400</v>
      </c>
      <c r="C665" s="5" t="str">
        <f>[1]!w_info_underlyingcode(A665)</f>
        <v>510050</v>
      </c>
      <c r="D665" s="5" t="str">
        <f>[1]!w_info_underlyingname(A665)</f>
        <v>上证50ETF</v>
      </c>
      <c r="E665" s="6">
        <f>[1]!w_info_strikeprice(A665,"")</f>
        <v>2.4</v>
      </c>
      <c r="F665" s="7">
        <f>[1]!w_info_ptmday(A665,"")</f>
        <v>0</v>
      </c>
      <c r="G665" s="5">
        <f>[1]!w_info_totaltm(A665)</f>
        <v>52</v>
      </c>
      <c r="H665" s="5" t="str">
        <f>[1]!w_info_lasttradingdate(A665)</f>
        <v>2019-01-23</v>
      </c>
      <c r="I665" s="5" t="str">
        <f>[1]!w_info_exercisingend(A665)</f>
        <v>2019-01-23</v>
      </c>
      <c r="J665" s="6" t="str">
        <f>[1]!s_info_dlmonth(A665)</f>
        <v>201901</v>
      </c>
    </row>
    <row r="666" spans="1:10" x14ac:dyDescent="0.3">
      <c r="A666" s="3" t="s">
        <v>674</v>
      </c>
      <c r="B666" s="4" t="str">
        <f>[1]!s_info_name(A666)</f>
        <v>50ETF购2019年1月2450</v>
      </c>
      <c r="C666" s="5" t="str">
        <f>[1]!w_info_underlyingcode(A666)</f>
        <v>510050</v>
      </c>
      <c r="D666" s="5" t="str">
        <f>[1]!w_info_underlyingname(A666)</f>
        <v>上证50ETF</v>
      </c>
      <c r="E666" s="6">
        <f>[1]!w_info_strikeprice(A666,"")</f>
        <v>2.4500000000000002</v>
      </c>
      <c r="F666" s="7">
        <f>[1]!w_info_ptmday(A666,"")</f>
        <v>0</v>
      </c>
      <c r="G666" s="5">
        <f>[1]!w_info_totaltm(A666)</f>
        <v>52</v>
      </c>
      <c r="H666" s="5" t="str">
        <f>[1]!w_info_lasttradingdate(A666)</f>
        <v>2019-01-23</v>
      </c>
      <c r="I666" s="5" t="str">
        <f>[1]!w_info_exercisingend(A666)</f>
        <v>2019-01-23</v>
      </c>
      <c r="J666" s="6" t="str">
        <f>[1]!s_info_dlmonth(A666)</f>
        <v>201901</v>
      </c>
    </row>
    <row r="667" spans="1:10" x14ac:dyDescent="0.3">
      <c r="A667" s="3" t="s">
        <v>675</v>
      </c>
      <c r="B667" s="4" t="str">
        <f>[1]!s_info_name(A667)</f>
        <v>50ETF购2019年1月2500</v>
      </c>
      <c r="C667" s="5" t="str">
        <f>[1]!w_info_underlyingcode(A667)</f>
        <v>510050</v>
      </c>
      <c r="D667" s="5" t="str">
        <f>[1]!w_info_underlyingname(A667)</f>
        <v>上证50ETF</v>
      </c>
      <c r="E667" s="6">
        <f>[1]!w_info_strikeprice(A667,"")</f>
        <v>2.5</v>
      </c>
      <c r="F667" s="7">
        <f>[1]!w_info_ptmday(A667,"")</f>
        <v>0</v>
      </c>
      <c r="G667" s="5">
        <f>[1]!w_info_totaltm(A667)</f>
        <v>52</v>
      </c>
      <c r="H667" s="5" t="str">
        <f>[1]!w_info_lasttradingdate(A667)</f>
        <v>2019-01-23</v>
      </c>
      <c r="I667" s="5" t="str">
        <f>[1]!w_info_exercisingend(A667)</f>
        <v>2019-01-23</v>
      </c>
      <c r="J667" s="6" t="str">
        <f>[1]!s_info_dlmonth(A667)</f>
        <v>201901</v>
      </c>
    </row>
    <row r="668" spans="1:10" x14ac:dyDescent="0.3">
      <c r="A668" s="3" t="s">
        <v>676</v>
      </c>
      <c r="B668" s="4" t="str">
        <f>[1]!s_info_name(A668)</f>
        <v>50ETF购2019年1月2550</v>
      </c>
      <c r="C668" s="5" t="str">
        <f>[1]!w_info_underlyingcode(A668)</f>
        <v>510050</v>
      </c>
      <c r="D668" s="5" t="str">
        <f>[1]!w_info_underlyingname(A668)</f>
        <v>上证50ETF</v>
      </c>
      <c r="E668" s="6">
        <f>[1]!w_info_strikeprice(A668,"")</f>
        <v>2.5499999999999998</v>
      </c>
      <c r="F668" s="7">
        <f>[1]!w_info_ptmday(A668,"")</f>
        <v>0</v>
      </c>
      <c r="G668" s="5">
        <f>[1]!w_info_totaltm(A668)</f>
        <v>52</v>
      </c>
      <c r="H668" s="5" t="str">
        <f>[1]!w_info_lasttradingdate(A668)</f>
        <v>2019-01-23</v>
      </c>
      <c r="I668" s="5" t="str">
        <f>[1]!w_info_exercisingend(A668)</f>
        <v>2019-01-23</v>
      </c>
      <c r="J668" s="6" t="str">
        <f>[1]!s_info_dlmonth(A668)</f>
        <v>201901</v>
      </c>
    </row>
    <row r="669" spans="1:10" x14ac:dyDescent="0.3">
      <c r="A669" s="3" t="s">
        <v>677</v>
      </c>
      <c r="B669" s="4" t="str">
        <f>[1]!s_info_name(A669)</f>
        <v>50ETF购2019年1月2600</v>
      </c>
      <c r="C669" s="5" t="str">
        <f>[1]!w_info_underlyingcode(A669)</f>
        <v>510050</v>
      </c>
      <c r="D669" s="5" t="str">
        <f>[1]!w_info_underlyingname(A669)</f>
        <v>上证50ETF</v>
      </c>
      <c r="E669" s="6">
        <f>[1]!w_info_strikeprice(A669,"")</f>
        <v>2.6</v>
      </c>
      <c r="F669" s="7">
        <f>[1]!w_info_ptmday(A669,"")</f>
        <v>0</v>
      </c>
      <c r="G669" s="5">
        <f>[1]!w_info_totaltm(A669)</f>
        <v>52</v>
      </c>
      <c r="H669" s="5" t="str">
        <f>[1]!w_info_lasttradingdate(A669)</f>
        <v>2019-01-23</v>
      </c>
      <c r="I669" s="5" t="str">
        <f>[1]!w_info_exercisingend(A669)</f>
        <v>2019-01-23</v>
      </c>
      <c r="J669" s="6" t="str">
        <f>[1]!s_info_dlmonth(A669)</f>
        <v>201901</v>
      </c>
    </row>
    <row r="670" spans="1:10" x14ac:dyDescent="0.3">
      <c r="A670" s="3" t="s">
        <v>678</v>
      </c>
      <c r="B670" s="4" t="str">
        <f>[1]!s_info_name(A670)</f>
        <v>50ETF购2019年1月2650</v>
      </c>
      <c r="C670" s="5" t="str">
        <f>[1]!w_info_underlyingcode(A670)</f>
        <v>510050</v>
      </c>
      <c r="D670" s="5" t="str">
        <f>[1]!w_info_underlyingname(A670)</f>
        <v>上证50ETF</v>
      </c>
      <c r="E670" s="6">
        <f>[1]!w_info_strikeprice(A670,"")</f>
        <v>2.65</v>
      </c>
      <c r="F670" s="7">
        <f>[1]!w_info_ptmday(A670,"")</f>
        <v>0</v>
      </c>
      <c r="G670" s="5">
        <f>[1]!w_info_totaltm(A670)</f>
        <v>52</v>
      </c>
      <c r="H670" s="5" t="str">
        <f>[1]!w_info_lasttradingdate(A670)</f>
        <v>2019-01-23</v>
      </c>
      <c r="I670" s="5" t="str">
        <f>[1]!w_info_exercisingend(A670)</f>
        <v>2019-01-23</v>
      </c>
      <c r="J670" s="6" t="str">
        <f>[1]!s_info_dlmonth(A670)</f>
        <v>201901</v>
      </c>
    </row>
    <row r="671" spans="1:10" x14ac:dyDescent="0.3">
      <c r="A671" s="3" t="s">
        <v>679</v>
      </c>
      <c r="B671" s="4" t="str">
        <f>[1]!s_info_name(A671)</f>
        <v>50ETF沽2019年1月2250</v>
      </c>
      <c r="C671" s="5" t="str">
        <f>[1]!w_info_underlyingcode(A671)</f>
        <v>510050</v>
      </c>
      <c r="D671" s="5" t="str">
        <f>[1]!w_info_underlyingname(A671)</f>
        <v>上证50ETF</v>
      </c>
      <c r="E671" s="6">
        <f>[1]!w_info_strikeprice(A671,"")</f>
        <v>2.25</v>
      </c>
      <c r="F671" s="7">
        <f>[1]!w_info_ptmday(A671,"")</f>
        <v>0</v>
      </c>
      <c r="G671" s="5">
        <f>[1]!w_info_totaltm(A671)</f>
        <v>52</v>
      </c>
      <c r="H671" s="5" t="str">
        <f>[1]!w_info_lasttradingdate(A671)</f>
        <v>2019-01-23</v>
      </c>
      <c r="I671" s="5" t="str">
        <f>[1]!w_info_exercisingend(A671)</f>
        <v>2019-01-23</v>
      </c>
      <c r="J671" s="6" t="str">
        <f>[1]!s_info_dlmonth(A671)</f>
        <v>201901</v>
      </c>
    </row>
    <row r="672" spans="1:10" x14ac:dyDescent="0.3">
      <c r="A672" s="3" t="s">
        <v>680</v>
      </c>
      <c r="B672" s="4" t="str">
        <f>[1]!s_info_name(A672)</f>
        <v>50ETF沽2019年1月2300</v>
      </c>
      <c r="C672" s="5" t="str">
        <f>[1]!w_info_underlyingcode(A672)</f>
        <v>510050</v>
      </c>
      <c r="D672" s="5" t="str">
        <f>[1]!w_info_underlyingname(A672)</f>
        <v>上证50ETF</v>
      </c>
      <c r="E672" s="6">
        <f>[1]!w_info_strikeprice(A672,"")</f>
        <v>2.2999999999999998</v>
      </c>
      <c r="F672" s="7">
        <f>[1]!w_info_ptmday(A672,"")</f>
        <v>0</v>
      </c>
      <c r="G672" s="5">
        <f>[1]!w_info_totaltm(A672)</f>
        <v>52</v>
      </c>
      <c r="H672" s="5" t="str">
        <f>[1]!w_info_lasttradingdate(A672)</f>
        <v>2019-01-23</v>
      </c>
      <c r="I672" s="5" t="str">
        <f>[1]!w_info_exercisingend(A672)</f>
        <v>2019-01-23</v>
      </c>
      <c r="J672" s="6" t="str">
        <f>[1]!s_info_dlmonth(A672)</f>
        <v>201901</v>
      </c>
    </row>
    <row r="673" spans="1:10" x14ac:dyDescent="0.3">
      <c r="A673" s="3" t="s">
        <v>681</v>
      </c>
      <c r="B673" s="4" t="str">
        <f>[1]!s_info_name(A673)</f>
        <v>50ETF沽2019年1月2350</v>
      </c>
      <c r="C673" s="5" t="str">
        <f>[1]!w_info_underlyingcode(A673)</f>
        <v>510050</v>
      </c>
      <c r="D673" s="5" t="str">
        <f>[1]!w_info_underlyingname(A673)</f>
        <v>上证50ETF</v>
      </c>
      <c r="E673" s="6">
        <f>[1]!w_info_strikeprice(A673,"")</f>
        <v>2.35</v>
      </c>
      <c r="F673" s="7">
        <f>[1]!w_info_ptmday(A673,"")</f>
        <v>0</v>
      </c>
      <c r="G673" s="5">
        <f>[1]!w_info_totaltm(A673)</f>
        <v>52</v>
      </c>
      <c r="H673" s="5" t="str">
        <f>[1]!w_info_lasttradingdate(A673)</f>
        <v>2019-01-23</v>
      </c>
      <c r="I673" s="5" t="str">
        <f>[1]!w_info_exercisingend(A673)</f>
        <v>2019-01-23</v>
      </c>
      <c r="J673" s="6" t="str">
        <f>[1]!s_info_dlmonth(A673)</f>
        <v>201901</v>
      </c>
    </row>
    <row r="674" spans="1:10" x14ac:dyDescent="0.3">
      <c r="A674" s="3" t="s">
        <v>682</v>
      </c>
      <c r="B674" s="4" t="str">
        <f>[1]!s_info_name(A674)</f>
        <v>50ETF沽2019年1月2400</v>
      </c>
      <c r="C674" s="5" t="str">
        <f>[1]!w_info_underlyingcode(A674)</f>
        <v>510050</v>
      </c>
      <c r="D674" s="5" t="str">
        <f>[1]!w_info_underlyingname(A674)</f>
        <v>上证50ETF</v>
      </c>
      <c r="E674" s="6">
        <f>[1]!w_info_strikeprice(A674,"")</f>
        <v>2.4</v>
      </c>
      <c r="F674" s="7">
        <f>[1]!w_info_ptmday(A674,"")</f>
        <v>0</v>
      </c>
      <c r="G674" s="5">
        <f>[1]!w_info_totaltm(A674)</f>
        <v>52</v>
      </c>
      <c r="H674" s="5" t="str">
        <f>[1]!w_info_lasttradingdate(A674)</f>
        <v>2019-01-23</v>
      </c>
      <c r="I674" s="5" t="str">
        <f>[1]!w_info_exercisingend(A674)</f>
        <v>2019-01-23</v>
      </c>
      <c r="J674" s="6" t="str">
        <f>[1]!s_info_dlmonth(A674)</f>
        <v>201901</v>
      </c>
    </row>
    <row r="675" spans="1:10" x14ac:dyDescent="0.3">
      <c r="A675" s="3" t="s">
        <v>683</v>
      </c>
      <c r="B675" s="4" t="str">
        <f>[1]!s_info_name(A675)</f>
        <v>50ETF沽2019年1月2450</v>
      </c>
      <c r="C675" s="5" t="str">
        <f>[1]!w_info_underlyingcode(A675)</f>
        <v>510050</v>
      </c>
      <c r="D675" s="5" t="str">
        <f>[1]!w_info_underlyingname(A675)</f>
        <v>上证50ETF</v>
      </c>
      <c r="E675" s="6">
        <f>[1]!w_info_strikeprice(A675,"")</f>
        <v>2.4500000000000002</v>
      </c>
      <c r="F675" s="7">
        <f>[1]!w_info_ptmday(A675,"")</f>
        <v>0</v>
      </c>
      <c r="G675" s="5">
        <f>[1]!w_info_totaltm(A675)</f>
        <v>52</v>
      </c>
      <c r="H675" s="5" t="str">
        <f>[1]!w_info_lasttradingdate(A675)</f>
        <v>2019-01-23</v>
      </c>
      <c r="I675" s="5" t="str">
        <f>[1]!w_info_exercisingend(A675)</f>
        <v>2019-01-23</v>
      </c>
      <c r="J675" s="6" t="str">
        <f>[1]!s_info_dlmonth(A675)</f>
        <v>201901</v>
      </c>
    </row>
    <row r="676" spans="1:10" x14ac:dyDescent="0.3">
      <c r="A676" s="3" t="s">
        <v>684</v>
      </c>
      <c r="B676" s="4" t="str">
        <f>[1]!s_info_name(A676)</f>
        <v>50ETF沽2019年1月2500</v>
      </c>
      <c r="C676" s="5" t="str">
        <f>[1]!w_info_underlyingcode(A676)</f>
        <v>510050</v>
      </c>
      <c r="D676" s="5" t="str">
        <f>[1]!w_info_underlyingname(A676)</f>
        <v>上证50ETF</v>
      </c>
      <c r="E676" s="6">
        <f>[1]!w_info_strikeprice(A676,"")</f>
        <v>2.5</v>
      </c>
      <c r="F676" s="7">
        <f>[1]!w_info_ptmday(A676,"")</f>
        <v>0</v>
      </c>
      <c r="G676" s="5">
        <f>[1]!w_info_totaltm(A676)</f>
        <v>52</v>
      </c>
      <c r="H676" s="5" t="str">
        <f>[1]!w_info_lasttradingdate(A676)</f>
        <v>2019-01-23</v>
      </c>
      <c r="I676" s="5" t="str">
        <f>[1]!w_info_exercisingend(A676)</f>
        <v>2019-01-23</v>
      </c>
      <c r="J676" s="6" t="str">
        <f>[1]!s_info_dlmonth(A676)</f>
        <v>201901</v>
      </c>
    </row>
    <row r="677" spans="1:10" x14ac:dyDescent="0.3">
      <c r="A677" s="3" t="s">
        <v>685</v>
      </c>
      <c r="B677" s="4" t="str">
        <f>[1]!s_info_name(A677)</f>
        <v>50ETF沽2019年1月2550</v>
      </c>
      <c r="C677" s="5" t="str">
        <f>[1]!w_info_underlyingcode(A677)</f>
        <v>510050</v>
      </c>
      <c r="D677" s="5" t="str">
        <f>[1]!w_info_underlyingname(A677)</f>
        <v>上证50ETF</v>
      </c>
      <c r="E677" s="6">
        <f>[1]!w_info_strikeprice(A677,"")</f>
        <v>2.5499999999999998</v>
      </c>
      <c r="F677" s="7">
        <f>[1]!w_info_ptmday(A677,"")</f>
        <v>0</v>
      </c>
      <c r="G677" s="5">
        <f>[1]!w_info_totaltm(A677)</f>
        <v>52</v>
      </c>
      <c r="H677" s="5" t="str">
        <f>[1]!w_info_lasttradingdate(A677)</f>
        <v>2019-01-23</v>
      </c>
      <c r="I677" s="5" t="str">
        <f>[1]!w_info_exercisingend(A677)</f>
        <v>2019-01-23</v>
      </c>
      <c r="J677" s="6" t="str">
        <f>[1]!s_info_dlmonth(A677)</f>
        <v>201901</v>
      </c>
    </row>
    <row r="678" spans="1:10" x14ac:dyDescent="0.3">
      <c r="A678" s="3" t="s">
        <v>686</v>
      </c>
      <c r="B678" s="4" t="str">
        <f>[1]!s_info_name(A678)</f>
        <v>50ETF沽2019年1月2600</v>
      </c>
      <c r="C678" s="5" t="str">
        <f>[1]!w_info_underlyingcode(A678)</f>
        <v>510050</v>
      </c>
      <c r="D678" s="5" t="str">
        <f>[1]!w_info_underlyingname(A678)</f>
        <v>上证50ETF</v>
      </c>
      <c r="E678" s="6">
        <f>[1]!w_info_strikeprice(A678,"")</f>
        <v>2.6</v>
      </c>
      <c r="F678" s="7">
        <f>[1]!w_info_ptmday(A678,"")</f>
        <v>0</v>
      </c>
      <c r="G678" s="5">
        <f>[1]!w_info_totaltm(A678)</f>
        <v>52</v>
      </c>
      <c r="H678" s="5" t="str">
        <f>[1]!w_info_lasttradingdate(A678)</f>
        <v>2019-01-23</v>
      </c>
      <c r="I678" s="5" t="str">
        <f>[1]!w_info_exercisingend(A678)</f>
        <v>2019-01-23</v>
      </c>
      <c r="J678" s="6" t="str">
        <f>[1]!s_info_dlmonth(A678)</f>
        <v>201901</v>
      </c>
    </row>
    <row r="679" spans="1:10" x14ac:dyDescent="0.3">
      <c r="A679" s="3" t="s">
        <v>687</v>
      </c>
      <c r="B679" s="4" t="str">
        <f>[1]!s_info_name(A679)</f>
        <v>50ETF沽2019年1月2650</v>
      </c>
      <c r="C679" s="5" t="str">
        <f>[1]!w_info_underlyingcode(A679)</f>
        <v>510050</v>
      </c>
      <c r="D679" s="5" t="str">
        <f>[1]!w_info_underlyingname(A679)</f>
        <v>上证50ETF</v>
      </c>
      <c r="E679" s="6">
        <f>[1]!w_info_strikeprice(A679,"")</f>
        <v>2.65</v>
      </c>
      <c r="F679" s="7">
        <f>[1]!w_info_ptmday(A679,"")</f>
        <v>0</v>
      </c>
      <c r="G679" s="5">
        <f>[1]!w_info_totaltm(A679)</f>
        <v>52</v>
      </c>
      <c r="H679" s="5" t="str">
        <f>[1]!w_info_lasttradingdate(A679)</f>
        <v>2019-01-23</v>
      </c>
      <c r="I679" s="5" t="str">
        <f>[1]!w_info_exercisingend(A679)</f>
        <v>2019-01-23</v>
      </c>
      <c r="J679" s="6" t="str">
        <f>[1]!s_info_dlmonth(A679)</f>
        <v>201901</v>
      </c>
    </row>
    <row r="680" spans="1:10" x14ac:dyDescent="0.3">
      <c r="A680" s="3" t="s">
        <v>688</v>
      </c>
      <c r="B680" s="4" t="str">
        <f>[1]!s_info_name(A680)</f>
        <v>50ETF购2019年3月2250</v>
      </c>
      <c r="C680" s="5" t="str">
        <f>[1]!w_info_underlyingcode(A680)</f>
        <v>510050</v>
      </c>
      <c r="D680" s="5" t="str">
        <f>[1]!w_info_underlyingname(A680)</f>
        <v>上证50ETF</v>
      </c>
      <c r="E680" s="6">
        <f>[1]!w_info_strikeprice(A680,"")</f>
        <v>2.25</v>
      </c>
      <c r="F680" s="7">
        <f>[1]!w_info_ptmday(A680,"")</f>
        <v>0</v>
      </c>
      <c r="G680" s="5">
        <f>[1]!w_info_totaltm(A680)</f>
        <v>115</v>
      </c>
      <c r="H680" s="5" t="str">
        <f>[1]!w_info_lasttradingdate(A680)</f>
        <v>2019-03-27</v>
      </c>
      <c r="I680" s="5" t="str">
        <f>[1]!w_info_exercisingend(A680)</f>
        <v>2019-03-27</v>
      </c>
      <c r="J680" s="6" t="str">
        <f>[1]!s_info_dlmonth(A680)</f>
        <v>201903</v>
      </c>
    </row>
    <row r="681" spans="1:10" x14ac:dyDescent="0.3">
      <c r="A681" s="3" t="s">
        <v>689</v>
      </c>
      <c r="B681" s="4" t="str">
        <f>[1]!s_info_name(A681)</f>
        <v>50ETF购2019年3月2300</v>
      </c>
      <c r="C681" s="5" t="str">
        <f>[1]!w_info_underlyingcode(A681)</f>
        <v>510050</v>
      </c>
      <c r="D681" s="5" t="str">
        <f>[1]!w_info_underlyingname(A681)</f>
        <v>上证50ETF</v>
      </c>
      <c r="E681" s="6">
        <f>[1]!w_info_strikeprice(A681,"")</f>
        <v>2.2999999999999998</v>
      </c>
      <c r="F681" s="7">
        <f>[1]!w_info_ptmday(A681,"")</f>
        <v>0</v>
      </c>
      <c r="G681" s="5">
        <f>[1]!w_info_totaltm(A681)</f>
        <v>115</v>
      </c>
      <c r="H681" s="5" t="str">
        <f>[1]!w_info_lasttradingdate(A681)</f>
        <v>2019-03-27</v>
      </c>
      <c r="I681" s="5" t="str">
        <f>[1]!w_info_exercisingend(A681)</f>
        <v>2019-03-27</v>
      </c>
      <c r="J681" s="6" t="str">
        <f>[1]!s_info_dlmonth(A681)</f>
        <v>201903</v>
      </c>
    </row>
    <row r="682" spans="1:10" x14ac:dyDescent="0.3">
      <c r="A682" s="3" t="s">
        <v>690</v>
      </c>
      <c r="B682" s="4" t="str">
        <f>[1]!s_info_name(A682)</f>
        <v>50ETF购2019年3月2350</v>
      </c>
      <c r="C682" s="5" t="str">
        <f>[1]!w_info_underlyingcode(A682)</f>
        <v>510050</v>
      </c>
      <c r="D682" s="5" t="str">
        <f>[1]!w_info_underlyingname(A682)</f>
        <v>上证50ETF</v>
      </c>
      <c r="E682" s="6">
        <f>[1]!w_info_strikeprice(A682,"")</f>
        <v>2.35</v>
      </c>
      <c r="F682" s="7">
        <f>[1]!w_info_ptmday(A682,"")</f>
        <v>0</v>
      </c>
      <c r="G682" s="5">
        <f>[1]!w_info_totaltm(A682)</f>
        <v>115</v>
      </c>
      <c r="H682" s="5" t="str">
        <f>[1]!w_info_lasttradingdate(A682)</f>
        <v>2019-03-27</v>
      </c>
      <c r="I682" s="5" t="str">
        <f>[1]!w_info_exercisingend(A682)</f>
        <v>2019-03-27</v>
      </c>
      <c r="J682" s="6" t="str">
        <f>[1]!s_info_dlmonth(A682)</f>
        <v>201903</v>
      </c>
    </row>
    <row r="683" spans="1:10" x14ac:dyDescent="0.3">
      <c r="A683" s="3" t="s">
        <v>691</v>
      </c>
      <c r="B683" s="4" t="str">
        <f>[1]!s_info_name(A683)</f>
        <v>50ETF购2019年3月2400</v>
      </c>
      <c r="C683" s="5" t="str">
        <f>[1]!w_info_underlyingcode(A683)</f>
        <v>510050</v>
      </c>
      <c r="D683" s="5" t="str">
        <f>[1]!w_info_underlyingname(A683)</f>
        <v>上证50ETF</v>
      </c>
      <c r="E683" s="6">
        <f>[1]!w_info_strikeprice(A683,"")</f>
        <v>2.4</v>
      </c>
      <c r="F683" s="7">
        <f>[1]!w_info_ptmday(A683,"")</f>
        <v>0</v>
      </c>
      <c r="G683" s="5">
        <f>[1]!w_info_totaltm(A683)</f>
        <v>115</v>
      </c>
      <c r="H683" s="5" t="str">
        <f>[1]!w_info_lasttradingdate(A683)</f>
        <v>2019-03-27</v>
      </c>
      <c r="I683" s="5" t="str">
        <f>[1]!w_info_exercisingend(A683)</f>
        <v>2019-03-27</v>
      </c>
      <c r="J683" s="6" t="str">
        <f>[1]!s_info_dlmonth(A683)</f>
        <v>201903</v>
      </c>
    </row>
    <row r="684" spans="1:10" x14ac:dyDescent="0.3">
      <c r="A684" s="3" t="s">
        <v>692</v>
      </c>
      <c r="B684" s="4" t="str">
        <f>[1]!s_info_name(A684)</f>
        <v>50ETF购2019年3月2450</v>
      </c>
      <c r="C684" s="5" t="str">
        <f>[1]!w_info_underlyingcode(A684)</f>
        <v>510050</v>
      </c>
      <c r="D684" s="5" t="str">
        <f>[1]!w_info_underlyingname(A684)</f>
        <v>上证50ETF</v>
      </c>
      <c r="E684" s="6">
        <f>[1]!w_info_strikeprice(A684,"")</f>
        <v>2.4500000000000002</v>
      </c>
      <c r="F684" s="7">
        <f>[1]!w_info_ptmday(A684,"")</f>
        <v>0</v>
      </c>
      <c r="G684" s="5">
        <f>[1]!w_info_totaltm(A684)</f>
        <v>115</v>
      </c>
      <c r="H684" s="5" t="str">
        <f>[1]!w_info_lasttradingdate(A684)</f>
        <v>2019-03-27</v>
      </c>
      <c r="I684" s="5" t="str">
        <f>[1]!w_info_exercisingend(A684)</f>
        <v>2019-03-27</v>
      </c>
      <c r="J684" s="6" t="str">
        <f>[1]!s_info_dlmonth(A684)</f>
        <v>201903</v>
      </c>
    </row>
    <row r="685" spans="1:10" x14ac:dyDescent="0.3">
      <c r="A685" s="3" t="s">
        <v>693</v>
      </c>
      <c r="B685" s="4" t="str">
        <f>[1]!s_info_name(A685)</f>
        <v>50ETF购2019年3月2500</v>
      </c>
      <c r="C685" s="5" t="str">
        <f>[1]!w_info_underlyingcode(A685)</f>
        <v>510050</v>
      </c>
      <c r="D685" s="5" t="str">
        <f>[1]!w_info_underlyingname(A685)</f>
        <v>上证50ETF</v>
      </c>
      <c r="E685" s="6">
        <f>[1]!w_info_strikeprice(A685,"")</f>
        <v>2.5</v>
      </c>
      <c r="F685" s="7">
        <f>[1]!w_info_ptmday(A685,"")</f>
        <v>0</v>
      </c>
      <c r="G685" s="5">
        <f>[1]!w_info_totaltm(A685)</f>
        <v>115</v>
      </c>
      <c r="H685" s="5" t="str">
        <f>[1]!w_info_lasttradingdate(A685)</f>
        <v>2019-03-27</v>
      </c>
      <c r="I685" s="5" t="str">
        <f>[1]!w_info_exercisingend(A685)</f>
        <v>2019-03-27</v>
      </c>
      <c r="J685" s="6" t="str">
        <f>[1]!s_info_dlmonth(A685)</f>
        <v>201903</v>
      </c>
    </row>
    <row r="686" spans="1:10" x14ac:dyDescent="0.3">
      <c r="A686" s="3" t="s">
        <v>694</v>
      </c>
      <c r="B686" s="4" t="str">
        <f>[1]!s_info_name(A686)</f>
        <v>50ETF购2019年3月2550</v>
      </c>
      <c r="C686" s="5" t="str">
        <f>[1]!w_info_underlyingcode(A686)</f>
        <v>510050</v>
      </c>
      <c r="D686" s="5" t="str">
        <f>[1]!w_info_underlyingname(A686)</f>
        <v>上证50ETF</v>
      </c>
      <c r="E686" s="6">
        <f>[1]!w_info_strikeprice(A686,"")</f>
        <v>2.5499999999999998</v>
      </c>
      <c r="F686" s="7">
        <f>[1]!w_info_ptmday(A686,"")</f>
        <v>0</v>
      </c>
      <c r="G686" s="5">
        <f>[1]!w_info_totaltm(A686)</f>
        <v>115</v>
      </c>
      <c r="H686" s="5" t="str">
        <f>[1]!w_info_lasttradingdate(A686)</f>
        <v>2019-03-27</v>
      </c>
      <c r="I686" s="5" t="str">
        <f>[1]!w_info_exercisingend(A686)</f>
        <v>2019-03-27</v>
      </c>
      <c r="J686" s="6" t="str">
        <f>[1]!s_info_dlmonth(A686)</f>
        <v>201903</v>
      </c>
    </row>
    <row r="687" spans="1:10" x14ac:dyDescent="0.3">
      <c r="A687" s="3" t="s">
        <v>695</v>
      </c>
      <c r="B687" s="4" t="str">
        <f>[1]!s_info_name(A687)</f>
        <v>50ETF购2019年3月2600</v>
      </c>
      <c r="C687" s="5" t="str">
        <f>[1]!w_info_underlyingcode(A687)</f>
        <v>510050</v>
      </c>
      <c r="D687" s="5" t="str">
        <f>[1]!w_info_underlyingname(A687)</f>
        <v>上证50ETF</v>
      </c>
      <c r="E687" s="6">
        <f>[1]!w_info_strikeprice(A687,"")</f>
        <v>2.6</v>
      </c>
      <c r="F687" s="7">
        <f>[1]!w_info_ptmday(A687,"")</f>
        <v>0</v>
      </c>
      <c r="G687" s="5">
        <f>[1]!w_info_totaltm(A687)</f>
        <v>115</v>
      </c>
      <c r="H687" s="5" t="str">
        <f>[1]!w_info_lasttradingdate(A687)</f>
        <v>2019-03-27</v>
      </c>
      <c r="I687" s="5" t="str">
        <f>[1]!w_info_exercisingend(A687)</f>
        <v>2019-03-27</v>
      </c>
      <c r="J687" s="6" t="str">
        <f>[1]!s_info_dlmonth(A687)</f>
        <v>201903</v>
      </c>
    </row>
    <row r="688" spans="1:10" x14ac:dyDescent="0.3">
      <c r="A688" s="3" t="s">
        <v>696</v>
      </c>
      <c r="B688" s="4" t="str">
        <f>[1]!s_info_name(A688)</f>
        <v>50ETF购2019年3月2650</v>
      </c>
      <c r="C688" s="5" t="str">
        <f>[1]!w_info_underlyingcode(A688)</f>
        <v>510050</v>
      </c>
      <c r="D688" s="5" t="str">
        <f>[1]!w_info_underlyingname(A688)</f>
        <v>上证50ETF</v>
      </c>
      <c r="E688" s="6">
        <f>[1]!w_info_strikeprice(A688,"")</f>
        <v>2.65</v>
      </c>
      <c r="F688" s="7">
        <f>[1]!w_info_ptmday(A688,"")</f>
        <v>0</v>
      </c>
      <c r="G688" s="5">
        <f>[1]!w_info_totaltm(A688)</f>
        <v>115</v>
      </c>
      <c r="H688" s="5" t="str">
        <f>[1]!w_info_lasttradingdate(A688)</f>
        <v>2019-03-27</v>
      </c>
      <c r="I688" s="5" t="str">
        <f>[1]!w_info_exercisingend(A688)</f>
        <v>2019-03-27</v>
      </c>
      <c r="J688" s="6" t="str">
        <f>[1]!s_info_dlmonth(A688)</f>
        <v>201903</v>
      </c>
    </row>
    <row r="689" spans="1:10" x14ac:dyDescent="0.3">
      <c r="A689" s="3" t="s">
        <v>697</v>
      </c>
      <c r="B689" s="4" t="str">
        <f>[1]!s_info_name(A689)</f>
        <v>50ETF沽2019年3月2250</v>
      </c>
      <c r="C689" s="5" t="str">
        <f>[1]!w_info_underlyingcode(A689)</f>
        <v>510050</v>
      </c>
      <c r="D689" s="5" t="str">
        <f>[1]!w_info_underlyingname(A689)</f>
        <v>上证50ETF</v>
      </c>
      <c r="E689" s="6">
        <f>[1]!w_info_strikeprice(A689,"")</f>
        <v>2.25</v>
      </c>
      <c r="F689" s="7">
        <f>[1]!w_info_ptmday(A689,"")</f>
        <v>0</v>
      </c>
      <c r="G689" s="5">
        <f>[1]!w_info_totaltm(A689)</f>
        <v>115</v>
      </c>
      <c r="H689" s="5" t="str">
        <f>[1]!w_info_lasttradingdate(A689)</f>
        <v>2019-03-27</v>
      </c>
      <c r="I689" s="5" t="str">
        <f>[1]!w_info_exercisingend(A689)</f>
        <v>2019-03-27</v>
      </c>
      <c r="J689" s="6" t="str">
        <f>[1]!s_info_dlmonth(A689)</f>
        <v>201903</v>
      </c>
    </row>
    <row r="690" spans="1:10" x14ac:dyDescent="0.3">
      <c r="A690" s="3" t="s">
        <v>698</v>
      </c>
      <c r="B690" s="4" t="str">
        <f>[1]!s_info_name(A690)</f>
        <v>50ETF沽2019年3月2300</v>
      </c>
      <c r="C690" s="5" t="str">
        <f>[1]!w_info_underlyingcode(A690)</f>
        <v>510050</v>
      </c>
      <c r="D690" s="5" t="str">
        <f>[1]!w_info_underlyingname(A690)</f>
        <v>上证50ETF</v>
      </c>
      <c r="E690" s="6">
        <f>[1]!w_info_strikeprice(A690,"")</f>
        <v>2.2999999999999998</v>
      </c>
      <c r="F690" s="7">
        <f>[1]!w_info_ptmday(A690,"")</f>
        <v>0</v>
      </c>
      <c r="G690" s="5">
        <f>[1]!w_info_totaltm(A690)</f>
        <v>115</v>
      </c>
      <c r="H690" s="5" t="str">
        <f>[1]!w_info_lasttradingdate(A690)</f>
        <v>2019-03-27</v>
      </c>
      <c r="I690" s="5" t="str">
        <f>[1]!w_info_exercisingend(A690)</f>
        <v>2019-03-27</v>
      </c>
      <c r="J690" s="6" t="str">
        <f>[1]!s_info_dlmonth(A690)</f>
        <v>201903</v>
      </c>
    </row>
    <row r="691" spans="1:10" x14ac:dyDescent="0.3">
      <c r="A691" s="3" t="s">
        <v>699</v>
      </c>
      <c r="B691" s="4" t="str">
        <f>[1]!s_info_name(A691)</f>
        <v>50ETF沽2019年3月2350</v>
      </c>
      <c r="C691" s="5" t="str">
        <f>[1]!w_info_underlyingcode(A691)</f>
        <v>510050</v>
      </c>
      <c r="D691" s="5" t="str">
        <f>[1]!w_info_underlyingname(A691)</f>
        <v>上证50ETF</v>
      </c>
      <c r="E691" s="6">
        <f>[1]!w_info_strikeprice(A691,"")</f>
        <v>2.35</v>
      </c>
      <c r="F691" s="7">
        <f>[1]!w_info_ptmday(A691,"")</f>
        <v>0</v>
      </c>
      <c r="G691" s="5">
        <f>[1]!w_info_totaltm(A691)</f>
        <v>115</v>
      </c>
      <c r="H691" s="5" t="str">
        <f>[1]!w_info_lasttradingdate(A691)</f>
        <v>2019-03-27</v>
      </c>
      <c r="I691" s="5" t="str">
        <f>[1]!w_info_exercisingend(A691)</f>
        <v>2019-03-27</v>
      </c>
      <c r="J691" s="6" t="str">
        <f>[1]!s_info_dlmonth(A691)</f>
        <v>201903</v>
      </c>
    </row>
    <row r="692" spans="1:10" x14ac:dyDescent="0.3">
      <c r="A692" s="3" t="s">
        <v>700</v>
      </c>
      <c r="B692" s="4" t="str">
        <f>[1]!s_info_name(A692)</f>
        <v>50ETF沽2019年3月2400</v>
      </c>
      <c r="C692" s="5" t="str">
        <f>[1]!w_info_underlyingcode(A692)</f>
        <v>510050</v>
      </c>
      <c r="D692" s="5" t="str">
        <f>[1]!w_info_underlyingname(A692)</f>
        <v>上证50ETF</v>
      </c>
      <c r="E692" s="6">
        <f>[1]!w_info_strikeprice(A692,"")</f>
        <v>2.4</v>
      </c>
      <c r="F692" s="7">
        <f>[1]!w_info_ptmday(A692,"")</f>
        <v>0</v>
      </c>
      <c r="G692" s="5">
        <f>[1]!w_info_totaltm(A692)</f>
        <v>115</v>
      </c>
      <c r="H692" s="5" t="str">
        <f>[1]!w_info_lasttradingdate(A692)</f>
        <v>2019-03-27</v>
      </c>
      <c r="I692" s="5" t="str">
        <f>[1]!w_info_exercisingend(A692)</f>
        <v>2019-03-27</v>
      </c>
      <c r="J692" s="6" t="str">
        <f>[1]!s_info_dlmonth(A692)</f>
        <v>201903</v>
      </c>
    </row>
    <row r="693" spans="1:10" x14ac:dyDescent="0.3">
      <c r="A693" s="3" t="s">
        <v>701</v>
      </c>
      <c r="B693" s="4" t="str">
        <f>[1]!s_info_name(A693)</f>
        <v>50ETF沽2019年3月2450</v>
      </c>
      <c r="C693" s="5" t="str">
        <f>[1]!w_info_underlyingcode(A693)</f>
        <v>510050</v>
      </c>
      <c r="D693" s="5" t="str">
        <f>[1]!w_info_underlyingname(A693)</f>
        <v>上证50ETF</v>
      </c>
      <c r="E693" s="6">
        <f>[1]!w_info_strikeprice(A693,"")</f>
        <v>2.4500000000000002</v>
      </c>
      <c r="F693" s="7">
        <f>[1]!w_info_ptmday(A693,"")</f>
        <v>0</v>
      </c>
      <c r="G693" s="5">
        <f>[1]!w_info_totaltm(A693)</f>
        <v>115</v>
      </c>
      <c r="H693" s="5" t="str">
        <f>[1]!w_info_lasttradingdate(A693)</f>
        <v>2019-03-27</v>
      </c>
      <c r="I693" s="5" t="str">
        <f>[1]!w_info_exercisingend(A693)</f>
        <v>2019-03-27</v>
      </c>
      <c r="J693" s="6" t="str">
        <f>[1]!s_info_dlmonth(A693)</f>
        <v>201903</v>
      </c>
    </row>
    <row r="694" spans="1:10" x14ac:dyDescent="0.3">
      <c r="A694" s="3" t="s">
        <v>702</v>
      </c>
      <c r="B694" s="4" t="str">
        <f>[1]!s_info_name(A694)</f>
        <v>50ETF沽2019年3月2500</v>
      </c>
      <c r="C694" s="5" t="str">
        <f>[1]!w_info_underlyingcode(A694)</f>
        <v>510050</v>
      </c>
      <c r="D694" s="5" t="str">
        <f>[1]!w_info_underlyingname(A694)</f>
        <v>上证50ETF</v>
      </c>
      <c r="E694" s="6">
        <f>[1]!w_info_strikeprice(A694,"")</f>
        <v>2.5</v>
      </c>
      <c r="F694" s="7">
        <f>[1]!w_info_ptmday(A694,"")</f>
        <v>0</v>
      </c>
      <c r="G694" s="5">
        <f>[1]!w_info_totaltm(A694)</f>
        <v>115</v>
      </c>
      <c r="H694" s="5" t="str">
        <f>[1]!w_info_lasttradingdate(A694)</f>
        <v>2019-03-27</v>
      </c>
      <c r="I694" s="5" t="str">
        <f>[1]!w_info_exercisingend(A694)</f>
        <v>2019-03-27</v>
      </c>
      <c r="J694" s="6" t="str">
        <f>[1]!s_info_dlmonth(A694)</f>
        <v>201903</v>
      </c>
    </row>
    <row r="695" spans="1:10" x14ac:dyDescent="0.3">
      <c r="A695" s="3" t="s">
        <v>703</v>
      </c>
      <c r="B695" s="4" t="str">
        <f>[1]!s_info_name(A695)</f>
        <v>50ETF沽2019年3月2550</v>
      </c>
      <c r="C695" s="5" t="str">
        <f>[1]!w_info_underlyingcode(A695)</f>
        <v>510050</v>
      </c>
      <c r="D695" s="5" t="str">
        <f>[1]!w_info_underlyingname(A695)</f>
        <v>上证50ETF</v>
      </c>
      <c r="E695" s="6">
        <f>[1]!w_info_strikeprice(A695,"")</f>
        <v>2.5499999999999998</v>
      </c>
      <c r="F695" s="7">
        <f>[1]!w_info_ptmday(A695,"")</f>
        <v>0</v>
      </c>
      <c r="G695" s="5">
        <f>[1]!w_info_totaltm(A695)</f>
        <v>115</v>
      </c>
      <c r="H695" s="5" t="str">
        <f>[1]!w_info_lasttradingdate(A695)</f>
        <v>2019-03-27</v>
      </c>
      <c r="I695" s="5" t="str">
        <f>[1]!w_info_exercisingend(A695)</f>
        <v>2019-03-27</v>
      </c>
      <c r="J695" s="6" t="str">
        <f>[1]!s_info_dlmonth(A695)</f>
        <v>201903</v>
      </c>
    </row>
    <row r="696" spans="1:10" x14ac:dyDescent="0.3">
      <c r="A696" s="3" t="s">
        <v>704</v>
      </c>
      <c r="B696" s="4" t="str">
        <f>[1]!s_info_name(A696)</f>
        <v>50ETF沽2019年3月2600</v>
      </c>
      <c r="C696" s="5" t="str">
        <f>[1]!w_info_underlyingcode(A696)</f>
        <v>510050</v>
      </c>
      <c r="D696" s="5" t="str">
        <f>[1]!w_info_underlyingname(A696)</f>
        <v>上证50ETF</v>
      </c>
      <c r="E696" s="6">
        <f>[1]!w_info_strikeprice(A696,"")</f>
        <v>2.6</v>
      </c>
      <c r="F696" s="7">
        <f>[1]!w_info_ptmday(A696,"")</f>
        <v>0</v>
      </c>
      <c r="G696" s="5">
        <f>[1]!w_info_totaltm(A696)</f>
        <v>115</v>
      </c>
      <c r="H696" s="5" t="str">
        <f>[1]!w_info_lasttradingdate(A696)</f>
        <v>2019-03-27</v>
      </c>
      <c r="I696" s="5" t="str">
        <f>[1]!w_info_exercisingend(A696)</f>
        <v>2019-03-27</v>
      </c>
      <c r="J696" s="6" t="str">
        <f>[1]!s_info_dlmonth(A696)</f>
        <v>201903</v>
      </c>
    </row>
    <row r="697" spans="1:10" x14ac:dyDescent="0.3">
      <c r="A697" s="3" t="s">
        <v>705</v>
      </c>
      <c r="B697" s="4" t="str">
        <f>[1]!s_info_name(A697)</f>
        <v>50ETF沽2019年3月2650</v>
      </c>
      <c r="C697" s="5" t="str">
        <f>[1]!w_info_underlyingcode(A697)</f>
        <v>510050</v>
      </c>
      <c r="D697" s="5" t="str">
        <f>[1]!w_info_underlyingname(A697)</f>
        <v>上证50ETF</v>
      </c>
      <c r="E697" s="6">
        <f>[1]!w_info_strikeprice(A697,"")</f>
        <v>2.65</v>
      </c>
      <c r="F697" s="7">
        <f>[1]!w_info_ptmday(A697,"")</f>
        <v>0</v>
      </c>
      <c r="G697" s="5">
        <f>[1]!w_info_totaltm(A697)</f>
        <v>115</v>
      </c>
      <c r="H697" s="5" t="str">
        <f>[1]!w_info_lasttradingdate(A697)</f>
        <v>2019-03-27</v>
      </c>
      <c r="I697" s="5" t="str">
        <f>[1]!w_info_exercisingend(A697)</f>
        <v>2019-03-27</v>
      </c>
      <c r="J697" s="6" t="str">
        <f>[1]!s_info_dlmonth(A697)</f>
        <v>201903</v>
      </c>
    </row>
    <row r="698" spans="1:10" x14ac:dyDescent="0.3">
      <c r="A698" s="3" t="s">
        <v>706</v>
      </c>
      <c r="B698" s="4" t="str">
        <f>[1]!s_info_name(A698)</f>
        <v>50ETF购2019年6月2250</v>
      </c>
      <c r="C698" s="5" t="str">
        <f>[1]!w_info_underlyingcode(A698)</f>
        <v>510050</v>
      </c>
      <c r="D698" s="5" t="str">
        <f>[1]!w_info_underlyingname(A698)</f>
        <v>上证50ETF</v>
      </c>
      <c r="E698" s="6">
        <f>[1]!w_info_strikeprice(A698,"")</f>
        <v>2.25</v>
      </c>
      <c r="F698" s="7">
        <f>[1]!w_info_ptmday(A698,"")</f>
        <v>0</v>
      </c>
      <c r="G698" s="5">
        <f>[1]!w_info_totaltm(A698)</f>
        <v>206</v>
      </c>
      <c r="H698" s="5" t="str">
        <f>[1]!w_info_lasttradingdate(A698)</f>
        <v>2019-06-26</v>
      </c>
      <c r="I698" s="5" t="str">
        <f>[1]!w_info_exercisingend(A698)</f>
        <v>2019-06-26</v>
      </c>
      <c r="J698" s="6" t="str">
        <f>[1]!s_info_dlmonth(A698)</f>
        <v>201906</v>
      </c>
    </row>
    <row r="699" spans="1:10" x14ac:dyDescent="0.3">
      <c r="A699" s="3" t="s">
        <v>707</v>
      </c>
      <c r="B699" s="4" t="str">
        <f>[1]!s_info_name(A699)</f>
        <v>50ETF购2019年6月2300</v>
      </c>
      <c r="C699" s="5" t="str">
        <f>[1]!w_info_underlyingcode(A699)</f>
        <v>510050</v>
      </c>
      <c r="D699" s="5" t="str">
        <f>[1]!w_info_underlyingname(A699)</f>
        <v>上证50ETF</v>
      </c>
      <c r="E699" s="6">
        <f>[1]!w_info_strikeprice(A699,"")</f>
        <v>2.2999999999999998</v>
      </c>
      <c r="F699" s="7">
        <f>[1]!w_info_ptmday(A699,"")</f>
        <v>0</v>
      </c>
      <c r="G699" s="5">
        <f>[1]!w_info_totaltm(A699)</f>
        <v>206</v>
      </c>
      <c r="H699" s="5" t="str">
        <f>[1]!w_info_lasttradingdate(A699)</f>
        <v>2019-06-26</v>
      </c>
      <c r="I699" s="5" t="str">
        <f>[1]!w_info_exercisingend(A699)</f>
        <v>2019-06-26</v>
      </c>
      <c r="J699" s="6" t="str">
        <f>[1]!s_info_dlmonth(A699)</f>
        <v>201906</v>
      </c>
    </row>
    <row r="700" spans="1:10" x14ac:dyDescent="0.3">
      <c r="A700" s="3" t="s">
        <v>708</v>
      </c>
      <c r="B700" s="4" t="str">
        <f>[1]!s_info_name(A700)</f>
        <v>50ETF购2019年6月2350</v>
      </c>
      <c r="C700" s="5" t="str">
        <f>[1]!w_info_underlyingcode(A700)</f>
        <v>510050</v>
      </c>
      <c r="D700" s="5" t="str">
        <f>[1]!w_info_underlyingname(A700)</f>
        <v>上证50ETF</v>
      </c>
      <c r="E700" s="6">
        <f>[1]!w_info_strikeprice(A700,"")</f>
        <v>2.35</v>
      </c>
      <c r="F700" s="7">
        <f>[1]!w_info_ptmday(A700,"")</f>
        <v>0</v>
      </c>
      <c r="G700" s="5">
        <f>[1]!w_info_totaltm(A700)</f>
        <v>206</v>
      </c>
      <c r="H700" s="5" t="str">
        <f>[1]!w_info_lasttradingdate(A700)</f>
        <v>2019-06-26</v>
      </c>
      <c r="I700" s="5" t="str">
        <f>[1]!w_info_exercisingend(A700)</f>
        <v>2019-06-26</v>
      </c>
      <c r="J700" s="6" t="str">
        <f>[1]!s_info_dlmonth(A700)</f>
        <v>201906</v>
      </c>
    </row>
    <row r="701" spans="1:10" x14ac:dyDescent="0.3">
      <c r="A701" s="3" t="s">
        <v>709</v>
      </c>
      <c r="B701" s="4" t="str">
        <f>[1]!s_info_name(A701)</f>
        <v>50ETF购2019年6月2400</v>
      </c>
      <c r="C701" s="5" t="str">
        <f>[1]!w_info_underlyingcode(A701)</f>
        <v>510050</v>
      </c>
      <c r="D701" s="5" t="str">
        <f>[1]!w_info_underlyingname(A701)</f>
        <v>上证50ETF</v>
      </c>
      <c r="E701" s="6">
        <f>[1]!w_info_strikeprice(A701,"")</f>
        <v>2.4</v>
      </c>
      <c r="F701" s="7">
        <f>[1]!w_info_ptmday(A701,"")</f>
        <v>0</v>
      </c>
      <c r="G701" s="5">
        <f>[1]!w_info_totaltm(A701)</f>
        <v>206</v>
      </c>
      <c r="H701" s="5" t="str">
        <f>[1]!w_info_lasttradingdate(A701)</f>
        <v>2019-06-26</v>
      </c>
      <c r="I701" s="5" t="str">
        <f>[1]!w_info_exercisingend(A701)</f>
        <v>2019-06-26</v>
      </c>
      <c r="J701" s="6" t="str">
        <f>[1]!s_info_dlmonth(A701)</f>
        <v>201906</v>
      </c>
    </row>
    <row r="702" spans="1:10" x14ac:dyDescent="0.3">
      <c r="A702" s="3" t="s">
        <v>710</v>
      </c>
      <c r="B702" s="4" t="str">
        <f>[1]!s_info_name(A702)</f>
        <v>50ETF购2019年6月2450</v>
      </c>
      <c r="C702" s="5" t="str">
        <f>[1]!w_info_underlyingcode(A702)</f>
        <v>510050</v>
      </c>
      <c r="D702" s="5" t="str">
        <f>[1]!w_info_underlyingname(A702)</f>
        <v>上证50ETF</v>
      </c>
      <c r="E702" s="6">
        <f>[1]!w_info_strikeprice(A702,"")</f>
        <v>2.4500000000000002</v>
      </c>
      <c r="F702" s="7">
        <f>[1]!w_info_ptmday(A702,"")</f>
        <v>0</v>
      </c>
      <c r="G702" s="5">
        <f>[1]!w_info_totaltm(A702)</f>
        <v>206</v>
      </c>
      <c r="H702" s="5" t="str">
        <f>[1]!w_info_lasttradingdate(A702)</f>
        <v>2019-06-26</v>
      </c>
      <c r="I702" s="5" t="str">
        <f>[1]!w_info_exercisingend(A702)</f>
        <v>2019-06-26</v>
      </c>
      <c r="J702" s="6" t="str">
        <f>[1]!s_info_dlmonth(A702)</f>
        <v>201906</v>
      </c>
    </row>
    <row r="703" spans="1:10" x14ac:dyDescent="0.3">
      <c r="A703" s="3" t="s">
        <v>711</v>
      </c>
      <c r="B703" s="4" t="str">
        <f>[1]!s_info_name(A703)</f>
        <v>50ETF购2019年6月2500</v>
      </c>
      <c r="C703" s="5" t="str">
        <f>[1]!w_info_underlyingcode(A703)</f>
        <v>510050</v>
      </c>
      <c r="D703" s="5" t="str">
        <f>[1]!w_info_underlyingname(A703)</f>
        <v>上证50ETF</v>
      </c>
      <c r="E703" s="6">
        <f>[1]!w_info_strikeprice(A703,"")</f>
        <v>2.5</v>
      </c>
      <c r="F703" s="7">
        <f>[1]!w_info_ptmday(A703,"")</f>
        <v>0</v>
      </c>
      <c r="G703" s="5">
        <f>[1]!w_info_totaltm(A703)</f>
        <v>206</v>
      </c>
      <c r="H703" s="5" t="str">
        <f>[1]!w_info_lasttradingdate(A703)</f>
        <v>2019-06-26</v>
      </c>
      <c r="I703" s="5" t="str">
        <f>[1]!w_info_exercisingend(A703)</f>
        <v>2019-06-26</v>
      </c>
      <c r="J703" s="6" t="str">
        <f>[1]!s_info_dlmonth(A703)</f>
        <v>201906</v>
      </c>
    </row>
    <row r="704" spans="1:10" x14ac:dyDescent="0.3">
      <c r="A704" s="3" t="s">
        <v>712</v>
      </c>
      <c r="B704" s="4" t="str">
        <f>[1]!s_info_name(A704)</f>
        <v>50ETF购2019年6月2550</v>
      </c>
      <c r="C704" s="5" t="str">
        <f>[1]!w_info_underlyingcode(A704)</f>
        <v>510050</v>
      </c>
      <c r="D704" s="5" t="str">
        <f>[1]!w_info_underlyingname(A704)</f>
        <v>上证50ETF</v>
      </c>
      <c r="E704" s="6">
        <f>[1]!w_info_strikeprice(A704,"")</f>
        <v>2.5499999999999998</v>
      </c>
      <c r="F704" s="7">
        <f>[1]!w_info_ptmday(A704,"")</f>
        <v>0</v>
      </c>
      <c r="G704" s="5">
        <f>[1]!w_info_totaltm(A704)</f>
        <v>206</v>
      </c>
      <c r="H704" s="5" t="str">
        <f>[1]!w_info_lasttradingdate(A704)</f>
        <v>2019-06-26</v>
      </c>
      <c r="I704" s="5" t="str">
        <f>[1]!w_info_exercisingend(A704)</f>
        <v>2019-06-26</v>
      </c>
      <c r="J704" s="6" t="str">
        <f>[1]!s_info_dlmonth(A704)</f>
        <v>201906</v>
      </c>
    </row>
    <row r="705" spans="1:10" x14ac:dyDescent="0.3">
      <c r="A705" s="3" t="s">
        <v>713</v>
      </c>
      <c r="B705" s="4" t="str">
        <f>[1]!s_info_name(A705)</f>
        <v>50ETF购2019年6月2600</v>
      </c>
      <c r="C705" s="5" t="str">
        <f>[1]!w_info_underlyingcode(A705)</f>
        <v>510050</v>
      </c>
      <c r="D705" s="5" t="str">
        <f>[1]!w_info_underlyingname(A705)</f>
        <v>上证50ETF</v>
      </c>
      <c r="E705" s="6">
        <f>[1]!w_info_strikeprice(A705,"")</f>
        <v>2.6</v>
      </c>
      <c r="F705" s="7">
        <f>[1]!w_info_ptmday(A705,"")</f>
        <v>0</v>
      </c>
      <c r="G705" s="5">
        <f>[1]!w_info_totaltm(A705)</f>
        <v>206</v>
      </c>
      <c r="H705" s="5" t="str">
        <f>[1]!w_info_lasttradingdate(A705)</f>
        <v>2019-06-26</v>
      </c>
      <c r="I705" s="5" t="str">
        <f>[1]!w_info_exercisingend(A705)</f>
        <v>2019-06-26</v>
      </c>
      <c r="J705" s="6" t="str">
        <f>[1]!s_info_dlmonth(A705)</f>
        <v>201906</v>
      </c>
    </row>
    <row r="706" spans="1:10" x14ac:dyDescent="0.3">
      <c r="A706" s="3" t="s">
        <v>714</v>
      </c>
      <c r="B706" s="4" t="str">
        <f>[1]!s_info_name(A706)</f>
        <v>50ETF购2019年6月2650</v>
      </c>
      <c r="C706" s="5" t="str">
        <f>[1]!w_info_underlyingcode(A706)</f>
        <v>510050</v>
      </c>
      <c r="D706" s="5" t="str">
        <f>[1]!w_info_underlyingname(A706)</f>
        <v>上证50ETF</v>
      </c>
      <c r="E706" s="6">
        <f>[1]!w_info_strikeprice(A706,"")</f>
        <v>2.65</v>
      </c>
      <c r="F706" s="7">
        <f>[1]!w_info_ptmday(A706,"")</f>
        <v>0</v>
      </c>
      <c r="G706" s="5">
        <f>[1]!w_info_totaltm(A706)</f>
        <v>206</v>
      </c>
      <c r="H706" s="5" t="str">
        <f>[1]!w_info_lasttradingdate(A706)</f>
        <v>2019-06-26</v>
      </c>
      <c r="I706" s="5" t="str">
        <f>[1]!w_info_exercisingend(A706)</f>
        <v>2019-06-26</v>
      </c>
      <c r="J706" s="6" t="str">
        <f>[1]!s_info_dlmonth(A706)</f>
        <v>201906</v>
      </c>
    </row>
    <row r="707" spans="1:10" x14ac:dyDescent="0.3">
      <c r="A707" s="3" t="s">
        <v>715</v>
      </c>
      <c r="B707" s="4" t="str">
        <f>[1]!s_info_name(A707)</f>
        <v>50ETF沽2019年6月2250</v>
      </c>
      <c r="C707" s="5" t="str">
        <f>[1]!w_info_underlyingcode(A707)</f>
        <v>510050</v>
      </c>
      <c r="D707" s="5" t="str">
        <f>[1]!w_info_underlyingname(A707)</f>
        <v>上证50ETF</v>
      </c>
      <c r="E707" s="6">
        <f>[1]!w_info_strikeprice(A707,"")</f>
        <v>2.25</v>
      </c>
      <c r="F707" s="7">
        <f>[1]!w_info_ptmday(A707,"")</f>
        <v>0</v>
      </c>
      <c r="G707" s="5">
        <f>[1]!w_info_totaltm(A707)</f>
        <v>206</v>
      </c>
      <c r="H707" s="5" t="str">
        <f>[1]!w_info_lasttradingdate(A707)</f>
        <v>2019-06-26</v>
      </c>
      <c r="I707" s="5" t="str">
        <f>[1]!w_info_exercisingend(A707)</f>
        <v>2019-06-26</v>
      </c>
      <c r="J707" s="6" t="str">
        <f>[1]!s_info_dlmonth(A707)</f>
        <v>201906</v>
      </c>
    </row>
    <row r="708" spans="1:10" x14ac:dyDescent="0.3">
      <c r="A708" s="3" t="s">
        <v>716</v>
      </c>
      <c r="B708" s="4" t="str">
        <f>[1]!s_info_name(A708)</f>
        <v>50ETF沽2019年6月2300</v>
      </c>
      <c r="C708" s="5" t="str">
        <f>[1]!w_info_underlyingcode(A708)</f>
        <v>510050</v>
      </c>
      <c r="D708" s="5" t="str">
        <f>[1]!w_info_underlyingname(A708)</f>
        <v>上证50ETF</v>
      </c>
      <c r="E708" s="6">
        <f>[1]!w_info_strikeprice(A708,"")</f>
        <v>2.2999999999999998</v>
      </c>
      <c r="F708" s="7">
        <f>[1]!w_info_ptmday(A708,"")</f>
        <v>0</v>
      </c>
      <c r="G708" s="5">
        <f>[1]!w_info_totaltm(A708)</f>
        <v>206</v>
      </c>
      <c r="H708" s="5" t="str">
        <f>[1]!w_info_lasttradingdate(A708)</f>
        <v>2019-06-26</v>
      </c>
      <c r="I708" s="5" t="str">
        <f>[1]!w_info_exercisingend(A708)</f>
        <v>2019-06-26</v>
      </c>
      <c r="J708" s="6" t="str">
        <f>[1]!s_info_dlmonth(A708)</f>
        <v>201906</v>
      </c>
    </row>
    <row r="709" spans="1:10" x14ac:dyDescent="0.3">
      <c r="A709" s="3" t="s">
        <v>717</v>
      </c>
      <c r="B709" s="4" t="str">
        <f>[1]!s_info_name(A709)</f>
        <v>50ETF沽2019年6月2350</v>
      </c>
      <c r="C709" s="5" t="str">
        <f>[1]!w_info_underlyingcode(A709)</f>
        <v>510050</v>
      </c>
      <c r="D709" s="5" t="str">
        <f>[1]!w_info_underlyingname(A709)</f>
        <v>上证50ETF</v>
      </c>
      <c r="E709" s="6">
        <f>[1]!w_info_strikeprice(A709,"")</f>
        <v>2.35</v>
      </c>
      <c r="F709" s="7">
        <f>[1]!w_info_ptmday(A709,"")</f>
        <v>0</v>
      </c>
      <c r="G709" s="5">
        <f>[1]!w_info_totaltm(A709)</f>
        <v>206</v>
      </c>
      <c r="H709" s="5" t="str">
        <f>[1]!w_info_lasttradingdate(A709)</f>
        <v>2019-06-26</v>
      </c>
      <c r="I709" s="5" t="str">
        <f>[1]!w_info_exercisingend(A709)</f>
        <v>2019-06-26</v>
      </c>
      <c r="J709" s="6" t="str">
        <f>[1]!s_info_dlmonth(A709)</f>
        <v>201906</v>
      </c>
    </row>
    <row r="710" spans="1:10" x14ac:dyDescent="0.3">
      <c r="A710" s="3" t="s">
        <v>718</v>
      </c>
      <c r="B710" s="4" t="str">
        <f>[1]!s_info_name(A710)</f>
        <v>50ETF沽2019年6月2400</v>
      </c>
      <c r="C710" s="5" t="str">
        <f>[1]!w_info_underlyingcode(A710)</f>
        <v>510050</v>
      </c>
      <c r="D710" s="5" t="str">
        <f>[1]!w_info_underlyingname(A710)</f>
        <v>上证50ETF</v>
      </c>
      <c r="E710" s="6">
        <f>[1]!w_info_strikeprice(A710,"")</f>
        <v>2.4</v>
      </c>
      <c r="F710" s="7">
        <f>[1]!w_info_ptmday(A710,"")</f>
        <v>0</v>
      </c>
      <c r="G710" s="5">
        <f>[1]!w_info_totaltm(A710)</f>
        <v>206</v>
      </c>
      <c r="H710" s="5" t="str">
        <f>[1]!w_info_lasttradingdate(A710)</f>
        <v>2019-06-26</v>
      </c>
      <c r="I710" s="5" t="str">
        <f>[1]!w_info_exercisingend(A710)</f>
        <v>2019-06-26</v>
      </c>
      <c r="J710" s="6" t="str">
        <f>[1]!s_info_dlmonth(A710)</f>
        <v>201906</v>
      </c>
    </row>
    <row r="711" spans="1:10" x14ac:dyDescent="0.3">
      <c r="A711" s="3" t="s">
        <v>719</v>
      </c>
      <c r="B711" s="4" t="str">
        <f>[1]!s_info_name(A711)</f>
        <v>50ETF沽2019年6月2450</v>
      </c>
      <c r="C711" s="5" t="str">
        <f>[1]!w_info_underlyingcode(A711)</f>
        <v>510050</v>
      </c>
      <c r="D711" s="5" t="str">
        <f>[1]!w_info_underlyingname(A711)</f>
        <v>上证50ETF</v>
      </c>
      <c r="E711" s="6">
        <f>[1]!w_info_strikeprice(A711,"")</f>
        <v>2.4500000000000002</v>
      </c>
      <c r="F711" s="7">
        <f>[1]!w_info_ptmday(A711,"")</f>
        <v>0</v>
      </c>
      <c r="G711" s="5">
        <f>[1]!w_info_totaltm(A711)</f>
        <v>206</v>
      </c>
      <c r="H711" s="5" t="str">
        <f>[1]!w_info_lasttradingdate(A711)</f>
        <v>2019-06-26</v>
      </c>
      <c r="I711" s="5" t="str">
        <f>[1]!w_info_exercisingend(A711)</f>
        <v>2019-06-26</v>
      </c>
      <c r="J711" s="6" t="str">
        <f>[1]!s_info_dlmonth(A711)</f>
        <v>201906</v>
      </c>
    </row>
    <row r="712" spans="1:10" x14ac:dyDescent="0.3">
      <c r="A712" s="3" t="s">
        <v>720</v>
      </c>
      <c r="B712" s="4" t="str">
        <f>[1]!s_info_name(A712)</f>
        <v>50ETF沽2019年6月2500</v>
      </c>
      <c r="C712" s="5" t="str">
        <f>[1]!w_info_underlyingcode(A712)</f>
        <v>510050</v>
      </c>
      <c r="D712" s="5" t="str">
        <f>[1]!w_info_underlyingname(A712)</f>
        <v>上证50ETF</v>
      </c>
      <c r="E712" s="6">
        <f>[1]!w_info_strikeprice(A712,"")</f>
        <v>2.5</v>
      </c>
      <c r="F712" s="7">
        <f>[1]!w_info_ptmday(A712,"")</f>
        <v>0</v>
      </c>
      <c r="G712" s="5">
        <f>[1]!w_info_totaltm(A712)</f>
        <v>206</v>
      </c>
      <c r="H712" s="5" t="str">
        <f>[1]!w_info_lasttradingdate(A712)</f>
        <v>2019-06-26</v>
      </c>
      <c r="I712" s="5" t="str">
        <f>[1]!w_info_exercisingend(A712)</f>
        <v>2019-06-26</v>
      </c>
      <c r="J712" s="6" t="str">
        <f>[1]!s_info_dlmonth(A712)</f>
        <v>201906</v>
      </c>
    </row>
    <row r="713" spans="1:10" x14ac:dyDescent="0.3">
      <c r="A713" s="3" t="s">
        <v>721</v>
      </c>
      <c r="B713" s="4" t="str">
        <f>[1]!s_info_name(A713)</f>
        <v>50ETF沽2019年6月2550</v>
      </c>
      <c r="C713" s="5" t="str">
        <f>[1]!w_info_underlyingcode(A713)</f>
        <v>510050</v>
      </c>
      <c r="D713" s="5" t="str">
        <f>[1]!w_info_underlyingname(A713)</f>
        <v>上证50ETF</v>
      </c>
      <c r="E713" s="6">
        <f>[1]!w_info_strikeprice(A713,"")</f>
        <v>2.5499999999999998</v>
      </c>
      <c r="F713" s="7">
        <f>[1]!w_info_ptmday(A713,"")</f>
        <v>0</v>
      </c>
      <c r="G713" s="5">
        <f>[1]!w_info_totaltm(A713)</f>
        <v>206</v>
      </c>
      <c r="H713" s="5" t="str">
        <f>[1]!w_info_lasttradingdate(A713)</f>
        <v>2019-06-26</v>
      </c>
      <c r="I713" s="5" t="str">
        <f>[1]!w_info_exercisingend(A713)</f>
        <v>2019-06-26</v>
      </c>
      <c r="J713" s="6" t="str">
        <f>[1]!s_info_dlmonth(A713)</f>
        <v>201906</v>
      </c>
    </row>
    <row r="714" spans="1:10" x14ac:dyDescent="0.3">
      <c r="A714" s="3" t="s">
        <v>722</v>
      </c>
      <c r="B714" s="4" t="str">
        <f>[1]!s_info_name(A714)</f>
        <v>50ETF沽2019年6月2600</v>
      </c>
      <c r="C714" s="5" t="str">
        <f>[1]!w_info_underlyingcode(A714)</f>
        <v>510050</v>
      </c>
      <c r="D714" s="5" t="str">
        <f>[1]!w_info_underlyingname(A714)</f>
        <v>上证50ETF</v>
      </c>
      <c r="E714" s="6">
        <f>[1]!w_info_strikeprice(A714,"")</f>
        <v>2.6</v>
      </c>
      <c r="F714" s="7">
        <f>[1]!w_info_ptmday(A714,"")</f>
        <v>0</v>
      </c>
      <c r="G714" s="5">
        <f>[1]!w_info_totaltm(A714)</f>
        <v>206</v>
      </c>
      <c r="H714" s="5" t="str">
        <f>[1]!w_info_lasttradingdate(A714)</f>
        <v>2019-06-26</v>
      </c>
      <c r="I714" s="5" t="str">
        <f>[1]!w_info_exercisingend(A714)</f>
        <v>2019-06-26</v>
      </c>
      <c r="J714" s="6" t="str">
        <f>[1]!s_info_dlmonth(A714)</f>
        <v>201906</v>
      </c>
    </row>
    <row r="715" spans="1:10" x14ac:dyDescent="0.3">
      <c r="A715" s="3" t="s">
        <v>723</v>
      </c>
      <c r="B715" s="4" t="str">
        <f>[1]!s_info_name(A715)</f>
        <v>50ETF沽2019年6月2650</v>
      </c>
      <c r="C715" s="5" t="str">
        <f>[1]!w_info_underlyingcode(A715)</f>
        <v>510050</v>
      </c>
      <c r="D715" s="5" t="str">
        <f>[1]!w_info_underlyingname(A715)</f>
        <v>上证50ETF</v>
      </c>
      <c r="E715" s="6">
        <f>[1]!w_info_strikeprice(A715,"")</f>
        <v>2.65</v>
      </c>
      <c r="F715" s="7">
        <f>[1]!w_info_ptmday(A715,"")</f>
        <v>0</v>
      </c>
      <c r="G715" s="5">
        <f>[1]!w_info_totaltm(A715)</f>
        <v>206</v>
      </c>
      <c r="H715" s="5" t="str">
        <f>[1]!w_info_lasttradingdate(A715)</f>
        <v>2019-06-26</v>
      </c>
      <c r="I715" s="5" t="str">
        <f>[1]!w_info_exercisingend(A715)</f>
        <v>2019-06-26</v>
      </c>
      <c r="J715" s="6" t="str">
        <f>[1]!s_info_dlmonth(A715)</f>
        <v>201906</v>
      </c>
    </row>
    <row r="716" spans="1:10" x14ac:dyDescent="0.3">
      <c r="A716" s="3" t="s">
        <v>724</v>
      </c>
      <c r="B716" s="4" t="str">
        <f>[1]!s_info_name(A716)</f>
        <v>50ETF购2018年12月2700</v>
      </c>
      <c r="C716" s="5" t="str">
        <f>[1]!w_info_underlyingcode(A716)</f>
        <v>510050</v>
      </c>
      <c r="D716" s="5" t="str">
        <f>[1]!w_info_underlyingname(A716)</f>
        <v>上证50ETF</v>
      </c>
      <c r="E716" s="6">
        <f>[1]!w_info_strikeprice(A716,"")</f>
        <v>2.7</v>
      </c>
      <c r="F716" s="7">
        <f>[1]!w_info_ptmday(A716,"")</f>
        <v>0</v>
      </c>
      <c r="G716" s="5">
        <f>[1]!w_info_totaltm(A716)</f>
        <v>23</v>
      </c>
      <c r="H716" s="5" t="str">
        <f>[1]!w_info_lasttradingdate(A716)</f>
        <v>2018-12-26</v>
      </c>
      <c r="I716" s="5" t="str">
        <f>[1]!w_info_exercisingend(A716)</f>
        <v>2018-12-26</v>
      </c>
      <c r="J716" s="6" t="str">
        <f>[1]!s_info_dlmonth(A716)</f>
        <v>201812</v>
      </c>
    </row>
    <row r="717" spans="1:10" x14ac:dyDescent="0.3">
      <c r="A717" s="3" t="s">
        <v>725</v>
      </c>
      <c r="B717" s="4" t="str">
        <f>[1]!s_info_name(A717)</f>
        <v>50ETF沽2018年12月2700</v>
      </c>
      <c r="C717" s="5" t="str">
        <f>[1]!w_info_underlyingcode(A717)</f>
        <v>510050</v>
      </c>
      <c r="D717" s="5" t="str">
        <f>[1]!w_info_underlyingname(A717)</f>
        <v>上证50ETF</v>
      </c>
      <c r="E717" s="6">
        <f>[1]!w_info_strikeprice(A717,"")</f>
        <v>2.7</v>
      </c>
      <c r="F717" s="7">
        <f>[1]!w_info_ptmday(A717,"")</f>
        <v>0</v>
      </c>
      <c r="G717" s="5">
        <f>[1]!w_info_totaltm(A717)</f>
        <v>23</v>
      </c>
      <c r="H717" s="5" t="str">
        <f>[1]!w_info_lasttradingdate(A717)</f>
        <v>2018-12-26</v>
      </c>
      <c r="I717" s="5" t="str">
        <f>[1]!w_info_exercisingend(A717)</f>
        <v>2018-12-26</v>
      </c>
      <c r="J717" s="6" t="str">
        <f>[1]!s_info_dlmonth(A717)</f>
        <v>201812</v>
      </c>
    </row>
    <row r="718" spans="1:10" x14ac:dyDescent="0.3">
      <c r="A718" s="3" t="s">
        <v>726</v>
      </c>
      <c r="B718" s="4" t="str">
        <f>[1]!s_info_name(A718)</f>
        <v>50ETF购2019年1月2700</v>
      </c>
      <c r="C718" s="5" t="str">
        <f>[1]!w_info_underlyingcode(A718)</f>
        <v>510050</v>
      </c>
      <c r="D718" s="5" t="str">
        <f>[1]!w_info_underlyingname(A718)</f>
        <v>上证50ETF</v>
      </c>
      <c r="E718" s="6">
        <f>[1]!w_info_strikeprice(A718,"")</f>
        <v>2.7</v>
      </c>
      <c r="F718" s="7">
        <f>[1]!w_info_ptmday(A718,"")</f>
        <v>0</v>
      </c>
      <c r="G718" s="5">
        <f>[1]!w_info_totaltm(A718)</f>
        <v>51</v>
      </c>
      <c r="H718" s="5" t="str">
        <f>[1]!w_info_lasttradingdate(A718)</f>
        <v>2019-01-23</v>
      </c>
      <c r="I718" s="5" t="str">
        <f>[1]!w_info_exercisingend(A718)</f>
        <v>2019-01-23</v>
      </c>
      <c r="J718" s="6" t="str">
        <f>[1]!s_info_dlmonth(A718)</f>
        <v>201901</v>
      </c>
    </row>
    <row r="719" spans="1:10" x14ac:dyDescent="0.3">
      <c r="A719" s="3" t="s">
        <v>727</v>
      </c>
      <c r="B719" s="4" t="str">
        <f>[1]!s_info_name(A719)</f>
        <v>50ETF沽2019年1月2700</v>
      </c>
      <c r="C719" s="5" t="str">
        <f>[1]!w_info_underlyingcode(A719)</f>
        <v>510050</v>
      </c>
      <c r="D719" s="5" t="str">
        <f>[1]!w_info_underlyingname(A719)</f>
        <v>上证50ETF</v>
      </c>
      <c r="E719" s="6">
        <f>[1]!w_info_strikeprice(A719,"")</f>
        <v>2.7</v>
      </c>
      <c r="F719" s="7">
        <f>[1]!w_info_ptmday(A719,"")</f>
        <v>0</v>
      </c>
      <c r="G719" s="5">
        <f>[1]!w_info_totaltm(A719)</f>
        <v>51</v>
      </c>
      <c r="H719" s="5" t="str">
        <f>[1]!w_info_lasttradingdate(A719)</f>
        <v>2019-01-23</v>
      </c>
      <c r="I719" s="5" t="str">
        <f>[1]!w_info_exercisingend(A719)</f>
        <v>2019-01-23</v>
      </c>
      <c r="J719" s="6" t="str">
        <f>[1]!s_info_dlmonth(A719)</f>
        <v>201901</v>
      </c>
    </row>
    <row r="720" spans="1:10" x14ac:dyDescent="0.3">
      <c r="A720" s="3" t="s">
        <v>728</v>
      </c>
      <c r="B720" s="4" t="str">
        <f>[1]!s_info_name(A720)</f>
        <v>50ETF购2019年3月2700</v>
      </c>
      <c r="C720" s="5" t="str">
        <f>[1]!w_info_underlyingcode(A720)</f>
        <v>510050</v>
      </c>
      <c r="D720" s="5" t="str">
        <f>[1]!w_info_underlyingname(A720)</f>
        <v>上证50ETF</v>
      </c>
      <c r="E720" s="6">
        <f>[1]!w_info_strikeprice(A720,"")</f>
        <v>2.7</v>
      </c>
      <c r="F720" s="7">
        <f>[1]!w_info_ptmday(A720,"")</f>
        <v>0</v>
      </c>
      <c r="G720" s="5">
        <f>[1]!w_info_totaltm(A720)</f>
        <v>114</v>
      </c>
      <c r="H720" s="5" t="str">
        <f>[1]!w_info_lasttradingdate(A720)</f>
        <v>2019-03-27</v>
      </c>
      <c r="I720" s="5" t="str">
        <f>[1]!w_info_exercisingend(A720)</f>
        <v>2019-03-27</v>
      </c>
      <c r="J720" s="6" t="str">
        <f>[1]!s_info_dlmonth(A720)</f>
        <v>201903</v>
      </c>
    </row>
    <row r="721" spans="1:10" x14ac:dyDescent="0.3">
      <c r="A721" s="3" t="s">
        <v>729</v>
      </c>
      <c r="B721" s="4" t="str">
        <f>[1]!s_info_name(A721)</f>
        <v>50ETF沽2019年3月2700</v>
      </c>
      <c r="C721" s="5" t="str">
        <f>[1]!w_info_underlyingcode(A721)</f>
        <v>510050</v>
      </c>
      <c r="D721" s="5" t="str">
        <f>[1]!w_info_underlyingname(A721)</f>
        <v>上证50ETF</v>
      </c>
      <c r="E721" s="6">
        <f>[1]!w_info_strikeprice(A721,"")</f>
        <v>2.7</v>
      </c>
      <c r="F721" s="7">
        <f>[1]!w_info_ptmday(A721,"")</f>
        <v>0</v>
      </c>
      <c r="G721" s="5">
        <f>[1]!w_info_totaltm(A721)</f>
        <v>114</v>
      </c>
      <c r="H721" s="5" t="str">
        <f>[1]!w_info_lasttradingdate(A721)</f>
        <v>2019-03-27</v>
      </c>
      <c r="I721" s="5" t="str">
        <f>[1]!w_info_exercisingend(A721)</f>
        <v>2019-03-27</v>
      </c>
      <c r="J721" s="6" t="str">
        <f>[1]!s_info_dlmonth(A721)</f>
        <v>201903</v>
      </c>
    </row>
    <row r="722" spans="1:10" x14ac:dyDescent="0.3">
      <c r="A722" s="3" t="s">
        <v>730</v>
      </c>
      <c r="B722" s="4" t="str">
        <f>[1]!s_info_name(A722)</f>
        <v>50ETF购2019年6月2700</v>
      </c>
      <c r="C722" s="5" t="str">
        <f>[1]!w_info_underlyingcode(A722)</f>
        <v>510050</v>
      </c>
      <c r="D722" s="5" t="str">
        <f>[1]!w_info_underlyingname(A722)</f>
        <v>上证50ETF</v>
      </c>
      <c r="E722" s="6">
        <f>[1]!w_info_strikeprice(A722,"")</f>
        <v>2.7</v>
      </c>
      <c r="F722" s="7">
        <f>[1]!w_info_ptmday(A722,"")</f>
        <v>0</v>
      </c>
      <c r="G722" s="5">
        <f>[1]!w_info_totaltm(A722)</f>
        <v>205</v>
      </c>
      <c r="H722" s="5" t="str">
        <f>[1]!w_info_lasttradingdate(A722)</f>
        <v>2019-06-26</v>
      </c>
      <c r="I722" s="5" t="str">
        <f>[1]!w_info_exercisingend(A722)</f>
        <v>2019-06-26</v>
      </c>
      <c r="J722" s="6" t="str">
        <f>[1]!s_info_dlmonth(A722)</f>
        <v>201906</v>
      </c>
    </row>
    <row r="723" spans="1:10" x14ac:dyDescent="0.3">
      <c r="A723" s="3" t="s">
        <v>731</v>
      </c>
      <c r="B723" s="4" t="str">
        <f>[1]!s_info_name(A723)</f>
        <v>50ETF沽2019年6月2700</v>
      </c>
      <c r="C723" s="5" t="str">
        <f>[1]!w_info_underlyingcode(A723)</f>
        <v>510050</v>
      </c>
      <c r="D723" s="5" t="str">
        <f>[1]!w_info_underlyingname(A723)</f>
        <v>上证50ETF</v>
      </c>
      <c r="E723" s="6">
        <f>[1]!w_info_strikeprice(A723,"")</f>
        <v>2.7</v>
      </c>
      <c r="F723" s="7">
        <f>[1]!w_info_ptmday(A723,"")</f>
        <v>0</v>
      </c>
      <c r="G723" s="5">
        <f>[1]!w_info_totaltm(A723)</f>
        <v>205</v>
      </c>
      <c r="H723" s="5" t="str">
        <f>[1]!w_info_lasttradingdate(A723)</f>
        <v>2019-06-26</v>
      </c>
      <c r="I723" s="5" t="str">
        <f>[1]!w_info_exercisingend(A723)</f>
        <v>2019-06-26</v>
      </c>
      <c r="J723" s="6" t="str">
        <f>[1]!s_info_dlmonth(A723)</f>
        <v>201906</v>
      </c>
    </row>
    <row r="724" spans="1:10" x14ac:dyDescent="0.3">
      <c r="A724" s="3" t="s">
        <v>732</v>
      </c>
      <c r="B724" s="4" t="str">
        <f>[1]!s_info_name(A724)</f>
        <v>50ETF购2018年12月2200</v>
      </c>
      <c r="C724" s="5" t="str">
        <f>[1]!w_info_underlyingcode(A724)</f>
        <v>510050</v>
      </c>
      <c r="D724" s="5" t="str">
        <f>[1]!w_info_underlyingname(A724)</f>
        <v>上证50ETF</v>
      </c>
      <c r="E724" s="6">
        <f>[1]!w_info_strikeprice(A724,"")</f>
        <v>2.2000000000000002</v>
      </c>
      <c r="F724" s="7">
        <f>[1]!w_info_ptmday(A724,"")</f>
        <v>0</v>
      </c>
      <c r="G724" s="5">
        <f>[1]!w_info_totaltm(A724)</f>
        <v>16</v>
      </c>
      <c r="H724" s="5" t="str">
        <f>[1]!w_info_lasttradingdate(A724)</f>
        <v>2018-12-26</v>
      </c>
      <c r="I724" s="5" t="str">
        <f>[1]!w_info_exercisingend(A724)</f>
        <v>2018-12-26</v>
      </c>
      <c r="J724" s="6" t="str">
        <f>[1]!s_info_dlmonth(A724)</f>
        <v>201812</v>
      </c>
    </row>
    <row r="725" spans="1:10" x14ac:dyDescent="0.3">
      <c r="A725" s="3" t="s">
        <v>733</v>
      </c>
      <c r="B725" s="4" t="str">
        <f>[1]!s_info_name(A725)</f>
        <v>50ETF沽2018年12月2200</v>
      </c>
      <c r="C725" s="5" t="str">
        <f>[1]!w_info_underlyingcode(A725)</f>
        <v>510050</v>
      </c>
      <c r="D725" s="5" t="str">
        <f>[1]!w_info_underlyingname(A725)</f>
        <v>上证50ETF</v>
      </c>
      <c r="E725" s="6">
        <f>[1]!w_info_strikeprice(A725,"")</f>
        <v>2.2000000000000002</v>
      </c>
      <c r="F725" s="7">
        <f>[1]!w_info_ptmday(A725,"")</f>
        <v>0</v>
      </c>
      <c r="G725" s="5">
        <f>[1]!w_info_totaltm(A725)</f>
        <v>16</v>
      </c>
      <c r="H725" s="5" t="str">
        <f>[1]!w_info_lasttradingdate(A725)</f>
        <v>2018-12-26</v>
      </c>
      <c r="I725" s="5" t="str">
        <f>[1]!w_info_exercisingend(A725)</f>
        <v>2018-12-26</v>
      </c>
      <c r="J725" s="6" t="str">
        <f>[1]!s_info_dlmonth(A725)</f>
        <v>201812</v>
      </c>
    </row>
    <row r="726" spans="1:10" x14ac:dyDescent="0.3">
      <c r="A726" s="3" t="s">
        <v>734</v>
      </c>
      <c r="B726" s="4" t="str">
        <f>[1]!s_info_name(A726)</f>
        <v>50ETF购2019年1月2200</v>
      </c>
      <c r="C726" s="5" t="str">
        <f>[1]!w_info_underlyingcode(A726)</f>
        <v>510050</v>
      </c>
      <c r="D726" s="5" t="str">
        <f>[1]!w_info_underlyingname(A726)</f>
        <v>上证50ETF</v>
      </c>
      <c r="E726" s="6">
        <f>[1]!w_info_strikeprice(A726,"")</f>
        <v>2.2000000000000002</v>
      </c>
      <c r="F726" s="7">
        <f>[1]!w_info_ptmday(A726,"")</f>
        <v>0</v>
      </c>
      <c r="G726" s="5">
        <f>[1]!w_info_totaltm(A726)</f>
        <v>44</v>
      </c>
      <c r="H726" s="5" t="str">
        <f>[1]!w_info_lasttradingdate(A726)</f>
        <v>2019-01-23</v>
      </c>
      <c r="I726" s="5" t="str">
        <f>[1]!w_info_exercisingend(A726)</f>
        <v>2019-01-23</v>
      </c>
      <c r="J726" s="6" t="str">
        <f>[1]!s_info_dlmonth(A726)</f>
        <v>201901</v>
      </c>
    </row>
    <row r="727" spans="1:10" x14ac:dyDescent="0.3">
      <c r="A727" s="3" t="s">
        <v>735</v>
      </c>
      <c r="B727" s="4" t="str">
        <f>[1]!s_info_name(A727)</f>
        <v>50ETF沽2019年1月2200</v>
      </c>
      <c r="C727" s="5" t="str">
        <f>[1]!w_info_underlyingcode(A727)</f>
        <v>510050</v>
      </c>
      <c r="D727" s="5" t="str">
        <f>[1]!w_info_underlyingname(A727)</f>
        <v>上证50ETF</v>
      </c>
      <c r="E727" s="6">
        <f>[1]!w_info_strikeprice(A727,"")</f>
        <v>2.2000000000000002</v>
      </c>
      <c r="F727" s="7">
        <f>[1]!w_info_ptmday(A727,"")</f>
        <v>0</v>
      </c>
      <c r="G727" s="5">
        <f>[1]!w_info_totaltm(A727)</f>
        <v>44</v>
      </c>
      <c r="H727" s="5" t="str">
        <f>[1]!w_info_lasttradingdate(A727)</f>
        <v>2019-01-23</v>
      </c>
      <c r="I727" s="5" t="str">
        <f>[1]!w_info_exercisingend(A727)</f>
        <v>2019-01-23</v>
      </c>
      <c r="J727" s="6" t="str">
        <f>[1]!s_info_dlmonth(A727)</f>
        <v>201901</v>
      </c>
    </row>
    <row r="728" spans="1:10" x14ac:dyDescent="0.3">
      <c r="A728" s="3" t="s">
        <v>736</v>
      </c>
      <c r="B728" s="4" t="str">
        <f>[1]!s_info_name(A728)</f>
        <v>50ETF购2019年3月2200</v>
      </c>
      <c r="C728" s="5" t="str">
        <f>[1]!w_info_underlyingcode(A728)</f>
        <v>510050</v>
      </c>
      <c r="D728" s="5" t="str">
        <f>[1]!w_info_underlyingname(A728)</f>
        <v>上证50ETF</v>
      </c>
      <c r="E728" s="6">
        <f>[1]!w_info_strikeprice(A728,"")</f>
        <v>2.2000000000000002</v>
      </c>
      <c r="F728" s="7">
        <f>[1]!w_info_ptmday(A728,"")</f>
        <v>0</v>
      </c>
      <c r="G728" s="5">
        <f>[1]!w_info_totaltm(A728)</f>
        <v>107</v>
      </c>
      <c r="H728" s="5" t="str">
        <f>[1]!w_info_lasttradingdate(A728)</f>
        <v>2019-03-27</v>
      </c>
      <c r="I728" s="5" t="str">
        <f>[1]!w_info_exercisingend(A728)</f>
        <v>2019-03-27</v>
      </c>
      <c r="J728" s="6" t="str">
        <f>[1]!s_info_dlmonth(A728)</f>
        <v>201903</v>
      </c>
    </row>
    <row r="729" spans="1:10" x14ac:dyDescent="0.3">
      <c r="A729" s="3" t="s">
        <v>737</v>
      </c>
      <c r="B729" s="4" t="str">
        <f>[1]!s_info_name(A729)</f>
        <v>50ETF沽2019年3月2200</v>
      </c>
      <c r="C729" s="5" t="str">
        <f>[1]!w_info_underlyingcode(A729)</f>
        <v>510050</v>
      </c>
      <c r="D729" s="5" t="str">
        <f>[1]!w_info_underlyingname(A729)</f>
        <v>上证50ETF</v>
      </c>
      <c r="E729" s="6">
        <f>[1]!w_info_strikeprice(A729,"")</f>
        <v>2.2000000000000002</v>
      </c>
      <c r="F729" s="7">
        <f>[1]!w_info_ptmday(A729,"")</f>
        <v>0</v>
      </c>
      <c r="G729" s="5">
        <f>[1]!w_info_totaltm(A729)</f>
        <v>107</v>
      </c>
      <c r="H729" s="5" t="str">
        <f>[1]!w_info_lasttradingdate(A729)</f>
        <v>2019-03-27</v>
      </c>
      <c r="I729" s="5" t="str">
        <f>[1]!w_info_exercisingend(A729)</f>
        <v>2019-03-27</v>
      </c>
      <c r="J729" s="6" t="str">
        <f>[1]!s_info_dlmonth(A729)</f>
        <v>201903</v>
      </c>
    </row>
    <row r="730" spans="1:10" x14ac:dyDescent="0.3">
      <c r="A730" s="3" t="s">
        <v>738</v>
      </c>
      <c r="B730" s="4" t="str">
        <f>[1]!s_info_name(A730)</f>
        <v>50ETF购2019年6月2200</v>
      </c>
      <c r="C730" s="5" t="str">
        <f>[1]!w_info_underlyingcode(A730)</f>
        <v>510050</v>
      </c>
      <c r="D730" s="5" t="str">
        <f>[1]!w_info_underlyingname(A730)</f>
        <v>上证50ETF</v>
      </c>
      <c r="E730" s="6">
        <f>[1]!w_info_strikeprice(A730,"")</f>
        <v>2.2000000000000002</v>
      </c>
      <c r="F730" s="7">
        <f>[1]!w_info_ptmday(A730,"")</f>
        <v>0</v>
      </c>
      <c r="G730" s="5">
        <f>[1]!w_info_totaltm(A730)</f>
        <v>198</v>
      </c>
      <c r="H730" s="5" t="str">
        <f>[1]!w_info_lasttradingdate(A730)</f>
        <v>2019-06-26</v>
      </c>
      <c r="I730" s="5" t="str">
        <f>[1]!w_info_exercisingend(A730)</f>
        <v>2019-06-26</v>
      </c>
      <c r="J730" s="6" t="str">
        <f>[1]!s_info_dlmonth(A730)</f>
        <v>201906</v>
      </c>
    </row>
    <row r="731" spans="1:10" x14ac:dyDescent="0.3">
      <c r="A731" s="3" t="s">
        <v>739</v>
      </c>
      <c r="B731" s="4" t="str">
        <f>[1]!s_info_name(A731)</f>
        <v>50ETF沽2019年6月2200</v>
      </c>
      <c r="C731" s="5" t="str">
        <f>[1]!w_info_underlyingcode(A731)</f>
        <v>510050</v>
      </c>
      <c r="D731" s="5" t="str">
        <f>[1]!w_info_underlyingname(A731)</f>
        <v>上证50ETF</v>
      </c>
      <c r="E731" s="6">
        <f>[1]!w_info_strikeprice(A731,"")</f>
        <v>2.2000000000000002</v>
      </c>
      <c r="F731" s="7">
        <f>[1]!w_info_ptmday(A731,"")</f>
        <v>0</v>
      </c>
      <c r="G731" s="5">
        <f>[1]!w_info_totaltm(A731)</f>
        <v>198</v>
      </c>
      <c r="H731" s="5" t="str">
        <f>[1]!w_info_lasttradingdate(A731)</f>
        <v>2019-06-26</v>
      </c>
      <c r="I731" s="5" t="str">
        <f>[1]!w_info_exercisingend(A731)</f>
        <v>2019-06-26</v>
      </c>
      <c r="J731" s="6" t="str">
        <f>[1]!s_info_dlmonth(A731)</f>
        <v>201906</v>
      </c>
    </row>
    <row r="732" spans="1:10" x14ac:dyDescent="0.3">
      <c r="A732" s="3" t="s">
        <v>740</v>
      </c>
      <c r="B732" s="4" t="str">
        <f>[1]!s_info_name(A732)</f>
        <v>50ETF购2018年12月2150</v>
      </c>
      <c r="C732" s="5" t="str">
        <f>[1]!w_info_underlyingcode(A732)</f>
        <v>510050</v>
      </c>
      <c r="D732" s="5" t="str">
        <f>[1]!w_info_underlyingname(A732)</f>
        <v>上证50ETF</v>
      </c>
      <c r="E732" s="6">
        <f>[1]!w_info_strikeprice(A732,"")</f>
        <v>2.15</v>
      </c>
      <c r="F732" s="7">
        <f>[1]!w_info_ptmday(A732,"")</f>
        <v>0</v>
      </c>
      <c r="G732" s="5">
        <f>[1]!w_info_totaltm(A732)</f>
        <v>7</v>
      </c>
      <c r="H732" s="5" t="str">
        <f>[1]!w_info_lasttradingdate(A732)</f>
        <v>2018-12-26</v>
      </c>
      <c r="I732" s="5" t="str">
        <f>[1]!w_info_exercisingend(A732)</f>
        <v>2018-12-26</v>
      </c>
      <c r="J732" s="6" t="str">
        <f>[1]!s_info_dlmonth(A732)</f>
        <v>201812</v>
      </c>
    </row>
    <row r="733" spans="1:10" x14ac:dyDescent="0.3">
      <c r="A733" s="3" t="s">
        <v>741</v>
      </c>
      <c r="B733" s="4" t="str">
        <f>[1]!s_info_name(A733)</f>
        <v>50ETF沽2018年12月2150</v>
      </c>
      <c r="C733" s="5" t="str">
        <f>[1]!w_info_underlyingcode(A733)</f>
        <v>510050</v>
      </c>
      <c r="D733" s="5" t="str">
        <f>[1]!w_info_underlyingname(A733)</f>
        <v>上证50ETF</v>
      </c>
      <c r="E733" s="6">
        <f>[1]!w_info_strikeprice(A733,"")</f>
        <v>2.15</v>
      </c>
      <c r="F733" s="7">
        <f>[1]!w_info_ptmday(A733,"")</f>
        <v>0</v>
      </c>
      <c r="G733" s="5">
        <f>[1]!w_info_totaltm(A733)</f>
        <v>7</v>
      </c>
      <c r="H733" s="5" t="str">
        <f>[1]!w_info_lasttradingdate(A733)</f>
        <v>2018-12-26</v>
      </c>
      <c r="I733" s="5" t="str">
        <f>[1]!w_info_exercisingend(A733)</f>
        <v>2018-12-26</v>
      </c>
      <c r="J733" s="6" t="str">
        <f>[1]!s_info_dlmonth(A733)</f>
        <v>201812</v>
      </c>
    </row>
    <row r="734" spans="1:10" x14ac:dyDescent="0.3">
      <c r="A734" s="3" t="s">
        <v>742</v>
      </c>
      <c r="B734" s="4" t="str">
        <f>[1]!s_info_name(A734)</f>
        <v>50ETF购2019年1月2150</v>
      </c>
      <c r="C734" s="5" t="str">
        <f>[1]!w_info_underlyingcode(A734)</f>
        <v>510050</v>
      </c>
      <c r="D734" s="5" t="str">
        <f>[1]!w_info_underlyingname(A734)</f>
        <v>上证50ETF</v>
      </c>
      <c r="E734" s="6">
        <f>[1]!w_info_strikeprice(A734,"")</f>
        <v>2.15</v>
      </c>
      <c r="F734" s="7">
        <f>[1]!w_info_ptmday(A734,"")</f>
        <v>0</v>
      </c>
      <c r="G734" s="5">
        <f>[1]!w_info_totaltm(A734)</f>
        <v>35</v>
      </c>
      <c r="H734" s="5" t="str">
        <f>[1]!w_info_lasttradingdate(A734)</f>
        <v>2019-01-23</v>
      </c>
      <c r="I734" s="5" t="str">
        <f>[1]!w_info_exercisingend(A734)</f>
        <v>2019-01-23</v>
      </c>
      <c r="J734" s="6" t="str">
        <f>[1]!s_info_dlmonth(A734)</f>
        <v>201901</v>
      </c>
    </row>
    <row r="735" spans="1:10" x14ac:dyDescent="0.3">
      <c r="A735" s="3" t="s">
        <v>743</v>
      </c>
      <c r="B735" s="4" t="str">
        <f>[1]!s_info_name(A735)</f>
        <v>50ETF沽2019年1月2150</v>
      </c>
      <c r="C735" s="5" t="str">
        <f>[1]!w_info_underlyingcode(A735)</f>
        <v>510050</v>
      </c>
      <c r="D735" s="5" t="str">
        <f>[1]!w_info_underlyingname(A735)</f>
        <v>上证50ETF</v>
      </c>
      <c r="E735" s="6">
        <f>[1]!w_info_strikeprice(A735,"")</f>
        <v>2.15</v>
      </c>
      <c r="F735" s="7">
        <f>[1]!w_info_ptmday(A735,"")</f>
        <v>0</v>
      </c>
      <c r="G735" s="5">
        <f>[1]!w_info_totaltm(A735)</f>
        <v>35</v>
      </c>
      <c r="H735" s="5" t="str">
        <f>[1]!w_info_lasttradingdate(A735)</f>
        <v>2019-01-23</v>
      </c>
      <c r="I735" s="5" t="str">
        <f>[1]!w_info_exercisingend(A735)</f>
        <v>2019-01-23</v>
      </c>
      <c r="J735" s="6" t="str">
        <f>[1]!s_info_dlmonth(A735)</f>
        <v>201901</v>
      </c>
    </row>
    <row r="736" spans="1:10" x14ac:dyDescent="0.3">
      <c r="A736" s="3" t="s">
        <v>744</v>
      </c>
      <c r="B736" s="4" t="str">
        <f>[1]!s_info_name(A736)</f>
        <v>50ETF购2019年3月2150</v>
      </c>
      <c r="C736" s="5" t="str">
        <f>[1]!w_info_underlyingcode(A736)</f>
        <v>510050</v>
      </c>
      <c r="D736" s="5" t="str">
        <f>[1]!w_info_underlyingname(A736)</f>
        <v>上证50ETF</v>
      </c>
      <c r="E736" s="6">
        <f>[1]!w_info_strikeprice(A736,"")</f>
        <v>2.15</v>
      </c>
      <c r="F736" s="7">
        <f>[1]!w_info_ptmday(A736,"")</f>
        <v>0</v>
      </c>
      <c r="G736" s="5">
        <f>[1]!w_info_totaltm(A736)</f>
        <v>98</v>
      </c>
      <c r="H736" s="5" t="str">
        <f>[1]!w_info_lasttradingdate(A736)</f>
        <v>2019-03-27</v>
      </c>
      <c r="I736" s="5" t="str">
        <f>[1]!w_info_exercisingend(A736)</f>
        <v>2019-03-27</v>
      </c>
      <c r="J736" s="6" t="str">
        <f>[1]!s_info_dlmonth(A736)</f>
        <v>201903</v>
      </c>
    </row>
    <row r="737" spans="1:10" x14ac:dyDescent="0.3">
      <c r="A737" s="3" t="s">
        <v>745</v>
      </c>
      <c r="B737" s="4" t="str">
        <f>[1]!s_info_name(A737)</f>
        <v>50ETF沽2019年3月2150</v>
      </c>
      <c r="C737" s="5" t="str">
        <f>[1]!w_info_underlyingcode(A737)</f>
        <v>510050</v>
      </c>
      <c r="D737" s="5" t="str">
        <f>[1]!w_info_underlyingname(A737)</f>
        <v>上证50ETF</v>
      </c>
      <c r="E737" s="6">
        <f>[1]!w_info_strikeprice(A737,"")</f>
        <v>2.15</v>
      </c>
      <c r="F737" s="7">
        <f>[1]!w_info_ptmday(A737,"")</f>
        <v>0</v>
      </c>
      <c r="G737" s="5">
        <f>[1]!w_info_totaltm(A737)</f>
        <v>98</v>
      </c>
      <c r="H737" s="5" t="str">
        <f>[1]!w_info_lasttradingdate(A737)</f>
        <v>2019-03-27</v>
      </c>
      <c r="I737" s="5" t="str">
        <f>[1]!w_info_exercisingend(A737)</f>
        <v>2019-03-27</v>
      </c>
      <c r="J737" s="6" t="str">
        <f>[1]!s_info_dlmonth(A737)</f>
        <v>201903</v>
      </c>
    </row>
    <row r="738" spans="1:10" x14ac:dyDescent="0.3">
      <c r="A738" s="3" t="s">
        <v>746</v>
      </c>
      <c r="B738" s="4" t="str">
        <f>[1]!s_info_name(A738)</f>
        <v>50ETF购2019年6月2150</v>
      </c>
      <c r="C738" s="5" t="str">
        <f>[1]!w_info_underlyingcode(A738)</f>
        <v>510050</v>
      </c>
      <c r="D738" s="5" t="str">
        <f>[1]!w_info_underlyingname(A738)</f>
        <v>上证50ETF</v>
      </c>
      <c r="E738" s="6">
        <f>[1]!w_info_strikeprice(A738,"")</f>
        <v>2.15</v>
      </c>
      <c r="F738" s="7">
        <f>[1]!w_info_ptmday(A738,"")</f>
        <v>0</v>
      </c>
      <c r="G738" s="5">
        <f>[1]!w_info_totaltm(A738)</f>
        <v>189</v>
      </c>
      <c r="H738" s="5" t="str">
        <f>[1]!w_info_lasttradingdate(A738)</f>
        <v>2019-06-26</v>
      </c>
      <c r="I738" s="5" t="str">
        <f>[1]!w_info_exercisingend(A738)</f>
        <v>2019-06-26</v>
      </c>
      <c r="J738" s="6" t="str">
        <f>[1]!s_info_dlmonth(A738)</f>
        <v>201906</v>
      </c>
    </row>
    <row r="739" spans="1:10" x14ac:dyDescent="0.3">
      <c r="A739" s="3" t="s">
        <v>747</v>
      </c>
      <c r="B739" s="4" t="str">
        <f>[1]!s_info_name(A739)</f>
        <v>50ETF沽2019年6月2150</v>
      </c>
      <c r="C739" s="5" t="str">
        <f>[1]!w_info_underlyingcode(A739)</f>
        <v>510050</v>
      </c>
      <c r="D739" s="5" t="str">
        <f>[1]!w_info_underlyingname(A739)</f>
        <v>上证50ETF</v>
      </c>
      <c r="E739" s="6">
        <f>[1]!w_info_strikeprice(A739,"")</f>
        <v>2.15</v>
      </c>
      <c r="F739" s="7">
        <f>[1]!w_info_ptmday(A739,"")</f>
        <v>0</v>
      </c>
      <c r="G739" s="5">
        <f>[1]!w_info_totaltm(A739)</f>
        <v>189</v>
      </c>
      <c r="H739" s="5" t="str">
        <f>[1]!w_info_lasttradingdate(A739)</f>
        <v>2019-06-26</v>
      </c>
      <c r="I739" s="5" t="str">
        <f>[1]!w_info_exercisingend(A739)</f>
        <v>2019-06-26</v>
      </c>
      <c r="J739" s="6" t="str">
        <f>[1]!s_info_dlmonth(A739)</f>
        <v>201906</v>
      </c>
    </row>
    <row r="740" spans="1:10" x14ac:dyDescent="0.3">
      <c r="A740" s="3" t="s">
        <v>748</v>
      </c>
      <c r="B740" s="4" t="str">
        <f>[1]!s_info_name(A740)</f>
        <v>50ETF购2018年12月2100</v>
      </c>
      <c r="C740" s="5" t="str">
        <f>[1]!w_info_underlyingcode(A740)</f>
        <v>510050</v>
      </c>
      <c r="D740" s="5" t="str">
        <f>[1]!w_info_underlyingname(A740)</f>
        <v>上证50ETF</v>
      </c>
      <c r="E740" s="6">
        <f>[1]!w_info_strikeprice(A740,"")</f>
        <v>2.1</v>
      </c>
      <c r="F740" s="7">
        <f>[1]!w_info_ptmday(A740,"")</f>
        <v>0</v>
      </c>
      <c r="G740" s="5">
        <f>[1]!w_info_totaltm(A740)</f>
        <v>3</v>
      </c>
      <c r="H740" s="5" t="str">
        <f>[1]!w_info_lasttradingdate(A740)</f>
        <v>2018-12-26</v>
      </c>
      <c r="I740" s="5" t="str">
        <f>[1]!w_info_exercisingend(A740)</f>
        <v>2018-12-26</v>
      </c>
      <c r="J740" s="6" t="str">
        <f>[1]!s_info_dlmonth(A740)</f>
        <v>201812</v>
      </c>
    </row>
    <row r="741" spans="1:10" x14ac:dyDescent="0.3">
      <c r="A741" s="3" t="s">
        <v>749</v>
      </c>
      <c r="B741" s="4" t="str">
        <f>[1]!s_info_name(A741)</f>
        <v>50ETF沽2018年12月2100</v>
      </c>
      <c r="C741" s="5" t="str">
        <f>[1]!w_info_underlyingcode(A741)</f>
        <v>510050</v>
      </c>
      <c r="D741" s="5" t="str">
        <f>[1]!w_info_underlyingname(A741)</f>
        <v>上证50ETF</v>
      </c>
      <c r="E741" s="6">
        <f>[1]!w_info_strikeprice(A741,"")</f>
        <v>2.1</v>
      </c>
      <c r="F741" s="7">
        <f>[1]!w_info_ptmday(A741,"")</f>
        <v>0</v>
      </c>
      <c r="G741" s="5">
        <f>[1]!w_info_totaltm(A741)</f>
        <v>3</v>
      </c>
      <c r="H741" s="5" t="str">
        <f>[1]!w_info_lasttradingdate(A741)</f>
        <v>2018-12-26</v>
      </c>
      <c r="I741" s="5" t="str">
        <f>[1]!w_info_exercisingend(A741)</f>
        <v>2018-12-26</v>
      </c>
      <c r="J741" s="6" t="str">
        <f>[1]!s_info_dlmonth(A741)</f>
        <v>201812</v>
      </c>
    </row>
    <row r="742" spans="1:10" x14ac:dyDescent="0.3">
      <c r="A742" s="3" t="s">
        <v>750</v>
      </c>
      <c r="B742" s="4" t="str">
        <f>[1]!s_info_name(A742)</f>
        <v>50ETF购2019年1月2100</v>
      </c>
      <c r="C742" s="5" t="str">
        <f>[1]!w_info_underlyingcode(A742)</f>
        <v>510050</v>
      </c>
      <c r="D742" s="5" t="str">
        <f>[1]!w_info_underlyingname(A742)</f>
        <v>上证50ETF</v>
      </c>
      <c r="E742" s="6">
        <f>[1]!w_info_strikeprice(A742,"")</f>
        <v>2.1</v>
      </c>
      <c r="F742" s="7">
        <f>[1]!w_info_ptmday(A742,"")</f>
        <v>0</v>
      </c>
      <c r="G742" s="5">
        <f>[1]!w_info_totaltm(A742)</f>
        <v>31</v>
      </c>
      <c r="H742" s="5" t="str">
        <f>[1]!w_info_lasttradingdate(A742)</f>
        <v>2019-01-23</v>
      </c>
      <c r="I742" s="5" t="str">
        <f>[1]!w_info_exercisingend(A742)</f>
        <v>2019-01-23</v>
      </c>
      <c r="J742" s="6" t="str">
        <f>[1]!s_info_dlmonth(A742)</f>
        <v>201901</v>
      </c>
    </row>
    <row r="743" spans="1:10" x14ac:dyDescent="0.3">
      <c r="A743" s="3" t="s">
        <v>751</v>
      </c>
      <c r="B743" s="4" t="str">
        <f>[1]!s_info_name(A743)</f>
        <v>50ETF沽2019年1月2100</v>
      </c>
      <c r="C743" s="5" t="str">
        <f>[1]!w_info_underlyingcode(A743)</f>
        <v>510050</v>
      </c>
      <c r="D743" s="5" t="str">
        <f>[1]!w_info_underlyingname(A743)</f>
        <v>上证50ETF</v>
      </c>
      <c r="E743" s="6">
        <f>[1]!w_info_strikeprice(A743,"")</f>
        <v>2.1</v>
      </c>
      <c r="F743" s="7">
        <f>[1]!w_info_ptmday(A743,"")</f>
        <v>0</v>
      </c>
      <c r="G743" s="5">
        <f>[1]!w_info_totaltm(A743)</f>
        <v>31</v>
      </c>
      <c r="H743" s="5" t="str">
        <f>[1]!w_info_lasttradingdate(A743)</f>
        <v>2019-01-23</v>
      </c>
      <c r="I743" s="5" t="str">
        <f>[1]!w_info_exercisingend(A743)</f>
        <v>2019-01-23</v>
      </c>
      <c r="J743" s="6" t="str">
        <f>[1]!s_info_dlmonth(A743)</f>
        <v>201901</v>
      </c>
    </row>
    <row r="744" spans="1:10" x14ac:dyDescent="0.3">
      <c r="A744" s="3" t="s">
        <v>752</v>
      </c>
      <c r="B744" s="4" t="str">
        <f>[1]!s_info_name(A744)</f>
        <v>50ETF购2019年3月2100</v>
      </c>
      <c r="C744" s="5" t="str">
        <f>[1]!w_info_underlyingcode(A744)</f>
        <v>510050</v>
      </c>
      <c r="D744" s="5" t="str">
        <f>[1]!w_info_underlyingname(A744)</f>
        <v>上证50ETF</v>
      </c>
      <c r="E744" s="6">
        <f>[1]!w_info_strikeprice(A744,"")</f>
        <v>2.1</v>
      </c>
      <c r="F744" s="7">
        <f>[1]!w_info_ptmday(A744,"")</f>
        <v>0</v>
      </c>
      <c r="G744" s="5">
        <f>[1]!w_info_totaltm(A744)</f>
        <v>94</v>
      </c>
      <c r="H744" s="5" t="str">
        <f>[1]!w_info_lasttradingdate(A744)</f>
        <v>2019-03-27</v>
      </c>
      <c r="I744" s="5" t="str">
        <f>[1]!w_info_exercisingend(A744)</f>
        <v>2019-03-27</v>
      </c>
      <c r="J744" s="6" t="str">
        <f>[1]!s_info_dlmonth(A744)</f>
        <v>201903</v>
      </c>
    </row>
    <row r="745" spans="1:10" x14ac:dyDescent="0.3">
      <c r="A745" s="3" t="s">
        <v>753</v>
      </c>
      <c r="B745" s="4" t="str">
        <f>[1]!s_info_name(A745)</f>
        <v>50ETF沽2019年3月2100</v>
      </c>
      <c r="C745" s="5" t="str">
        <f>[1]!w_info_underlyingcode(A745)</f>
        <v>510050</v>
      </c>
      <c r="D745" s="5" t="str">
        <f>[1]!w_info_underlyingname(A745)</f>
        <v>上证50ETF</v>
      </c>
      <c r="E745" s="6">
        <f>[1]!w_info_strikeprice(A745,"")</f>
        <v>2.1</v>
      </c>
      <c r="F745" s="7">
        <f>[1]!w_info_ptmday(A745,"")</f>
        <v>0</v>
      </c>
      <c r="G745" s="5">
        <f>[1]!w_info_totaltm(A745)</f>
        <v>94</v>
      </c>
      <c r="H745" s="5" t="str">
        <f>[1]!w_info_lasttradingdate(A745)</f>
        <v>2019-03-27</v>
      </c>
      <c r="I745" s="5" t="str">
        <f>[1]!w_info_exercisingend(A745)</f>
        <v>2019-03-27</v>
      </c>
      <c r="J745" s="6" t="str">
        <f>[1]!s_info_dlmonth(A745)</f>
        <v>201903</v>
      </c>
    </row>
    <row r="746" spans="1:10" x14ac:dyDescent="0.3">
      <c r="A746" s="3" t="s">
        <v>754</v>
      </c>
      <c r="B746" s="4" t="str">
        <f>[1]!s_info_name(A746)</f>
        <v>50ETF购2019年6月2100</v>
      </c>
      <c r="C746" s="5" t="str">
        <f>[1]!w_info_underlyingcode(A746)</f>
        <v>510050</v>
      </c>
      <c r="D746" s="5" t="str">
        <f>[1]!w_info_underlyingname(A746)</f>
        <v>上证50ETF</v>
      </c>
      <c r="E746" s="6">
        <f>[1]!w_info_strikeprice(A746,"")</f>
        <v>2.1</v>
      </c>
      <c r="F746" s="7">
        <f>[1]!w_info_ptmday(A746,"")</f>
        <v>0</v>
      </c>
      <c r="G746" s="5">
        <f>[1]!w_info_totaltm(A746)</f>
        <v>185</v>
      </c>
      <c r="H746" s="5" t="str">
        <f>[1]!w_info_lasttradingdate(A746)</f>
        <v>2019-06-26</v>
      </c>
      <c r="I746" s="5" t="str">
        <f>[1]!w_info_exercisingend(A746)</f>
        <v>2019-06-26</v>
      </c>
      <c r="J746" s="6" t="str">
        <f>[1]!s_info_dlmonth(A746)</f>
        <v>201906</v>
      </c>
    </row>
    <row r="747" spans="1:10" x14ac:dyDescent="0.3">
      <c r="A747" s="3" t="s">
        <v>755</v>
      </c>
      <c r="B747" s="4" t="str">
        <f>[1]!s_info_name(A747)</f>
        <v>50ETF沽2019年6月2100</v>
      </c>
      <c r="C747" s="5" t="str">
        <f>[1]!w_info_underlyingcode(A747)</f>
        <v>510050</v>
      </c>
      <c r="D747" s="5" t="str">
        <f>[1]!w_info_underlyingname(A747)</f>
        <v>上证50ETF</v>
      </c>
      <c r="E747" s="6">
        <f>[1]!w_info_strikeprice(A747,"")</f>
        <v>2.1</v>
      </c>
      <c r="F747" s="7">
        <f>[1]!w_info_ptmday(A747,"")</f>
        <v>0</v>
      </c>
      <c r="G747" s="5">
        <f>[1]!w_info_totaltm(A747)</f>
        <v>185</v>
      </c>
      <c r="H747" s="5" t="str">
        <f>[1]!w_info_lasttradingdate(A747)</f>
        <v>2019-06-26</v>
      </c>
      <c r="I747" s="5" t="str">
        <f>[1]!w_info_exercisingend(A747)</f>
        <v>2019-06-26</v>
      </c>
      <c r="J747" s="6" t="str">
        <f>[1]!s_info_dlmonth(A747)</f>
        <v>201906</v>
      </c>
    </row>
    <row r="748" spans="1:10" x14ac:dyDescent="0.3">
      <c r="A748" s="3" t="s">
        <v>756</v>
      </c>
      <c r="B748" s="4" t="str">
        <f>[1]!s_info_name(A748)</f>
        <v>50ETF购2019年2月2100</v>
      </c>
      <c r="C748" s="5" t="str">
        <f>[1]!w_info_underlyingcode(A748)</f>
        <v>510050</v>
      </c>
      <c r="D748" s="5" t="str">
        <f>[1]!w_info_underlyingname(A748)</f>
        <v>上证50ETF</v>
      </c>
      <c r="E748" s="6">
        <f>[1]!w_info_strikeprice(A748,"")</f>
        <v>2.1</v>
      </c>
      <c r="F748" s="7">
        <f>[1]!w_info_ptmday(A748,"")</f>
        <v>0</v>
      </c>
      <c r="G748" s="5">
        <f>[1]!w_info_totaltm(A748)</f>
        <v>63</v>
      </c>
      <c r="H748" s="5" t="str">
        <f>[1]!w_info_lasttradingdate(A748)</f>
        <v>2019-02-27</v>
      </c>
      <c r="I748" s="5" t="str">
        <f>[1]!w_info_exercisingend(A748)</f>
        <v>2019-02-27</v>
      </c>
      <c r="J748" s="6" t="str">
        <f>[1]!s_info_dlmonth(A748)</f>
        <v>201902</v>
      </c>
    </row>
    <row r="749" spans="1:10" x14ac:dyDescent="0.3">
      <c r="A749" s="3" t="s">
        <v>757</v>
      </c>
      <c r="B749" s="4" t="str">
        <f>[1]!s_info_name(A749)</f>
        <v>50ETF购2019年2月2150</v>
      </c>
      <c r="C749" s="5" t="str">
        <f>[1]!w_info_underlyingcode(A749)</f>
        <v>510050</v>
      </c>
      <c r="D749" s="5" t="str">
        <f>[1]!w_info_underlyingname(A749)</f>
        <v>上证50ETF</v>
      </c>
      <c r="E749" s="6">
        <f>[1]!w_info_strikeprice(A749,"")</f>
        <v>2.15</v>
      </c>
      <c r="F749" s="7">
        <f>[1]!w_info_ptmday(A749,"")</f>
        <v>0</v>
      </c>
      <c r="G749" s="5">
        <f>[1]!w_info_totaltm(A749)</f>
        <v>63</v>
      </c>
      <c r="H749" s="5" t="str">
        <f>[1]!w_info_lasttradingdate(A749)</f>
        <v>2019-02-27</v>
      </c>
      <c r="I749" s="5" t="str">
        <f>[1]!w_info_exercisingend(A749)</f>
        <v>2019-02-27</v>
      </c>
      <c r="J749" s="6" t="str">
        <f>[1]!s_info_dlmonth(A749)</f>
        <v>201902</v>
      </c>
    </row>
    <row r="750" spans="1:10" x14ac:dyDescent="0.3">
      <c r="A750" s="3" t="s">
        <v>758</v>
      </c>
      <c r="B750" s="4" t="str">
        <f>[1]!s_info_name(A750)</f>
        <v>50ETF购2019年2月2200</v>
      </c>
      <c r="C750" s="5" t="str">
        <f>[1]!w_info_underlyingcode(A750)</f>
        <v>510050</v>
      </c>
      <c r="D750" s="5" t="str">
        <f>[1]!w_info_underlyingname(A750)</f>
        <v>上证50ETF</v>
      </c>
      <c r="E750" s="6">
        <f>[1]!w_info_strikeprice(A750,"")</f>
        <v>2.2000000000000002</v>
      </c>
      <c r="F750" s="7">
        <f>[1]!w_info_ptmday(A750,"")</f>
        <v>0</v>
      </c>
      <c r="G750" s="5">
        <f>[1]!w_info_totaltm(A750)</f>
        <v>63</v>
      </c>
      <c r="H750" s="5" t="str">
        <f>[1]!w_info_lasttradingdate(A750)</f>
        <v>2019-02-27</v>
      </c>
      <c r="I750" s="5" t="str">
        <f>[1]!w_info_exercisingend(A750)</f>
        <v>2019-02-27</v>
      </c>
      <c r="J750" s="6" t="str">
        <f>[1]!s_info_dlmonth(A750)</f>
        <v>201902</v>
      </c>
    </row>
    <row r="751" spans="1:10" x14ac:dyDescent="0.3">
      <c r="A751" s="3" t="s">
        <v>759</v>
      </c>
      <c r="B751" s="4" t="str">
        <f>[1]!s_info_name(A751)</f>
        <v>50ETF购2019年2月2250</v>
      </c>
      <c r="C751" s="5" t="str">
        <f>[1]!w_info_underlyingcode(A751)</f>
        <v>510050</v>
      </c>
      <c r="D751" s="5" t="str">
        <f>[1]!w_info_underlyingname(A751)</f>
        <v>上证50ETF</v>
      </c>
      <c r="E751" s="6">
        <f>[1]!w_info_strikeprice(A751,"")</f>
        <v>2.25</v>
      </c>
      <c r="F751" s="7">
        <f>[1]!w_info_ptmday(A751,"")</f>
        <v>0</v>
      </c>
      <c r="G751" s="5">
        <f>[1]!w_info_totaltm(A751)</f>
        <v>63</v>
      </c>
      <c r="H751" s="5" t="str">
        <f>[1]!w_info_lasttradingdate(A751)</f>
        <v>2019-02-27</v>
      </c>
      <c r="I751" s="5" t="str">
        <f>[1]!w_info_exercisingend(A751)</f>
        <v>2019-02-27</v>
      </c>
      <c r="J751" s="6" t="str">
        <f>[1]!s_info_dlmonth(A751)</f>
        <v>201902</v>
      </c>
    </row>
    <row r="752" spans="1:10" x14ac:dyDescent="0.3">
      <c r="A752" s="3" t="s">
        <v>760</v>
      </c>
      <c r="B752" s="4" t="str">
        <f>[1]!s_info_name(A752)</f>
        <v>50ETF购2019年2月2300</v>
      </c>
      <c r="C752" s="5" t="str">
        <f>[1]!w_info_underlyingcode(A752)</f>
        <v>510050</v>
      </c>
      <c r="D752" s="5" t="str">
        <f>[1]!w_info_underlyingname(A752)</f>
        <v>上证50ETF</v>
      </c>
      <c r="E752" s="6">
        <f>[1]!w_info_strikeprice(A752,"")</f>
        <v>2.2999999999999998</v>
      </c>
      <c r="F752" s="7">
        <f>[1]!w_info_ptmday(A752,"")</f>
        <v>0</v>
      </c>
      <c r="G752" s="5">
        <f>[1]!w_info_totaltm(A752)</f>
        <v>63</v>
      </c>
      <c r="H752" s="5" t="str">
        <f>[1]!w_info_lasttradingdate(A752)</f>
        <v>2019-02-27</v>
      </c>
      <c r="I752" s="5" t="str">
        <f>[1]!w_info_exercisingend(A752)</f>
        <v>2019-02-27</v>
      </c>
      <c r="J752" s="6" t="str">
        <f>[1]!s_info_dlmonth(A752)</f>
        <v>201902</v>
      </c>
    </row>
    <row r="753" spans="1:10" x14ac:dyDescent="0.3">
      <c r="A753" s="3" t="s">
        <v>761</v>
      </c>
      <c r="B753" s="4" t="str">
        <f>[1]!s_info_name(A753)</f>
        <v>50ETF购2019年2月2350</v>
      </c>
      <c r="C753" s="5" t="str">
        <f>[1]!w_info_underlyingcode(A753)</f>
        <v>510050</v>
      </c>
      <c r="D753" s="5" t="str">
        <f>[1]!w_info_underlyingname(A753)</f>
        <v>上证50ETF</v>
      </c>
      <c r="E753" s="6">
        <f>[1]!w_info_strikeprice(A753,"")</f>
        <v>2.35</v>
      </c>
      <c r="F753" s="7">
        <f>[1]!w_info_ptmday(A753,"")</f>
        <v>0</v>
      </c>
      <c r="G753" s="5">
        <f>[1]!w_info_totaltm(A753)</f>
        <v>63</v>
      </c>
      <c r="H753" s="5" t="str">
        <f>[1]!w_info_lasttradingdate(A753)</f>
        <v>2019-02-27</v>
      </c>
      <c r="I753" s="5" t="str">
        <f>[1]!w_info_exercisingend(A753)</f>
        <v>2019-02-27</v>
      </c>
      <c r="J753" s="6" t="str">
        <f>[1]!s_info_dlmonth(A753)</f>
        <v>201902</v>
      </c>
    </row>
    <row r="754" spans="1:10" x14ac:dyDescent="0.3">
      <c r="A754" s="3" t="s">
        <v>762</v>
      </c>
      <c r="B754" s="4" t="str">
        <f>[1]!s_info_name(A754)</f>
        <v>50ETF购2019年2月2400</v>
      </c>
      <c r="C754" s="5" t="str">
        <f>[1]!w_info_underlyingcode(A754)</f>
        <v>510050</v>
      </c>
      <c r="D754" s="5" t="str">
        <f>[1]!w_info_underlyingname(A754)</f>
        <v>上证50ETF</v>
      </c>
      <c r="E754" s="6">
        <f>[1]!w_info_strikeprice(A754,"")</f>
        <v>2.4</v>
      </c>
      <c r="F754" s="7">
        <f>[1]!w_info_ptmday(A754,"")</f>
        <v>0</v>
      </c>
      <c r="G754" s="5">
        <f>[1]!w_info_totaltm(A754)</f>
        <v>63</v>
      </c>
      <c r="H754" s="5" t="str">
        <f>[1]!w_info_lasttradingdate(A754)</f>
        <v>2019-02-27</v>
      </c>
      <c r="I754" s="5" t="str">
        <f>[1]!w_info_exercisingend(A754)</f>
        <v>2019-02-27</v>
      </c>
      <c r="J754" s="6" t="str">
        <f>[1]!s_info_dlmonth(A754)</f>
        <v>201902</v>
      </c>
    </row>
    <row r="755" spans="1:10" x14ac:dyDescent="0.3">
      <c r="A755" s="3" t="s">
        <v>763</v>
      </c>
      <c r="B755" s="4" t="str">
        <f>[1]!s_info_name(A755)</f>
        <v>50ETF购2019年2月2450</v>
      </c>
      <c r="C755" s="5" t="str">
        <f>[1]!w_info_underlyingcode(A755)</f>
        <v>510050</v>
      </c>
      <c r="D755" s="5" t="str">
        <f>[1]!w_info_underlyingname(A755)</f>
        <v>上证50ETF</v>
      </c>
      <c r="E755" s="6">
        <f>[1]!w_info_strikeprice(A755,"")</f>
        <v>2.4500000000000002</v>
      </c>
      <c r="F755" s="7">
        <f>[1]!w_info_ptmday(A755,"")</f>
        <v>0</v>
      </c>
      <c r="G755" s="5">
        <f>[1]!w_info_totaltm(A755)</f>
        <v>63</v>
      </c>
      <c r="H755" s="5" t="str">
        <f>[1]!w_info_lasttradingdate(A755)</f>
        <v>2019-02-27</v>
      </c>
      <c r="I755" s="5" t="str">
        <f>[1]!w_info_exercisingend(A755)</f>
        <v>2019-02-27</v>
      </c>
      <c r="J755" s="6" t="str">
        <f>[1]!s_info_dlmonth(A755)</f>
        <v>201902</v>
      </c>
    </row>
    <row r="756" spans="1:10" x14ac:dyDescent="0.3">
      <c r="A756" s="3" t="s">
        <v>764</v>
      </c>
      <c r="B756" s="4" t="str">
        <f>[1]!s_info_name(A756)</f>
        <v>50ETF购2019年2月2500</v>
      </c>
      <c r="C756" s="5" t="str">
        <f>[1]!w_info_underlyingcode(A756)</f>
        <v>510050</v>
      </c>
      <c r="D756" s="5" t="str">
        <f>[1]!w_info_underlyingname(A756)</f>
        <v>上证50ETF</v>
      </c>
      <c r="E756" s="6">
        <f>[1]!w_info_strikeprice(A756,"")</f>
        <v>2.5</v>
      </c>
      <c r="F756" s="7">
        <f>[1]!w_info_ptmday(A756,"")</f>
        <v>0</v>
      </c>
      <c r="G756" s="5">
        <f>[1]!w_info_totaltm(A756)</f>
        <v>63</v>
      </c>
      <c r="H756" s="5" t="str">
        <f>[1]!w_info_lasttradingdate(A756)</f>
        <v>2019-02-27</v>
      </c>
      <c r="I756" s="5" t="str">
        <f>[1]!w_info_exercisingend(A756)</f>
        <v>2019-02-27</v>
      </c>
      <c r="J756" s="6" t="str">
        <f>[1]!s_info_dlmonth(A756)</f>
        <v>201902</v>
      </c>
    </row>
    <row r="757" spans="1:10" x14ac:dyDescent="0.3">
      <c r="A757" s="3" t="s">
        <v>765</v>
      </c>
      <c r="B757" s="4" t="str">
        <f>[1]!s_info_name(A757)</f>
        <v>50ETF沽2019年2月2100</v>
      </c>
      <c r="C757" s="5" t="str">
        <f>[1]!w_info_underlyingcode(A757)</f>
        <v>510050</v>
      </c>
      <c r="D757" s="5" t="str">
        <f>[1]!w_info_underlyingname(A757)</f>
        <v>上证50ETF</v>
      </c>
      <c r="E757" s="6">
        <f>[1]!w_info_strikeprice(A757,"")</f>
        <v>2.1</v>
      </c>
      <c r="F757" s="7">
        <f>[1]!w_info_ptmday(A757,"")</f>
        <v>0</v>
      </c>
      <c r="G757" s="5">
        <f>[1]!w_info_totaltm(A757)</f>
        <v>63</v>
      </c>
      <c r="H757" s="5" t="str">
        <f>[1]!w_info_lasttradingdate(A757)</f>
        <v>2019-02-27</v>
      </c>
      <c r="I757" s="5" t="str">
        <f>[1]!w_info_exercisingend(A757)</f>
        <v>2019-02-27</v>
      </c>
      <c r="J757" s="6" t="str">
        <f>[1]!s_info_dlmonth(A757)</f>
        <v>201902</v>
      </c>
    </row>
    <row r="758" spans="1:10" x14ac:dyDescent="0.3">
      <c r="A758" s="3" t="s">
        <v>766</v>
      </c>
      <c r="B758" s="4" t="str">
        <f>[1]!s_info_name(A758)</f>
        <v>50ETF沽2019年2月2150</v>
      </c>
      <c r="C758" s="5" t="str">
        <f>[1]!w_info_underlyingcode(A758)</f>
        <v>510050</v>
      </c>
      <c r="D758" s="5" t="str">
        <f>[1]!w_info_underlyingname(A758)</f>
        <v>上证50ETF</v>
      </c>
      <c r="E758" s="6">
        <f>[1]!w_info_strikeprice(A758,"")</f>
        <v>2.15</v>
      </c>
      <c r="F758" s="7">
        <f>[1]!w_info_ptmday(A758,"")</f>
        <v>0</v>
      </c>
      <c r="G758" s="5">
        <f>[1]!w_info_totaltm(A758)</f>
        <v>63</v>
      </c>
      <c r="H758" s="5" t="str">
        <f>[1]!w_info_lasttradingdate(A758)</f>
        <v>2019-02-27</v>
      </c>
      <c r="I758" s="5" t="str">
        <f>[1]!w_info_exercisingend(A758)</f>
        <v>2019-02-27</v>
      </c>
      <c r="J758" s="6" t="str">
        <f>[1]!s_info_dlmonth(A758)</f>
        <v>201902</v>
      </c>
    </row>
    <row r="759" spans="1:10" x14ac:dyDescent="0.3">
      <c r="A759" s="3" t="s">
        <v>767</v>
      </c>
      <c r="B759" s="4" t="str">
        <f>[1]!s_info_name(A759)</f>
        <v>50ETF沽2019年2月2200</v>
      </c>
      <c r="C759" s="5" t="str">
        <f>[1]!w_info_underlyingcode(A759)</f>
        <v>510050</v>
      </c>
      <c r="D759" s="5" t="str">
        <f>[1]!w_info_underlyingname(A759)</f>
        <v>上证50ETF</v>
      </c>
      <c r="E759" s="6">
        <f>[1]!w_info_strikeprice(A759,"")</f>
        <v>2.2000000000000002</v>
      </c>
      <c r="F759" s="7">
        <f>[1]!w_info_ptmday(A759,"")</f>
        <v>0</v>
      </c>
      <c r="G759" s="5">
        <f>[1]!w_info_totaltm(A759)</f>
        <v>63</v>
      </c>
      <c r="H759" s="5" t="str">
        <f>[1]!w_info_lasttradingdate(A759)</f>
        <v>2019-02-27</v>
      </c>
      <c r="I759" s="5" t="str">
        <f>[1]!w_info_exercisingend(A759)</f>
        <v>2019-02-27</v>
      </c>
      <c r="J759" s="6" t="str">
        <f>[1]!s_info_dlmonth(A759)</f>
        <v>201902</v>
      </c>
    </row>
    <row r="760" spans="1:10" x14ac:dyDescent="0.3">
      <c r="A760" s="3" t="s">
        <v>768</v>
      </c>
      <c r="B760" s="4" t="str">
        <f>[1]!s_info_name(A760)</f>
        <v>50ETF沽2019年2月2250</v>
      </c>
      <c r="C760" s="5" t="str">
        <f>[1]!w_info_underlyingcode(A760)</f>
        <v>510050</v>
      </c>
      <c r="D760" s="5" t="str">
        <f>[1]!w_info_underlyingname(A760)</f>
        <v>上证50ETF</v>
      </c>
      <c r="E760" s="6">
        <f>[1]!w_info_strikeprice(A760,"")</f>
        <v>2.25</v>
      </c>
      <c r="F760" s="7">
        <f>[1]!w_info_ptmday(A760,"")</f>
        <v>0</v>
      </c>
      <c r="G760" s="5">
        <f>[1]!w_info_totaltm(A760)</f>
        <v>63</v>
      </c>
      <c r="H760" s="5" t="str">
        <f>[1]!w_info_lasttradingdate(A760)</f>
        <v>2019-02-27</v>
      </c>
      <c r="I760" s="5" t="str">
        <f>[1]!w_info_exercisingend(A760)</f>
        <v>2019-02-27</v>
      </c>
      <c r="J760" s="6" t="str">
        <f>[1]!s_info_dlmonth(A760)</f>
        <v>201902</v>
      </c>
    </row>
    <row r="761" spans="1:10" x14ac:dyDescent="0.3">
      <c r="A761" s="3" t="s">
        <v>769</v>
      </c>
      <c r="B761" s="4" t="str">
        <f>[1]!s_info_name(A761)</f>
        <v>50ETF沽2019年2月2300</v>
      </c>
      <c r="C761" s="5" t="str">
        <f>[1]!w_info_underlyingcode(A761)</f>
        <v>510050</v>
      </c>
      <c r="D761" s="5" t="str">
        <f>[1]!w_info_underlyingname(A761)</f>
        <v>上证50ETF</v>
      </c>
      <c r="E761" s="6">
        <f>[1]!w_info_strikeprice(A761,"")</f>
        <v>2.2999999999999998</v>
      </c>
      <c r="F761" s="7">
        <f>[1]!w_info_ptmday(A761,"")</f>
        <v>0</v>
      </c>
      <c r="G761" s="5">
        <f>[1]!w_info_totaltm(A761)</f>
        <v>63</v>
      </c>
      <c r="H761" s="5" t="str">
        <f>[1]!w_info_lasttradingdate(A761)</f>
        <v>2019-02-27</v>
      </c>
      <c r="I761" s="5" t="str">
        <f>[1]!w_info_exercisingend(A761)</f>
        <v>2019-02-27</v>
      </c>
      <c r="J761" s="6" t="str">
        <f>[1]!s_info_dlmonth(A761)</f>
        <v>201902</v>
      </c>
    </row>
    <row r="762" spans="1:10" x14ac:dyDescent="0.3">
      <c r="A762" s="3" t="s">
        <v>770</v>
      </c>
      <c r="B762" s="4" t="str">
        <f>[1]!s_info_name(A762)</f>
        <v>50ETF沽2019年2月2350</v>
      </c>
      <c r="C762" s="5" t="str">
        <f>[1]!w_info_underlyingcode(A762)</f>
        <v>510050</v>
      </c>
      <c r="D762" s="5" t="str">
        <f>[1]!w_info_underlyingname(A762)</f>
        <v>上证50ETF</v>
      </c>
      <c r="E762" s="6">
        <f>[1]!w_info_strikeprice(A762,"")</f>
        <v>2.35</v>
      </c>
      <c r="F762" s="7">
        <f>[1]!w_info_ptmday(A762,"")</f>
        <v>0</v>
      </c>
      <c r="G762" s="5">
        <f>[1]!w_info_totaltm(A762)</f>
        <v>63</v>
      </c>
      <c r="H762" s="5" t="str">
        <f>[1]!w_info_lasttradingdate(A762)</f>
        <v>2019-02-27</v>
      </c>
      <c r="I762" s="5" t="str">
        <f>[1]!w_info_exercisingend(A762)</f>
        <v>2019-02-27</v>
      </c>
      <c r="J762" s="6" t="str">
        <f>[1]!s_info_dlmonth(A762)</f>
        <v>201902</v>
      </c>
    </row>
    <row r="763" spans="1:10" x14ac:dyDescent="0.3">
      <c r="A763" s="3" t="s">
        <v>771</v>
      </c>
      <c r="B763" s="4" t="str">
        <f>[1]!s_info_name(A763)</f>
        <v>50ETF沽2019年2月2400</v>
      </c>
      <c r="C763" s="5" t="str">
        <f>[1]!w_info_underlyingcode(A763)</f>
        <v>510050</v>
      </c>
      <c r="D763" s="5" t="str">
        <f>[1]!w_info_underlyingname(A763)</f>
        <v>上证50ETF</v>
      </c>
      <c r="E763" s="6">
        <f>[1]!w_info_strikeprice(A763,"")</f>
        <v>2.4</v>
      </c>
      <c r="F763" s="7">
        <f>[1]!w_info_ptmday(A763,"")</f>
        <v>0</v>
      </c>
      <c r="G763" s="5">
        <f>[1]!w_info_totaltm(A763)</f>
        <v>63</v>
      </c>
      <c r="H763" s="5" t="str">
        <f>[1]!w_info_lasttradingdate(A763)</f>
        <v>2019-02-27</v>
      </c>
      <c r="I763" s="5" t="str">
        <f>[1]!w_info_exercisingend(A763)</f>
        <v>2019-02-27</v>
      </c>
      <c r="J763" s="6" t="str">
        <f>[1]!s_info_dlmonth(A763)</f>
        <v>201902</v>
      </c>
    </row>
    <row r="764" spans="1:10" x14ac:dyDescent="0.3">
      <c r="A764" s="3" t="s">
        <v>772</v>
      </c>
      <c r="B764" s="4" t="str">
        <f>[1]!s_info_name(A764)</f>
        <v>50ETF沽2019年2月2450</v>
      </c>
      <c r="C764" s="5" t="str">
        <f>[1]!w_info_underlyingcode(A764)</f>
        <v>510050</v>
      </c>
      <c r="D764" s="5" t="str">
        <f>[1]!w_info_underlyingname(A764)</f>
        <v>上证50ETF</v>
      </c>
      <c r="E764" s="6">
        <f>[1]!w_info_strikeprice(A764,"")</f>
        <v>2.4500000000000002</v>
      </c>
      <c r="F764" s="7">
        <f>[1]!w_info_ptmday(A764,"")</f>
        <v>0</v>
      </c>
      <c r="G764" s="5">
        <f>[1]!w_info_totaltm(A764)</f>
        <v>63</v>
      </c>
      <c r="H764" s="5" t="str">
        <f>[1]!w_info_lasttradingdate(A764)</f>
        <v>2019-02-27</v>
      </c>
      <c r="I764" s="5" t="str">
        <f>[1]!w_info_exercisingend(A764)</f>
        <v>2019-02-27</v>
      </c>
      <c r="J764" s="6" t="str">
        <f>[1]!s_info_dlmonth(A764)</f>
        <v>201902</v>
      </c>
    </row>
    <row r="765" spans="1:10" x14ac:dyDescent="0.3">
      <c r="A765" s="3" t="s">
        <v>773</v>
      </c>
      <c r="B765" s="4" t="str">
        <f>[1]!s_info_name(A765)</f>
        <v>50ETF沽2019年2月2500</v>
      </c>
      <c r="C765" s="5" t="str">
        <f>[1]!w_info_underlyingcode(A765)</f>
        <v>510050</v>
      </c>
      <c r="D765" s="5" t="str">
        <f>[1]!w_info_underlyingname(A765)</f>
        <v>上证50ETF</v>
      </c>
      <c r="E765" s="6">
        <f>[1]!w_info_strikeprice(A765,"")</f>
        <v>2.5</v>
      </c>
      <c r="F765" s="7">
        <f>[1]!w_info_ptmday(A765,"")</f>
        <v>0</v>
      </c>
      <c r="G765" s="5">
        <f>[1]!w_info_totaltm(A765)</f>
        <v>63</v>
      </c>
      <c r="H765" s="5" t="str">
        <f>[1]!w_info_lasttradingdate(A765)</f>
        <v>2019-02-27</v>
      </c>
      <c r="I765" s="5" t="str">
        <f>[1]!w_info_exercisingend(A765)</f>
        <v>2019-02-27</v>
      </c>
      <c r="J765" s="6" t="str">
        <f>[1]!s_info_dlmonth(A765)</f>
        <v>201902</v>
      </c>
    </row>
    <row r="766" spans="1:10" x14ac:dyDescent="0.3">
      <c r="A766" s="3" t="s">
        <v>774</v>
      </c>
      <c r="B766" s="4" t="str">
        <f>[1]!s_info_name(A766)</f>
        <v>50ETF购2019年1月2050</v>
      </c>
      <c r="C766" s="5" t="str">
        <f>[1]!w_info_underlyingcode(A766)</f>
        <v>510050</v>
      </c>
      <c r="D766" s="5" t="str">
        <f>[1]!w_info_underlyingname(A766)</f>
        <v>上证50ETF</v>
      </c>
      <c r="E766" s="6">
        <f>[1]!w_info_strikeprice(A766,"")</f>
        <v>2.0499999999999998</v>
      </c>
      <c r="F766" s="7">
        <f>[1]!w_info_ptmday(A766,"")</f>
        <v>0</v>
      </c>
      <c r="G766" s="5">
        <f>[1]!w_info_totaltm(A766)</f>
        <v>21</v>
      </c>
      <c r="H766" s="5" t="str">
        <f>[1]!w_info_lasttradingdate(A766)</f>
        <v>2019-01-23</v>
      </c>
      <c r="I766" s="5" t="str">
        <f>[1]!w_info_exercisingend(A766)</f>
        <v>2019-01-23</v>
      </c>
      <c r="J766" s="6" t="str">
        <f>[1]!s_info_dlmonth(A766)</f>
        <v>201901</v>
      </c>
    </row>
    <row r="767" spans="1:10" x14ac:dyDescent="0.3">
      <c r="A767" s="3" t="s">
        <v>775</v>
      </c>
      <c r="B767" s="4" t="str">
        <f>[1]!s_info_name(A767)</f>
        <v>50ETF沽2019年1月2050</v>
      </c>
      <c r="C767" s="5" t="str">
        <f>[1]!w_info_underlyingcode(A767)</f>
        <v>510050</v>
      </c>
      <c r="D767" s="5" t="str">
        <f>[1]!w_info_underlyingname(A767)</f>
        <v>上证50ETF</v>
      </c>
      <c r="E767" s="6">
        <f>[1]!w_info_strikeprice(A767,"")</f>
        <v>2.0499999999999998</v>
      </c>
      <c r="F767" s="7">
        <f>[1]!w_info_ptmday(A767,"")</f>
        <v>0</v>
      </c>
      <c r="G767" s="5">
        <f>[1]!w_info_totaltm(A767)</f>
        <v>21</v>
      </c>
      <c r="H767" s="5" t="str">
        <f>[1]!w_info_lasttradingdate(A767)</f>
        <v>2019-01-23</v>
      </c>
      <c r="I767" s="5" t="str">
        <f>[1]!w_info_exercisingend(A767)</f>
        <v>2019-01-23</v>
      </c>
      <c r="J767" s="6" t="str">
        <f>[1]!s_info_dlmonth(A767)</f>
        <v>201901</v>
      </c>
    </row>
    <row r="768" spans="1:10" x14ac:dyDescent="0.3">
      <c r="A768" s="3" t="s">
        <v>776</v>
      </c>
      <c r="B768" s="4" t="str">
        <f>[1]!s_info_name(A768)</f>
        <v>50ETF购2019年2月2050</v>
      </c>
      <c r="C768" s="5" t="str">
        <f>[1]!w_info_underlyingcode(A768)</f>
        <v>510050</v>
      </c>
      <c r="D768" s="5" t="str">
        <f>[1]!w_info_underlyingname(A768)</f>
        <v>上证50ETF</v>
      </c>
      <c r="E768" s="6">
        <f>[1]!w_info_strikeprice(A768,"")</f>
        <v>2.0499999999999998</v>
      </c>
      <c r="F768" s="7">
        <f>[1]!w_info_ptmday(A768,"")</f>
        <v>0</v>
      </c>
      <c r="G768" s="5">
        <f>[1]!w_info_totaltm(A768)</f>
        <v>56</v>
      </c>
      <c r="H768" s="5" t="str">
        <f>[1]!w_info_lasttradingdate(A768)</f>
        <v>2019-02-27</v>
      </c>
      <c r="I768" s="5" t="str">
        <f>[1]!w_info_exercisingend(A768)</f>
        <v>2019-02-27</v>
      </c>
      <c r="J768" s="6" t="str">
        <f>[1]!s_info_dlmonth(A768)</f>
        <v>201902</v>
      </c>
    </row>
    <row r="769" spans="1:10" x14ac:dyDescent="0.3">
      <c r="A769" s="3" t="s">
        <v>777</v>
      </c>
      <c r="B769" s="4" t="str">
        <f>[1]!s_info_name(A769)</f>
        <v>50ETF沽2019年2月2050</v>
      </c>
      <c r="C769" s="5" t="str">
        <f>[1]!w_info_underlyingcode(A769)</f>
        <v>510050</v>
      </c>
      <c r="D769" s="5" t="str">
        <f>[1]!w_info_underlyingname(A769)</f>
        <v>上证50ETF</v>
      </c>
      <c r="E769" s="6">
        <f>[1]!w_info_strikeprice(A769,"")</f>
        <v>2.0499999999999998</v>
      </c>
      <c r="F769" s="7">
        <f>[1]!w_info_ptmday(A769,"")</f>
        <v>0</v>
      </c>
      <c r="G769" s="5">
        <f>[1]!w_info_totaltm(A769)</f>
        <v>56</v>
      </c>
      <c r="H769" s="5" t="str">
        <f>[1]!w_info_lasttradingdate(A769)</f>
        <v>2019-02-27</v>
      </c>
      <c r="I769" s="5" t="str">
        <f>[1]!w_info_exercisingend(A769)</f>
        <v>2019-02-27</v>
      </c>
      <c r="J769" s="6" t="str">
        <f>[1]!s_info_dlmonth(A769)</f>
        <v>201902</v>
      </c>
    </row>
    <row r="770" spans="1:10" x14ac:dyDescent="0.3">
      <c r="A770" s="3" t="s">
        <v>778</v>
      </c>
      <c r="B770" s="4" t="str">
        <f>[1]!s_info_name(A770)</f>
        <v>50ETF购2019年3月2050</v>
      </c>
      <c r="C770" s="5" t="str">
        <f>[1]!w_info_underlyingcode(A770)</f>
        <v>510050</v>
      </c>
      <c r="D770" s="5" t="str">
        <f>[1]!w_info_underlyingname(A770)</f>
        <v>上证50ETF</v>
      </c>
      <c r="E770" s="6">
        <f>[1]!w_info_strikeprice(A770,"")</f>
        <v>2.0499999999999998</v>
      </c>
      <c r="F770" s="7">
        <f>[1]!w_info_ptmday(A770,"")</f>
        <v>0</v>
      </c>
      <c r="G770" s="5">
        <f>[1]!w_info_totaltm(A770)</f>
        <v>84</v>
      </c>
      <c r="H770" s="5" t="str">
        <f>[1]!w_info_lasttradingdate(A770)</f>
        <v>2019-03-27</v>
      </c>
      <c r="I770" s="5" t="str">
        <f>[1]!w_info_exercisingend(A770)</f>
        <v>2019-03-27</v>
      </c>
      <c r="J770" s="6" t="str">
        <f>[1]!s_info_dlmonth(A770)</f>
        <v>201903</v>
      </c>
    </row>
    <row r="771" spans="1:10" x14ac:dyDescent="0.3">
      <c r="A771" s="3" t="s">
        <v>779</v>
      </c>
      <c r="B771" s="4" t="str">
        <f>[1]!s_info_name(A771)</f>
        <v>50ETF沽2019年3月2050</v>
      </c>
      <c r="C771" s="5" t="str">
        <f>[1]!w_info_underlyingcode(A771)</f>
        <v>510050</v>
      </c>
      <c r="D771" s="5" t="str">
        <f>[1]!w_info_underlyingname(A771)</f>
        <v>上证50ETF</v>
      </c>
      <c r="E771" s="6">
        <f>[1]!w_info_strikeprice(A771,"")</f>
        <v>2.0499999999999998</v>
      </c>
      <c r="F771" s="7">
        <f>[1]!w_info_ptmday(A771,"")</f>
        <v>0</v>
      </c>
      <c r="G771" s="5">
        <f>[1]!w_info_totaltm(A771)</f>
        <v>84</v>
      </c>
      <c r="H771" s="5" t="str">
        <f>[1]!w_info_lasttradingdate(A771)</f>
        <v>2019-03-27</v>
      </c>
      <c r="I771" s="5" t="str">
        <f>[1]!w_info_exercisingend(A771)</f>
        <v>2019-03-27</v>
      </c>
      <c r="J771" s="6" t="str">
        <f>[1]!s_info_dlmonth(A771)</f>
        <v>201903</v>
      </c>
    </row>
    <row r="772" spans="1:10" x14ac:dyDescent="0.3">
      <c r="A772" s="3" t="s">
        <v>780</v>
      </c>
      <c r="B772" s="4" t="str">
        <f>[1]!s_info_name(A772)</f>
        <v>50ETF购2019年6月2050</v>
      </c>
      <c r="C772" s="5" t="str">
        <f>[1]!w_info_underlyingcode(A772)</f>
        <v>510050</v>
      </c>
      <c r="D772" s="5" t="str">
        <f>[1]!w_info_underlyingname(A772)</f>
        <v>上证50ETF</v>
      </c>
      <c r="E772" s="6">
        <f>[1]!w_info_strikeprice(A772,"")</f>
        <v>2.0499999999999998</v>
      </c>
      <c r="F772" s="7">
        <f>[1]!w_info_ptmday(A772,"")</f>
        <v>0</v>
      </c>
      <c r="G772" s="5">
        <f>[1]!w_info_totaltm(A772)</f>
        <v>175</v>
      </c>
      <c r="H772" s="5" t="str">
        <f>[1]!w_info_lasttradingdate(A772)</f>
        <v>2019-06-26</v>
      </c>
      <c r="I772" s="5" t="str">
        <f>[1]!w_info_exercisingend(A772)</f>
        <v>2019-06-26</v>
      </c>
      <c r="J772" s="6" t="str">
        <f>[1]!s_info_dlmonth(A772)</f>
        <v>201906</v>
      </c>
    </row>
    <row r="773" spans="1:10" x14ac:dyDescent="0.3">
      <c r="A773" s="3" t="s">
        <v>781</v>
      </c>
      <c r="B773" s="4" t="str">
        <f>[1]!s_info_name(A773)</f>
        <v>50ETF沽2019年6月2050</v>
      </c>
      <c r="C773" s="5" t="str">
        <f>[1]!w_info_underlyingcode(A773)</f>
        <v>510050</v>
      </c>
      <c r="D773" s="5" t="str">
        <f>[1]!w_info_underlyingname(A773)</f>
        <v>上证50ETF</v>
      </c>
      <c r="E773" s="6">
        <f>[1]!w_info_strikeprice(A773,"")</f>
        <v>2.0499999999999998</v>
      </c>
      <c r="F773" s="7">
        <f>[1]!w_info_ptmday(A773,"")</f>
        <v>0</v>
      </c>
      <c r="G773" s="5">
        <f>[1]!w_info_totaltm(A773)</f>
        <v>175</v>
      </c>
      <c r="H773" s="5" t="str">
        <f>[1]!w_info_lasttradingdate(A773)</f>
        <v>2019-06-26</v>
      </c>
      <c r="I773" s="5" t="str">
        <f>[1]!w_info_exercisingend(A773)</f>
        <v>2019-06-26</v>
      </c>
      <c r="J773" s="6" t="str">
        <f>[1]!s_info_dlmonth(A773)</f>
        <v>201906</v>
      </c>
    </row>
    <row r="774" spans="1:10" x14ac:dyDescent="0.3">
      <c r="A774" s="3" t="s">
        <v>782</v>
      </c>
      <c r="B774" s="4" t="str">
        <f>[1]!s_info_name(A774)</f>
        <v>50ETF购2019年2月2550</v>
      </c>
      <c r="C774" s="5" t="str">
        <f>[1]!w_info_underlyingcode(A774)</f>
        <v>510050</v>
      </c>
      <c r="D774" s="5" t="str">
        <f>[1]!w_info_underlyingname(A774)</f>
        <v>上证50ETF</v>
      </c>
      <c r="E774" s="6">
        <f>[1]!w_info_strikeprice(A774,"")</f>
        <v>2.5499999999999998</v>
      </c>
      <c r="F774" s="7">
        <f>[1]!w_info_ptmday(A774,"")</f>
        <v>0</v>
      </c>
      <c r="G774" s="5">
        <f>[1]!w_info_totaltm(A774)</f>
        <v>49</v>
      </c>
      <c r="H774" s="5" t="str">
        <f>[1]!w_info_lasttradingdate(A774)</f>
        <v>2019-02-27</v>
      </c>
      <c r="I774" s="5" t="str">
        <f>[1]!w_info_exercisingend(A774)</f>
        <v>2019-02-27</v>
      </c>
      <c r="J774" s="6" t="str">
        <f>[1]!s_info_dlmonth(A774)</f>
        <v>201902</v>
      </c>
    </row>
    <row r="775" spans="1:10" x14ac:dyDescent="0.3">
      <c r="A775" s="3" t="s">
        <v>783</v>
      </c>
      <c r="B775" s="4" t="str">
        <f>[1]!s_info_name(A775)</f>
        <v>50ETF沽2019年2月2550</v>
      </c>
      <c r="C775" s="5" t="str">
        <f>[1]!w_info_underlyingcode(A775)</f>
        <v>510050</v>
      </c>
      <c r="D775" s="5" t="str">
        <f>[1]!w_info_underlyingname(A775)</f>
        <v>上证50ETF</v>
      </c>
      <c r="E775" s="6">
        <f>[1]!w_info_strikeprice(A775,"")</f>
        <v>2.5499999999999998</v>
      </c>
      <c r="F775" s="7">
        <f>[1]!w_info_ptmday(A775,"")</f>
        <v>0</v>
      </c>
      <c r="G775" s="5">
        <f>[1]!w_info_totaltm(A775)</f>
        <v>49</v>
      </c>
      <c r="H775" s="5" t="str">
        <f>[1]!w_info_lasttradingdate(A775)</f>
        <v>2019-02-27</v>
      </c>
      <c r="I775" s="5" t="str">
        <f>[1]!w_info_exercisingend(A775)</f>
        <v>2019-02-27</v>
      </c>
      <c r="J775" s="6" t="str">
        <f>[1]!s_info_dlmonth(A775)</f>
        <v>201902</v>
      </c>
    </row>
    <row r="776" spans="1:10" x14ac:dyDescent="0.3">
      <c r="A776" s="3" t="s">
        <v>784</v>
      </c>
      <c r="B776" s="4" t="str">
        <f>[1]!s_info_name(A776)</f>
        <v>50ETF购2019年2月2600</v>
      </c>
      <c r="C776" s="5" t="str">
        <f>[1]!w_info_underlyingcode(A776)</f>
        <v>510050</v>
      </c>
      <c r="D776" s="5" t="str">
        <f>[1]!w_info_underlyingname(A776)</f>
        <v>上证50ETF</v>
      </c>
      <c r="E776" s="6">
        <f>[1]!w_info_strikeprice(A776,"")</f>
        <v>2.6</v>
      </c>
      <c r="F776" s="7">
        <f>[1]!w_info_ptmday(A776,"")</f>
        <v>0</v>
      </c>
      <c r="G776" s="5">
        <f>[1]!w_info_totaltm(A776)</f>
        <v>38</v>
      </c>
      <c r="H776" s="5" t="str">
        <f>[1]!w_info_lasttradingdate(A776)</f>
        <v>2019-02-27</v>
      </c>
      <c r="I776" s="5" t="str">
        <f>[1]!w_info_exercisingend(A776)</f>
        <v>2019-02-27</v>
      </c>
      <c r="J776" s="6" t="str">
        <f>[1]!s_info_dlmonth(A776)</f>
        <v>201902</v>
      </c>
    </row>
    <row r="777" spans="1:10" x14ac:dyDescent="0.3">
      <c r="A777" s="3" t="s">
        <v>785</v>
      </c>
      <c r="B777" s="4" t="str">
        <f>[1]!s_info_name(A777)</f>
        <v>50ETF沽2019年2月2600</v>
      </c>
      <c r="C777" s="5" t="str">
        <f>[1]!w_info_underlyingcode(A777)</f>
        <v>510050</v>
      </c>
      <c r="D777" s="5" t="str">
        <f>[1]!w_info_underlyingname(A777)</f>
        <v>上证50ETF</v>
      </c>
      <c r="E777" s="6">
        <f>[1]!w_info_strikeprice(A777,"")</f>
        <v>2.6</v>
      </c>
      <c r="F777" s="7">
        <f>[1]!w_info_ptmday(A777,"")</f>
        <v>0</v>
      </c>
      <c r="G777" s="5">
        <f>[1]!w_info_totaltm(A777)</f>
        <v>38</v>
      </c>
      <c r="H777" s="5" t="str">
        <f>[1]!w_info_lasttradingdate(A777)</f>
        <v>2019-02-27</v>
      </c>
      <c r="I777" s="5" t="str">
        <f>[1]!w_info_exercisingend(A777)</f>
        <v>2019-02-27</v>
      </c>
      <c r="J777" s="6" t="str">
        <f>[1]!s_info_dlmonth(A777)</f>
        <v>201902</v>
      </c>
    </row>
    <row r="778" spans="1:10" x14ac:dyDescent="0.3">
      <c r="A778" s="3" t="s">
        <v>786</v>
      </c>
      <c r="B778" s="4" t="str">
        <f>[1]!s_info_name(A778)</f>
        <v>50ETF购2019年9月2200</v>
      </c>
      <c r="C778" s="5" t="str">
        <f>[1]!w_info_underlyingcode(A778)</f>
        <v>510050</v>
      </c>
      <c r="D778" s="5" t="str">
        <f>[1]!w_info_underlyingname(A778)</f>
        <v>上证50ETF</v>
      </c>
      <c r="E778" s="6">
        <f>[1]!w_info_strikeprice(A778,"")</f>
        <v>2.2000000000000002</v>
      </c>
      <c r="F778" s="7">
        <f>[1]!w_info_ptmday(A778,"")</f>
        <v>0</v>
      </c>
      <c r="G778" s="5">
        <f>[1]!w_info_totaltm(A778)</f>
        <v>245</v>
      </c>
      <c r="H778" s="5" t="str">
        <f>[1]!w_info_lasttradingdate(A778)</f>
        <v>2019-09-25</v>
      </c>
      <c r="I778" s="5" t="str">
        <f>[1]!w_info_exercisingend(A778)</f>
        <v>2019-09-25</v>
      </c>
      <c r="J778" s="6" t="str">
        <f>[1]!s_info_dlmonth(A778)</f>
        <v>201909</v>
      </c>
    </row>
    <row r="779" spans="1:10" x14ac:dyDescent="0.3">
      <c r="A779" s="3" t="s">
        <v>787</v>
      </c>
      <c r="B779" s="4" t="str">
        <f>[1]!s_info_name(A779)</f>
        <v>50ETF购2019年9月2250</v>
      </c>
      <c r="C779" s="5" t="str">
        <f>[1]!w_info_underlyingcode(A779)</f>
        <v>510050</v>
      </c>
      <c r="D779" s="5" t="str">
        <f>[1]!w_info_underlyingname(A779)</f>
        <v>上证50ETF</v>
      </c>
      <c r="E779" s="6">
        <f>[1]!w_info_strikeprice(A779,"")</f>
        <v>2.25</v>
      </c>
      <c r="F779" s="7">
        <f>[1]!w_info_ptmday(A779,"")</f>
        <v>0</v>
      </c>
      <c r="G779" s="5">
        <f>[1]!w_info_totaltm(A779)</f>
        <v>245</v>
      </c>
      <c r="H779" s="5" t="str">
        <f>[1]!w_info_lasttradingdate(A779)</f>
        <v>2019-09-25</v>
      </c>
      <c r="I779" s="5" t="str">
        <f>[1]!w_info_exercisingend(A779)</f>
        <v>2019-09-25</v>
      </c>
      <c r="J779" s="6" t="str">
        <f>[1]!s_info_dlmonth(A779)</f>
        <v>201909</v>
      </c>
    </row>
    <row r="780" spans="1:10" x14ac:dyDescent="0.3">
      <c r="A780" s="3" t="s">
        <v>788</v>
      </c>
      <c r="B780" s="4" t="str">
        <f>[1]!s_info_name(A780)</f>
        <v>50ETF购2019年9月2300</v>
      </c>
      <c r="C780" s="5" t="str">
        <f>[1]!w_info_underlyingcode(A780)</f>
        <v>510050</v>
      </c>
      <c r="D780" s="5" t="str">
        <f>[1]!w_info_underlyingname(A780)</f>
        <v>上证50ETF</v>
      </c>
      <c r="E780" s="6">
        <f>[1]!w_info_strikeprice(A780,"")</f>
        <v>2.2999999999999998</v>
      </c>
      <c r="F780" s="7">
        <f>[1]!w_info_ptmday(A780,"")</f>
        <v>0</v>
      </c>
      <c r="G780" s="5">
        <f>[1]!w_info_totaltm(A780)</f>
        <v>245</v>
      </c>
      <c r="H780" s="5" t="str">
        <f>[1]!w_info_lasttradingdate(A780)</f>
        <v>2019-09-25</v>
      </c>
      <c r="I780" s="5" t="str">
        <f>[1]!w_info_exercisingend(A780)</f>
        <v>2019-09-25</v>
      </c>
      <c r="J780" s="6" t="str">
        <f>[1]!s_info_dlmonth(A780)</f>
        <v>201909</v>
      </c>
    </row>
    <row r="781" spans="1:10" x14ac:dyDescent="0.3">
      <c r="A781" s="3" t="s">
        <v>789</v>
      </c>
      <c r="B781" s="4" t="str">
        <f>[1]!s_info_name(A781)</f>
        <v>50ETF购2019年9月2350</v>
      </c>
      <c r="C781" s="5" t="str">
        <f>[1]!w_info_underlyingcode(A781)</f>
        <v>510050</v>
      </c>
      <c r="D781" s="5" t="str">
        <f>[1]!w_info_underlyingname(A781)</f>
        <v>上证50ETF</v>
      </c>
      <c r="E781" s="6">
        <f>[1]!w_info_strikeprice(A781,"")</f>
        <v>2.35</v>
      </c>
      <c r="F781" s="7">
        <f>[1]!w_info_ptmday(A781,"")</f>
        <v>0</v>
      </c>
      <c r="G781" s="5">
        <f>[1]!w_info_totaltm(A781)</f>
        <v>245</v>
      </c>
      <c r="H781" s="5" t="str">
        <f>[1]!w_info_lasttradingdate(A781)</f>
        <v>2019-09-25</v>
      </c>
      <c r="I781" s="5" t="str">
        <f>[1]!w_info_exercisingend(A781)</f>
        <v>2019-09-25</v>
      </c>
      <c r="J781" s="6" t="str">
        <f>[1]!s_info_dlmonth(A781)</f>
        <v>201909</v>
      </c>
    </row>
    <row r="782" spans="1:10" x14ac:dyDescent="0.3">
      <c r="A782" s="3" t="s">
        <v>790</v>
      </c>
      <c r="B782" s="4" t="str">
        <f>[1]!s_info_name(A782)</f>
        <v>50ETF购2019年9月2400</v>
      </c>
      <c r="C782" s="5" t="str">
        <f>[1]!w_info_underlyingcode(A782)</f>
        <v>510050</v>
      </c>
      <c r="D782" s="5" t="str">
        <f>[1]!w_info_underlyingname(A782)</f>
        <v>上证50ETF</v>
      </c>
      <c r="E782" s="6">
        <f>[1]!w_info_strikeprice(A782,"")</f>
        <v>2.4</v>
      </c>
      <c r="F782" s="7">
        <f>[1]!w_info_ptmday(A782,"")</f>
        <v>0</v>
      </c>
      <c r="G782" s="5">
        <f>[1]!w_info_totaltm(A782)</f>
        <v>245</v>
      </c>
      <c r="H782" s="5" t="str">
        <f>[1]!w_info_lasttradingdate(A782)</f>
        <v>2019-09-25</v>
      </c>
      <c r="I782" s="5" t="str">
        <f>[1]!w_info_exercisingend(A782)</f>
        <v>2019-09-25</v>
      </c>
      <c r="J782" s="6" t="str">
        <f>[1]!s_info_dlmonth(A782)</f>
        <v>201909</v>
      </c>
    </row>
    <row r="783" spans="1:10" x14ac:dyDescent="0.3">
      <c r="A783" s="3" t="s">
        <v>791</v>
      </c>
      <c r="B783" s="4" t="str">
        <f>[1]!s_info_name(A783)</f>
        <v>50ETF购2019年9月2450</v>
      </c>
      <c r="C783" s="5" t="str">
        <f>[1]!w_info_underlyingcode(A783)</f>
        <v>510050</v>
      </c>
      <c r="D783" s="5" t="str">
        <f>[1]!w_info_underlyingname(A783)</f>
        <v>上证50ETF</v>
      </c>
      <c r="E783" s="6">
        <f>[1]!w_info_strikeprice(A783,"")</f>
        <v>2.4500000000000002</v>
      </c>
      <c r="F783" s="7">
        <f>[1]!w_info_ptmday(A783,"")</f>
        <v>0</v>
      </c>
      <c r="G783" s="5">
        <f>[1]!w_info_totaltm(A783)</f>
        <v>245</v>
      </c>
      <c r="H783" s="5" t="str">
        <f>[1]!w_info_lasttradingdate(A783)</f>
        <v>2019-09-25</v>
      </c>
      <c r="I783" s="5" t="str">
        <f>[1]!w_info_exercisingend(A783)</f>
        <v>2019-09-25</v>
      </c>
      <c r="J783" s="6" t="str">
        <f>[1]!s_info_dlmonth(A783)</f>
        <v>201909</v>
      </c>
    </row>
    <row r="784" spans="1:10" x14ac:dyDescent="0.3">
      <c r="A784" s="3" t="s">
        <v>792</v>
      </c>
      <c r="B784" s="4" t="str">
        <f>[1]!s_info_name(A784)</f>
        <v>50ETF购2019年9月2500</v>
      </c>
      <c r="C784" s="5" t="str">
        <f>[1]!w_info_underlyingcode(A784)</f>
        <v>510050</v>
      </c>
      <c r="D784" s="5" t="str">
        <f>[1]!w_info_underlyingname(A784)</f>
        <v>上证50ETF</v>
      </c>
      <c r="E784" s="6">
        <f>[1]!w_info_strikeprice(A784,"")</f>
        <v>2.5</v>
      </c>
      <c r="F784" s="7">
        <f>[1]!w_info_ptmday(A784,"")</f>
        <v>0</v>
      </c>
      <c r="G784" s="5">
        <f>[1]!w_info_totaltm(A784)</f>
        <v>245</v>
      </c>
      <c r="H784" s="5" t="str">
        <f>[1]!w_info_lasttradingdate(A784)</f>
        <v>2019-09-25</v>
      </c>
      <c r="I784" s="5" t="str">
        <f>[1]!w_info_exercisingend(A784)</f>
        <v>2019-09-25</v>
      </c>
      <c r="J784" s="6" t="str">
        <f>[1]!s_info_dlmonth(A784)</f>
        <v>201909</v>
      </c>
    </row>
    <row r="785" spans="1:10" x14ac:dyDescent="0.3">
      <c r="A785" s="3" t="s">
        <v>793</v>
      </c>
      <c r="B785" s="4" t="str">
        <f>[1]!s_info_name(A785)</f>
        <v>50ETF购2019年9月2550</v>
      </c>
      <c r="C785" s="5" t="str">
        <f>[1]!w_info_underlyingcode(A785)</f>
        <v>510050</v>
      </c>
      <c r="D785" s="5" t="str">
        <f>[1]!w_info_underlyingname(A785)</f>
        <v>上证50ETF</v>
      </c>
      <c r="E785" s="6">
        <f>[1]!w_info_strikeprice(A785,"")</f>
        <v>2.5499999999999998</v>
      </c>
      <c r="F785" s="7">
        <f>[1]!w_info_ptmday(A785,"")</f>
        <v>0</v>
      </c>
      <c r="G785" s="5">
        <f>[1]!w_info_totaltm(A785)</f>
        <v>245</v>
      </c>
      <c r="H785" s="5" t="str">
        <f>[1]!w_info_lasttradingdate(A785)</f>
        <v>2019-09-25</v>
      </c>
      <c r="I785" s="5" t="str">
        <f>[1]!w_info_exercisingend(A785)</f>
        <v>2019-09-25</v>
      </c>
      <c r="J785" s="6" t="str">
        <f>[1]!s_info_dlmonth(A785)</f>
        <v>201909</v>
      </c>
    </row>
    <row r="786" spans="1:10" x14ac:dyDescent="0.3">
      <c r="A786" s="3" t="s">
        <v>794</v>
      </c>
      <c r="B786" s="4" t="str">
        <f>[1]!s_info_name(A786)</f>
        <v>50ETF购2019年9月2600</v>
      </c>
      <c r="C786" s="5" t="str">
        <f>[1]!w_info_underlyingcode(A786)</f>
        <v>510050</v>
      </c>
      <c r="D786" s="5" t="str">
        <f>[1]!w_info_underlyingname(A786)</f>
        <v>上证50ETF</v>
      </c>
      <c r="E786" s="6">
        <f>[1]!w_info_strikeprice(A786,"")</f>
        <v>2.6</v>
      </c>
      <c r="F786" s="7">
        <f>[1]!w_info_ptmday(A786,"")</f>
        <v>0</v>
      </c>
      <c r="G786" s="5">
        <f>[1]!w_info_totaltm(A786)</f>
        <v>245</v>
      </c>
      <c r="H786" s="5" t="str">
        <f>[1]!w_info_lasttradingdate(A786)</f>
        <v>2019-09-25</v>
      </c>
      <c r="I786" s="5" t="str">
        <f>[1]!w_info_exercisingend(A786)</f>
        <v>2019-09-25</v>
      </c>
      <c r="J786" s="6" t="str">
        <f>[1]!s_info_dlmonth(A786)</f>
        <v>201909</v>
      </c>
    </row>
    <row r="787" spans="1:10" x14ac:dyDescent="0.3">
      <c r="A787" s="3" t="s">
        <v>795</v>
      </c>
      <c r="B787" s="4" t="str">
        <f>[1]!s_info_name(A787)</f>
        <v>50ETF沽2019年9月2200</v>
      </c>
      <c r="C787" s="5" t="str">
        <f>[1]!w_info_underlyingcode(A787)</f>
        <v>510050</v>
      </c>
      <c r="D787" s="5" t="str">
        <f>[1]!w_info_underlyingname(A787)</f>
        <v>上证50ETF</v>
      </c>
      <c r="E787" s="6">
        <f>[1]!w_info_strikeprice(A787,"")</f>
        <v>2.2000000000000002</v>
      </c>
      <c r="F787" s="7">
        <f>[1]!w_info_ptmday(A787,"")</f>
        <v>0</v>
      </c>
      <c r="G787" s="5">
        <f>[1]!w_info_totaltm(A787)</f>
        <v>245</v>
      </c>
      <c r="H787" s="5" t="str">
        <f>[1]!w_info_lasttradingdate(A787)</f>
        <v>2019-09-25</v>
      </c>
      <c r="I787" s="5" t="str">
        <f>[1]!w_info_exercisingend(A787)</f>
        <v>2019-09-25</v>
      </c>
      <c r="J787" s="6" t="str">
        <f>[1]!s_info_dlmonth(A787)</f>
        <v>201909</v>
      </c>
    </row>
    <row r="788" spans="1:10" x14ac:dyDescent="0.3">
      <c r="A788" s="3" t="s">
        <v>796</v>
      </c>
      <c r="B788" s="4" t="str">
        <f>[1]!s_info_name(A788)</f>
        <v>50ETF沽2019年9月2250</v>
      </c>
      <c r="C788" s="5" t="str">
        <f>[1]!w_info_underlyingcode(A788)</f>
        <v>510050</v>
      </c>
      <c r="D788" s="5" t="str">
        <f>[1]!w_info_underlyingname(A788)</f>
        <v>上证50ETF</v>
      </c>
      <c r="E788" s="6">
        <f>[1]!w_info_strikeprice(A788,"")</f>
        <v>2.25</v>
      </c>
      <c r="F788" s="7">
        <f>[1]!w_info_ptmday(A788,"")</f>
        <v>0</v>
      </c>
      <c r="G788" s="5">
        <f>[1]!w_info_totaltm(A788)</f>
        <v>245</v>
      </c>
      <c r="H788" s="5" t="str">
        <f>[1]!w_info_lasttradingdate(A788)</f>
        <v>2019-09-25</v>
      </c>
      <c r="I788" s="5" t="str">
        <f>[1]!w_info_exercisingend(A788)</f>
        <v>2019-09-25</v>
      </c>
      <c r="J788" s="6" t="str">
        <f>[1]!s_info_dlmonth(A788)</f>
        <v>201909</v>
      </c>
    </row>
    <row r="789" spans="1:10" x14ac:dyDescent="0.3">
      <c r="A789" s="3" t="s">
        <v>797</v>
      </c>
      <c r="B789" s="4" t="str">
        <f>[1]!s_info_name(A789)</f>
        <v>50ETF沽2019年9月2300</v>
      </c>
      <c r="C789" s="5" t="str">
        <f>[1]!w_info_underlyingcode(A789)</f>
        <v>510050</v>
      </c>
      <c r="D789" s="5" t="str">
        <f>[1]!w_info_underlyingname(A789)</f>
        <v>上证50ETF</v>
      </c>
      <c r="E789" s="6">
        <f>[1]!w_info_strikeprice(A789,"")</f>
        <v>2.2999999999999998</v>
      </c>
      <c r="F789" s="7">
        <f>[1]!w_info_ptmday(A789,"")</f>
        <v>0</v>
      </c>
      <c r="G789" s="5">
        <f>[1]!w_info_totaltm(A789)</f>
        <v>245</v>
      </c>
      <c r="H789" s="5" t="str">
        <f>[1]!w_info_lasttradingdate(A789)</f>
        <v>2019-09-25</v>
      </c>
      <c r="I789" s="5" t="str">
        <f>[1]!w_info_exercisingend(A789)</f>
        <v>2019-09-25</v>
      </c>
      <c r="J789" s="6" t="str">
        <f>[1]!s_info_dlmonth(A789)</f>
        <v>201909</v>
      </c>
    </row>
    <row r="790" spans="1:10" x14ac:dyDescent="0.3">
      <c r="A790" s="3" t="s">
        <v>798</v>
      </c>
      <c r="B790" s="4" t="str">
        <f>[1]!s_info_name(A790)</f>
        <v>50ETF沽2019年9月2350</v>
      </c>
      <c r="C790" s="5" t="str">
        <f>[1]!w_info_underlyingcode(A790)</f>
        <v>510050</v>
      </c>
      <c r="D790" s="5" t="str">
        <f>[1]!w_info_underlyingname(A790)</f>
        <v>上证50ETF</v>
      </c>
      <c r="E790" s="6">
        <f>[1]!w_info_strikeprice(A790,"")</f>
        <v>2.35</v>
      </c>
      <c r="F790" s="7">
        <f>[1]!w_info_ptmday(A790,"")</f>
        <v>0</v>
      </c>
      <c r="G790" s="5">
        <f>[1]!w_info_totaltm(A790)</f>
        <v>245</v>
      </c>
      <c r="H790" s="5" t="str">
        <f>[1]!w_info_lasttradingdate(A790)</f>
        <v>2019-09-25</v>
      </c>
      <c r="I790" s="5" t="str">
        <f>[1]!w_info_exercisingend(A790)</f>
        <v>2019-09-25</v>
      </c>
      <c r="J790" s="6" t="str">
        <f>[1]!s_info_dlmonth(A790)</f>
        <v>201909</v>
      </c>
    </row>
    <row r="791" spans="1:10" x14ac:dyDescent="0.3">
      <c r="A791" s="3" t="s">
        <v>799</v>
      </c>
      <c r="B791" s="4" t="str">
        <f>[1]!s_info_name(A791)</f>
        <v>50ETF沽2019年9月2400</v>
      </c>
      <c r="C791" s="5" t="str">
        <f>[1]!w_info_underlyingcode(A791)</f>
        <v>510050</v>
      </c>
      <c r="D791" s="5" t="str">
        <f>[1]!w_info_underlyingname(A791)</f>
        <v>上证50ETF</v>
      </c>
      <c r="E791" s="6">
        <f>[1]!w_info_strikeprice(A791,"")</f>
        <v>2.4</v>
      </c>
      <c r="F791" s="7">
        <f>[1]!w_info_ptmday(A791,"")</f>
        <v>0</v>
      </c>
      <c r="G791" s="5">
        <f>[1]!w_info_totaltm(A791)</f>
        <v>245</v>
      </c>
      <c r="H791" s="5" t="str">
        <f>[1]!w_info_lasttradingdate(A791)</f>
        <v>2019-09-25</v>
      </c>
      <c r="I791" s="5" t="str">
        <f>[1]!w_info_exercisingend(A791)</f>
        <v>2019-09-25</v>
      </c>
      <c r="J791" s="6" t="str">
        <f>[1]!s_info_dlmonth(A791)</f>
        <v>201909</v>
      </c>
    </row>
    <row r="792" spans="1:10" x14ac:dyDescent="0.3">
      <c r="A792" s="3" t="s">
        <v>800</v>
      </c>
      <c r="B792" s="4" t="str">
        <f>[1]!s_info_name(A792)</f>
        <v>50ETF沽2019年9月2450</v>
      </c>
      <c r="C792" s="5" t="str">
        <f>[1]!w_info_underlyingcode(A792)</f>
        <v>510050</v>
      </c>
      <c r="D792" s="5" t="str">
        <f>[1]!w_info_underlyingname(A792)</f>
        <v>上证50ETF</v>
      </c>
      <c r="E792" s="6">
        <f>[1]!w_info_strikeprice(A792,"")</f>
        <v>2.4500000000000002</v>
      </c>
      <c r="F792" s="7">
        <f>[1]!w_info_ptmday(A792,"")</f>
        <v>0</v>
      </c>
      <c r="G792" s="5">
        <f>[1]!w_info_totaltm(A792)</f>
        <v>245</v>
      </c>
      <c r="H792" s="5" t="str">
        <f>[1]!w_info_lasttradingdate(A792)</f>
        <v>2019-09-25</v>
      </c>
      <c r="I792" s="5" t="str">
        <f>[1]!w_info_exercisingend(A792)</f>
        <v>2019-09-25</v>
      </c>
      <c r="J792" s="6" t="str">
        <f>[1]!s_info_dlmonth(A792)</f>
        <v>201909</v>
      </c>
    </row>
    <row r="793" spans="1:10" x14ac:dyDescent="0.3">
      <c r="A793" s="3" t="s">
        <v>801</v>
      </c>
      <c r="B793" s="4" t="str">
        <f>[1]!s_info_name(A793)</f>
        <v>50ETF沽2019年9月2500</v>
      </c>
      <c r="C793" s="5" t="str">
        <f>[1]!w_info_underlyingcode(A793)</f>
        <v>510050</v>
      </c>
      <c r="D793" s="5" t="str">
        <f>[1]!w_info_underlyingname(A793)</f>
        <v>上证50ETF</v>
      </c>
      <c r="E793" s="6">
        <f>[1]!w_info_strikeprice(A793,"")</f>
        <v>2.5</v>
      </c>
      <c r="F793" s="7">
        <f>[1]!w_info_ptmday(A793,"")</f>
        <v>0</v>
      </c>
      <c r="G793" s="5">
        <f>[1]!w_info_totaltm(A793)</f>
        <v>245</v>
      </c>
      <c r="H793" s="5" t="str">
        <f>[1]!w_info_lasttradingdate(A793)</f>
        <v>2019-09-25</v>
      </c>
      <c r="I793" s="5" t="str">
        <f>[1]!w_info_exercisingend(A793)</f>
        <v>2019-09-25</v>
      </c>
      <c r="J793" s="6" t="str">
        <f>[1]!s_info_dlmonth(A793)</f>
        <v>201909</v>
      </c>
    </row>
    <row r="794" spans="1:10" x14ac:dyDescent="0.3">
      <c r="A794" s="3" t="s">
        <v>802</v>
      </c>
      <c r="B794" s="4" t="str">
        <f>[1]!s_info_name(A794)</f>
        <v>50ETF沽2019年9月2550</v>
      </c>
      <c r="C794" s="5" t="str">
        <f>[1]!w_info_underlyingcode(A794)</f>
        <v>510050</v>
      </c>
      <c r="D794" s="5" t="str">
        <f>[1]!w_info_underlyingname(A794)</f>
        <v>上证50ETF</v>
      </c>
      <c r="E794" s="6">
        <f>[1]!w_info_strikeprice(A794,"")</f>
        <v>2.5499999999999998</v>
      </c>
      <c r="F794" s="7">
        <f>[1]!w_info_ptmday(A794,"")</f>
        <v>0</v>
      </c>
      <c r="G794" s="5">
        <f>[1]!w_info_totaltm(A794)</f>
        <v>245</v>
      </c>
      <c r="H794" s="5" t="str">
        <f>[1]!w_info_lasttradingdate(A794)</f>
        <v>2019-09-25</v>
      </c>
      <c r="I794" s="5" t="str">
        <f>[1]!w_info_exercisingend(A794)</f>
        <v>2019-09-25</v>
      </c>
      <c r="J794" s="6" t="str">
        <f>[1]!s_info_dlmonth(A794)</f>
        <v>201909</v>
      </c>
    </row>
    <row r="795" spans="1:10" x14ac:dyDescent="0.3">
      <c r="A795" s="3" t="s">
        <v>803</v>
      </c>
      <c r="B795" s="4" t="str">
        <f>[1]!s_info_name(A795)</f>
        <v>50ETF沽2019年9月2600</v>
      </c>
      <c r="C795" s="5" t="str">
        <f>[1]!w_info_underlyingcode(A795)</f>
        <v>510050</v>
      </c>
      <c r="D795" s="5" t="str">
        <f>[1]!w_info_underlyingname(A795)</f>
        <v>上证50ETF</v>
      </c>
      <c r="E795" s="6">
        <f>[1]!w_info_strikeprice(A795,"")</f>
        <v>2.6</v>
      </c>
      <c r="F795" s="7">
        <f>[1]!w_info_ptmday(A795,"")</f>
        <v>0</v>
      </c>
      <c r="G795" s="5">
        <f>[1]!w_info_totaltm(A795)</f>
        <v>245</v>
      </c>
      <c r="H795" s="5" t="str">
        <f>[1]!w_info_lasttradingdate(A795)</f>
        <v>2019-09-25</v>
      </c>
      <c r="I795" s="5" t="str">
        <f>[1]!w_info_exercisingend(A795)</f>
        <v>2019-09-25</v>
      </c>
      <c r="J795" s="6" t="str">
        <f>[1]!s_info_dlmonth(A795)</f>
        <v>201909</v>
      </c>
    </row>
    <row r="796" spans="1:10" x14ac:dyDescent="0.3">
      <c r="A796" s="3" t="s">
        <v>804</v>
      </c>
      <c r="B796" s="4" t="str">
        <f>[1]!s_info_name(A796)</f>
        <v>50ETF购2019年2月2650</v>
      </c>
      <c r="C796" s="5" t="str">
        <f>[1]!w_info_underlyingcode(A796)</f>
        <v>510050</v>
      </c>
      <c r="D796" s="5" t="str">
        <f>[1]!w_info_underlyingname(A796)</f>
        <v>上证50ETF</v>
      </c>
      <c r="E796" s="6">
        <f>[1]!w_info_strikeprice(A796,"")</f>
        <v>2.65</v>
      </c>
      <c r="F796" s="7">
        <f>[1]!w_info_ptmday(A796,"")</f>
        <v>0</v>
      </c>
      <c r="G796" s="5">
        <f>[1]!w_info_totaltm(A796)</f>
        <v>31</v>
      </c>
      <c r="H796" s="5" t="str">
        <f>[1]!w_info_lasttradingdate(A796)</f>
        <v>2019-02-27</v>
      </c>
      <c r="I796" s="5" t="str">
        <f>[1]!w_info_exercisingend(A796)</f>
        <v>2019-02-27</v>
      </c>
      <c r="J796" s="6" t="str">
        <f>[1]!s_info_dlmonth(A796)</f>
        <v>201902</v>
      </c>
    </row>
    <row r="797" spans="1:10" x14ac:dyDescent="0.3">
      <c r="A797" s="3" t="s">
        <v>805</v>
      </c>
      <c r="B797" s="4" t="str">
        <f>[1]!s_info_name(A797)</f>
        <v>50ETF沽2019年2月2650</v>
      </c>
      <c r="C797" s="5" t="str">
        <f>[1]!w_info_underlyingcode(A797)</f>
        <v>510050</v>
      </c>
      <c r="D797" s="5" t="str">
        <f>[1]!w_info_underlyingname(A797)</f>
        <v>上证50ETF</v>
      </c>
      <c r="E797" s="6">
        <f>[1]!w_info_strikeprice(A797,"")</f>
        <v>2.65</v>
      </c>
      <c r="F797" s="7">
        <f>[1]!w_info_ptmday(A797,"")</f>
        <v>0</v>
      </c>
      <c r="G797" s="5">
        <f>[1]!w_info_totaltm(A797)</f>
        <v>31</v>
      </c>
      <c r="H797" s="5" t="str">
        <f>[1]!w_info_lasttradingdate(A797)</f>
        <v>2019-02-27</v>
      </c>
      <c r="I797" s="5" t="str">
        <f>[1]!w_info_exercisingend(A797)</f>
        <v>2019-02-27</v>
      </c>
      <c r="J797" s="6" t="str">
        <f>[1]!s_info_dlmonth(A797)</f>
        <v>201902</v>
      </c>
    </row>
    <row r="798" spans="1:10" x14ac:dyDescent="0.3">
      <c r="A798" s="3" t="s">
        <v>806</v>
      </c>
      <c r="B798" s="4" t="str">
        <f>[1]!s_info_name(A798)</f>
        <v>50ETF购2019年9月2650</v>
      </c>
      <c r="C798" s="5" t="str">
        <f>[1]!w_info_underlyingcode(A798)</f>
        <v>510050</v>
      </c>
      <c r="D798" s="5" t="str">
        <f>[1]!w_info_underlyingname(A798)</f>
        <v>上证50ETF</v>
      </c>
      <c r="E798" s="6">
        <f>[1]!w_info_strikeprice(A798,"")</f>
        <v>2.65</v>
      </c>
      <c r="F798" s="7">
        <f>[1]!w_info_ptmday(A798,"")</f>
        <v>0</v>
      </c>
      <c r="G798" s="5">
        <f>[1]!w_info_totaltm(A798)</f>
        <v>241</v>
      </c>
      <c r="H798" s="5" t="str">
        <f>[1]!w_info_lasttradingdate(A798)</f>
        <v>2019-09-25</v>
      </c>
      <c r="I798" s="5" t="str">
        <f>[1]!w_info_exercisingend(A798)</f>
        <v>2019-09-25</v>
      </c>
      <c r="J798" s="6" t="str">
        <f>[1]!s_info_dlmonth(A798)</f>
        <v>201909</v>
      </c>
    </row>
    <row r="799" spans="1:10" x14ac:dyDescent="0.3">
      <c r="A799" s="3" t="s">
        <v>807</v>
      </c>
      <c r="B799" s="4" t="str">
        <f>[1]!s_info_name(A799)</f>
        <v>50ETF沽2019年9月2650</v>
      </c>
      <c r="C799" s="5" t="str">
        <f>[1]!w_info_underlyingcode(A799)</f>
        <v>510050</v>
      </c>
      <c r="D799" s="5" t="str">
        <f>[1]!w_info_underlyingname(A799)</f>
        <v>上证50ETF</v>
      </c>
      <c r="E799" s="6">
        <f>[1]!w_info_strikeprice(A799,"")</f>
        <v>2.65</v>
      </c>
      <c r="F799" s="7">
        <f>[1]!w_info_ptmday(A799,"")</f>
        <v>0</v>
      </c>
      <c r="G799" s="5">
        <f>[1]!w_info_totaltm(A799)</f>
        <v>241</v>
      </c>
      <c r="H799" s="5" t="str">
        <f>[1]!w_info_lasttradingdate(A799)</f>
        <v>2019-09-25</v>
      </c>
      <c r="I799" s="5" t="str">
        <f>[1]!w_info_exercisingend(A799)</f>
        <v>2019-09-25</v>
      </c>
      <c r="J799" s="6" t="str">
        <f>[1]!s_info_dlmonth(A799)</f>
        <v>201909</v>
      </c>
    </row>
    <row r="800" spans="1:10" x14ac:dyDescent="0.3">
      <c r="A800" s="3" t="s">
        <v>808</v>
      </c>
      <c r="B800" s="4" t="str">
        <f>[1]!s_info_name(A800)</f>
        <v>50ETF购2019年2月2700</v>
      </c>
      <c r="C800" s="5" t="str">
        <f>[1]!w_info_underlyingcode(A800)</f>
        <v>510050</v>
      </c>
      <c r="D800" s="5" t="str">
        <f>[1]!w_info_underlyingname(A800)</f>
        <v>上证50ETF</v>
      </c>
      <c r="E800" s="6">
        <f>[1]!w_info_strikeprice(A800,"")</f>
        <v>2.7</v>
      </c>
      <c r="F800" s="7">
        <f>[1]!w_info_ptmday(A800,"")</f>
        <v>0</v>
      </c>
      <c r="G800" s="5">
        <f>[1]!w_info_totaltm(A800)</f>
        <v>17</v>
      </c>
      <c r="H800" s="5" t="str">
        <f>[1]!w_info_lasttradingdate(A800)</f>
        <v>2019-02-27</v>
      </c>
      <c r="I800" s="5" t="str">
        <f>[1]!w_info_exercisingend(A800)</f>
        <v>2019-02-27</v>
      </c>
      <c r="J800" s="6" t="str">
        <f>[1]!s_info_dlmonth(A800)</f>
        <v>201902</v>
      </c>
    </row>
    <row r="801" spans="1:10" x14ac:dyDescent="0.3">
      <c r="A801" s="3" t="s">
        <v>809</v>
      </c>
      <c r="B801" s="4" t="str">
        <f>[1]!s_info_name(A801)</f>
        <v>50ETF沽2019年2月2700</v>
      </c>
      <c r="C801" s="5" t="str">
        <f>[1]!w_info_underlyingcode(A801)</f>
        <v>510050</v>
      </c>
      <c r="D801" s="5" t="str">
        <f>[1]!w_info_underlyingname(A801)</f>
        <v>上证50ETF</v>
      </c>
      <c r="E801" s="6">
        <f>[1]!w_info_strikeprice(A801,"")</f>
        <v>2.7</v>
      </c>
      <c r="F801" s="7">
        <f>[1]!w_info_ptmday(A801,"")</f>
        <v>0</v>
      </c>
      <c r="G801" s="5">
        <f>[1]!w_info_totaltm(A801)</f>
        <v>17</v>
      </c>
      <c r="H801" s="5" t="str">
        <f>[1]!w_info_lasttradingdate(A801)</f>
        <v>2019-02-27</v>
      </c>
      <c r="I801" s="5" t="str">
        <f>[1]!w_info_exercisingend(A801)</f>
        <v>2019-02-27</v>
      </c>
      <c r="J801" s="6" t="str">
        <f>[1]!s_info_dlmonth(A801)</f>
        <v>201902</v>
      </c>
    </row>
    <row r="802" spans="1:10" x14ac:dyDescent="0.3">
      <c r="A802" s="3" t="s">
        <v>810</v>
      </c>
      <c r="B802" s="4" t="str">
        <f>[1]!s_info_name(A802)</f>
        <v>50ETF购2019年9月2700</v>
      </c>
      <c r="C802" s="5" t="str">
        <f>[1]!w_info_underlyingcode(A802)</f>
        <v>510050</v>
      </c>
      <c r="D802" s="5" t="str">
        <f>[1]!w_info_underlyingname(A802)</f>
        <v>上证50ETF</v>
      </c>
      <c r="E802" s="6">
        <f>[1]!w_info_strikeprice(A802,"")</f>
        <v>2.7</v>
      </c>
      <c r="F802" s="7">
        <f>[1]!w_info_ptmday(A802,"")</f>
        <v>0</v>
      </c>
      <c r="G802" s="5">
        <f>[1]!w_info_totaltm(A802)</f>
        <v>227</v>
      </c>
      <c r="H802" s="5" t="str">
        <f>[1]!w_info_lasttradingdate(A802)</f>
        <v>2019-09-25</v>
      </c>
      <c r="I802" s="5" t="str">
        <f>[1]!w_info_exercisingend(A802)</f>
        <v>2019-09-25</v>
      </c>
      <c r="J802" s="6" t="str">
        <f>[1]!s_info_dlmonth(A802)</f>
        <v>201909</v>
      </c>
    </row>
    <row r="803" spans="1:10" x14ac:dyDescent="0.3">
      <c r="A803" s="3" t="s">
        <v>811</v>
      </c>
      <c r="B803" s="4" t="str">
        <f>[1]!s_info_name(A803)</f>
        <v>50ETF沽2019年9月2700</v>
      </c>
      <c r="C803" s="5" t="str">
        <f>[1]!w_info_underlyingcode(A803)</f>
        <v>510050</v>
      </c>
      <c r="D803" s="5" t="str">
        <f>[1]!w_info_underlyingname(A803)</f>
        <v>上证50ETF</v>
      </c>
      <c r="E803" s="6">
        <f>[1]!w_info_strikeprice(A803,"")</f>
        <v>2.7</v>
      </c>
      <c r="F803" s="7">
        <f>[1]!w_info_ptmday(A803,"")</f>
        <v>0</v>
      </c>
      <c r="G803" s="5">
        <f>[1]!w_info_totaltm(A803)</f>
        <v>227</v>
      </c>
      <c r="H803" s="5" t="str">
        <f>[1]!w_info_lasttradingdate(A803)</f>
        <v>2019-09-25</v>
      </c>
      <c r="I803" s="5" t="str">
        <f>[1]!w_info_exercisingend(A803)</f>
        <v>2019-09-25</v>
      </c>
      <c r="J803" s="6" t="str">
        <f>[1]!s_info_dlmonth(A803)</f>
        <v>201909</v>
      </c>
    </row>
    <row r="804" spans="1:10" x14ac:dyDescent="0.3">
      <c r="A804" s="3" t="s">
        <v>812</v>
      </c>
      <c r="B804" s="4" t="str">
        <f>[1]!s_info_name(A804)</f>
        <v>50ETF购2019年2月2750</v>
      </c>
      <c r="C804" s="5" t="str">
        <f>[1]!w_info_underlyingcode(A804)</f>
        <v>510050</v>
      </c>
      <c r="D804" s="5" t="str">
        <f>[1]!w_info_underlyingname(A804)</f>
        <v>上证50ETF</v>
      </c>
      <c r="E804" s="6">
        <f>[1]!w_info_strikeprice(A804,"")</f>
        <v>2.75</v>
      </c>
      <c r="F804" s="7">
        <f>[1]!w_info_ptmday(A804,"")</f>
        <v>0</v>
      </c>
      <c r="G804" s="5">
        <f>[1]!w_info_totaltm(A804)</f>
        <v>14</v>
      </c>
      <c r="H804" s="5" t="str">
        <f>[1]!w_info_lasttradingdate(A804)</f>
        <v>2019-02-27</v>
      </c>
      <c r="I804" s="5" t="str">
        <f>[1]!w_info_exercisingend(A804)</f>
        <v>2019-02-27</v>
      </c>
      <c r="J804" s="6" t="str">
        <f>[1]!s_info_dlmonth(A804)</f>
        <v>201902</v>
      </c>
    </row>
    <row r="805" spans="1:10" x14ac:dyDescent="0.3">
      <c r="A805" s="3" t="s">
        <v>813</v>
      </c>
      <c r="B805" s="4" t="str">
        <f>[1]!s_info_name(A805)</f>
        <v>50ETF沽2019年2月2750</v>
      </c>
      <c r="C805" s="5" t="str">
        <f>[1]!w_info_underlyingcode(A805)</f>
        <v>510050</v>
      </c>
      <c r="D805" s="5" t="str">
        <f>[1]!w_info_underlyingname(A805)</f>
        <v>上证50ETF</v>
      </c>
      <c r="E805" s="6">
        <f>[1]!w_info_strikeprice(A805,"")</f>
        <v>2.75</v>
      </c>
      <c r="F805" s="7">
        <f>[1]!w_info_ptmday(A805,"")</f>
        <v>0</v>
      </c>
      <c r="G805" s="5">
        <f>[1]!w_info_totaltm(A805)</f>
        <v>14</v>
      </c>
      <c r="H805" s="5" t="str">
        <f>[1]!w_info_lasttradingdate(A805)</f>
        <v>2019-02-27</v>
      </c>
      <c r="I805" s="5" t="str">
        <f>[1]!w_info_exercisingend(A805)</f>
        <v>2019-02-27</v>
      </c>
      <c r="J805" s="6" t="str">
        <f>[1]!s_info_dlmonth(A805)</f>
        <v>201902</v>
      </c>
    </row>
    <row r="806" spans="1:10" x14ac:dyDescent="0.3">
      <c r="A806" s="3" t="s">
        <v>814</v>
      </c>
      <c r="B806" s="4" t="str">
        <f>[1]!s_info_name(A806)</f>
        <v>50ETF购2019年3月2750</v>
      </c>
      <c r="C806" s="5" t="str">
        <f>[1]!w_info_underlyingcode(A806)</f>
        <v>510050</v>
      </c>
      <c r="D806" s="5" t="str">
        <f>[1]!w_info_underlyingname(A806)</f>
        <v>上证50ETF</v>
      </c>
      <c r="E806" s="6">
        <f>[1]!w_info_strikeprice(A806,"")</f>
        <v>2.75</v>
      </c>
      <c r="F806" s="7">
        <f>[1]!w_info_ptmday(A806,"")</f>
        <v>0</v>
      </c>
      <c r="G806" s="5">
        <f>[1]!w_info_totaltm(A806)</f>
        <v>42</v>
      </c>
      <c r="H806" s="5" t="str">
        <f>[1]!w_info_lasttradingdate(A806)</f>
        <v>2019-03-27</v>
      </c>
      <c r="I806" s="5" t="str">
        <f>[1]!w_info_exercisingend(A806)</f>
        <v>2019-03-27</v>
      </c>
      <c r="J806" s="6" t="str">
        <f>[1]!s_info_dlmonth(A806)</f>
        <v>201903</v>
      </c>
    </row>
    <row r="807" spans="1:10" x14ac:dyDescent="0.3">
      <c r="A807" s="3" t="s">
        <v>815</v>
      </c>
      <c r="B807" s="4" t="str">
        <f>[1]!s_info_name(A807)</f>
        <v>50ETF沽2019年3月2750</v>
      </c>
      <c r="C807" s="5" t="str">
        <f>[1]!w_info_underlyingcode(A807)</f>
        <v>510050</v>
      </c>
      <c r="D807" s="5" t="str">
        <f>[1]!w_info_underlyingname(A807)</f>
        <v>上证50ETF</v>
      </c>
      <c r="E807" s="6">
        <f>[1]!w_info_strikeprice(A807,"")</f>
        <v>2.75</v>
      </c>
      <c r="F807" s="7">
        <f>[1]!w_info_ptmday(A807,"")</f>
        <v>0</v>
      </c>
      <c r="G807" s="5">
        <f>[1]!w_info_totaltm(A807)</f>
        <v>42</v>
      </c>
      <c r="H807" s="5" t="str">
        <f>[1]!w_info_lasttradingdate(A807)</f>
        <v>2019-03-27</v>
      </c>
      <c r="I807" s="5" t="str">
        <f>[1]!w_info_exercisingend(A807)</f>
        <v>2019-03-27</v>
      </c>
      <c r="J807" s="6" t="str">
        <f>[1]!s_info_dlmonth(A807)</f>
        <v>201903</v>
      </c>
    </row>
    <row r="808" spans="1:10" x14ac:dyDescent="0.3">
      <c r="A808" s="3" t="s">
        <v>816</v>
      </c>
      <c r="B808" s="4" t="str">
        <f>[1]!s_info_name(A808)</f>
        <v>50ETF购2019年6月2750</v>
      </c>
      <c r="C808" s="5" t="str">
        <f>[1]!w_info_underlyingcode(A808)</f>
        <v>510050</v>
      </c>
      <c r="D808" s="5" t="str">
        <f>[1]!w_info_underlyingname(A808)</f>
        <v>上证50ETF</v>
      </c>
      <c r="E808" s="6">
        <f>[1]!w_info_strikeprice(A808,"")</f>
        <v>2.75</v>
      </c>
      <c r="F808" s="7">
        <f>[1]!w_info_ptmday(A808,"")</f>
        <v>0</v>
      </c>
      <c r="G808" s="5">
        <f>[1]!w_info_totaltm(A808)</f>
        <v>133</v>
      </c>
      <c r="H808" s="5" t="str">
        <f>[1]!w_info_lasttradingdate(A808)</f>
        <v>2019-06-26</v>
      </c>
      <c r="I808" s="5" t="str">
        <f>[1]!w_info_exercisingend(A808)</f>
        <v>2019-06-26</v>
      </c>
      <c r="J808" s="6" t="str">
        <f>[1]!s_info_dlmonth(A808)</f>
        <v>201906</v>
      </c>
    </row>
    <row r="809" spans="1:10" x14ac:dyDescent="0.3">
      <c r="A809" s="3" t="s">
        <v>817</v>
      </c>
      <c r="B809" s="4" t="str">
        <f>[1]!s_info_name(A809)</f>
        <v>50ETF沽2019年6月2750</v>
      </c>
      <c r="C809" s="5" t="str">
        <f>[1]!w_info_underlyingcode(A809)</f>
        <v>510050</v>
      </c>
      <c r="D809" s="5" t="str">
        <f>[1]!w_info_underlyingname(A809)</f>
        <v>上证50ETF</v>
      </c>
      <c r="E809" s="6">
        <f>[1]!w_info_strikeprice(A809,"")</f>
        <v>2.75</v>
      </c>
      <c r="F809" s="7">
        <f>[1]!w_info_ptmday(A809,"")</f>
        <v>0</v>
      </c>
      <c r="G809" s="5">
        <f>[1]!w_info_totaltm(A809)</f>
        <v>133</v>
      </c>
      <c r="H809" s="5" t="str">
        <f>[1]!w_info_lasttradingdate(A809)</f>
        <v>2019-06-26</v>
      </c>
      <c r="I809" s="5" t="str">
        <f>[1]!w_info_exercisingend(A809)</f>
        <v>2019-06-26</v>
      </c>
      <c r="J809" s="6" t="str">
        <f>[1]!s_info_dlmonth(A809)</f>
        <v>201906</v>
      </c>
    </row>
    <row r="810" spans="1:10" x14ac:dyDescent="0.3">
      <c r="A810" s="3" t="s">
        <v>818</v>
      </c>
      <c r="B810" s="4" t="str">
        <f>[1]!s_info_name(A810)</f>
        <v>50ETF购2019年9月2750</v>
      </c>
      <c r="C810" s="5" t="str">
        <f>[1]!w_info_underlyingcode(A810)</f>
        <v>510050</v>
      </c>
      <c r="D810" s="5" t="str">
        <f>[1]!w_info_underlyingname(A810)</f>
        <v>上证50ETF</v>
      </c>
      <c r="E810" s="6">
        <f>[1]!w_info_strikeprice(A810,"")</f>
        <v>2.75</v>
      </c>
      <c r="F810" s="7">
        <f>[1]!w_info_ptmday(A810,"")</f>
        <v>0</v>
      </c>
      <c r="G810" s="5">
        <f>[1]!w_info_totaltm(A810)</f>
        <v>224</v>
      </c>
      <c r="H810" s="5" t="str">
        <f>[1]!w_info_lasttradingdate(A810)</f>
        <v>2019-09-25</v>
      </c>
      <c r="I810" s="5" t="str">
        <f>[1]!w_info_exercisingend(A810)</f>
        <v>2019-09-25</v>
      </c>
      <c r="J810" s="6" t="str">
        <f>[1]!s_info_dlmonth(A810)</f>
        <v>201909</v>
      </c>
    </row>
    <row r="811" spans="1:10" x14ac:dyDescent="0.3">
      <c r="A811" s="3" t="s">
        <v>819</v>
      </c>
      <c r="B811" s="4" t="str">
        <f>[1]!s_info_name(A811)</f>
        <v>50ETF沽2019年9月2750</v>
      </c>
      <c r="C811" s="5" t="str">
        <f>[1]!w_info_underlyingcode(A811)</f>
        <v>510050</v>
      </c>
      <c r="D811" s="5" t="str">
        <f>[1]!w_info_underlyingname(A811)</f>
        <v>上证50ETF</v>
      </c>
      <c r="E811" s="6">
        <f>[1]!w_info_strikeprice(A811,"")</f>
        <v>2.75</v>
      </c>
      <c r="F811" s="7">
        <f>[1]!w_info_ptmday(A811,"")</f>
        <v>0</v>
      </c>
      <c r="G811" s="5">
        <f>[1]!w_info_totaltm(A811)</f>
        <v>224</v>
      </c>
      <c r="H811" s="5" t="str">
        <f>[1]!w_info_lasttradingdate(A811)</f>
        <v>2019-09-25</v>
      </c>
      <c r="I811" s="5" t="str">
        <f>[1]!w_info_exercisingend(A811)</f>
        <v>2019-09-25</v>
      </c>
      <c r="J811" s="6" t="str">
        <f>[1]!s_info_dlmonth(A811)</f>
        <v>201909</v>
      </c>
    </row>
    <row r="812" spans="1:10" x14ac:dyDescent="0.3">
      <c r="A812" s="3" t="s">
        <v>820</v>
      </c>
      <c r="B812" s="4" t="str">
        <f>[1]!s_info_name(A812)</f>
        <v>50ETF购2019年2月2800</v>
      </c>
      <c r="C812" s="5" t="str">
        <f>[1]!w_info_underlyingcode(A812)</f>
        <v>510050</v>
      </c>
      <c r="D812" s="5" t="str">
        <f>[1]!w_info_underlyingname(A812)</f>
        <v>上证50ETF</v>
      </c>
      <c r="E812" s="6">
        <f>[1]!w_info_strikeprice(A812,"")</f>
        <v>2.8</v>
      </c>
      <c r="F812" s="7">
        <f>[1]!w_info_ptmday(A812,"")</f>
        <v>0</v>
      </c>
      <c r="G812" s="5">
        <f>[1]!w_info_totaltm(A812)</f>
        <v>7</v>
      </c>
      <c r="H812" s="5" t="str">
        <f>[1]!w_info_lasttradingdate(A812)</f>
        <v>2019-02-27</v>
      </c>
      <c r="I812" s="5" t="str">
        <f>[1]!w_info_exercisingend(A812)</f>
        <v>2019-02-27</v>
      </c>
      <c r="J812" s="6" t="str">
        <f>[1]!s_info_dlmonth(A812)</f>
        <v>201902</v>
      </c>
    </row>
    <row r="813" spans="1:10" x14ac:dyDescent="0.3">
      <c r="A813" s="3" t="s">
        <v>821</v>
      </c>
      <c r="B813" s="4" t="str">
        <f>[1]!s_info_name(A813)</f>
        <v>50ETF沽2019年2月2800</v>
      </c>
      <c r="C813" s="5" t="str">
        <f>[1]!w_info_underlyingcode(A813)</f>
        <v>510050</v>
      </c>
      <c r="D813" s="5" t="str">
        <f>[1]!w_info_underlyingname(A813)</f>
        <v>上证50ETF</v>
      </c>
      <c r="E813" s="6">
        <f>[1]!w_info_strikeprice(A813,"")</f>
        <v>2.8</v>
      </c>
      <c r="F813" s="7">
        <f>[1]!w_info_ptmday(A813,"")</f>
        <v>0</v>
      </c>
      <c r="G813" s="5">
        <f>[1]!w_info_totaltm(A813)</f>
        <v>7</v>
      </c>
      <c r="H813" s="5" t="str">
        <f>[1]!w_info_lasttradingdate(A813)</f>
        <v>2019-02-27</v>
      </c>
      <c r="I813" s="5" t="str">
        <f>[1]!w_info_exercisingend(A813)</f>
        <v>2019-02-27</v>
      </c>
      <c r="J813" s="6" t="str">
        <f>[1]!s_info_dlmonth(A813)</f>
        <v>201902</v>
      </c>
    </row>
    <row r="814" spans="1:10" x14ac:dyDescent="0.3">
      <c r="A814" s="3" t="s">
        <v>822</v>
      </c>
      <c r="B814" s="4" t="str">
        <f>[1]!s_info_name(A814)</f>
        <v>50ETF购2019年3月2800</v>
      </c>
      <c r="C814" s="5" t="str">
        <f>[1]!w_info_underlyingcode(A814)</f>
        <v>510050</v>
      </c>
      <c r="D814" s="5" t="str">
        <f>[1]!w_info_underlyingname(A814)</f>
        <v>上证50ETF</v>
      </c>
      <c r="E814" s="6">
        <f>[1]!w_info_strikeprice(A814,"")</f>
        <v>2.8</v>
      </c>
      <c r="F814" s="7">
        <f>[1]!w_info_ptmday(A814,"")</f>
        <v>0</v>
      </c>
      <c r="G814" s="5">
        <f>[1]!w_info_totaltm(A814)</f>
        <v>35</v>
      </c>
      <c r="H814" s="5" t="str">
        <f>[1]!w_info_lasttradingdate(A814)</f>
        <v>2019-03-27</v>
      </c>
      <c r="I814" s="5" t="str">
        <f>[1]!w_info_exercisingend(A814)</f>
        <v>2019-03-27</v>
      </c>
      <c r="J814" s="6" t="str">
        <f>[1]!s_info_dlmonth(A814)</f>
        <v>201903</v>
      </c>
    </row>
    <row r="815" spans="1:10" x14ac:dyDescent="0.3">
      <c r="A815" s="3" t="s">
        <v>823</v>
      </c>
      <c r="B815" s="4" t="str">
        <f>[1]!s_info_name(A815)</f>
        <v>50ETF沽2019年3月2800</v>
      </c>
      <c r="C815" s="5" t="str">
        <f>[1]!w_info_underlyingcode(A815)</f>
        <v>510050</v>
      </c>
      <c r="D815" s="5" t="str">
        <f>[1]!w_info_underlyingname(A815)</f>
        <v>上证50ETF</v>
      </c>
      <c r="E815" s="6">
        <f>[1]!w_info_strikeprice(A815,"")</f>
        <v>2.8</v>
      </c>
      <c r="F815" s="7">
        <f>[1]!w_info_ptmday(A815,"")</f>
        <v>0</v>
      </c>
      <c r="G815" s="5">
        <f>[1]!w_info_totaltm(A815)</f>
        <v>35</v>
      </c>
      <c r="H815" s="5" t="str">
        <f>[1]!w_info_lasttradingdate(A815)</f>
        <v>2019-03-27</v>
      </c>
      <c r="I815" s="5" t="str">
        <f>[1]!w_info_exercisingend(A815)</f>
        <v>2019-03-27</v>
      </c>
      <c r="J815" s="6" t="str">
        <f>[1]!s_info_dlmonth(A815)</f>
        <v>201903</v>
      </c>
    </row>
    <row r="816" spans="1:10" x14ac:dyDescent="0.3">
      <c r="A816" s="3" t="s">
        <v>824</v>
      </c>
      <c r="B816" s="4" t="str">
        <f>[1]!s_info_name(A816)</f>
        <v>50ETF购2019年6月2800</v>
      </c>
      <c r="C816" s="5" t="str">
        <f>[1]!w_info_underlyingcode(A816)</f>
        <v>510050</v>
      </c>
      <c r="D816" s="5" t="str">
        <f>[1]!w_info_underlyingname(A816)</f>
        <v>上证50ETF</v>
      </c>
      <c r="E816" s="6">
        <f>[1]!w_info_strikeprice(A816,"")</f>
        <v>2.8</v>
      </c>
      <c r="F816" s="7">
        <f>[1]!w_info_ptmday(A816,"")</f>
        <v>0</v>
      </c>
      <c r="G816" s="5">
        <f>[1]!w_info_totaltm(A816)</f>
        <v>126</v>
      </c>
      <c r="H816" s="5" t="str">
        <f>[1]!w_info_lasttradingdate(A816)</f>
        <v>2019-06-26</v>
      </c>
      <c r="I816" s="5" t="str">
        <f>[1]!w_info_exercisingend(A816)</f>
        <v>2019-06-26</v>
      </c>
      <c r="J816" s="6" t="str">
        <f>[1]!s_info_dlmonth(A816)</f>
        <v>201906</v>
      </c>
    </row>
    <row r="817" spans="1:10" x14ac:dyDescent="0.3">
      <c r="A817" s="3" t="s">
        <v>825</v>
      </c>
      <c r="B817" s="4" t="str">
        <f>[1]!s_info_name(A817)</f>
        <v>50ETF沽2019年6月2800</v>
      </c>
      <c r="C817" s="5" t="str">
        <f>[1]!w_info_underlyingcode(A817)</f>
        <v>510050</v>
      </c>
      <c r="D817" s="5" t="str">
        <f>[1]!w_info_underlyingname(A817)</f>
        <v>上证50ETF</v>
      </c>
      <c r="E817" s="6">
        <f>[1]!w_info_strikeprice(A817,"")</f>
        <v>2.8</v>
      </c>
      <c r="F817" s="7">
        <f>[1]!w_info_ptmday(A817,"")</f>
        <v>0</v>
      </c>
      <c r="G817" s="5">
        <f>[1]!w_info_totaltm(A817)</f>
        <v>126</v>
      </c>
      <c r="H817" s="5" t="str">
        <f>[1]!w_info_lasttradingdate(A817)</f>
        <v>2019-06-26</v>
      </c>
      <c r="I817" s="5" t="str">
        <f>[1]!w_info_exercisingend(A817)</f>
        <v>2019-06-26</v>
      </c>
      <c r="J817" s="6" t="str">
        <f>[1]!s_info_dlmonth(A817)</f>
        <v>201906</v>
      </c>
    </row>
    <row r="818" spans="1:10" x14ac:dyDescent="0.3">
      <c r="A818" s="3" t="s">
        <v>826</v>
      </c>
      <c r="B818" s="4" t="str">
        <f>[1]!s_info_name(A818)</f>
        <v>50ETF购2019年9月2800</v>
      </c>
      <c r="C818" s="5" t="str">
        <f>[1]!w_info_underlyingcode(A818)</f>
        <v>510050</v>
      </c>
      <c r="D818" s="5" t="str">
        <f>[1]!w_info_underlyingname(A818)</f>
        <v>上证50ETF</v>
      </c>
      <c r="E818" s="6">
        <f>[1]!w_info_strikeprice(A818,"")</f>
        <v>2.8</v>
      </c>
      <c r="F818" s="7">
        <f>[1]!w_info_ptmday(A818,"")</f>
        <v>0</v>
      </c>
      <c r="G818" s="5">
        <f>[1]!w_info_totaltm(A818)</f>
        <v>217</v>
      </c>
      <c r="H818" s="5" t="str">
        <f>[1]!w_info_lasttradingdate(A818)</f>
        <v>2019-09-25</v>
      </c>
      <c r="I818" s="5" t="str">
        <f>[1]!w_info_exercisingend(A818)</f>
        <v>2019-09-25</v>
      </c>
      <c r="J818" s="6" t="str">
        <f>[1]!s_info_dlmonth(A818)</f>
        <v>201909</v>
      </c>
    </row>
    <row r="819" spans="1:10" x14ac:dyDescent="0.3">
      <c r="A819" s="3" t="s">
        <v>827</v>
      </c>
      <c r="B819" s="4" t="str">
        <f>[1]!s_info_name(A819)</f>
        <v>50ETF沽2019年9月2800</v>
      </c>
      <c r="C819" s="5" t="str">
        <f>[1]!w_info_underlyingcode(A819)</f>
        <v>510050</v>
      </c>
      <c r="D819" s="5" t="str">
        <f>[1]!w_info_underlyingname(A819)</f>
        <v>上证50ETF</v>
      </c>
      <c r="E819" s="6">
        <f>[1]!w_info_strikeprice(A819,"")</f>
        <v>2.8</v>
      </c>
      <c r="F819" s="7">
        <f>[1]!w_info_ptmday(A819,"")</f>
        <v>0</v>
      </c>
      <c r="G819" s="5">
        <f>[1]!w_info_totaltm(A819)</f>
        <v>217</v>
      </c>
      <c r="H819" s="5" t="str">
        <f>[1]!w_info_lasttradingdate(A819)</f>
        <v>2019-09-25</v>
      </c>
      <c r="I819" s="5" t="str">
        <f>[1]!w_info_exercisingend(A819)</f>
        <v>2019-09-25</v>
      </c>
      <c r="J819" s="6" t="str">
        <f>[1]!s_info_dlmonth(A819)</f>
        <v>201909</v>
      </c>
    </row>
    <row r="820" spans="1:10" x14ac:dyDescent="0.3">
      <c r="A820" s="3" t="s">
        <v>828</v>
      </c>
      <c r="B820" s="4" t="str">
        <f>[1]!s_info_name(A820)</f>
        <v>50ETF购2019年2月2850</v>
      </c>
      <c r="C820" s="5" t="str">
        <f>[1]!w_info_underlyingcode(A820)</f>
        <v>510050</v>
      </c>
      <c r="D820" s="5" t="str">
        <f>[1]!w_info_underlyingname(A820)</f>
        <v>上证50ETF</v>
      </c>
      <c r="E820" s="6">
        <f>[1]!w_info_strikeprice(A820,"")</f>
        <v>2.85</v>
      </c>
      <c r="F820" s="7">
        <f>[1]!w_info_ptmday(A820,"")</f>
        <v>0</v>
      </c>
      <c r="G820" s="5">
        <f>[1]!w_info_totaltm(A820)</f>
        <v>2</v>
      </c>
      <c r="H820" s="5" t="str">
        <f>[1]!w_info_lasttradingdate(A820)</f>
        <v>2019-02-27</v>
      </c>
      <c r="I820" s="5" t="str">
        <f>[1]!w_info_exercisingend(A820)</f>
        <v>2019-02-27</v>
      </c>
      <c r="J820" s="6" t="str">
        <f>[1]!s_info_dlmonth(A820)</f>
        <v>201902</v>
      </c>
    </row>
    <row r="821" spans="1:10" x14ac:dyDescent="0.3">
      <c r="A821" s="3" t="s">
        <v>829</v>
      </c>
      <c r="B821" s="4" t="str">
        <f>[1]!s_info_name(A821)</f>
        <v>50ETF购2019年2月2900</v>
      </c>
      <c r="C821" s="5" t="str">
        <f>[1]!w_info_underlyingcode(A821)</f>
        <v>510050</v>
      </c>
      <c r="D821" s="5" t="str">
        <f>[1]!w_info_underlyingname(A821)</f>
        <v>上证50ETF</v>
      </c>
      <c r="E821" s="6">
        <f>[1]!w_info_strikeprice(A821,"")</f>
        <v>2.9</v>
      </c>
      <c r="F821" s="7">
        <f>[1]!w_info_ptmday(A821,"")</f>
        <v>0</v>
      </c>
      <c r="G821" s="5">
        <f>[1]!w_info_totaltm(A821)</f>
        <v>2</v>
      </c>
      <c r="H821" s="5" t="str">
        <f>[1]!w_info_lasttradingdate(A821)</f>
        <v>2019-02-27</v>
      </c>
      <c r="I821" s="5" t="str">
        <f>[1]!w_info_exercisingend(A821)</f>
        <v>2019-02-27</v>
      </c>
      <c r="J821" s="6" t="str">
        <f>[1]!s_info_dlmonth(A821)</f>
        <v>201902</v>
      </c>
    </row>
    <row r="822" spans="1:10" x14ac:dyDescent="0.3">
      <c r="A822" s="3" t="s">
        <v>830</v>
      </c>
      <c r="B822" s="4" t="str">
        <f>[1]!s_info_name(A822)</f>
        <v>50ETF购2019年2月2950</v>
      </c>
      <c r="C822" s="5" t="str">
        <f>[1]!w_info_underlyingcode(A822)</f>
        <v>510050</v>
      </c>
      <c r="D822" s="5" t="str">
        <f>[1]!w_info_underlyingname(A822)</f>
        <v>上证50ETF</v>
      </c>
      <c r="E822" s="6">
        <f>[1]!w_info_strikeprice(A822,"")</f>
        <v>2.95</v>
      </c>
      <c r="F822" s="7">
        <f>[1]!w_info_ptmday(A822,"")</f>
        <v>0</v>
      </c>
      <c r="G822" s="5">
        <f>[1]!w_info_totaltm(A822)</f>
        <v>2</v>
      </c>
      <c r="H822" s="5" t="str">
        <f>[1]!w_info_lasttradingdate(A822)</f>
        <v>2019-02-27</v>
      </c>
      <c r="I822" s="5" t="str">
        <f>[1]!w_info_exercisingend(A822)</f>
        <v>2019-02-27</v>
      </c>
      <c r="J822" s="6" t="str">
        <f>[1]!s_info_dlmonth(A822)</f>
        <v>201902</v>
      </c>
    </row>
    <row r="823" spans="1:10" x14ac:dyDescent="0.3">
      <c r="A823" s="3" t="s">
        <v>831</v>
      </c>
      <c r="B823" s="4" t="str">
        <f>[1]!s_info_name(A823)</f>
        <v>50ETF购2019年2月3000</v>
      </c>
      <c r="C823" s="5" t="str">
        <f>[1]!w_info_underlyingcode(A823)</f>
        <v>510050</v>
      </c>
      <c r="D823" s="5" t="str">
        <f>[1]!w_info_underlyingname(A823)</f>
        <v>上证50ETF</v>
      </c>
      <c r="E823" s="6">
        <f>[1]!w_info_strikeprice(A823,"")</f>
        <v>3</v>
      </c>
      <c r="F823" s="7">
        <f>[1]!w_info_ptmday(A823,"")</f>
        <v>0</v>
      </c>
      <c r="G823" s="5">
        <f>[1]!w_info_totaltm(A823)</f>
        <v>2</v>
      </c>
      <c r="H823" s="5" t="str">
        <f>[1]!w_info_lasttradingdate(A823)</f>
        <v>2019-02-27</v>
      </c>
      <c r="I823" s="5" t="str">
        <f>[1]!w_info_exercisingend(A823)</f>
        <v>2019-02-27</v>
      </c>
      <c r="J823" s="6" t="str">
        <f>[1]!s_info_dlmonth(A823)</f>
        <v>201902</v>
      </c>
    </row>
    <row r="824" spans="1:10" x14ac:dyDescent="0.3">
      <c r="A824" s="3" t="s">
        <v>832</v>
      </c>
      <c r="B824" s="4" t="str">
        <f>[1]!s_info_name(A824)</f>
        <v>50ETF沽2019年2月2850</v>
      </c>
      <c r="C824" s="5" t="str">
        <f>[1]!w_info_underlyingcode(A824)</f>
        <v>510050</v>
      </c>
      <c r="D824" s="5" t="str">
        <f>[1]!w_info_underlyingname(A824)</f>
        <v>上证50ETF</v>
      </c>
      <c r="E824" s="6">
        <f>[1]!w_info_strikeprice(A824,"")</f>
        <v>2.85</v>
      </c>
      <c r="F824" s="7">
        <f>[1]!w_info_ptmday(A824,"")</f>
        <v>0</v>
      </c>
      <c r="G824" s="5">
        <f>[1]!w_info_totaltm(A824)</f>
        <v>2</v>
      </c>
      <c r="H824" s="5" t="str">
        <f>[1]!w_info_lasttradingdate(A824)</f>
        <v>2019-02-27</v>
      </c>
      <c r="I824" s="5" t="str">
        <f>[1]!w_info_exercisingend(A824)</f>
        <v>2019-02-27</v>
      </c>
      <c r="J824" s="6" t="str">
        <f>[1]!s_info_dlmonth(A824)</f>
        <v>201902</v>
      </c>
    </row>
    <row r="825" spans="1:10" x14ac:dyDescent="0.3">
      <c r="A825" s="3" t="s">
        <v>833</v>
      </c>
      <c r="B825" s="4" t="str">
        <f>[1]!s_info_name(A825)</f>
        <v>50ETF沽2019年2月2900</v>
      </c>
      <c r="C825" s="5" t="str">
        <f>[1]!w_info_underlyingcode(A825)</f>
        <v>510050</v>
      </c>
      <c r="D825" s="5" t="str">
        <f>[1]!w_info_underlyingname(A825)</f>
        <v>上证50ETF</v>
      </c>
      <c r="E825" s="6">
        <f>[1]!w_info_strikeprice(A825,"")</f>
        <v>2.9</v>
      </c>
      <c r="F825" s="7">
        <f>[1]!w_info_ptmday(A825,"")</f>
        <v>0</v>
      </c>
      <c r="G825" s="5">
        <f>[1]!w_info_totaltm(A825)</f>
        <v>2</v>
      </c>
      <c r="H825" s="5" t="str">
        <f>[1]!w_info_lasttradingdate(A825)</f>
        <v>2019-02-27</v>
      </c>
      <c r="I825" s="5" t="str">
        <f>[1]!w_info_exercisingend(A825)</f>
        <v>2019-02-27</v>
      </c>
      <c r="J825" s="6" t="str">
        <f>[1]!s_info_dlmonth(A825)</f>
        <v>201902</v>
      </c>
    </row>
    <row r="826" spans="1:10" x14ac:dyDescent="0.3">
      <c r="A826" s="3" t="s">
        <v>834</v>
      </c>
      <c r="B826" s="4" t="str">
        <f>[1]!s_info_name(A826)</f>
        <v>50ETF沽2019年2月2950</v>
      </c>
      <c r="C826" s="5" t="str">
        <f>[1]!w_info_underlyingcode(A826)</f>
        <v>510050</v>
      </c>
      <c r="D826" s="5" t="str">
        <f>[1]!w_info_underlyingname(A826)</f>
        <v>上证50ETF</v>
      </c>
      <c r="E826" s="6">
        <f>[1]!w_info_strikeprice(A826,"")</f>
        <v>2.95</v>
      </c>
      <c r="F826" s="7">
        <f>[1]!w_info_ptmday(A826,"")</f>
        <v>0</v>
      </c>
      <c r="G826" s="5">
        <f>[1]!w_info_totaltm(A826)</f>
        <v>2</v>
      </c>
      <c r="H826" s="5" t="str">
        <f>[1]!w_info_lasttradingdate(A826)</f>
        <v>2019-02-27</v>
      </c>
      <c r="I826" s="5" t="str">
        <f>[1]!w_info_exercisingend(A826)</f>
        <v>2019-02-27</v>
      </c>
      <c r="J826" s="6" t="str">
        <f>[1]!s_info_dlmonth(A826)</f>
        <v>201902</v>
      </c>
    </row>
    <row r="827" spans="1:10" x14ac:dyDescent="0.3">
      <c r="A827" s="3" t="s">
        <v>835</v>
      </c>
      <c r="B827" s="4" t="str">
        <f>[1]!s_info_name(A827)</f>
        <v>50ETF沽2019年2月3000</v>
      </c>
      <c r="C827" s="5" t="str">
        <f>[1]!w_info_underlyingcode(A827)</f>
        <v>510050</v>
      </c>
      <c r="D827" s="5" t="str">
        <f>[1]!w_info_underlyingname(A827)</f>
        <v>上证50ETF</v>
      </c>
      <c r="E827" s="6">
        <f>[1]!w_info_strikeprice(A827,"")</f>
        <v>3</v>
      </c>
      <c r="F827" s="7">
        <f>[1]!w_info_ptmday(A827,"")</f>
        <v>0</v>
      </c>
      <c r="G827" s="5">
        <f>[1]!w_info_totaltm(A827)</f>
        <v>2</v>
      </c>
      <c r="H827" s="5" t="str">
        <f>[1]!w_info_lasttradingdate(A827)</f>
        <v>2019-02-27</v>
      </c>
      <c r="I827" s="5" t="str">
        <f>[1]!w_info_exercisingend(A827)</f>
        <v>2019-02-27</v>
      </c>
      <c r="J827" s="6" t="str">
        <f>[1]!s_info_dlmonth(A827)</f>
        <v>201902</v>
      </c>
    </row>
    <row r="828" spans="1:10" x14ac:dyDescent="0.3">
      <c r="A828" s="3" t="s">
        <v>836</v>
      </c>
      <c r="B828" s="4" t="str">
        <f>[1]!s_info_name(A828)</f>
        <v>50ETF购2019年3月2850</v>
      </c>
      <c r="C828" s="5" t="str">
        <f>[1]!w_info_underlyingcode(A828)</f>
        <v>510050</v>
      </c>
      <c r="D828" s="5" t="str">
        <f>[1]!w_info_underlyingname(A828)</f>
        <v>上证50ETF</v>
      </c>
      <c r="E828" s="6">
        <f>[1]!w_info_strikeprice(A828,"")</f>
        <v>2.85</v>
      </c>
      <c r="F828" s="7">
        <f>[1]!w_info_ptmday(A828,"")</f>
        <v>0</v>
      </c>
      <c r="G828" s="5">
        <f>[1]!w_info_totaltm(A828)</f>
        <v>30</v>
      </c>
      <c r="H828" s="5" t="str">
        <f>[1]!w_info_lasttradingdate(A828)</f>
        <v>2019-03-27</v>
      </c>
      <c r="I828" s="5" t="str">
        <f>[1]!w_info_exercisingend(A828)</f>
        <v>2019-03-27</v>
      </c>
      <c r="J828" s="6" t="str">
        <f>[1]!s_info_dlmonth(A828)</f>
        <v>201903</v>
      </c>
    </row>
    <row r="829" spans="1:10" x14ac:dyDescent="0.3">
      <c r="A829" s="3" t="s">
        <v>837</v>
      </c>
      <c r="B829" s="4" t="str">
        <f>[1]!s_info_name(A829)</f>
        <v>50ETF购2019年3月2900</v>
      </c>
      <c r="C829" s="5" t="str">
        <f>[1]!w_info_underlyingcode(A829)</f>
        <v>510050</v>
      </c>
      <c r="D829" s="5" t="str">
        <f>[1]!w_info_underlyingname(A829)</f>
        <v>上证50ETF</v>
      </c>
      <c r="E829" s="6">
        <f>[1]!w_info_strikeprice(A829,"")</f>
        <v>2.9</v>
      </c>
      <c r="F829" s="7">
        <f>[1]!w_info_ptmday(A829,"")</f>
        <v>0</v>
      </c>
      <c r="G829" s="5">
        <f>[1]!w_info_totaltm(A829)</f>
        <v>30</v>
      </c>
      <c r="H829" s="5" t="str">
        <f>[1]!w_info_lasttradingdate(A829)</f>
        <v>2019-03-27</v>
      </c>
      <c r="I829" s="5" t="str">
        <f>[1]!w_info_exercisingend(A829)</f>
        <v>2019-03-27</v>
      </c>
      <c r="J829" s="6" t="str">
        <f>[1]!s_info_dlmonth(A829)</f>
        <v>201903</v>
      </c>
    </row>
    <row r="830" spans="1:10" x14ac:dyDescent="0.3">
      <c r="A830" s="3" t="s">
        <v>838</v>
      </c>
      <c r="B830" s="4" t="str">
        <f>[1]!s_info_name(A830)</f>
        <v>50ETF购2019年3月2950</v>
      </c>
      <c r="C830" s="5" t="str">
        <f>[1]!w_info_underlyingcode(A830)</f>
        <v>510050</v>
      </c>
      <c r="D830" s="5" t="str">
        <f>[1]!w_info_underlyingname(A830)</f>
        <v>上证50ETF</v>
      </c>
      <c r="E830" s="6">
        <f>[1]!w_info_strikeprice(A830,"")</f>
        <v>2.95</v>
      </c>
      <c r="F830" s="7">
        <f>[1]!w_info_ptmday(A830,"")</f>
        <v>0</v>
      </c>
      <c r="G830" s="5">
        <f>[1]!w_info_totaltm(A830)</f>
        <v>30</v>
      </c>
      <c r="H830" s="5" t="str">
        <f>[1]!w_info_lasttradingdate(A830)</f>
        <v>2019-03-27</v>
      </c>
      <c r="I830" s="5" t="str">
        <f>[1]!w_info_exercisingend(A830)</f>
        <v>2019-03-27</v>
      </c>
      <c r="J830" s="6" t="str">
        <f>[1]!s_info_dlmonth(A830)</f>
        <v>201903</v>
      </c>
    </row>
    <row r="831" spans="1:10" x14ac:dyDescent="0.3">
      <c r="A831" s="3" t="s">
        <v>839</v>
      </c>
      <c r="B831" s="4" t="str">
        <f>[1]!s_info_name(A831)</f>
        <v>50ETF购2019年3月3000</v>
      </c>
      <c r="C831" s="5" t="str">
        <f>[1]!w_info_underlyingcode(A831)</f>
        <v>510050</v>
      </c>
      <c r="D831" s="5" t="str">
        <f>[1]!w_info_underlyingname(A831)</f>
        <v>上证50ETF</v>
      </c>
      <c r="E831" s="6">
        <f>[1]!w_info_strikeprice(A831,"")</f>
        <v>3</v>
      </c>
      <c r="F831" s="7">
        <f>[1]!w_info_ptmday(A831,"")</f>
        <v>0</v>
      </c>
      <c r="G831" s="5">
        <f>[1]!w_info_totaltm(A831)</f>
        <v>30</v>
      </c>
      <c r="H831" s="5" t="str">
        <f>[1]!w_info_lasttradingdate(A831)</f>
        <v>2019-03-27</v>
      </c>
      <c r="I831" s="5" t="str">
        <f>[1]!w_info_exercisingend(A831)</f>
        <v>2019-03-27</v>
      </c>
      <c r="J831" s="6" t="str">
        <f>[1]!s_info_dlmonth(A831)</f>
        <v>201903</v>
      </c>
    </row>
    <row r="832" spans="1:10" x14ac:dyDescent="0.3">
      <c r="A832" s="3" t="s">
        <v>840</v>
      </c>
      <c r="B832" s="4" t="str">
        <f>[1]!s_info_name(A832)</f>
        <v>50ETF沽2019年3月2850</v>
      </c>
      <c r="C832" s="5" t="str">
        <f>[1]!w_info_underlyingcode(A832)</f>
        <v>510050</v>
      </c>
      <c r="D832" s="5" t="str">
        <f>[1]!w_info_underlyingname(A832)</f>
        <v>上证50ETF</v>
      </c>
      <c r="E832" s="6">
        <f>[1]!w_info_strikeprice(A832,"")</f>
        <v>2.85</v>
      </c>
      <c r="F832" s="7">
        <f>[1]!w_info_ptmday(A832,"")</f>
        <v>0</v>
      </c>
      <c r="G832" s="5">
        <f>[1]!w_info_totaltm(A832)</f>
        <v>30</v>
      </c>
      <c r="H832" s="5" t="str">
        <f>[1]!w_info_lasttradingdate(A832)</f>
        <v>2019-03-27</v>
      </c>
      <c r="I832" s="5" t="str">
        <f>[1]!w_info_exercisingend(A832)</f>
        <v>2019-03-27</v>
      </c>
      <c r="J832" s="6" t="str">
        <f>[1]!s_info_dlmonth(A832)</f>
        <v>201903</v>
      </c>
    </row>
    <row r="833" spans="1:10" x14ac:dyDescent="0.3">
      <c r="A833" s="3" t="s">
        <v>841</v>
      </c>
      <c r="B833" s="4" t="str">
        <f>[1]!s_info_name(A833)</f>
        <v>50ETF沽2019年3月2900</v>
      </c>
      <c r="C833" s="5" t="str">
        <f>[1]!w_info_underlyingcode(A833)</f>
        <v>510050</v>
      </c>
      <c r="D833" s="5" t="str">
        <f>[1]!w_info_underlyingname(A833)</f>
        <v>上证50ETF</v>
      </c>
      <c r="E833" s="6">
        <f>[1]!w_info_strikeprice(A833,"")</f>
        <v>2.9</v>
      </c>
      <c r="F833" s="7">
        <f>[1]!w_info_ptmday(A833,"")</f>
        <v>0</v>
      </c>
      <c r="G833" s="5">
        <f>[1]!w_info_totaltm(A833)</f>
        <v>30</v>
      </c>
      <c r="H833" s="5" t="str">
        <f>[1]!w_info_lasttradingdate(A833)</f>
        <v>2019-03-27</v>
      </c>
      <c r="I833" s="5" t="str">
        <f>[1]!w_info_exercisingend(A833)</f>
        <v>2019-03-27</v>
      </c>
      <c r="J833" s="6" t="str">
        <f>[1]!s_info_dlmonth(A833)</f>
        <v>201903</v>
      </c>
    </row>
    <row r="834" spans="1:10" x14ac:dyDescent="0.3">
      <c r="A834" s="3" t="s">
        <v>842</v>
      </c>
      <c r="B834" s="4" t="str">
        <f>[1]!s_info_name(A834)</f>
        <v>50ETF沽2019年3月2950</v>
      </c>
      <c r="C834" s="5" t="str">
        <f>[1]!w_info_underlyingcode(A834)</f>
        <v>510050</v>
      </c>
      <c r="D834" s="5" t="str">
        <f>[1]!w_info_underlyingname(A834)</f>
        <v>上证50ETF</v>
      </c>
      <c r="E834" s="6">
        <f>[1]!w_info_strikeprice(A834,"")</f>
        <v>2.95</v>
      </c>
      <c r="F834" s="7">
        <f>[1]!w_info_ptmday(A834,"")</f>
        <v>0</v>
      </c>
      <c r="G834" s="5">
        <f>[1]!w_info_totaltm(A834)</f>
        <v>30</v>
      </c>
      <c r="H834" s="5" t="str">
        <f>[1]!w_info_lasttradingdate(A834)</f>
        <v>2019-03-27</v>
      </c>
      <c r="I834" s="5" t="str">
        <f>[1]!w_info_exercisingend(A834)</f>
        <v>2019-03-27</v>
      </c>
      <c r="J834" s="6" t="str">
        <f>[1]!s_info_dlmonth(A834)</f>
        <v>201903</v>
      </c>
    </row>
    <row r="835" spans="1:10" x14ac:dyDescent="0.3">
      <c r="A835" s="3" t="s">
        <v>843</v>
      </c>
      <c r="B835" s="4" t="str">
        <f>[1]!s_info_name(A835)</f>
        <v>50ETF沽2019年3月3000</v>
      </c>
      <c r="C835" s="5" t="str">
        <f>[1]!w_info_underlyingcode(A835)</f>
        <v>510050</v>
      </c>
      <c r="D835" s="5" t="str">
        <f>[1]!w_info_underlyingname(A835)</f>
        <v>上证50ETF</v>
      </c>
      <c r="E835" s="6">
        <f>[1]!w_info_strikeprice(A835,"")</f>
        <v>3</v>
      </c>
      <c r="F835" s="7">
        <f>[1]!w_info_ptmday(A835,"")</f>
        <v>0</v>
      </c>
      <c r="G835" s="5">
        <f>[1]!w_info_totaltm(A835)</f>
        <v>30</v>
      </c>
      <c r="H835" s="5" t="str">
        <f>[1]!w_info_lasttradingdate(A835)</f>
        <v>2019-03-27</v>
      </c>
      <c r="I835" s="5" t="str">
        <f>[1]!w_info_exercisingend(A835)</f>
        <v>2019-03-27</v>
      </c>
      <c r="J835" s="6" t="str">
        <f>[1]!s_info_dlmonth(A835)</f>
        <v>201903</v>
      </c>
    </row>
    <row r="836" spans="1:10" x14ac:dyDescent="0.3">
      <c r="A836" s="3" t="s">
        <v>844</v>
      </c>
      <c r="B836" s="4" t="str">
        <f>[1]!s_info_name(A836)</f>
        <v>50ETF购2019年6月2850</v>
      </c>
      <c r="C836" s="5" t="str">
        <f>[1]!w_info_underlyingcode(A836)</f>
        <v>510050</v>
      </c>
      <c r="D836" s="5" t="str">
        <f>[1]!w_info_underlyingname(A836)</f>
        <v>上证50ETF</v>
      </c>
      <c r="E836" s="6">
        <f>[1]!w_info_strikeprice(A836,"")</f>
        <v>2.85</v>
      </c>
      <c r="F836" s="7">
        <f>[1]!w_info_ptmday(A836,"")</f>
        <v>0</v>
      </c>
      <c r="G836" s="5">
        <f>[1]!w_info_totaltm(A836)</f>
        <v>121</v>
      </c>
      <c r="H836" s="5" t="str">
        <f>[1]!w_info_lasttradingdate(A836)</f>
        <v>2019-06-26</v>
      </c>
      <c r="I836" s="5" t="str">
        <f>[1]!w_info_exercisingend(A836)</f>
        <v>2019-06-26</v>
      </c>
      <c r="J836" s="6" t="str">
        <f>[1]!s_info_dlmonth(A836)</f>
        <v>201906</v>
      </c>
    </row>
    <row r="837" spans="1:10" x14ac:dyDescent="0.3">
      <c r="A837" s="3" t="s">
        <v>845</v>
      </c>
      <c r="B837" s="4" t="str">
        <f>[1]!s_info_name(A837)</f>
        <v>50ETF购2019年6月2900</v>
      </c>
      <c r="C837" s="5" t="str">
        <f>[1]!w_info_underlyingcode(A837)</f>
        <v>510050</v>
      </c>
      <c r="D837" s="5" t="str">
        <f>[1]!w_info_underlyingname(A837)</f>
        <v>上证50ETF</v>
      </c>
      <c r="E837" s="6">
        <f>[1]!w_info_strikeprice(A837,"")</f>
        <v>2.9</v>
      </c>
      <c r="F837" s="7">
        <f>[1]!w_info_ptmday(A837,"")</f>
        <v>0</v>
      </c>
      <c r="G837" s="5">
        <f>[1]!w_info_totaltm(A837)</f>
        <v>121</v>
      </c>
      <c r="H837" s="5" t="str">
        <f>[1]!w_info_lasttradingdate(A837)</f>
        <v>2019-06-26</v>
      </c>
      <c r="I837" s="5" t="str">
        <f>[1]!w_info_exercisingend(A837)</f>
        <v>2019-06-26</v>
      </c>
      <c r="J837" s="6" t="str">
        <f>[1]!s_info_dlmonth(A837)</f>
        <v>201906</v>
      </c>
    </row>
    <row r="838" spans="1:10" x14ac:dyDescent="0.3">
      <c r="A838" s="3" t="s">
        <v>846</v>
      </c>
      <c r="B838" s="4" t="str">
        <f>[1]!s_info_name(A838)</f>
        <v>50ETF购2019年6月2950</v>
      </c>
      <c r="C838" s="5" t="str">
        <f>[1]!w_info_underlyingcode(A838)</f>
        <v>510050</v>
      </c>
      <c r="D838" s="5" t="str">
        <f>[1]!w_info_underlyingname(A838)</f>
        <v>上证50ETF</v>
      </c>
      <c r="E838" s="6">
        <f>[1]!w_info_strikeprice(A838,"")</f>
        <v>2.95</v>
      </c>
      <c r="F838" s="7">
        <f>[1]!w_info_ptmday(A838,"")</f>
        <v>0</v>
      </c>
      <c r="G838" s="5">
        <f>[1]!w_info_totaltm(A838)</f>
        <v>121</v>
      </c>
      <c r="H838" s="5" t="str">
        <f>[1]!w_info_lasttradingdate(A838)</f>
        <v>2019-06-26</v>
      </c>
      <c r="I838" s="5" t="str">
        <f>[1]!w_info_exercisingend(A838)</f>
        <v>2019-06-26</v>
      </c>
      <c r="J838" s="6" t="str">
        <f>[1]!s_info_dlmonth(A838)</f>
        <v>201906</v>
      </c>
    </row>
    <row r="839" spans="1:10" x14ac:dyDescent="0.3">
      <c r="A839" s="3" t="s">
        <v>847</v>
      </c>
      <c r="B839" s="4" t="str">
        <f>[1]!s_info_name(A839)</f>
        <v>50ETF购2019年6月3000</v>
      </c>
      <c r="C839" s="5" t="str">
        <f>[1]!w_info_underlyingcode(A839)</f>
        <v>510050</v>
      </c>
      <c r="D839" s="5" t="str">
        <f>[1]!w_info_underlyingname(A839)</f>
        <v>上证50ETF</v>
      </c>
      <c r="E839" s="6">
        <f>[1]!w_info_strikeprice(A839,"")</f>
        <v>3</v>
      </c>
      <c r="F839" s="7">
        <f>[1]!w_info_ptmday(A839,"")</f>
        <v>0</v>
      </c>
      <c r="G839" s="5">
        <f>[1]!w_info_totaltm(A839)</f>
        <v>121</v>
      </c>
      <c r="H839" s="5" t="str">
        <f>[1]!w_info_lasttradingdate(A839)</f>
        <v>2019-06-26</v>
      </c>
      <c r="I839" s="5" t="str">
        <f>[1]!w_info_exercisingend(A839)</f>
        <v>2019-06-26</v>
      </c>
      <c r="J839" s="6" t="str">
        <f>[1]!s_info_dlmonth(A839)</f>
        <v>201906</v>
      </c>
    </row>
    <row r="840" spans="1:10" x14ac:dyDescent="0.3">
      <c r="A840" s="3" t="s">
        <v>848</v>
      </c>
      <c r="B840" s="4" t="str">
        <f>[1]!s_info_name(A840)</f>
        <v>50ETF沽2019年6月2850</v>
      </c>
      <c r="C840" s="5" t="str">
        <f>[1]!w_info_underlyingcode(A840)</f>
        <v>510050</v>
      </c>
      <c r="D840" s="5" t="str">
        <f>[1]!w_info_underlyingname(A840)</f>
        <v>上证50ETF</v>
      </c>
      <c r="E840" s="6">
        <f>[1]!w_info_strikeprice(A840,"")</f>
        <v>2.85</v>
      </c>
      <c r="F840" s="7">
        <f>[1]!w_info_ptmday(A840,"")</f>
        <v>0</v>
      </c>
      <c r="G840" s="5">
        <f>[1]!w_info_totaltm(A840)</f>
        <v>121</v>
      </c>
      <c r="H840" s="5" t="str">
        <f>[1]!w_info_lasttradingdate(A840)</f>
        <v>2019-06-26</v>
      </c>
      <c r="I840" s="5" t="str">
        <f>[1]!w_info_exercisingend(A840)</f>
        <v>2019-06-26</v>
      </c>
      <c r="J840" s="6" t="str">
        <f>[1]!s_info_dlmonth(A840)</f>
        <v>201906</v>
      </c>
    </row>
    <row r="841" spans="1:10" x14ac:dyDescent="0.3">
      <c r="A841" s="3" t="s">
        <v>849</v>
      </c>
      <c r="B841" s="4" t="str">
        <f>[1]!s_info_name(A841)</f>
        <v>50ETF沽2019年6月2900</v>
      </c>
      <c r="C841" s="5" t="str">
        <f>[1]!w_info_underlyingcode(A841)</f>
        <v>510050</v>
      </c>
      <c r="D841" s="5" t="str">
        <f>[1]!w_info_underlyingname(A841)</f>
        <v>上证50ETF</v>
      </c>
      <c r="E841" s="6">
        <f>[1]!w_info_strikeprice(A841,"")</f>
        <v>2.9</v>
      </c>
      <c r="F841" s="7">
        <f>[1]!w_info_ptmday(A841,"")</f>
        <v>0</v>
      </c>
      <c r="G841" s="5">
        <f>[1]!w_info_totaltm(A841)</f>
        <v>121</v>
      </c>
      <c r="H841" s="5" t="str">
        <f>[1]!w_info_lasttradingdate(A841)</f>
        <v>2019-06-26</v>
      </c>
      <c r="I841" s="5" t="str">
        <f>[1]!w_info_exercisingend(A841)</f>
        <v>2019-06-26</v>
      </c>
      <c r="J841" s="6" t="str">
        <f>[1]!s_info_dlmonth(A841)</f>
        <v>201906</v>
      </c>
    </row>
    <row r="842" spans="1:10" x14ac:dyDescent="0.3">
      <c r="A842" s="3" t="s">
        <v>850</v>
      </c>
      <c r="B842" s="4" t="str">
        <f>[1]!s_info_name(A842)</f>
        <v>50ETF沽2019年6月2950</v>
      </c>
      <c r="C842" s="5" t="str">
        <f>[1]!w_info_underlyingcode(A842)</f>
        <v>510050</v>
      </c>
      <c r="D842" s="5" t="str">
        <f>[1]!w_info_underlyingname(A842)</f>
        <v>上证50ETF</v>
      </c>
      <c r="E842" s="6">
        <f>[1]!w_info_strikeprice(A842,"")</f>
        <v>2.95</v>
      </c>
      <c r="F842" s="7">
        <f>[1]!w_info_ptmday(A842,"")</f>
        <v>0</v>
      </c>
      <c r="G842" s="5">
        <f>[1]!w_info_totaltm(A842)</f>
        <v>121</v>
      </c>
      <c r="H842" s="5" t="str">
        <f>[1]!w_info_lasttradingdate(A842)</f>
        <v>2019-06-26</v>
      </c>
      <c r="I842" s="5" t="str">
        <f>[1]!w_info_exercisingend(A842)</f>
        <v>2019-06-26</v>
      </c>
      <c r="J842" s="6" t="str">
        <f>[1]!s_info_dlmonth(A842)</f>
        <v>201906</v>
      </c>
    </row>
    <row r="843" spans="1:10" x14ac:dyDescent="0.3">
      <c r="A843" s="3" t="s">
        <v>851</v>
      </c>
      <c r="B843" s="4" t="str">
        <f>[1]!s_info_name(A843)</f>
        <v>50ETF沽2019年6月3000</v>
      </c>
      <c r="C843" s="5" t="str">
        <f>[1]!w_info_underlyingcode(A843)</f>
        <v>510050</v>
      </c>
      <c r="D843" s="5" t="str">
        <f>[1]!w_info_underlyingname(A843)</f>
        <v>上证50ETF</v>
      </c>
      <c r="E843" s="6">
        <f>[1]!w_info_strikeprice(A843,"")</f>
        <v>3</v>
      </c>
      <c r="F843" s="7">
        <f>[1]!w_info_ptmday(A843,"")</f>
        <v>0</v>
      </c>
      <c r="G843" s="5">
        <f>[1]!w_info_totaltm(A843)</f>
        <v>121</v>
      </c>
      <c r="H843" s="5" t="str">
        <f>[1]!w_info_lasttradingdate(A843)</f>
        <v>2019-06-26</v>
      </c>
      <c r="I843" s="5" t="str">
        <f>[1]!w_info_exercisingend(A843)</f>
        <v>2019-06-26</v>
      </c>
      <c r="J843" s="6" t="str">
        <f>[1]!s_info_dlmonth(A843)</f>
        <v>201906</v>
      </c>
    </row>
    <row r="844" spans="1:10" x14ac:dyDescent="0.3">
      <c r="A844" s="3" t="s">
        <v>852</v>
      </c>
      <c r="B844" s="4" t="str">
        <f>[1]!s_info_name(A844)</f>
        <v>50ETF购2019年9月2850</v>
      </c>
      <c r="C844" s="5" t="str">
        <f>[1]!w_info_underlyingcode(A844)</f>
        <v>510050</v>
      </c>
      <c r="D844" s="5" t="str">
        <f>[1]!w_info_underlyingname(A844)</f>
        <v>上证50ETF</v>
      </c>
      <c r="E844" s="6">
        <f>[1]!w_info_strikeprice(A844,"")</f>
        <v>2.85</v>
      </c>
      <c r="F844" s="7">
        <f>[1]!w_info_ptmday(A844,"")</f>
        <v>0</v>
      </c>
      <c r="G844" s="5">
        <f>[1]!w_info_totaltm(A844)</f>
        <v>212</v>
      </c>
      <c r="H844" s="5" t="str">
        <f>[1]!w_info_lasttradingdate(A844)</f>
        <v>2019-09-25</v>
      </c>
      <c r="I844" s="5" t="str">
        <f>[1]!w_info_exercisingend(A844)</f>
        <v>2019-09-25</v>
      </c>
      <c r="J844" s="6" t="str">
        <f>[1]!s_info_dlmonth(A844)</f>
        <v>201909</v>
      </c>
    </row>
    <row r="845" spans="1:10" x14ac:dyDescent="0.3">
      <c r="A845" s="3" t="s">
        <v>853</v>
      </c>
      <c r="B845" s="4" t="str">
        <f>[1]!s_info_name(A845)</f>
        <v>50ETF购2019年9月2900</v>
      </c>
      <c r="C845" s="5" t="str">
        <f>[1]!w_info_underlyingcode(A845)</f>
        <v>510050</v>
      </c>
      <c r="D845" s="5" t="str">
        <f>[1]!w_info_underlyingname(A845)</f>
        <v>上证50ETF</v>
      </c>
      <c r="E845" s="6">
        <f>[1]!w_info_strikeprice(A845,"")</f>
        <v>2.9</v>
      </c>
      <c r="F845" s="7">
        <f>[1]!w_info_ptmday(A845,"")</f>
        <v>0</v>
      </c>
      <c r="G845" s="5">
        <f>[1]!w_info_totaltm(A845)</f>
        <v>212</v>
      </c>
      <c r="H845" s="5" t="str">
        <f>[1]!w_info_lasttradingdate(A845)</f>
        <v>2019-09-25</v>
      </c>
      <c r="I845" s="5" t="str">
        <f>[1]!w_info_exercisingend(A845)</f>
        <v>2019-09-25</v>
      </c>
      <c r="J845" s="6" t="str">
        <f>[1]!s_info_dlmonth(A845)</f>
        <v>201909</v>
      </c>
    </row>
    <row r="846" spans="1:10" x14ac:dyDescent="0.3">
      <c r="A846" s="3" t="s">
        <v>854</v>
      </c>
      <c r="B846" s="4" t="str">
        <f>[1]!s_info_name(A846)</f>
        <v>50ETF购2019年9月2950</v>
      </c>
      <c r="C846" s="5" t="str">
        <f>[1]!w_info_underlyingcode(A846)</f>
        <v>510050</v>
      </c>
      <c r="D846" s="5" t="str">
        <f>[1]!w_info_underlyingname(A846)</f>
        <v>上证50ETF</v>
      </c>
      <c r="E846" s="6">
        <f>[1]!w_info_strikeprice(A846,"")</f>
        <v>2.95</v>
      </c>
      <c r="F846" s="7">
        <f>[1]!w_info_ptmday(A846,"")</f>
        <v>0</v>
      </c>
      <c r="G846" s="5">
        <f>[1]!w_info_totaltm(A846)</f>
        <v>212</v>
      </c>
      <c r="H846" s="5" t="str">
        <f>[1]!w_info_lasttradingdate(A846)</f>
        <v>2019-09-25</v>
      </c>
      <c r="I846" s="5" t="str">
        <f>[1]!w_info_exercisingend(A846)</f>
        <v>2019-09-25</v>
      </c>
      <c r="J846" s="6" t="str">
        <f>[1]!s_info_dlmonth(A846)</f>
        <v>201909</v>
      </c>
    </row>
    <row r="847" spans="1:10" x14ac:dyDescent="0.3">
      <c r="A847" s="3" t="s">
        <v>855</v>
      </c>
      <c r="B847" s="4" t="str">
        <f>[1]!s_info_name(A847)</f>
        <v>50ETF购2019年9月3000</v>
      </c>
      <c r="C847" s="5" t="str">
        <f>[1]!w_info_underlyingcode(A847)</f>
        <v>510050</v>
      </c>
      <c r="D847" s="5" t="str">
        <f>[1]!w_info_underlyingname(A847)</f>
        <v>上证50ETF</v>
      </c>
      <c r="E847" s="6">
        <f>[1]!w_info_strikeprice(A847,"")</f>
        <v>3</v>
      </c>
      <c r="F847" s="7">
        <f>[1]!w_info_ptmday(A847,"")</f>
        <v>0</v>
      </c>
      <c r="G847" s="5">
        <f>[1]!w_info_totaltm(A847)</f>
        <v>212</v>
      </c>
      <c r="H847" s="5" t="str">
        <f>[1]!w_info_lasttradingdate(A847)</f>
        <v>2019-09-25</v>
      </c>
      <c r="I847" s="5" t="str">
        <f>[1]!w_info_exercisingend(A847)</f>
        <v>2019-09-25</v>
      </c>
      <c r="J847" s="6" t="str">
        <f>[1]!s_info_dlmonth(A847)</f>
        <v>201909</v>
      </c>
    </row>
    <row r="848" spans="1:10" x14ac:dyDescent="0.3">
      <c r="A848" s="3" t="s">
        <v>856</v>
      </c>
      <c r="B848" s="4" t="str">
        <f>[1]!s_info_name(A848)</f>
        <v>50ETF沽2019年9月2850</v>
      </c>
      <c r="C848" s="5" t="str">
        <f>[1]!w_info_underlyingcode(A848)</f>
        <v>510050</v>
      </c>
      <c r="D848" s="5" t="str">
        <f>[1]!w_info_underlyingname(A848)</f>
        <v>上证50ETF</v>
      </c>
      <c r="E848" s="6">
        <f>[1]!w_info_strikeprice(A848,"")</f>
        <v>2.85</v>
      </c>
      <c r="F848" s="7">
        <f>[1]!w_info_ptmday(A848,"")</f>
        <v>0</v>
      </c>
      <c r="G848" s="5">
        <f>[1]!w_info_totaltm(A848)</f>
        <v>212</v>
      </c>
      <c r="H848" s="5" t="str">
        <f>[1]!w_info_lasttradingdate(A848)</f>
        <v>2019-09-25</v>
      </c>
      <c r="I848" s="5" t="str">
        <f>[1]!w_info_exercisingend(A848)</f>
        <v>2019-09-25</v>
      </c>
      <c r="J848" s="6" t="str">
        <f>[1]!s_info_dlmonth(A848)</f>
        <v>201909</v>
      </c>
    </row>
    <row r="849" spans="1:10" x14ac:dyDescent="0.3">
      <c r="A849" s="3" t="s">
        <v>857</v>
      </c>
      <c r="B849" s="4" t="str">
        <f>[1]!s_info_name(A849)</f>
        <v>50ETF沽2019年9月2900</v>
      </c>
      <c r="C849" s="5" t="str">
        <f>[1]!w_info_underlyingcode(A849)</f>
        <v>510050</v>
      </c>
      <c r="D849" s="5" t="str">
        <f>[1]!w_info_underlyingname(A849)</f>
        <v>上证50ETF</v>
      </c>
      <c r="E849" s="6">
        <f>[1]!w_info_strikeprice(A849,"")</f>
        <v>2.9</v>
      </c>
      <c r="F849" s="7">
        <f>[1]!w_info_ptmday(A849,"")</f>
        <v>0</v>
      </c>
      <c r="G849" s="5">
        <f>[1]!w_info_totaltm(A849)</f>
        <v>212</v>
      </c>
      <c r="H849" s="5" t="str">
        <f>[1]!w_info_lasttradingdate(A849)</f>
        <v>2019-09-25</v>
      </c>
      <c r="I849" s="5" t="str">
        <f>[1]!w_info_exercisingend(A849)</f>
        <v>2019-09-25</v>
      </c>
      <c r="J849" s="6" t="str">
        <f>[1]!s_info_dlmonth(A849)</f>
        <v>201909</v>
      </c>
    </row>
    <row r="850" spans="1:10" x14ac:dyDescent="0.3">
      <c r="A850" s="3" t="s">
        <v>858</v>
      </c>
      <c r="B850" s="4" t="str">
        <f>[1]!s_info_name(A850)</f>
        <v>50ETF沽2019年9月2950</v>
      </c>
      <c r="C850" s="5" t="str">
        <f>[1]!w_info_underlyingcode(A850)</f>
        <v>510050</v>
      </c>
      <c r="D850" s="5" t="str">
        <f>[1]!w_info_underlyingname(A850)</f>
        <v>上证50ETF</v>
      </c>
      <c r="E850" s="6">
        <f>[1]!w_info_strikeprice(A850,"")</f>
        <v>2.95</v>
      </c>
      <c r="F850" s="7">
        <f>[1]!w_info_ptmday(A850,"")</f>
        <v>0</v>
      </c>
      <c r="G850" s="5">
        <f>[1]!w_info_totaltm(A850)</f>
        <v>212</v>
      </c>
      <c r="H850" s="5" t="str">
        <f>[1]!w_info_lasttradingdate(A850)</f>
        <v>2019-09-25</v>
      </c>
      <c r="I850" s="5" t="str">
        <f>[1]!w_info_exercisingend(A850)</f>
        <v>2019-09-25</v>
      </c>
      <c r="J850" s="6" t="str">
        <f>[1]!s_info_dlmonth(A850)</f>
        <v>201909</v>
      </c>
    </row>
    <row r="851" spans="1:10" x14ac:dyDescent="0.3">
      <c r="A851" s="3" t="s">
        <v>859</v>
      </c>
      <c r="B851" s="4" t="str">
        <f>[1]!s_info_name(A851)</f>
        <v>50ETF沽2019年9月3000</v>
      </c>
      <c r="C851" s="5" t="str">
        <f>[1]!w_info_underlyingcode(A851)</f>
        <v>510050</v>
      </c>
      <c r="D851" s="5" t="str">
        <f>[1]!w_info_underlyingname(A851)</f>
        <v>上证50ETF</v>
      </c>
      <c r="E851" s="6">
        <f>[1]!w_info_strikeprice(A851,"")</f>
        <v>3</v>
      </c>
      <c r="F851" s="7">
        <f>[1]!w_info_ptmday(A851,"")</f>
        <v>0</v>
      </c>
      <c r="G851" s="5">
        <f>[1]!w_info_totaltm(A851)</f>
        <v>212</v>
      </c>
      <c r="H851" s="5" t="str">
        <f>[1]!w_info_lasttradingdate(A851)</f>
        <v>2019-09-25</v>
      </c>
      <c r="I851" s="5" t="str">
        <f>[1]!w_info_exercisingend(A851)</f>
        <v>2019-09-25</v>
      </c>
      <c r="J851" s="6" t="str">
        <f>[1]!s_info_dlmonth(A851)</f>
        <v>201909</v>
      </c>
    </row>
    <row r="852" spans="1:10" x14ac:dyDescent="0.3">
      <c r="A852" s="3" t="s">
        <v>860</v>
      </c>
      <c r="B852" s="4" t="str">
        <f>[1]!s_info_name(A852)</f>
        <v>50ETF购2019年4月2550</v>
      </c>
      <c r="C852" s="5" t="str">
        <f>[1]!w_info_underlyingcode(A852)</f>
        <v>510050</v>
      </c>
      <c r="D852" s="5" t="str">
        <f>[1]!w_info_underlyingname(A852)</f>
        <v>上证50ETF</v>
      </c>
      <c r="E852" s="6">
        <f>[1]!w_info_strikeprice(A852,"")</f>
        <v>2.5499999999999998</v>
      </c>
      <c r="F852" s="7">
        <f>[1]!w_info_ptmday(A852,"")</f>
        <v>0</v>
      </c>
      <c r="G852" s="5">
        <f>[1]!w_info_totaltm(A852)</f>
        <v>56</v>
      </c>
      <c r="H852" s="5" t="str">
        <f>[1]!w_info_lasttradingdate(A852)</f>
        <v>2019-04-24</v>
      </c>
      <c r="I852" s="5" t="str">
        <f>[1]!w_info_exercisingend(A852)</f>
        <v>2019-04-24</v>
      </c>
      <c r="J852" s="6" t="str">
        <f>[1]!s_info_dlmonth(A852)</f>
        <v>201904</v>
      </c>
    </row>
    <row r="853" spans="1:10" x14ac:dyDescent="0.3">
      <c r="A853" s="3" t="s">
        <v>861</v>
      </c>
      <c r="B853" s="4" t="str">
        <f>[1]!s_info_name(A853)</f>
        <v>50ETF购2019年4月2600</v>
      </c>
      <c r="C853" s="5" t="str">
        <f>[1]!w_info_underlyingcode(A853)</f>
        <v>510050</v>
      </c>
      <c r="D853" s="5" t="str">
        <f>[1]!w_info_underlyingname(A853)</f>
        <v>上证50ETF</v>
      </c>
      <c r="E853" s="6">
        <f>[1]!w_info_strikeprice(A853,"")</f>
        <v>2.6</v>
      </c>
      <c r="F853" s="7">
        <f>[1]!w_info_ptmday(A853,"")</f>
        <v>0</v>
      </c>
      <c r="G853" s="5">
        <f>[1]!w_info_totaltm(A853)</f>
        <v>56</v>
      </c>
      <c r="H853" s="5" t="str">
        <f>[1]!w_info_lasttradingdate(A853)</f>
        <v>2019-04-24</v>
      </c>
      <c r="I853" s="5" t="str">
        <f>[1]!w_info_exercisingend(A853)</f>
        <v>2019-04-24</v>
      </c>
      <c r="J853" s="6" t="str">
        <f>[1]!s_info_dlmonth(A853)</f>
        <v>201904</v>
      </c>
    </row>
    <row r="854" spans="1:10" x14ac:dyDescent="0.3">
      <c r="A854" s="3" t="s">
        <v>862</v>
      </c>
      <c r="B854" s="4" t="str">
        <f>[1]!s_info_name(A854)</f>
        <v>50ETF购2019年4月2650</v>
      </c>
      <c r="C854" s="5" t="str">
        <f>[1]!w_info_underlyingcode(A854)</f>
        <v>510050</v>
      </c>
      <c r="D854" s="5" t="str">
        <f>[1]!w_info_underlyingname(A854)</f>
        <v>上证50ETF</v>
      </c>
      <c r="E854" s="6">
        <f>[1]!w_info_strikeprice(A854,"")</f>
        <v>2.65</v>
      </c>
      <c r="F854" s="7">
        <f>[1]!w_info_ptmday(A854,"")</f>
        <v>0</v>
      </c>
      <c r="G854" s="5">
        <f>[1]!w_info_totaltm(A854)</f>
        <v>56</v>
      </c>
      <c r="H854" s="5" t="str">
        <f>[1]!w_info_lasttradingdate(A854)</f>
        <v>2019-04-24</v>
      </c>
      <c r="I854" s="5" t="str">
        <f>[1]!w_info_exercisingend(A854)</f>
        <v>2019-04-24</v>
      </c>
      <c r="J854" s="6" t="str">
        <f>[1]!s_info_dlmonth(A854)</f>
        <v>201904</v>
      </c>
    </row>
    <row r="855" spans="1:10" x14ac:dyDescent="0.3">
      <c r="A855" s="3" t="s">
        <v>863</v>
      </c>
      <c r="B855" s="4" t="str">
        <f>[1]!s_info_name(A855)</f>
        <v>50ETF购2019年4月2700</v>
      </c>
      <c r="C855" s="5" t="str">
        <f>[1]!w_info_underlyingcode(A855)</f>
        <v>510050</v>
      </c>
      <c r="D855" s="5" t="str">
        <f>[1]!w_info_underlyingname(A855)</f>
        <v>上证50ETF</v>
      </c>
      <c r="E855" s="6">
        <f>[1]!w_info_strikeprice(A855,"")</f>
        <v>2.7</v>
      </c>
      <c r="F855" s="7">
        <f>[1]!w_info_ptmday(A855,"")</f>
        <v>0</v>
      </c>
      <c r="G855" s="5">
        <f>[1]!w_info_totaltm(A855)</f>
        <v>56</v>
      </c>
      <c r="H855" s="5" t="str">
        <f>[1]!w_info_lasttradingdate(A855)</f>
        <v>2019-04-24</v>
      </c>
      <c r="I855" s="5" t="str">
        <f>[1]!w_info_exercisingend(A855)</f>
        <v>2019-04-24</v>
      </c>
      <c r="J855" s="6" t="str">
        <f>[1]!s_info_dlmonth(A855)</f>
        <v>201904</v>
      </c>
    </row>
    <row r="856" spans="1:10" x14ac:dyDescent="0.3">
      <c r="A856" s="3" t="s">
        <v>864</v>
      </c>
      <c r="B856" s="4" t="str">
        <f>[1]!s_info_name(A856)</f>
        <v>50ETF购2019年4月2750</v>
      </c>
      <c r="C856" s="5" t="str">
        <f>[1]!w_info_underlyingcode(A856)</f>
        <v>510050</v>
      </c>
      <c r="D856" s="5" t="str">
        <f>[1]!w_info_underlyingname(A856)</f>
        <v>上证50ETF</v>
      </c>
      <c r="E856" s="6">
        <f>[1]!w_info_strikeprice(A856,"")</f>
        <v>2.75</v>
      </c>
      <c r="F856" s="7">
        <f>[1]!w_info_ptmday(A856,"")</f>
        <v>0</v>
      </c>
      <c r="G856" s="5">
        <f>[1]!w_info_totaltm(A856)</f>
        <v>56</v>
      </c>
      <c r="H856" s="5" t="str">
        <f>[1]!w_info_lasttradingdate(A856)</f>
        <v>2019-04-24</v>
      </c>
      <c r="I856" s="5" t="str">
        <f>[1]!w_info_exercisingend(A856)</f>
        <v>2019-04-24</v>
      </c>
      <c r="J856" s="6" t="str">
        <f>[1]!s_info_dlmonth(A856)</f>
        <v>201904</v>
      </c>
    </row>
    <row r="857" spans="1:10" x14ac:dyDescent="0.3">
      <c r="A857" s="3" t="s">
        <v>865</v>
      </c>
      <c r="B857" s="4" t="str">
        <f>[1]!s_info_name(A857)</f>
        <v>50ETF购2019年4月2800</v>
      </c>
      <c r="C857" s="5" t="str">
        <f>[1]!w_info_underlyingcode(A857)</f>
        <v>510050</v>
      </c>
      <c r="D857" s="5" t="str">
        <f>[1]!w_info_underlyingname(A857)</f>
        <v>上证50ETF</v>
      </c>
      <c r="E857" s="6">
        <f>[1]!w_info_strikeprice(A857,"")</f>
        <v>2.8</v>
      </c>
      <c r="F857" s="7">
        <f>[1]!w_info_ptmday(A857,"")</f>
        <v>0</v>
      </c>
      <c r="G857" s="5">
        <f>[1]!w_info_totaltm(A857)</f>
        <v>56</v>
      </c>
      <c r="H857" s="5" t="str">
        <f>[1]!w_info_lasttradingdate(A857)</f>
        <v>2019-04-24</v>
      </c>
      <c r="I857" s="5" t="str">
        <f>[1]!w_info_exercisingend(A857)</f>
        <v>2019-04-24</v>
      </c>
      <c r="J857" s="6" t="str">
        <f>[1]!s_info_dlmonth(A857)</f>
        <v>201904</v>
      </c>
    </row>
    <row r="858" spans="1:10" x14ac:dyDescent="0.3">
      <c r="A858" s="3" t="s">
        <v>866</v>
      </c>
      <c r="B858" s="4" t="str">
        <f>[1]!s_info_name(A858)</f>
        <v>50ETF购2019年4月2850</v>
      </c>
      <c r="C858" s="5" t="str">
        <f>[1]!w_info_underlyingcode(A858)</f>
        <v>510050</v>
      </c>
      <c r="D858" s="5" t="str">
        <f>[1]!w_info_underlyingname(A858)</f>
        <v>上证50ETF</v>
      </c>
      <c r="E858" s="6">
        <f>[1]!w_info_strikeprice(A858,"")</f>
        <v>2.85</v>
      </c>
      <c r="F858" s="7">
        <f>[1]!w_info_ptmday(A858,"")</f>
        <v>0</v>
      </c>
      <c r="G858" s="5">
        <f>[1]!w_info_totaltm(A858)</f>
        <v>56</v>
      </c>
      <c r="H858" s="5" t="str">
        <f>[1]!w_info_lasttradingdate(A858)</f>
        <v>2019-04-24</v>
      </c>
      <c r="I858" s="5" t="str">
        <f>[1]!w_info_exercisingend(A858)</f>
        <v>2019-04-24</v>
      </c>
      <c r="J858" s="6" t="str">
        <f>[1]!s_info_dlmonth(A858)</f>
        <v>201904</v>
      </c>
    </row>
    <row r="859" spans="1:10" x14ac:dyDescent="0.3">
      <c r="A859" s="3" t="s">
        <v>867</v>
      </c>
      <c r="B859" s="4" t="str">
        <f>[1]!s_info_name(A859)</f>
        <v>50ETF购2019年4月2900</v>
      </c>
      <c r="C859" s="5" t="str">
        <f>[1]!w_info_underlyingcode(A859)</f>
        <v>510050</v>
      </c>
      <c r="D859" s="5" t="str">
        <f>[1]!w_info_underlyingname(A859)</f>
        <v>上证50ETF</v>
      </c>
      <c r="E859" s="6">
        <f>[1]!w_info_strikeprice(A859,"")</f>
        <v>2.9</v>
      </c>
      <c r="F859" s="7">
        <f>[1]!w_info_ptmday(A859,"")</f>
        <v>0</v>
      </c>
      <c r="G859" s="5">
        <f>[1]!w_info_totaltm(A859)</f>
        <v>56</v>
      </c>
      <c r="H859" s="5" t="str">
        <f>[1]!w_info_lasttradingdate(A859)</f>
        <v>2019-04-24</v>
      </c>
      <c r="I859" s="5" t="str">
        <f>[1]!w_info_exercisingend(A859)</f>
        <v>2019-04-24</v>
      </c>
      <c r="J859" s="6" t="str">
        <f>[1]!s_info_dlmonth(A859)</f>
        <v>201904</v>
      </c>
    </row>
    <row r="860" spans="1:10" x14ac:dyDescent="0.3">
      <c r="A860" s="3" t="s">
        <v>868</v>
      </c>
      <c r="B860" s="4" t="str">
        <f>[1]!s_info_name(A860)</f>
        <v>50ETF购2019年4月2950</v>
      </c>
      <c r="C860" s="5" t="str">
        <f>[1]!w_info_underlyingcode(A860)</f>
        <v>510050</v>
      </c>
      <c r="D860" s="5" t="str">
        <f>[1]!w_info_underlyingname(A860)</f>
        <v>上证50ETF</v>
      </c>
      <c r="E860" s="6">
        <f>[1]!w_info_strikeprice(A860,"")</f>
        <v>2.95</v>
      </c>
      <c r="F860" s="7">
        <f>[1]!w_info_ptmday(A860,"")</f>
        <v>0</v>
      </c>
      <c r="G860" s="5">
        <f>[1]!w_info_totaltm(A860)</f>
        <v>56</v>
      </c>
      <c r="H860" s="5" t="str">
        <f>[1]!w_info_lasttradingdate(A860)</f>
        <v>2019-04-24</v>
      </c>
      <c r="I860" s="5" t="str">
        <f>[1]!w_info_exercisingend(A860)</f>
        <v>2019-04-24</v>
      </c>
      <c r="J860" s="6" t="str">
        <f>[1]!s_info_dlmonth(A860)</f>
        <v>201904</v>
      </c>
    </row>
    <row r="861" spans="1:10" x14ac:dyDescent="0.3">
      <c r="A861" s="3" t="s">
        <v>869</v>
      </c>
      <c r="B861" s="4" t="str">
        <f>[1]!s_info_name(A861)</f>
        <v>50ETF沽2019年4月2550</v>
      </c>
      <c r="C861" s="5" t="str">
        <f>[1]!w_info_underlyingcode(A861)</f>
        <v>510050</v>
      </c>
      <c r="D861" s="5" t="str">
        <f>[1]!w_info_underlyingname(A861)</f>
        <v>上证50ETF</v>
      </c>
      <c r="E861" s="6">
        <f>[1]!w_info_strikeprice(A861,"")</f>
        <v>2.5499999999999998</v>
      </c>
      <c r="F861" s="7">
        <f>[1]!w_info_ptmday(A861,"")</f>
        <v>0</v>
      </c>
      <c r="G861" s="5">
        <f>[1]!w_info_totaltm(A861)</f>
        <v>56</v>
      </c>
      <c r="H861" s="5" t="str">
        <f>[1]!w_info_lasttradingdate(A861)</f>
        <v>2019-04-24</v>
      </c>
      <c r="I861" s="5" t="str">
        <f>[1]!w_info_exercisingend(A861)</f>
        <v>2019-04-24</v>
      </c>
      <c r="J861" s="6" t="str">
        <f>[1]!s_info_dlmonth(A861)</f>
        <v>201904</v>
      </c>
    </row>
    <row r="862" spans="1:10" x14ac:dyDescent="0.3">
      <c r="A862" s="3" t="s">
        <v>870</v>
      </c>
      <c r="B862" s="4" t="str">
        <f>[1]!s_info_name(A862)</f>
        <v>50ETF沽2019年4月2600</v>
      </c>
      <c r="C862" s="5" t="str">
        <f>[1]!w_info_underlyingcode(A862)</f>
        <v>510050</v>
      </c>
      <c r="D862" s="5" t="str">
        <f>[1]!w_info_underlyingname(A862)</f>
        <v>上证50ETF</v>
      </c>
      <c r="E862" s="6">
        <f>[1]!w_info_strikeprice(A862,"")</f>
        <v>2.6</v>
      </c>
      <c r="F862" s="7">
        <f>[1]!w_info_ptmday(A862,"")</f>
        <v>0</v>
      </c>
      <c r="G862" s="5">
        <f>[1]!w_info_totaltm(A862)</f>
        <v>56</v>
      </c>
      <c r="H862" s="5" t="str">
        <f>[1]!w_info_lasttradingdate(A862)</f>
        <v>2019-04-24</v>
      </c>
      <c r="I862" s="5" t="str">
        <f>[1]!w_info_exercisingend(A862)</f>
        <v>2019-04-24</v>
      </c>
      <c r="J862" s="6" t="str">
        <f>[1]!s_info_dlmonth(A862)</f>
        <v>201904</v>
      </c>
    </row>
    <row r="863" spans="1:10" x14ac:dyDescent="0.3">
      <c r="A863" s="3" t="s">
        <v>871</v>
      </c>
      <c r="B863" s="4" t="str">
        <f>[1]!s_info_name(A863)</f>
        <v>50ETF沽2019年4月2650</v>
      </c>
      <c r="C863" s="5" t="str">
        <f>[1]!w_info_underlyingcode(A863)</f>
        <v>510050</v>
      </c>
      <c r="D863" s="5" t="str">
        <f>[1]!w_info_underlyingname(A863)</f>
        <v>上证50ETF</v>
      </c>
      <c r="E863" s="6">
        <f>[1]!w_info_strikeprice(A863,"")</f>
        <v>2.65</v>
      </c>
      <c r="F863" s="7">
        <f>[1]!w_info_ptmday(A863,"")</f>
        <v>0</v>
      </c>
      <c r="G863" s="5">
        <f>[1]!w_info_totaltm(A863)</f>
        <v>56</v>
      </c>
      <c r="H863" s="5" t="str">
        <f>[1]!w_info_lasttradingdate(A863)</f>
        <v>2019-04-24</v>
      </c>
      <c r="I863" s="5" t="str">
        <f>[1]!w_info_exercisingend(A863)</f>
        <v>2019-04-24</v>
      </c>
      <c r="J863" s="6" t="str">
        <f>[1]!s_info_dlmonth(A863)</f>
        <v>201904</v>
      </c>
    </row>
    <row r="864" spans="1:10" x14ac:dyDescent="0.3">
      <c r="A864" s="3" t="s">
        <v>872</v>
      </c>
      <c r="B864" s="4" t="str">
        <f>[1]!s_info_name(A864)</f>
        <v>50ETF沽2019年4月2700</v>
      </c>
      <c r="C864" s="5" t="str">
        <f>[1]!w_info_underlyingcode(A864)</f>
        <v>510050</v>
      </c>
      <c r="D864" s="5" t="str">
        <f>[1]!w_info_underlyingname(A864)</f>
        <v>上证50ETF</v>
      </c>
      <c r="E864" s="6">
        <f>[1]!w_info_strikeprice(A864,"")</f>
        <v>2.7</v>
      </c>
      <c r="F864" s="7">
        <f>[1]!w_info_ptmday(A864,"")</f>
        <v>0</v>
      </c>
      <c r="G864" s="5">
        <f>[1]!w_info_totaltm(A864)</f>
        <v>56</v>
      </c>
      <c r="H864" s="5" t="str">
        <f>[1]!w_info_lasttradingdate(A864)</f>
        <v>2019-04-24</v>
      </c>
      <c r="I864" s="5" t="str">
        <f>[1]!w_info_exercisingend(A864)</f>
        <v>2019-04-24</v>
      </c>
      <c r="J864" s="6" t="str">
        <f>[1]!s_info_dlmonth(A864)</f>
        <v>201904</v>
      </c>
    </row>
    <row r="865" spans="1:10" x14ac:dyDescent="0.3">
      <c r="A865" s="3" t="s">
        <v>873</v>
      </c>
      <c r="B865" s="4" t="str">
        <f>[1]!s_info_name(A865)</f>
        <v>50ETF沽2019年4月2750</v>
      </c>
      <c r="C865" s="5" t="str">
        <f>[1]!w_info_underlyingcode(A865)</f>
        <v>510050</v>
      </c>
      <c r="D865" s="5" t="str">
        <f>[1]!w_info_underlyingname(A865)</f>
        <v>上证50ETF</v>
      </c>
      <c r="E865" s="6">
        <f>[1]!w_info_strikeprice(A865,"")</f>
        <v>2.75</v>
      </c>
      <c r="F865" s="7">
        <f>[1]!w_info_ptmday(A865,"")</f>
        <v>0</v>
      </c>
      <c r="G865" s="5">
        <f>[1]!w_info_totaltm(A865)</f>
        <v>56</v>
      </c>
      <c r="H865" s="5" t="str">
        <f>[1]!w_info_lasttradingdate(A865)</f>
        <v>2019-04-24</v>
      </c>
      <c r="I865" s="5" t="str">
        <f>[1]!w_info_exercisingend(A865)</f>
        <v>2019-04-24</v>
      </c>
      <c r="J865" s="6" t="str">
        <f>[1]!s_info_dlmonth(A865)</f>
        <v>201904</v>
      </c>
    </row>
    <row r="866" spans="1:10" x14ac:dyDescent="0.3">
      <c r="A866" s="3" t="s">
        <v>874</v>
      </c>
      <c r="B866" s="4" t="str">
        <f>[1]!s_info_name(A866)</f>
        <v>50ETF沽2019年4月2800</v>
      </c>
      <c r="C866" s="5" t="str">
        <f>[1]!w_info_underlyingcode(A866)</f>
        <v>510050</v>
      </c>
      <c r="D866" s="5" t="str">
        <f>[1]!w_info_underlyingname(A866)</f>
        <v>上证50ETF</v>
      </c>
      <c r="E866" s="6">
        <f>[1]!w_info_strikeprice(A866,"")</f>
        <v>2.8</v>
      </c>
      <c r="F866" s="7">
        <f>[1]!w_info_ptmday(A866,"")</f>
        <v>0</v>
      </c>
      <c r="G866" s="5">
        <f>[1]!w_info_totaltm(A866)</f>
        <v>56</v>
      </c>
      <c r="H866" s="5" t="str">
        <f>[1]!w_info_lasttradingdate(A866)</f>
        <v>2019-04-24</v>
      </c>
      <c r="I866" s="5" t="str">
        <f>[1]!w_info_exercisingend(A866)</f>
        <v>2019-04-24</v>
      </c>
      <c r="J866" s="6" t="str">
        <f>[1]!s_info_dlmonth(A866)</f>
        <v>201904</v>
      </c>
    </row>
    <row r="867" spans="1:10" x14ac:dyDescent="0.3">
      <c r="A867" s="3" t="s">
        <v>875</v>
      </c>
      <c r="B867" s="4" t="str">
        <f>[1]!s_info_name(A867)</f>
        <v>50ETF沽2019年4月2850</v>
      </c>
      <c r="C867" s="5" t="str">
        <f>[1]!w_info_underlyingcode(A867)</f>
        <v>510050</v>
      </c>
      <c r="D867" s="5" t="str">
        <f>[1]!w_info_underlyingname(A867)</f>
        <v>上证50ETF</v>
      </c>
      <c r="E867" s="6">
        <f>[1]!w_info_strikeprice(A867,"")</f>
        <v>2.85</v>
      </c>
      <c r="F867" s="7">
        <f>[1]!w_info_ptmday(A867,"")</f>
        <v>0</v>
      </c>
      <c r="G867" s="5">
        <f>[1]!w_info_totaltm(A867)</f>
        <v>56</v>
      </c>
      <c r="H867" s="5" t="str">
        <f>[1]!w_info_lasttradingdate(A867)</f>
        <v>2019-04-24</v>
      </c>
      <c r="I867" s="5" t="str">
        <f>[1]!w_info_exercisingend(A867)</f>
        <v>2019-04-24</v>
      </c>
      <c r="J867" s="6" t="str">
        <f>[1]!s_info_dlmonth(A867)</f>
        <v>201904</v>
      </c>
    </row>
    <row r="868" spans="1:10" x14ac:dyDescent="0.3">
      <c r="A868" s="3" t="s">
        <v>876</v>
      </c>
      <c r="B868" s="4" t="str">
        <f>[1]!s_info_name(A868)</f>
        <v>50ETF沽2019年4月2900</v>
      </c>
      <c r="C868" s="5" t="str">
        <f>[1]!w_info_underlyingcode(A868)</f>
        <v>510050</v>
      </c>
      <c r="D868" s="5" t="str">
        <f>[1]!w_info_underlyingname(A868)</f>
        <v>上证50ETF</v>
      </c>
      <c r="E868" s="6">
        <f>[1]!w_info_strikeprice(A868,"")</f>
        <v>2.9</v>
      </c>
      <c r="F868" s="7">
        <f>[1]!w_info_ptmday(A868,"")</f>
        <v>0</v>
      </c>
      <c r="G868" s="5">
        <f>[1]!w_info_totaltm(A868)</f>
        <v>56</v>
      </c>
      <c r="H868" s="5" t="str">
        <f>[1]!w_info_lasttradingdate(A868)</f>
        <v>2019-04-24</v>
      </c>
      <c r="I868" s="5" t="str">
        <f>[1]!w_info_exercisingend(A868)</f>
        <v>2019-04-24</v>
      </c>
      <c r="J868" s="6" t="str">
        <f>[1]!s_info_dlmonth(A868)</f>
        <v>201904</v>
      </c>
    </row>
    <row r="869" spans="1:10" x14ac:dyDescent="0.3">
      <c r="A869" s="3" t="s">
        <v>877</v>
      </c>
      <c r="B869" s="4" t="str">
        <f>[1]!s_info_name(A869)</f>
        <v>50ETF沽2019年4月2950</v>
      </c>
      <c r="C869" s="5" t="str">
        <f>[1]!w_info_underlyingcode(A869)</f>
        <v>510050</v>
      </c>
      <c r="D869" s="5" t="str">
        <f>[1]!w_info_underlyingname(A869)</f>
        <v>上证50ETF</v>
      </c>
      <c r="E869" s="6">
        <f>[1]!w_info_strikeprice(A869,"")</f>
        <v>2.95</v>
      </c>
      <c r="F869" s="7">
        <f>[1]!w_info_ptmday(A869,"")</f>
        <v>0</v>
      </c>
      <c r="G869" s="5">
        <f>[1]!w_info_totaltm(A869)</f>
        <v>56</v>
      </c>
      <c r="H869" s="5" t="str">
        <f>[1]!w_info_lasttradingdate(A869)</f>
        <v>2019-04-24</v>
      </c>
      <c r="I869" s="5" t="str">
        <f>[1]!w_info_exercisingend(A869)</f>
        <v>2019-04-24</v>
      </c>
      <c r="J869" s="6" t="str">
        <f>[1]!s_info_dlmonth(A869)</f>
        <v>201904</v>
      </c>
    </row>
    <row r="870" spans="1:10" x14ac:dyDescent="0.3">
      <c r="A870" s="3" t="s">
        <v>878</v>
      </c>
      <c r="B870" s="4" t="str">
        <f>[1]!s_info_name(A870)</f>
        <v>50ETF购2019年4月3000</v>
      </c>
      <c r="C870" s="5" t="str">
        <f>[1]!w_info_underlyingcode(A870)</f>
        <v>510050</v>
      </c>
      <c r="D870" s="5" t="str">
        <f>[1]!w_info_underlyingname(A870)</f>
        <v>上证50ETF</v>
      </c>
      <c r="E870" s="6">
        <f>[1]!w_info_strikeprice(A870,"")</f>
        <v>3</v>
      </c>
      <c r="F870" s="7">
        <f>[1]!w_info_ptmday(A870,"")</f>
        <v>0</v>
      </c>
      <c r="G870" s="5">
        <f>[1]!w_info_totaltm(A870)</f>
        <v>52</v>
      </c>
      <c r="H870" s="5" t="str">
        <f>[1]!w_info_lasttradingdate(A870)</f>
        <v>2019-04-24</v>
      </c>
      <c r="I870" s="5" t="str">
        <f>[1]!w_info_exercisingend(A870)</f>
        <v>2019-04-24</v>
      </c>
      <c r="J870" s="6" t="str">
        <f>[1]!s_info_dlmonth(A870)</f>
        <v>201904</v>
      </c>
    </row>
    <row r="871" spans="1:10" x14ac:dyDescent="0.3">
      <c r="A871" s="3" t="s">
        <v>879</v>
      </c>
      <c r="B871" s="4" t="str">
        <f>[1]!s_info_name(A871)</f>
        <v>50ETF沽2019年4月3000</v>
      </c>
      <c r="C871" s="5" t="str">
        <f>[1]!w_info_underlyingcode(A871)</f>
        <v>510050</v>
      </c>
      <c r="D871" s="5" t="str">
        <f>[1]!w_info_underlyingname(A871)</f>
        <v>上证50ETF</v>
      </c>
      <c r="E871" s="6">
        <f>[1]!w_info_strikeprice(A871,"")</f>
        <v>3</v>
      </c>
      <c r="F871" s="7">
        <f>[1]!w_info_ptmday(A871,"")</f>
        <v>0</v>
      </c>
      <c r="G871" s="5">
        <f>[1]!w_info_totaltm(A871)</f>
        <v>52</v>
      </c>
      <c r="H871" s="5" t="str">
        <f>[1]!w_info_lasttradingdate(A871)</f>
        <v>2019-04-24</v>
      </c>
      <c r="I871" s="5" t="str">
        <f>[1]!w_info_exercisingend(A871)</f>
        <v>2019-04-24</v>
      </c>
      <c r="J871" s="6" t="str">
        <f>[1]!s_info_dlmonth(A871)</f>
        <v>201904</v>
      </c>
    </row>
    <row r="872" spans="1:10" x14ac:dyDescent="0.3">
      <c r="A872" s="3" t="s">
        <v>880</v>
      </c>
      <c r="B872" s="4" t="str">
        <f>[1]!s_info_name(A872)</f>
        <v>50ETF购2019年4月2500</v>
      </c>
      <c r="C872" s="5" t="str">
        <f>[1]!w_info_underlyingcode(A872)</f>
        <v>510050</v>
      </c>
      <c r="D872" s="5" t="str">
        <f>[1]!w_info_underlyingname(A872)</f>
        <v>上证50ETF</v>
      </c>
      <c r="E872" s="6">
        <f>[1]!w_info_strikeprice(A872,"")</f>
        <v>2.5</v>
      </c>
      <c r="F872" s="7">
        <f>[1]!w_info_ptmday(A872,"")</f>
        <v>0</v>
      </c>
      <c r="G872" s="5">
        <f>[1]!w_info_totaltm(A872)</f>
        <v>45</v>
      </c>
      <c r="H872" s="5" t="str">
        <f>[1]!w_info_lasttradingdate(A872)</f>
        <v>2019-04-24</v>
      </c>
      <c r="I872" s="5" t="str">
        <f>[1]!w_info_exercisingend(A872)</f>
        <v>2019-04-24</v>
      </c>
      <c r="J872" s="6" t="str">
        <f>[1]!s_info_dlmonth(A872)</f>
        <v>201904</v>
      </c>
    </row>
    <row r="873" spans="1:10" x14ac:dyDescent="0.3">
      <c r="A873" s="3" t="s">
        <v>881</v>
      </c>
      <c r="B873" s="4" t="str">
        <f>[1]!s_info_name(A873)</f>
        <v>50ETF沽2019年4月2500</v>
      </c>
      <c r="C873" s="5" t="str">
        <f>[1]!w_info_underlyingcode(A873)</f>
        <v>510050</v>
      </c>
      <c r="D873" s="5" t="str">
        <f>[1]!w_info_underlyingname(A873)</f>
        <v>上证50ETF</v>
      </c>
      <c r="E873" s="6">
        <f>[1]!w_info_strikeprice(A873,"")</f>
        <v>2.5</v>
      </c>
      <c r="F873" s="7">
        <f>[1]!w_info_ptmday(A873,"")</f>
        <v>0</v>
      </c>
      <c r="G873" s="5">
        <f>[1]!w_info_totaltm(A873)</f>
        <v>45</v>
      </c>
      <c r="H873" s="5" t="str">
        <f>[1]!w_info_lasttradingdate(A873)</f>
        <v>2019-04-24</v>
      </c>
      <c r="I873" s="5" t="str">
        <f>[1]!w_info_exercisingend(A873)</f>
        <v>2019-04-24</v>
      </c>
      <c r="J873" s="6" t="str">
        <f>[1]!s_info_dlmonth(A873)</f>
        <v>201904</v>
      </c>
    </row>
    <row r="874" spans="1:10" x14ac:dyDescent="0.3">
      <c r="A874" s="3" t="s">
        <v>882</v>
      </c>
      <c r="B874" s="4" t="str">
        <f>[1]!s_info_name(A874)</f>
        <v>50ETF购2019年5月2500</v>
      </c>
      <c r="C874" s="5" t="str">
        <f>[1]!w_info_underlyingcode(A874)</f>
        <v>510050</v>
      </c>
      <c r="D874" s="5" t="str">
        <f>[1]!w_info_underlyingname(A874)</f>
        <v>上证50ETF</v>
      </c>
      <c r="E874" s="6">
        <f>[1]!w_info_strikeprice(A874,"")</f>
        <v>2.5</v>
      </c>
      <c r="F874" s="7">
        <f>[1]!w_info_ptmday(A874,"")</f>
        <v>0</v>
      </c>
      <c r="G874" s="5">
        <f>[1]!w_info_totaltm(A874)</f>
        <v>56</v>
      </c>
      <c r="H874" s="5" t="str">
        <f>[1]!w_info_lasttradingdate(A874)</f>
        <v>2019-05-22</v>
      </c>
      <c r="I874" s="5" t="str">
        <f>[1]!w_info_exercisingend(A874)</f>
        <v>2019-05-22</v>
      </c>
      <c r="J874" s="6" t="str">
        <f>[1]!s_info_dlmonth(A874)</f>
        <v>201905</v>
      </c>
    </row>
    <row r="875" spans="1:10" x14ac:dyDescent="0.3">
      <c r="A875" s="3" t="s">
        <v>883</v>
      </c>
      <c r="B875" s="4" t="str">
        <f>[1]!s_info_name(A875)</f>
        <v>50ETF购2019年5月2550</v>
      </c>
      <c r="C875" s="5" t="str">
        <f>[1]!w_info_underlyingcode(A875)</f>
        <v>510050</v>
      </c>
      <c r="D875" s="5" t="str">
        <f>[1]!w_info_underlyingname(A875)</f>
        <v>上证50ETF</v>
      </c>
      <c r="E875" s="6">
        <f>[1]!w_info_strikeprice(A875,"")</f>
        <v>2.5499999999999998</v>
      </c>
      <c r="F875" s="7">
        <f>[1]!w_info_ptmday(A875,"")</f>
        <v>0</v>
      </c>
      <c r="G875" s="5">
        <f>[1]!w_info_totaltm(A875)</f>
        <v>56</v>
      </c>
      <c r="H875" s="5" t="str">
        <f>[1]!w_info_lasttradingdate(A875)</f>
        <v>2019-05-22</v>
      </c>
      <c r="I875" s="5" t="str">
        <f>[1]!w_info_exercisingend(A875)</f>
        <v>2019-05-22</v>
      </c>
      <c r="J875" s="6" t="str">
        <f>[1]!s_info_dlmonth(A875)</f>
        <v>201905</v>
      </c>
    </row>
    <row r="876" spans="1:10" x14ac:dyDescent="0.3">
      <c r="A876" s="3" t="s">
        <v>884</v>
      </c>
      <c r="B876" s="4" t="str">
        <f>[1]!s_info_name(A876)</f>
        <v>50ETF购2019年5月2600</v>
      </c>
      <c r="C876" s="5" t="str">
        <f>[1]!w_info_underlyingcode(A876)</f>
        <v>510050</v>
      </c>
      <c r="D876" s="5" t="str">
        <f>[1]!w_info_underlyingname(A876)</f>
        <v>上证50ETF</v>
      </c>
      <c r="E876" s="6">
        <f>[1]!w_info_strikeprice(A876,"")</f>
        <v>2.6</v>
      </c>
      <c r="F876" s="7">
        <f>[1]!w_info_ptmday(A876,"")</f>
        <v>0</v>
      </c>
      <c r="G876" s="5">
        <f>[1]!w_info_totaltm(A876)</f>
        <v>56</v>
      </c>
      <c r="H876" s="5" t="str">
        <f>[1]!w_info_lasttradingdate(A876)</f>
        <v>2019-05-22</v>
      </c>
      <c r="I876" s="5" t="str">
        <f>[1]!w_info_exercisingend(A876)</f>
        <v>2019-05-22</v>
      </c>
      <c r="J876" s="6" t="str">
        <f>[1]!s_info_dlmonth(A876)</f>
        <v>201905</v>
      </c>
    </row>
    <row r="877" spans="1:10" x14ac:dyDescent="0.3">
      <c r="A877" s="3" t="s">
        <v>885</v>
      </c>
      <c r="B877" s="4" t="str">
        <f>[1]!s_info_name(A877)</f>
        <v>50ETF购2019年5月2650</v>
      </c>
      <c r="C877" s="5" t="str">
        <f>[1]!w_info_underlyingcode(A877)</f>
        <v>510050</v>
      </c>
      <c r="D877" s="5" t="str">
        <f>[1]!w_info_underlyingname(A877)</f>
        <v>上证50ETF</v>
      </c>
      <c r="E877" s="6">
        <f>[1]!w_info_strikeprice(A877,"")</f>
        <v>2.65</v>
      </c>
      <c r="F877" s="7">
        <f>[1]!w_info_ptmday(A877,"")</f>
        <v>0</v>
      </c>
      <c r="G877" s="5">
        <f>[1]!w_info_totaltm(A877)</f>
        <v>56</v>
      </c>
      <c r="H877" s="5" t="str">
        <f>[1]!w_info_lasttradingdate(A877)</f>
        <v>2019-05-22</v>
      </c>
      <c r="I877" s="5" t="str">
        <f>[1]!w_info_exercisingend(A877)</f>
        <v>2019-05-22</v>
      </c>
      <c r="J877" s="6" t="str">
        <f>[1]!s_info_dlmonth(A877)</f>
        <v>201905</v>
      </c>
    </row>
    <row r="878" spans="1:10" x14ac:dyDescent="0.3">
      <c r="A878" s="3" t="s">
        <v>886</v>
      </c>
      <c r="B878" s="4" t="str">
        <f>[1]!s_info_name(A878)</f>
        <v>50ETF购2019年5月2700</v>
      </c>
      <c r="C878" s="5" t="str">
        <f>[1]!w_info_underlyingcode(A878)</f>
        <v>510050</v>
      </c>
      <c r="D878" s="5" t="str">
        <f>[1]!w_info_underlyingname(A878)</f>
        <v>上证50ETF</v>
      </c>
      <c r="E878" s="6">
        <f>[1]!w_info_strikeprice(A878,"")</f>
        <v>2.7</v>
      </c>
      <c r="F878" s="7">
        <f>[1]!w_info_ptmday(A878,"")</f>
        <v>0</v>
      </c>
      <c r="G878" s="5">
        <f>[1]!w_info_totaltm(A878)</f>
        <v>56</v>
      </c>
      <c r="H878" s="5" t="str">
        <f>[1]!w_info_lasttradingdate(A878)</f>
        <v>2019-05-22</v>
      </c>
      <c r="I878" s="5" t="str">
        <f>[1]!w_info_exercisingend(A878)</f>
        <v>2019-05-22</v>
      </c>
      <c r="J878" s="6" t="str">
        <f>[1]!s_info_dlmonth(A878)</f>
        <v>201905</v>
      </c>
    </row>
    <row r="879" spans="1:10" x14ac:dyDescent="0.3">
      <c r="A879" s="3" t="s">
        <v>887</v>
      </c>
      <c r="B879" s="4" t="str">
        <f>[1]!s_info_name(A879)</f>
        <v>50ETF购2019年5月2750</v>
      </c>
      <c r="C879" s="5" t="str">
        <f>[1]!w_info_underlyingcode(A879)</f>
        <v>510050</v>
      </c>
      <c r="D879" s="5" t="str">
        <f>[1]!w_info_underlyingname(A879)</f>
        <v>上证50ETF</v>
      </c>
      <c r="E879" s="6">
        <f>[1]!w_info_strikeprice(A879,"")</f>
        <v>2.75</v>
      </c>
      <c r="F879" s="7">
        <f>[1]!w_info_ptmday(A879,"")</f>
        <v>0</v>
      </c>
      <c r="G879" s="5">
        <f>[1]!w_info_totaltm(A879)</f>
        <v>56</v>
      </c>
      <c r="H879" s="5" t="str">
        <f>[1]!w_info_lasttradingdate(A879)</f>
        <v>2019-05-22</v>
      </c>
      <c r="I879" s="5" t="str">
        <f>[1]!w_info_exercisingend(A879)</f>
        <v>2019-05-22</v>
      </c>
      <c r="J879" s="6" t="str">
        <f>[1]!s_info_dlmonth(A879)</f>
        <v>201905</v>
      </c>
    </row>
    <row r="880" spans="1:10" x14ac:dyDescent="0.3">
      <c r="A880" s="3" t="s">
        <v>888</v>
      </c>
      <c r="B880" s="4" t="str">
        <f>[1]!s_info_name(A880)</f>
        <v>50ETF购2019年5月2800</v>
      </c>
      <c r="C880" s="5" t="str">
        <f>[1]!w_info_underlyingcode(A880)</f>
        <v>510050</v>
      </c>
      <c r="D880" s="5" t="str">
        <f>[1]!w_info_underlyingname(A880)</f>
        <v>上证50ETF</v>
      </c>
      <c r="E880" s="6">
        <f>[1]!w_info_strikeprice(A880,"")</f>
        <v>2.8</v>
      </c>
      <c r="F880" s="7">
        <f>[1]!w_info_ptmday(A880,"")</f>
        <v>0</v>
      </c>
      <c r="G880" s="5">
        <f>[1]!w_info_totaltm(A880)</f>
        <v>56</v>
      </c>
      <c r="H880" s="5" t="str">
        <f>[1]!w_info_lasttradingdate(A880)</f>
        <v>2019-05-22</v>
      </c>
      <c r="I880" s="5" t="str">
        <f>[1]!w_info_exercisingend(A880)</f>
        <v>2019-05-22</v>
      </c>
      <c r="J880" s="6" t="str">
        <f>[1]!s_info_dlmonth(A880)</f>
        <v>201905</v>
      </c>
    </row>
    <row r="881" spans="1:10" x14ac:dyDescent="0.3">
      <c r="A881" s="3" t="s">
        <v>889</v>
      </c>
      <c r="B881" s="4" t="str">
        <f>[1]!s_info_name(A881)</f>
        <v>50ETF购2019年5月2850</v>
      </c>
      <c r="C881" s="5" t="str">
        <f>[1]!w_info_underlyingcode(A881)</f>
        <v>510050</v>
      </c>
      <c r="D881" s="5" t="str">
        <f>[1]!w_info_underlyingname(A881)</f>
        <v>上证50ETF</v>
      </c>
      <c r="E881" s="6">
        <f>[1]!w_info_strikeprice(A881,"")</f>
        <v>2.85</v>
      </c>
      <c r="F881" s="7">
        <f>[1]!w_info_ptmday(A881,"")</f>
        <v>0</v>
      </c>
      <c r="G881" s="5">
        <f>[1]!w_info_totaltm(A881)</f>
        <v>56</v>
      </c>
      <c r="H881" s="5" t="str">
        <f>[1]!w_info_lasttradingdate(A881)</f>
        <v>2019-05-22</v>
      </c>
      <c r="I881" s="5" t="str">
        <f>[1]!w_info_exercisingend(A881)</f>
        <v>2019-05-22</v>
      </c>
      <c r="J881" s="6" t="str">
        <f>[1]!s_info_dlmonth(A881)</f>
        <v>201905</v>
      </c>
    </row>
    <row r="882" spans="1:10" x14ac:dyDescent="0.3">
      <c r="A882" s="3" t="s">
        <v>890</v>
      </c>
      <c r="B882" s="4" t="str">
        <f>[1]!s_info_name(A882)</f>
        <v>50ETF购2019年5月2900</v>
      </c>
      <c r="C882" s="5" t="str">
        <f>[1]!w_info_underlyingcode(A882)</f>
        <v>510050</v>
      </c>
      <c r="D882" s="5" t="str">
        <f>[1]!w_info_underlyingname(A882)</f>
        <v>上证50ETF</v>
      </c>
      <c r="E882" s="6">
        <f>[1]!w_info_strikeprice(A882,"")</f>
        <v>2.9</v>
      </c>
      <c r="F882" s="7">
        <f>[1]!w_info_ptmday(A882,"")</f>
        <v>0</v>
      </c>
      <c r="G882" s="5">
        <f>[1]!w_info_totaltm(A882)</f>
        <v>56</v>
      </c>
      <c r="H882" s="5" t="str">
        <f>[1]!w_info_lasttradingdate(A882)</f>
        <v>2019-05-22</v>
      </c>
      <c r="I882" s="5" t="str">
        <f>[1]!w_info_exercisingend(A882)</f>
        <v>2019-05-22</v>
      </c>
      <c r="J882" s="6" t="str">
        <f>[1]!s_info_dlmonth(A882)</f>
        <v>201905</v>
      </c>
    </row>
    <row r="883" spans="1:10" x14ac:dyDescent="0.3">
      <c r="A883" s="3" t="s">
        <v>891</v>
      </c>
      <c r="B883" s="4" t="str">
        <f>[1]!s_info_name(A883)</f>
        <v>50ETF沽2019年5月2500</v>
      </c>
      <c r="C883" s="5" t="str">
        <f>[1]!w_info_underlyingcode(A883)</f>
        <v>510050</v>
      </c>
      <c r="D883" s="5" t="str">
        <f>[1]!w_info_underlyingname(A883)</f>
        <v>上证50ETF</v>
      </c>
      <c r="E883" s="6">
        <f>[1]!w_info_strikeprice(A883,"")</f>
        <v>2.5</v>
      </c>
      <c r="F883" s="7">
        <f>[1]!w_info_ptmday(A883,"")</f>
        <v>0</v>
      </c>
      <c r="G883" s="5">
        <f>[1]!w_info_totaltm(A883)</f>
        <v>56</v>
      </c>
      <c r="H883" s="5" t="str">
        <f>[1]!w_info_lasttradingdate(A883)</f>
        <v>2019-05-22</v>
      </c>
      <c r="I883" s="5" t="str">
        <f>[1]!w_info_exercisingend(A883)</f>
        <v>2019-05-22</v>
      </c>
      <c r="J883" s="6" t="str">
        <f>[1]!s_info_dlmonth(A883)</f>
        <v>201905</v>
      </c>
    </row>
    <row r="884" spans="1:10" x14ac:dyDescent="0.3">
      <c r="A884" s="3" t="s">
        <v>892</v>
      </c>
      <c r="B884" s="4" t="str">
        <f>[1]!s_info_name(A884)</f>
        <v>50ETF沽2019年5月2550</v>
      </c>
      <c r="C884" s="5" t="str">
        <f>[1]!w_info_underlyingcode(A884)</f>
        <v>510050</v>
      </c>
      <c r="D884" s="5" t="str">
        <f>[1]!w_info_underlyingname(A884)</f>
        <v>上证50ETF</v>
      </c>
      <c r="E884" s="6">
        <f>[1]!w_info_strikeprice(A884,"")</f>
        <v>2.5499999999999998</v>
      </c>
      <c r="F884" s="7">
        <f>[1]!w_info_ptmday(A884,"")</f>
        <v>0</v>
      </c>
      <c r="G884" s="5">
        <f>[1]!w_info_totaltm(A884)</f>
        <v>56</v>
      </c>
      <c r="H884" s="5" t="str">
        <f>[1]!w_info_lasttradingdate(A884)</f>
        <v>2019-05-22</v>
      </c>
      <c r="I884" s="5" t="str">
        <f>[1]!w_info_exercisingend(A884)</f>
        <v>2019-05-22</v>
      </c>
      <c r="J884" s="6" t="str">
        <f>[1]!s_info_dlmonth(A884)</f>
        <v>201905</v>
      </c>
    </row>
    <row r="885" spans="1:10" x14ac:dyDescent="0.3">
      <c r="A885" s="3" t="s">
        <v>893</v>
      </c>
      <c r="B885" s="4" t="str">
        <f>[1]!s_info_name(A885)</f>
        <v>50ETF沽2019年5月2600</v>
      </c>
      <c r="C885" s="5" t="str">
        <f>[1]!w_info_underlyingcode(A885)</f>
        <v>510050</v>
      </c>
      <c r="D885" s="5" t="str">
        <f>[1]!w_info_underlyingname(A885)</f>
        <v>上证50ETF</v>
      </c>
      <c r="E885" s="6">
        <f>[1]!w_info_strikeprice(A885,"")</f>
        <v>2.6</v>
      </c>
      <c r="F885" s="7">
        <f>[1]!w_info_ptmday(A885,"")</f>
        <v>0</v>
      </c>
      <c r="G885" s="5">
        <f>[1]!w_info_totaltm(A885)</f>
        <v>56</v>
      </c>
      <c r="H885" s="5" t="str">
        <f>[1]!w_info_lasttradingdate(A885)</f>
        <v>2019-05-22</v>
      </c>
      <c r="I885" s="5" t="str">
        <f>[1]!w_info_exercisingend(A885)</f>
        <v>2019-05-22</v>
      </c>
      <c r="J885" s="6" t="str">
        <f>[1]!s_info_dlmonth(A885)</f>
        <v>201905</v>
      </c>
    </row>
    <row r="886" spans="1:10" x14ac:dyDescent="0.3">
      <c r="A886" s="3" t="s">
        <v>894</v>
      </c>
      <c r="B886" s="4" t="str">
        <f>[1]!s_info_name(A886)</f>
        <v>50ETF沽2019年5月2650</v>
      </c>
      <c r="C886" s="5" t="str">
        <f>[1]!w_info_underlyingcode(A886)</f>
        <v>510050</v>
      </c>
      <c r="D886" s="5" t="str">
        <f>[1]!w_info_underlyingname(A886)</f>
        <v>上证50ETF</v>
      </c>
      <c r="E886" s="6">
        <f>[1]!w_info_strikeprice(A886,"")</f>
        <v>2.65</v>
      </c>
      <c r="F886" s="7">
        <f>[1]!w_info_ptmday(A886,"")</f>
        <v>0</v>
      </c>
      <c r="G886" s="5">
        <f>[1]!w_info_totaltm(A886)</f>
        <v>56</v>
      </c>
      <c r="H886" s="5" t="str">
        <f>[1]!w_info_lasttradingdate(A886)</f>
        <v>2019-05-22</v>
      </c>
      <c r="I886" s="5" t="str">
        <f>[1]!w_info_exercisingend(A886)</f>
        <v>2019-05-22</v>
      </c>
      <c r="J886" s="6" t="str">
        <f>[1]!s_info_dlmonth(A886)</f>
        <v>201905</v>
      </c>
    </row>
    <row r="887" spans="1:10" x14ac:dyDescent="0.3">
      <c r="A887" s="3" t="s">
        <v>895</v>
      </c>
      <c r="B887" s="4" t="str">
        <f>[1]!s_info_name(A887)</f>
        <v>50ETF沽2019年5月2700</v>
      </c>
      <c r="C887" s="5" t="str">
        <f>[1]!w_info_underlyingcode(A887)</f>
        <v>510050</v>
      </c>
      <c r="D887" s="5" t="str">
        <f>[1]!w_info_underlyingname(A887)</f>
        <v>上证50ETF</v>
      </c>
      <c r="E887" s="6">
        <f>[1]!w_info_strikeprice(A887,"")</f>
        <v>2.7</v>
      </c>
      <c r="F887" s="7">
        <f>[1]!w_info_ptmday(A887,"")</f>
        <v>0</v>
      </c>
      <c r="G887" s="5">
        <f>[1]!w_info_totaltm(A887)</f>
        <v>56</v>
      </c>
      <c r="H887" s="5" t="str">
        <f>[1]!w_info_lasttradingdate(A887)</f>
        <v>2019-05-22</v>
      </c>
      <c r="I887" s="5" t="str">
        <f>[1]!w_info_exercisingend(A887)</f>
        <v>2019-05-22</v>
      </c>
      <c r="J887" s="6" t="str">
        <f>[1]!s_info_dlmonth(A887)</f>
        <v>201905</v>
      </c>
    </row>
    <row r="888" spans="1:10" x14ac:dyDescent="0.3">
      <c r="A888" s="3" t="s">
        <v>896</v>
      </c>
      <c r="B888" s="4" t="str">
        <f>[1]!s_info_name(A888)</f>
        <v>50ETF沽2019年5月2750</v>
      </c>
      <c r="C888" s="5" t="str">
        <f>[1]!w_info_underlyingcode(A888)</f>
        <v>510050</v>
      </c>
      <c r="D888" s="5" t="str">
        <f>[1]!w_info_underlyingname(A888)</f>
        <v>上证50ETF</v>
      </c>
      <c r="E888" s="6">
        <f>[1]!w_info_strikeprice(A888,"")</f>
        <v>2.75</v>
      </c>
      <c r="F888" s="7">
        <f>[1]!w_info_ptmday(A888,"")</f>
        <v>0</v>
      </c>
      <c r="G888" s="5">
        <f>[1]!w_info_totaltm(A888)</f>
        <v>56</v>
      </c>
      <c r="H888" s="5" t="str">
        <f>[1]!w_info_lasttradingdate(A888)</f>
        <v>2019-05-22</v>
      </c>
      <c r="I888" s="5" t="str">
        <f>[1]!w_info_exercisingend(A888)</f>
        <v>2019-05-22</v>
      </c>
      <c r="J888" s="6" t="str">
        <f>[1]!s_info_dlmonth(A888)</f>
        <v>201905</v>
      </c>
    </row>
    <row r="889" spans="1:10" x14ac:dyDescent="0.3">
      <c r="A889" s="3" t="s">
        <v>897</v>
      </c>
      <c r="B889" s="4" t="str">
        <f>[1]!s_info_name(A889)</f>
        <v>50ETF沽2019年5月2800</v>
      </c>
      <c r="C889" s="5" t="str">
        <f>[1]!w_info_underlyingcode(A889)</f>
        <v>510050</v>
      </c>
      <c r="D889" s="5" t="str">
        <f>[1]!w_info_underlyingname(A889)</f>
        <v>上证50ETF</v>
      </c>
      <c r="E889" s="6">
        <f>[1]!w_info_strikeprice(A889,"")</f>
        <v>2.8</v>
      </c>
      <c r="F889" s="7">
        <f>[1]!w_info_ptmday(A889,"")</f>
        <v>0</v>
      </c>
      <c r="G889" s="5">
        <f>[1]!w_info_totaltm(A889)</f>
        <v>56</v>
      </c>
      <c r="H889" s="5" t="str">
        <f>[1]!w_info_lasttradingdate(A889)</f>
        <v>2019-05-22</v>
      </c>
      <c r="I889" s="5" t="str">
        <f>[1]!w_info_exercisingend(A889)</f>
        <v>2019-05-22</v>
      </c>
      <c r="J889" s="6" t="str">
        <f>[1]!s_info_dlmonth(A889)</f>
        <v>201905</v>
      </c>
    </row>
    <row r="890" spans="1:10" x14ac:dyDescent="0.3">
      <c r="A890" s="3" t="s">
        <v>898</v>
      </c>
      <c r="B890" s="4" t="str">
        <f>[1]!s_info_name(A890)</f>
        <v>50ETF沽2019年5月2850</v>
      </c>
      <c r="C890" s="5" t="str">
        <f>[1]!w_info_underlyingcode(A890)</f>
        <v>510050</v>
      </c>
      <c r="D890" s="5" t="str">
        <f>[1]!w_info_underlyingname(A890)</f>
        <v>上证50ETF</v>
      </c>
      <c r="E890" s="6">
        <f>[1]!w_info_strikeprice(A890,"")</f>
        <v>2.85</v>
      </c>
      <c r="F890" s="7">
        <f>[1]!w_info_ptmday(A890,"")</f>
        <v>0</v>
      </c>
      <c r="G890" s="5">
        <f>[1]!w_info_totaltm(A890)</f>
        <v>56</v>
      </c>
      <c r="H890" s="5" t="str">
        <f>[1]!w_info_lasttradingdate(A890)</f>
        <v>2019-05-22</v>
      </c>
      <c r="I890" s="5" t="str">
        <f>[1]!w_info_exercisingend(A890)</f>
        <v>2019-05-22</v>
      </c>
      <c r="J890" s="6" t="str">
        <f>[1]!s_info_dlmonth(A890)</f>
        <v>201905</v>
      </c>
    </row>
    <row r="891" spans="1:10" x14ac:dyDescent="0.3">
      <c r="A891" s="3" t="s">
        <v>899</v>
      </c>
      <c r="B891" s="4" t="str">
        <f>[1]!s_info_name(A891)</f>
        <v>50ETF沽2019年5月2900</v>
      </c>
      <c r="C891" s="5" t="str">
        <f>[1]!w_info_underlyingcode(A891)</f>
        <v>510050</v>
      </c>
      <c r="D891" s="5" t="str">
        <f>[1]!w_info_underlyingname(A891)</f>
        <v>上证50ETF</v>
      </c>
      <c r="E891" s="6">
        <f>[1]!w_info_strikeprice(A891,"")</f>
        <v>2.9</v>
      </c>
      <c r="F891" s="7">
        <f>[1]!w_info_ptmday(A891,"")</f>
        <v>0</v>
      </c>
      <c r="G891" s="5">
        <f>[1]!w_info_totaltm(A891)</f>
        <v>56</v>
      </c>
      <c r="H891" s="5" t="str">
        <f>[1]!w_info_lasttradingdate(A891)</f>
        <v>2019-05-22</v>
      </c>
      <c r="I891" s="5" t="str">
        <f>[1]!w_info_exercisingend(A891)</f>
        <v>2019-05-22</v>
      </c>
      <c r="J891" s="6" t="str">
        <f>[1]!s_info_dlmonth(A891)</f>
        <v>201905</v>
      </c>
    </row>
    <row r="892" spans="1:10" x14ac:dyDescent="0.3">
      <c r="A892" s="3" t="s">
        <v>900</v>
      </c>
      <c r="B892" s="4" t="str">
        <f>[1]!s_info_name(A892)</f>
        <v>50ETF购2019年5月2950</v>
      </c>
      <c r="C892" s="5" t="str">
        <f>[1]!w_info_underlyingcode(A892)</f>
        <v>510050</v>
      </c>
      <c r="D892" s="5" t="str">
        <f>[1]!w_info_underlyingname(A892)</f>
        <v>上证50ETF</v>
      </c>
      <c r="E892" s="6">
        <f>[1]!w_info_strikeprice(A892,"")</f>
        <v>2.95</v>
      </c>
      <c r="F892" s="7">
        <f>[1]!w_info_ptmday(A892,"")</f>
        <v>0</v>
      </c>
      <c r="G892" s="5">
        <f>[1]!w_info_totaltm(A892)</f>
        <v>52</v>
      </c>
      <c r="H892" s="5" t="str">
        <f>[1]!w_info_lasttradingdate(A892)</f>
        <v>2019-05-22</v>
      </c>
      <c r="I892" s="5" t="str">
        <f>[1]!w_info_exercisingend(A892)</f>
        <v>2019-05-22</v>
      </c>
      <c r="J892" s="6" t="str">
        <f>[1]!s_info_dlmonth(A892)</f>
        <v>201905</v>
      </c>
    </row>
    <row r="893" spans="1:10" x14ac:dyDescent="0.3">
      <c r="A893" s="3" t="s">
        <v>901</v>
      </c>
      <c r="B893" s="4" t="str">
        <f>[1]!s_info_name(A893)</f>
        <v>50ETF购2019年5月3000</v>
      </c>
      <c r="C893" s="5" t="str">
        <f>[1]!w_info_underlyingcode(A893)</f>
        <v>510050</v>
      </c>
      <c r="D893" s="5" t="str">
        <f>[1]!w_info_underlyingname(A893)</f>
        <v>上证50ETF</v>
      </c>
      <c r="E893" s="6">
        <f>[1]!w_info_strikeprice(A893,"")</f>
        <v>3</v>
      </c>
      <c r="F893" s="7">
        <f>[1]!w_info_ptmday(A893,"")</f>
        <v>0</v>
      </c>
      <c r="G893" s="5">
        <f>[1]!w_info_totaltm(A893)</f>
        <v>52</v>
      </c>
      <c r="H893" s="5" t="str">
        <f>[1]!w_info_lasttradingdate(A893)</f>
        <v>2019-05-22</v>
      </c>
      <c r="I893" s="5" t="str">
        <f>[1]!w_info_exercisingend(A893)</f>
        <v>2019-05-22</v>
      </c>
      <c r="J893" s="6" t="str">
        <f>[1]!s_info_dlmonth(A893)</f>
        <v>201905</v>
      </c>
    </row>
    <row r="894" spans="1:10" x14ac:dyDescent="0.3">
      <c r="A894" s="3" t="s">
        <v>902</v>
      </c>
      <c r="B894" s="4" t="str">
        <f>[1]!s_info_name(A894)</f>
        <v>50ETF沽2019年5月2950</v>
      </c>
      <c r="C894" s="5" t="str">
        <f>[1]!w_info_underlyingcode(A894)</f>
        <v>510050</v>
      </c>
      <c r="D894" s="5" t="str">
        <f>[1]!w_info_underlyingname(A894)</f>
        <v>上证50ETF</v>
      </c>
      <c r="E894" s="6">
        <f>[1]!w_info_strikeprice(A894,"")</f>
        <v>2.95</v>
      </c>
      <c r="F894" s="7">
        <f>[1]!w_info_ptmday(A894,"")</f>
        <v>0</v>
      </c>
      <c r="G894" s="5">
        <f>[1]!w_info_totaltm(A894)</f>
        <v>52</v>
      </c>
      <c r="H894" s="5" t="str">
        <f>[1]!w_info_lasttradingdate(A894)</f>
        <v>2019-05-22</v>
      </c>
      <c r="I894" s="5" t="str">
        <f>[1]!w_info_exercisingend(A894)</f>
        <v>2019-05-22</v>
      </c>
      <c r="J894" s="6" t="str">
        <f>[1]!s_info_dlmonth(A894)</f>
        <v>201905</v>
      </c>
    </row>
    <row r="895" spans="1:10" x14ac:dyDescent="0.3">
      <c r="A895" s="3" t="s">
        <v>903</v>
      </c>
      <c r="B895" s="4" t="str">
        <f>[1]!s_info_name(A895)</f>
        <v>50ETF沽2019年5月3000</v>
      </c>
      <c r="C895" s="5" t="str">
        <f>[1]!w_info_underlyingcode(A895)</f>
        <v>510050</v>
      </c>
      <c r="D895" s="5" t="str">
        <f>[1]!w_info_underlyingname(A895)</f>
        <v>上证50ETF</v>
      </c>
      <c r="E895" s="6">
        <f>[1]!w_info_strikeprice(A895,"")</f>
        <v>3</v>
      </c>
      <c r="F895" s="7">
        <f>[1]!w_info_ptmday(A895,"")</f>
        <v>0</v>
      </c>
      <c r="G895" s="5">
        <f>[1]!w_info_totaltm(A895)</f>
        <v>52</v>
      </c>
      <c r="H895" s="5" t="str">
        <f>[1]!w_info_lasttradingdate(A895)</f>
        <v>2019-05-22</v>
      </c>
      <c r="I895" s="5" t="str">
        <f>[1]!w_info_exercisingend(A895)</f>
        <v>2019-05-22</v>
      </c>
      <c r="J895" s="6" t="str">
        <f>[1]!s_info_dlmonth(A895)</f>
        <v>201905</v>
      </c>
    </row>
    <row r="896" spans="1:10" x14ac:dyDescent="0.3">
      <c r="A896" s="3" t="s">
        <v>904</v>
      </c>
      <c r="B896" s="4" t="str">
        <f>[1]!s_info_name(A896)</f>
        <v>50ETF购2019年4月3100</v>
      </c>
      <c r="C896" s="5" t="str">
        <f>[1]!w_info_underlyingcode(A896)</f>
        <v>510050</v>
      </c>
      <c r="D896" s="5" t="str">
        <f>[1]!w_info_underlyingname(A896)</f>
        <v>上证50ETF</v>
      </c>
      <c r="E896" s="6">
        <f>[1]!w_info_strikeprice(A896,"")</f>
        <v>3.1</v>
      </c>
      <c r="F896" s="7">
        <f>[1]!w_info_ptmday(A896,"")</f>
        <v>0</v>
      </c>
      <c r="G896" s="5">
        <f>[1]!w_info_totaltm(A896)</f>
        <v>23</v>
      </c>
      <c r="H896" s="5" t="str">
        <f>[1]!w_info_lasttradingdate(A896)</f>
        <v>2019-04-24</v>
      </c>
      <c r="I896" s="5" t="str">
        <f>[1]!w_info_exercisingend(A896)</f>
        <v>2019-04-24</v>
      </c>
      <c r="J896" s="6" t="str">
        <f>[1]!s_info_dlmonth(A896)</f>
        <v>201904</v>
      </c>
    </row>
    <row r="897" spans="1:10" x14ac:dyDescent="0.3">
      <c r="A897" s="3" t="s">
        <v>905</v>
      </c>
      <c r="B897" s="4" t="str">
        <f>[1]!s_info_name(A897)</f>
        <v>50ETF沽2019年4月3100</v>
      </c>
      <c r="C897" s="5" t="str">
        <f>[1]!w_info_underlyingcode(A897)</f>
        <v>510050</v>
      </c>
      <c r="D897" s="5" t="str">
        <f>[1]!w_info_underlyingname(A897)</f>
        <v>上证50ETF</v>
      </c>
      <c r="E897" s="6">
        <f>[1]!w_info_strikeprice(A897,"")</f>
        <v>3.1</v>
      </c>
      <c r="F897" s="7">
        <f>[1]!w_info_ptmday(A897,"")</f>
        <v>0</v>
      </c>
      <c r="G897" s="5">
        <f>[1]!w_info_totaltm(A897)</f>
        <v>23</v>
      </c>
      <c r="H897" s="5" t="str">
        <f>[1]!w_info_lasttradingdate(A897)</f>
        <v>2019-04-24</v>
      </c>
      <c r="I897" s="5" t="str">
        <f>[1]!w_info_exercisingend(A897)</f>
        <v>2019-04-24</v>
      </c>
      <c r="J897" s="6" t="str">
        <f>[1]!s_info_dlmonth(A897)</f>
        <v>201904</v>
      </c>
    </row>
    <row r="898" spans="1:10" x14ac:dyDescent="0.3">
      <c r="A898" s="3" t="s">
        <v>906</v>
      </c>
      <c r="B898" s="4" t="str">
        <f>[1]!s_info_name(A898)</f>
        <v>50ETF购2019年5月3100</v>
      </c>
      <c r="C898" s="5" t="str">
        <f>[1]!w_info_underlyingcode(A898)</f>
        <v>510050</v>
      </c>
      <c r="D898" s="5" t="str">
        <f>[1]!w_info_underlyingname(A898)</f>
        <v>上证50ETF</v>
      </c>
      <c r="E898" s="6">
        <f>[1]!w_info_strikeprice(A898,"")</f>
        <v>3.1</v>
      </c>
      <c r="F898" s="7">
        <f>[1]!w_info_ptmday(A898,"")</f>
        <v>0</v>
      </c>
      <c r="G898" s="5">
        <f>[1]!w_info_totaltm(A898)</f>
        <v>51</v>
      </c>
      <c r="H898" s="5" t="str">
        <f>[1]!w_info_lasttradingdate(A898)</f>
        <v>2019-05-22</v>
      </c>
      <c r="I898" s="5" t="str">
        <f>[1]!w_info_exercisingend(A898)</f>
        <v>2019-05-22</v>
      </c>
      <c r="J898" s="6" t="str">
        <f>[1]!s_info_dlmonth(A898)</f>
        <v>201905</v>
      </c>
    </row>
    <row r="899" spans="1:10" x14ac:dyDescent="0.3">
      <c r="A899" s="3" t="s">
        <v>907</v>
      </c>
      <c r="B899" s="4" t="str">
        <f>[1]!s_info_name(A899)</f>
        <v>50ETF沽2019年5月3100</v>
      </c>
      <c r="C899" s="5" t="str">
        <f>[1]!w_info_underlyingcode(A899)</f>
        <v>510050</v>
      </c>
      <c r="D899" s="5" t="str">
        <f>[1]!w_info_underlyingname(A899)</f>
        <v>上证50ETF</v>
      </c>
      <c r="E899" s="6">
        <f>[1]!w_info_strikeprice(A899,"")</f>
        <v>3.1</v>
      </c>
      <c r="F899" s="7">
        <f>[1]!w_info_ptmday(A899,"")</f>
        <v>0</v>
      </c>
      <c r="G899" s="5">
        <f>[1]!w_info_totaltm(A899)</f>
        <v>51</v>
      </c>
      <c r="H899" s="5" t="str">
        <f>[1]!w_info_lasttradingdate(A899)</f>
        <v>2019-05-22</v>
      </c>
      <c r="I899" s="5" t="str">
        <f>[1]!w_info_exercisingend(A899)</f>
        <v>2019-05-22</v>
      </c>
      <c r="J899" s="6" t="str">
        <f>[1]!s_info_dlmonth(A899)</f>
        <v>201905</v>
      </c>
    </row>
    <row r="900" spans="1:10" x14ac:dyDescent="0.3">
      <c r="A900" s="3" t="s">
        <v>908</v>
      </c>
      <c r="B900" s="4" t="str">
        <f>[1]!s_info_name(A900)</f>
        <v>50ETF购2019年6月3100</v>
      </c>
      <c r="C900" s="5" t="str">
        <f>[1]!w_info_underlyingcode(A900)</f>
        <v>510050</v>
      </c>
      <c r="D900" s="5" t="str">
        <f>[1]!w_info_underlyingname(A900)</f>
        <v>上证50ETF</v>
      </c>
      <c r="E900" s="6">
        <f>[1]!w_info_strikeprice(A900,"")</f>
        <v>3.1</v>
      </c>
      <c r="F900" s="7">
        <f>[1]!w_info_ptmday(A900,"")</f>
        <v>0</v>
      </c>
      <c r="G900" s="5">
        <f>[1]!w_info_totaltm(A900)</f>
        <v>86</v>
      </c>
      <c r="H900" s="5" t="str">
        <f>[1]!w_info_lasttradingdate(A900)</f>
        <v>2019-06-26</v>
      </c>
      <c r="I900" s="5" t="str">
        <f>[1]!w_info_exercisingend(A900)</f>
        <v>2019-06-26</v>
      </c>
      <c r="J900" s="6" t="str">
        <f>[1]!s_info_dlmonth(A900)</f>
        <v>201906</v>
      </c>
    </row>
    <row r="901" spans="1:10" x14ac:dyDescent="0.3">
      <c r="A901" s="3" t="s">
        <v>909</v>
      </c>
      <c r="B901" s="4" t="str">
        <f>[1]!s_info_name(A901)</f>
        <v>50ETF沽2019年6月3100</v>
      </c>
      <c r="C901" s="5" t="str">
        <f>[1]!w_info_underlyingcode(A901)</f>
        <v>510050</v>
      </c>
      <c r="D901" s="5" t="str">
        <f>[1]!w_info_underlyingname(A901)</f>
        <v>上证50ETF</v>
      </c>
      <c r="E901" s="6">
        <f>[1]!w_info_strikeprice(A901,"")</f>
        <v>3.1</v>
      </c>
      <c r="F901" s="7">
        <f>[1]!w_info_ptmday(A901,"")</f>
        <v>0</v>
      </c>
      <c r="G901" s="5">
        <f>[1]!w_info_totaltm(A901)</f>
        <v>86</v>
      </c>
      <c r="H901" s="5" t="str">
        <f>[1]!w_info_lasttradingdate(A901)</f>
        <v>2019-06-26</v>
      </c>
      <c r="I901" s="5" t="str">
        <f>[1]!w_info_exercisingend(A901)</f>
        <v>2019-06-26</v>
      </c>
      <c r="J901" s="6" t="str">
        <f>[1]!s_info_dlmonth(A901)</f>
        <v>201906</v>
      </c>
    </row>
    <row r="902" spans="1:10" x14ac:dyDescent="0.3">
      <c r="A902" s="3" t="s">
        <v>910</v>
      </c>
      <c r="B902" s="4" t="str">
        <f>[1]!s_info_name(A902)</f>
        <v>50ETF购2019年9月3100</v>
      </c>
      <c r="C902" s="5" t="str">
        <f>[1]!w_info_underlyingcode(A902)</f>
        <v>510050</v>
      </c>
      <c r="D902" s="5" t="str">
        <f>[1]!w_info_underlyingname(A902)</f>
        <v>上证50ETF</v>
      </c>
      <c r="E902" s="6">
        <f>[1]!w_info_strikeprice(A902,"")</f>
        <v>3.1</v>
      </c>
      <c r="F902" s="7">
        <f>[1]!w_info_ptmday(A902,"")</f>
        <v>0</v>
      </c>
      <c r="G902" s="5">
        <f>[1]!w_info_totaltm(A902)</f>
        <v>177</v>
      </c>
      <c r="H902" s="5" t="str">
        <f>[1]!w_info_lasttradingdate(A902)</f>
        <v>2019-09-25</v>
      </c>
      <c r="I902" s="5" t="str">
        <f>[1]!w_info_exercisingend(A902)</f>
        <v>2019-09-25</v>
      </c>
      <c r="J902" s="6" t="str">
        <f>[1]!s_info_dlmonth(A902)</f>
        <v>201909</v>
      </c>
    </row>
    <row r="903" spans="1:10" x14ac:dyDescent="0.3">
      <c r="A903" s="3" t="s">
        <v>911</v>
      </c>
      <c r="B903" s="4" t="str">
        <f>[1]!s_info_name(A903)</f>
        <v>50ETF沽2019年9月3100</v>
      </c>
      <c r="C903" s="5" t="str">
        <f>[1]!w_info_underlyingcode(A903)</f>
        <v>510050</v>
      </c>
      <c r="D903" s="5" t="str">
        <f>[1]!w_info_underlyingname(A903)</f>
        <v>上证50ETF</v>
      </c>
      <c r="E903" s="6">
        <f>[1]!w_info_strikeprice(A903,"")</f>
        <v>3.1</v>
      </c>
      <c r="F903" s="7">
        <f>[1]!w_info_ptmday(A903,"")</f>
        <v>0</v>
      </c>
      <c r="G903" s="5">
        <f>[1]!w_info_totaltm(A903)</f>
        <v>177</v>
      </c>
      <c r="H903" s="5" t="str">
        <f>[1]!w_info_lasttradingdate(A903)</f>
        <v>2019-09-25</v>
      </c>
      <c r="I903" s="5" t="str">
        <f>[1]!w_info_exercisingend(A903)</f>
        <v>2019-09-25</v>
      </c>
      <c r="J903" s="6" t="str">
        <f>[1]!s_info_dlmonth(A903)</f>
        <v>201909</v>
      </c>
    </row>
    <row r="904" spans="1:10" x14ac:dyDescent="0.3">
      <c r="A904" s="3" t="s">
        <v>912</v>
      </c>
      <c r="B904" s="4" t="str">
        <f>[1]!s_info_name(A904)</f>
        <v>50ETF购2019年4月3200</v>
      </c>
      <c r="C904" s="5" t="str">
        <f>[1]!w_info_underlyingcode(A904)</f>
        <v>510050</v>
      </c>
      <c r="D904" s="5" t="str">
        <f>[1]!w_info_underlyingname(A904)</f>
        <v>上证50ETF</v>
      </c>
      <c r="E904" s="6">
        <f>[1]!w_info_strikeprice(A904,"")</f>
        <v>3.2</v>
      </c>
      <c r="F904" s="7">
        <f>[1]!w_info_ptmday(A904,"")</f>
        <v>0</v>
      </c>
      <c r="G904" s="5">
        <f>[1]!w_info_totaltm(A904)</f>
        <v>21</v>
      </c>
      <c r="H904" s="5" t="str">
        <f>[1]!w_info_lasttradingdate(A904)</f>
        <v>2019-04-24</v>
      </c>
      <c r="I904" s="5" t="str">
        <f>[1]!w_info_exercisingend(A904)</f>
        <v>2019-04-24</v>
      </c>
      <c r="J904" s="6" t="str">
        <f>[1]!s_info_dlmonth(A904)</f>
        <v>201904</v>
      </c>
    </row>
    <row r="905" spans="1:10" x14ac:dyDescent="0.3">
      <c r="A905" s="3" t="s">
        <v>913</v>
      </c>
      <c r="B905" s="4" t="str">
        <f>[1]!s_info_name(A905)</f>
        <v>50ETF沽2019年4月3200</v>
      </c>
      <c r="C905" s="5" t="str">
        <f>[1]!w_info_underlyingcode(A905)</f>
        <v>510050</v>
      </c>
      <c r="D905" s="5" t="str">
        <f>[1]!w_info_underlyingname(A905)</f>
        <v>上证50ETF</v>
      </c>
      <c r="E905" s="6">
        <f>[1]!w_info_strikeprice(A905,"")</f>
        <v>3.2</v>
      </c>
      <c r="F905" s="7">
        <f>[1]!w_info_ptmday(A905,"")</f>
        <v>0</v>
      </c>
      <c r="G905" s="5">
        <f>[1]!w_info_totaltm(A905)</f>
        <v>21</v>
      </c>
      <c r="H905" s="5" t="str">
        <f>[1]!w_info_lasttradingdate(A905)</f>
        <v>2019-04-24</v>
      </c>
      <c r="I905" s="5" t="str">
        <f>[1]!w_info_exercisingend(A905)</f>
        <v>2019-04-24</v>
      </c>
      <c r="J905" s="6" t="str">
        <f>[1]!s_info_dlmonth(A905)</f>
        <v>201904</v>
      </c>
    </row>
    <row r="906" spans="1:10" x14ac:dyDescent="0.3">
      <c r="A906" s="3" t="s">
        <v>914</v>
      </c>
      <c r="B906" s="4" t="str">
        <f>[1]!s_info_name(A906)</f>
        <v>50ETF购2019年5月3200</v>
      </c>
      <c r="C906" s="5" t="str">
        <f>[1]!w_info_underlyingcode(A906)</f>
        <v>510050</v>
      </c>
      <c r="D906" s="5" t="str">
        <f>[1]!w_info_underlyingname(A906)</f>
        <v>上证50ETF</v>
      </c>
      <c r="E906" s="6">
        <f>[1]!w_info_strikeprice(A906,"")</f>
        <v>3.2</v>
      </c>
      <c r="F906" s="7">
        <f>[1]!w_info_ptmday(A906,"")</f>
        <v>0</v>
      </c>
      <c r="G906" s="5">
        <f>[1]!w_info_totaltm(A906)</f>
        <v>49</v>
      </c>
      <c r="H906" s="5" t="str">
        <f>[1]!w_info_lasttradingdate(A906)</f>
        <v>2019-05-22</v>
      </c>
      <c r="I906" s="5" t="str">
        <f>[1]!w_info_exercisingend(A906)</f>
        <v>2019-05-22</v>
      </c>
      <c r="J906" s="6" t="str">
        <f>[1]!s_info_dlmonth(A906)</f>
        <v>201905</v>
      </c>
    </row>
    <row r="907" spans="1:10" x14ac:dyDescent="0.3">
      <c r="A907" s="3" t="s">
        <v>915</v>
      </c>
      <c r="B907" s="4" t="str">
        <f>[1]!s_info_name(A907)</f>
        <v>50ETF沽2019年5月3200</v>
      </c>
      <c r="C907" s="5" t="str">
        <f>[1]!w_info_underlyingcode(A907)</f>
        <v>510050</v>
      </c>
      <c r="D907" s="5" t="str">
        <f>[1]!w_info_underlyingname(A907)</f>
        <v>上证50ETF</v>
      </c>
      <c r="E907" s="6">
        <f>[1]!w_info_strikeprice(A907,"")</f>
        <v>3.2</v>
      </c>
      <c r="F907" s="7">
        <f>[1]!w_info_ptmday(A907,"")</f>
        <v>0</v>
      </c>
      <c r="G907" s="5">
        <f>[1]!w_info_totaltm(A907)</f>
        <v>49</v>
      </c>
      <c r="H907" s="5" t="str">
        <f>[1]!w_info_lasttradingdate(A907)</f>
        <v>2019-05-22</v>
      </c>
      <c r="I907" s="5" t="str">
        <f>[1]!w_info_exercisingend(A907)</f>
        <v>2019-05-22</v>
      </c>
      <c r="J907" s="6" t="str">
        <f>[1]!s_info_dlmonth(A907)</f>
        <v>201905</v>
      </c>
    </row>
    <row r="908" spans="1:10" x14ac:dyDescent="0.3">
      <c r="A908" s="3" t="s">
        <v>916</v>
      </c>
      <c r="B908" s="4" t="str">
        <f>[1]!s_info_name(A908)</f>
        <v>50ETF购2019年6月3200</v>
      </c>
      <c r="C908" s="5" t="str">
        <f>[1]!w_info_underlyingcode(A908)</f>
        <v>510050</v>
      </c>
      <c r="D908" s="5" t="str">
        <f>[1]!w_info_underlyingname(A908)</f>
        <v>上证50ETF</v>
      </c>
      <c r="E908" s="6">
        <f>[1]!w_info_strikeprice(A908,"")</f>
        <v>3.2</v>
      </c>
      <c r="F908" s="7">
        <f>[1]!w_info_ptmday(A908,"")</f>
        <v>0</v>
      </c>
      <c r="G908" s="5">
        <f>[1]!w_info_totaltm(A908)</f>
        <v>84</v>
      </c>
      <c r="H908" s="5" t="str">
        <f>[1]!w_info_lasttradingdate(A908)</f>
        <v>2019-06-26</v>
      </c>
      <c r="I908" s="5" t="str">
        <f>[1]!w_info_exercisingend(A908)</f>
        <v>2019-06-26</v>
      </c>
      <c r="J908" s="6" t="str">
        <f>[1]!s_info_dlmonth(A908)</f>
        <v>201906</v>
      </c>
    </row>
    <row r="909" spans="1:10" x14ac:dyDescent="0.3">
      <c r="A909" s="3" t="s">
        <v>917</v>
      </c>
      <c r="B909" s="4" t="str">
        <f>[1]!s_info_name(A909)</f>
        <v>50ETF沽2019年6月3200</v>
      </c>
      <c r="C909" s="5" t="str">
        <f>[1]!w_info_underlyingcode(A909)</f>
        <v>510050</v>
      </c>
      <c r="D909" s="5" t="str">
        <f>[1]!w_info_underlyingname(A909)</f>
        <v>上证50ETF</v>
      </c>
      <c r="E909" s="6">
        <f>[1]!w_info_strikeprice(A909,"")</f>
        <v>3.2</v>
      </c>
      <c r="F909" s="7">
        <f>[1]!w_info_ptmday(A909,"")</f>
        <v>0</v>
      </c>
      <c r="G909" s="5">
        <f>[1]!w_info_totaltm(A909)</f>
        <v>84</v>
      </c>
      <c r="H909" s="5" t="str">
        <f>[1]!w_info_lasttradingdate(A909)</f>
        <v>2019-06-26</v>
      </c>
      <c r="I909" s="5" t="str">
        <f>[1]!w_info_exercisingend(A909)</f>
        <v>2019-06-26</v>
      </c>
      <c r="J909" s="6" t="str">
        <f>[1]!s_info_dlmonth(A909)</f>
        <v>201906</v>
      </c>
    </row>
    <row r="910" spans="1:10" x14ac:dyDescent="0.3">
      <c r="A910" s="3" t="s">
        <v>918</v>
      </c>
      <c r="B910" s="4" t="str">
        <f>[1]!s_info_name(A910)</f>
        <v>50ETF购2019年9月3200</v>
      </c>
      <c r="C910" s="5" t="str">
        <f>[1]!w_info_underlyingcode(A910)</f>
        <v>510050</v>
      </c>
      <c r="D910" s="5" t="str">
        <f>[1]!w_info_underlyingname(A910)</f>
        <v>上证50ETF</v>
      </c>
      <c r="E910" s="6">
        <f>[1]!w_info_strikeprice(A910,"")</f>
        <v>3.2</v>
      </c>
      <c r="F910" s="7">
        <f>[1]!w_info_ptmday(A910,"")</f>
        <v>0</v>
      </c>
      <c r="G910" s="5">
        <f>[1]!w_info_totaltm(A910)</f>
        <v>175</v>
      </c>
      <c r="H910" s="5" t="str">
        <f>[1]!w_info_lasttradingdate(A910)</f>
        <v>2019-09-25</v>
      </c>
      <c r="I910" s="5" t="str">
        <f>[1]!w_info_exercisingend(A910)</f>
        <v>2019-09-25</v>
      </c>
      <c r="J910" s="6" t="str">
        <f>[1]!s_info_dlmonth(A910)</f>
        <v>201909</v>
      </c>
    </row>
    <row r="911" spans="1:10" x14ac:dyDescent="0.3">
      <c r="A911" s="3" t="s">
        <v>919</v>
      </c>
      <c r="B911" s="4" t="str">
        <f>[1]!s_info_name(A911)</f>
        <v>50ETF沽2019年9月3200</v>
      </c>
      <c r="C911" s="5" t="str">
        <f>[1]!w_info_underlyingcode(A911)</f>
        <v>510050</v>
      </c>
      <c r="D911" s="5" t="str">
        <f>[1]!w_info_underlyingname(A911)</f>
        <v>上证50ETF</v>
      </c>
      <c r="E911" s="6">
        <f>[1]!w_info_strikeprice(A911,"")</f>
        <v>3.2</v>
      </c>
      <c r="F911" s="7">
        <f>[1]!w_info_ptmday(A911,"")</f>
        <v>0</v>
      </c>
      <c r="G911" s="5">
        <f>[1]!w_info_totaltm(A911)</f>
        <v>175</v>
      </c>
      <c r="H911" s="5" t="str">
        <f>[1]!w_info_lasttradingdate(A911)</f>
        <v>2019-09-25</v>
      </c>
      <c r="I911" s="5" t="str">
        <f>[1]!w_info_exercisingend(A911)</f>
        <v>2019-09-25</v>
      </c>
      <c r="J911" s="6" t="str">
        <f>[1]!s_info_dlmonth(A911)</f>
        <v>201909</v>
      </c>
    </row>
    <row r="912" spans="1:10" x14ac:dyDescent="0.3">
      <c r="A912" s="3" t="s">
        <v>920</v>
      </c>
      <c r="B912" s="4" t="str">
        <f>[1]!s_info_name(A912)</f>
        <v>50ETF购2019年4月3300</v>
      </c>
      <c r="C912" s="5" t="str">
        <f>[1]!w_info_underlyingcode(A912)</f>
        <v>510050</v>
      </c>
      <c r="D912" s="5" t="str">
        <f>[1]!w_info_underlyingname(A912)</f>
        <v>上证50ETF</v>
      </c>
      <c r="E912" s="6">
        <f>[1]!w_info_strikeprice(A912,"")</f>
        <v>3.3</v>
      </c>
      <c r="F912" s="7">
        <f>[1]!w_info_ptmday(A912,"")</f>
        <v>0</v>
      </c>
      <c r="G912" s="5">
        <f>[1]!w_info_totaltm(A912)</f>
        <v>17</v>
      </c>
      <c r="H912" s="5" t="str">
        <f>[1]!w_info_lasttradingdate(A912)</f>
        <v>2019-04-24</v>
      </c>
      <c r="I912" s="5" t="str">
        <f>[1]!w_info_exercisingend(A912)</f>
        <v>2019-04-24</v>
      </c>
      <c r="J912" s="6" t="str">
        <f>[1]!s_info_dlmonth(A912)</f>
        <v>201904</v>
      </c>
    </row>
    <row r="913" spans="1:10" x14ac:dyDescent="0.3">
      <c r="A913" s="3" t="s">
        <v>921</v>
      </c>
      <c r="B913" s="4" t="str">
        <f>[1]!s_info_name(A913)</f>
        <v>50ETF沽2019年4月3300</v>
      </c>
      <c r="C913" s="5" t="str">
        <f>[1]!w_info_underlyingcode(A913)</f>
        <v>510050</v>
      </c>
      <c r="D913" s="5" t="str">
        <f>[1]!w_info_underlyingname(A913)</f>
        <v>上证50ETF</v>
      </c>
      <c r="E913" s="6">
        <f>[1]!w_info_strikeprice(A913,"")</f>
        <v>3.3</v>
      </c>
      <c r="F913" s="7">
        <f>[1]!w_info_ptmday(A913,"")</f>
        <v>0</v>
      </c>
      <c r="G913" s="5">
        <f>[1]!w_info_totaltm(A913)</f>
        <v>17</v>
      </c>
      <c r="H913" s="5" t="str">
        <f>[1]!w_info_lasttradingdate(A913)</f>
        <v>2019-04-24</v>
      </c>
      <c r="I913" s="5" t="str">
        <f>[1]!w_info_exercisingend(A913)</f>
        <v>2019-04-24</v>
      </c>
      <c r="J913" s="6" t="str">
        <f>[1]!s_info_dlmonth(A913)</f>
        <v>201904</v>
      </c>
    </row>
    <row r="914" spans="1:10" x14ac:dyDescent="0.3">
      <c r="A914" s="3" t="s">
        <v>922</v>
      </c>
      <c r="B914" s="4" t="str">
        <f>[1]!s_info_name(A914)</f>
        <v>50ETF购2019年5月3300</v>
      </c>
      <c r="C914" s="5" t="str">
        <f>[1]!w_info_underlyingcode(A914)</f>
        <v>510050</v>
      </c>
      <c r="D914" s="5" t="str">
        <f>[1]!w_info_underlyingname(A914)</f>
        <v>上证50ETF</v>
      </c>
      <c r="E914" s="6">
        <f>[1]!w_info_strikeprice(A914,"")</f>
        <v>3.3</v>
      </c>
      <c r="F914" s="7">
        <f>[1]!w_info_ptmday(A914,"")</f>
        <v>0</v>
      </c>
      <c r="G914" s="5">
        <f>[1]!w_info_totaltm(A914)</f>
        <v>45</v>
      </c>
      <c r="H914" s="5" t="str">
        <f>[1]!w_info_lasttradingdate(A914)</f>
        <v>2019-05-22</v>
      </c>
      <c r="I914" s="5" t="str">
        <f>[1]!w_info_exercisingend(A914)</f>
        <v>2019-05-22</v>
      </c>
      <c r="J914" s="6" t="str">
        <f>[1]!s_info_dlmonth(A914)</f>
        <v>201905</v>
      </c>
    </row>
    <row r="915" spans="1:10" x14ac:dyDescent="0.3">
      <c r="A915" s="3" t="s">
        <v>923</v>
      </c>
      <c r="B915" s="4" t="str">
        <f>[1]!s_info_name(A915)</f>
        <v>50ETF沽2019年5月3300</v>
      </c>
      <c r="C915" s="5" t="str">
        <f>[1]!w_info_underlyingcode(A915)</f>
        <v>510050</v>
      </c>
      <c r="D915" s="5" t="str">
        <f>[1]!w_info_underlyingname(A915)</f>
        <v>上证50ETF</v>
      </c>
      <c r="E915" s="6">
        <f>[1]!w_info_strikeprice(A915,"")</f>
        <v>3.3</v>
      </c>
      <c r="F915" s="7">
        <f>[1]!w_info_ptmday(A915,"")</f>
        <v>0</v>
      </c>
      <c r="G915" s="5">
        <f>[1]!w_info_totaltm(A915)</f>
        <v>45</v>
      </c>
      <c r="H915" s="5" t="str">
        <f>[1]!w_info_lasttradingdate(A915)</f>
        <v>2019-05-22</v>
      </c>
      <c r="I915" s="5" t="str">
        <f>[1]!w_info_exercisingend(A915)</f>
        <v>2019-05-22</v>
      </c>
      <c r="J915" s="6" t="str">
        <f>[1]!s_info_dlmonth(A915)</f>
        <v>201905</v>
      </c>
    </row>
    <row r="916" spans="1:10" x14ac:dyDescent="0.3">
      <c r="A916" s="3" t="s">
        <v>924</v>
      </c>
      <c r="B916" s="4" t="str">
        <f>[1]!s_info_name(A916)</f>
        <v>50ETF购2019年6月3300</v>
      </c>
      <c r="C916" s="5" t="str">
        <f>[1]!w_info_underlyingcode(A916)</f>
        <v>510050</v>
      </c>
      <c r="D916" s="5" t="str">
        <f>[1]!w_info_underlyingname(A916)</f>
        <v>上证50ETF</v>
      </c>
      <c r="E916" s="6">
        <f>[1]!w_info_strikeprice(A916,"")</f>
        <v>3.3</v>
      </c>
      <c r="F916" s="7">
        <f>[1]!w_info_ptmday(A916,"")</f>
        <v>0</v>
      </c>
      <c r="G916" s="5">
        <f>[1]!w_info_totaltm(A916)</f>
        <v>80</v>
      </c>
      <c r="H916" s="5" t="str">
        <f>[1]!w_info_lasttradingdate(A916)</f>
        <v>2019-06-26</v>
      </c>
      <c r="I916" s="5" t="str">
        <f>[1]!w_info_exercisingend(A916)</f>
        <v>2019-06-26</v>
      </c>
      <c r="J916" s="6" t="str">
        <f>[1]!s_info_dlmonth(A916)</f>
        <v>201906</v>
      </c>
    </row>
    <row r="917" spans="1:10" x14ac:dyDescent="0.3">
      <c r="A917" s="3" t="s">
        <v>925</v>
      </c>
      <c r="B917" s="4" t="str">
        <f>[1]!s_info_name(A917)</f>
        <v>50ETF沽2019年6月3300</v>
      </c>
      <c r="C917" s="5" t="str">
        <f>[1]!w_info_underlyingcode(A917)</f>
        <v>510050</v>
      </c>
      <c r="D917" s="5" t="str">
        <f>[1]!w_info_underlyingname(A917)</f>
        <v>上证50ETF</v>
      </c>
      <c r="E917" s="6">
        <f>[1]!w_info_strikeprice(A917,"")</f>
        <v>3.3</v>
      </c>
      <c r="F917" s="7">
        <f>[1]!w_info_ptmday(A917,"")</f>
        <v>0</v>
      </c>
      <c r="G917" s="5">
        <f>[1]!w_info_totaltm(A917)</f>
        <v>80</v>
      </c>
      <c r="H917" s="5" t="str">
        <f>[1]!w_info_lasttradingdate(A917)</f>
        <v>2019-06-26</v>
      </c>
      <c r="I917" s="5" t="str">
        <f>[1]!w_info_exercisingend(A917)</f>
        <v>2019-06-26</v>
      </c>
      <c r="J917" s="6" t="str">
        <f>[1]!s_info_dlmonth(A917)</f>
        <v>201906</v>
      </c>
    </row>
    <row r="918" spans="1:10" x14ac:dyDescent="0.3">
      <c r="A918" s="3" t="s">
        <v>926</v>
      </c>
      <c r="B918" s="4" t="str">
        <f>[1]!s_info_name(A918)</f>
        <v>50ETF购2019年9月3300</v>
      </c>
      <c r="C918" s="5" t="str">
        <f>[1]!w_info_underlyingcode(A918)</f>
        <v>510050</v>
      </c>
      <c r="D918" s="5" t="str">
        <f>[1]!w_info_underlyingname(A918)</f>
        <v>上证50ETF</v>
      </c>
      <c r="E918" s="6">
        <f>[1]!w_info_strikeprice(A918,"")</f>
        <v>3.3</v>
      </c>
      <c r="F918" s="7">
        <f>[1]!w_info_ptmday(A918,"")</f>
        <v>0</v>
      </c>
      <c r="G918" s="5">
        <f>[1]!w_info_totaltm(A918)</f>
        <v>171</v>
      </c>
      <c r="H918" s="5" t="str">
        <f>[1]!w_info_lasttradingdate(A918)</f>
        <v>2019-09-25</v>
      </c>
      <c r="I918" s="5" t="str">
        <f>[1]!w_info_exercisingend(A918)</f>
        <v>2019-09-25</v>
      </c>
      <c r="J918" s="6" t="str">
        <f>[1]!s_info_dlmonth(A918)</f>
        <v>201909</v>
      </c>
    </row>
    <row r="919" spans="1:10" x14ac:dyDescent="0.3">
      <c r="A919" s="3" t="s">
        <v>927</v>
      </c>
      <c r="B919" s="4" t="str">
        <f>[1]!s_info_name(A919)</f>
        <v>50ETF沽2019年9月3300</v>
      </c>
      <c r="C919" s="5" t="str">
        <f>[1]!w_info_underlyingcode(A919)</f>
        <v>510050</v>
      </c>
      <c r="D919" s="5" t="str">
        <f>[1]!w_info_underlyingname(A919)</f>
        <v>上证50ETF</v>
      </c>
      <c r="E919" s="6">
        <f>[1]!w_info_strikeprice(A919,"")</f>
        <v>3.3</v>
      </c>
      <c r="F919" s="7">
        <f>[1]!w_info_ptmday(A919,"")</f>
        <v>0</v>
      </c>
      <c r="G919" s="5">
        <f>[1]!w_info_totaltm(A919)</f>
        <v>171</v>
      </c>
      <c r="H919" s="5" t="str">
        <f>[1]!w_info_lasttradingdate(A919)</f>
        <v>2019-09-25</v>
      </c>
      <c r="I919" s="5" t="str">
        <f>[1]!w_info_exercisingend(A919)</f>
        <v>2019-09-25</v>
      </c>
      <c r="J919" s="6" t="str">
        <f>[1]!s_info_dlmonth(A919)</f>
        <v>201909</v>
      </c>
    </row>
    <row r="920" spans="1:10" x14ac:dyDescent="0.3">
      <c r="A920" s="3" t="s">
        <v>928</v>
      </c>
      <c r="B920" s="4" t="str">
        <f>[1]!s_info_name(A920)</f>
        <v>50ETF购2019年4月3400</v>
      </c>
      <c r="C920" s="5" t="str">
        <f>[1]!w_info_underlyingcode(A920)</f>
        <v>510050</v>
      </c>
      <c r="D920" s="5" t="str">
        <f>[1]!w_info_underlyingname(A920)</f>
        <v>上证50ETF</v>
      </c>
      <c r="E920" s="6">
        <f>[1]!w_info_strikeprice(A920,"")</f>
        <v>3.4</v>
      </c>
      <c r="F920" s="7">
        <f>[1]!w_info_ptmday(A920,"")</f>
        <v>0</v>
      </c>
      <c r="G920" s="5">
        <f>[1]!w_info_totaltm(A920)</f>
        <v>8</v>
      </c>
      <c r="H920" s="5" t="str">
        <f>[1]!w_info_lasttradingdate(A920)</f>
        <v>2019-04-24</v>
      </c>
      <c r="I920" s="5" t="str">
        <f>[1]!w_info_exercisingend(A920)</f>
        <v>2019-04-24</v>
      </c>
      <c r="J920" s="6" t="str">
        <f>[1]!s_info_dlmonth(A920)</f>
        <v>201904</v>
      </c>
    </row>
    <row r="921" spans="1:10" x14ac:dyDescent="0.3">
      <c r="A921" s="3" t="s">
        <v>929</v>
      </c>
      <c r="B921" s="4" t="str">
        <f>[1]!s_info_name(A921)</f>
        <v>50ETF沽2019年4月3400</v>
      </c>
      <c r="C921" s="5" t="str">
        <f>[1]!w_info_underlyingcode(A921)</f>
        <v>510050</v>
      </c>
      <c r="D921" s="5" t="str">
        <f>[1]!w_info_underlyingname(A921)</f>
        <v>上证50ETF</v>
      </c>
      <c r="E921" s="6">
        <f>[1]!w_info_strikeprice(A921,"")</f>
        <v>3.4</v>
      </c>
      <c r="F921" s="7">
        <f>[1]!w_info_ptmday(A921,"")</f>
        <v>0</v>
      </c>
      <c r="G921" s="5">
        <f>[1]!w_info_totaltm(A921)</f>
        <v>8</v>
      </c>
      <c r="H921" s="5" t="str">
        <f>[1]!w_info_lasttradingdate(A921)</f>
        <v>2019-04-24</v>
      </c>
      <c r="I921" s="5" t="str">
        <f>[1]!w_info_exercisingend(A921)</f>
        <v>2019-04-24</v>
      </c>
      <c r="J921" s="6" t="str">
        <f>[1]!s_info_dlmonth(A921)</f>
        <v>201904</v>
      </c>
    </row>
    <row r="922" spans="1:10" x14ac:dyDescent="0.3">
      <c r="A922" s="3" t="s">
        <v>930</v>
      </c>
      <c r="B922" s="4" t="str">
        <f>[1]!s_info_name(A922)</f>
        <v>50ETF购2019年5月3400</v>
      </c>
      <c r="C922" s="5" t="str">
        <f>[1]!w_info_underlyingcode(A922)</f>
        <v>510050</v>
      </c>
      <c r="D922" s="5" t="str">
        <f>[1]!w_info_underlyingname(A922)</f>
        <v>上证50ETF</v>
      </c>
      <c r="E922" s="6">
        <f>[1]!w_info_strikeprice(A922,"")</f>
        <v>3.4</v>
      </c>
      <c r="F922" s="7">
        <f>[1]!w_info_ptmday(A922,"")</f>
        <v>0</v>
      </c>
      <c r="G922" s="5">
        <f>[1]!w_info_totaltm(A922)</f>
        <v>36</v>
      </c>
      <c r="H922" s="5" t="str">
        <f>[1]!w_info_lasttradingdate(A922)</f>
        <v>2019-05-22</v>
      </c>
      <c r="I922" s="5" t="str">
        <f>[1]!w_info_exercisingend(A922)</f>
        <v>2019-05-22</v>
      </c>
      <c r="J922" s="6" t="str">
        <f>[1]!s_info_dlmonth(A922)</f>
        <v>201905</v>
      </c>
    </row>
    <row r="923" spans="1:10" x14ac:dyDescent="0.3">
      <c r="A923" s="3" t="s">
        <v>931</v>
      </c>
      <c r="B923" s="4" t="str">
        <f>[1]!s_info_name(A923)</f>
        <v>50ETF沽2019年5月3400</v>
      </c>
      <c r="C923" s="5" t="str">
        <f>[1]!w_info_underlyingcode(A923)</f>
        <v>510050</v>
      </c>
      <c r="D923" s="5" t="str">
        <f>[1]!w_info_underlyingname(A923)</f>
        <v>上证50ETF</v>
      </c>
      <c r="E923" s="6">
        <f>[1]!w_info_strikeprice(A923,"")</f>
        <v>3.4</v>
      </c>
      <c r="F923" s="7">
        <f>[1]!w_info_ptmday(A923,"")</f>
        <v>0</v>
      </c>
      <c r="G923" s="5">
        <f>[1]!w_info_totaltm(A923)</f>
        <v>36</v>
      </c>
      <c r="H923" s="5" t="str">
        <f>[1]!w_info_lasttradingdate(A923)</f>
        <v>2019-05-22</v>
      </c>
      <c r="I923" s="5" t="str">
        <f>[1]!w_info_exercisingend(A923)</f>
        <v>2019-05-22</v>
      </c>
      <c r="J923" s="6" t="str">
        <f>[1]!s_info_dlmonth(A923)</f>
        <v>201905</v>
      </c>
    </row>
    <row r="924" spans="1:10" x14ac:dyDescent="0.3">
      <c r="A924" s="3" t="s">
        <v>932</v>
      </c>
      <c r="B924" s="4" t="str">
        <f>[1]!s_info_name(A924)</f>
        <v>50ETF购2019年6月3400</v>
      </c>
      <c r="C924" s="5" t="str">
        <f>[1]!w_info_underlyingcode(A924)</f>
        <v>510050</v>
      </c>
      <c r="D924" s="5" t="str">
        <f>[1]!w_info_underlyingname(A924)</f>
        <v>上证50ETF</v>
      </c>
      <c r="E924" s="6">
        <f>[1]!w_info_strikeprice(A924,"")</f>
        <v>3.4</v>
      </c>
      <c r="F924" s="7">
        <f>[1]!w_info_ptmday(A924,"")</f>
        <v>0</v>
      </c>
      <c r="G924" s="5">
        <f>[1]!w_info_totaltm(A924)</f>
        <v>71</v>
      </c>
      <c r="H924" s="5" t="str">
        <f>[1]!w_info_lasttradingdate(A924)</f>
        <v>2019-06-26</v>
      </c>
      <c r="I924" s="5" t="str">
        <f>[1]!w_info_exercisingend(A924)</f>
        <v>2019-06-26</v>
      </c>
      <c r="J924" s="6" t="str">
        <f>[1]!s_info_dlmonth(A924)</f>
        <v>201906</v>
      </c>
    </row>
    <row r="925" spans="1:10" x14ac:dyDescent="0.3">
      <c r="A925" s="3" t="s">
        <v>933</v>
      </c>
      <c r="B925" s="4" t="str">
        <f>[1]!s_info_name(A925)</f>
        <v>50ETF沽2019年6月3400</v>
      </c>
      <c r="C925" s="5" t="str">
        <f>[1]!w_info_underlyingcode(A925)</f>
        <v>510050</v>
      </c>
      <c r="D925" s="5" t="str">
        <f>[1]!w_info_underlyingname(A925)</f>
        <v>上证50ETF</v>
      </c>
      <c r="E925" s="6">
        <f>[1]!w_info_strikeprice(A925,"")</f>
        <v>3.4</v>
      </c>
      <c r="F925" s="7">
        <f>[1]!w_info_ptmday(A925,"")</f>
        <v>0</v>
      </c>
      <c r="G925" s="5">
        <f>[1]!w_info_totaltm(A925)</f>
        <v>71</v>
      </c>
      <c r="H925" s="5" t="str">
        <f>[1]!w_info_lasttradingdate(A925)</f>
        <v>2019-06-26</v>
      </c>
      <c r="I925" s="5" t="str">
        <f>[1]!w_info_exercisingend(A925)</f>
        <v>2019-06-26</v>
      </c>
      <c r="J925" s="6" t="str">
        <f>[1]!s_info_dlmonth(A925)</f>
        <v>201906</v>
      </c>
    </row>
    <row r="926" spans="1:10" x14ac:dyDescent="0.3">
      <c r="A926" s="3" t="s">
        <v>934</v>
      </c>
      <c r="B926" s="4" t="str">
        <f>[1]!s_info_name(A926)</f>
        <v>50ETF购2019年9月3400</v>
      </c>
      <c r="C926" s="5" t="str">
        <f>[1]!w_info_underlyingcode(A926)</f>
        <v>510050</v>
      </c>
      <c r="D926" s="5" t="str">
        <f>[1]!w_info_underlyingname(A926)</f>
        <v>上证50ETF</v>
      </c>
      <c r="E926" s="6">
        <f>[1]!w_info_strikeprice(A926,"")</f>
        <v>3.4</v>
      </c>
      <c r="F926" s="7">
        <f>[1]!w_info_ptmday(A926,"")</f>
        <v>0</v>
      </c>
      <c r="G926" s="5">
        <f>[1]!w_info_totaltm(A926)</f>
        <v>162</v>
      </c>
      <c r="H926" s="5" t="str">
        <f>[1]!w_info_lasttradingdate(A926)</f>
        <v>2019-09-25</v>
      </c>
      <c r="I926" s="5" t="str">
        <f>[1]!w_info_exercisingend(A926)</f>
        <v>2019-09-25</v>
      </c>
      <c r="J926" s="6" t="str">
        <f>[1]!s_info_dlmonth(A926)</f>
        <v>201909</v>
      </c>
    </row>
    <row r="927" spans="1:10" x14ac:dyDescent="0.3">
      <c r="A927" s="3" t="s">
        <v>935</v>
      </c>
      <c r="B927" s="4" t="str">
        <f>[1]!s_info_name(A927)</f>
        <v>50ETF沽2019年9月3400</v>
      </c>
      <c r="C927" s="5" t="str">
        <f>[1]!w_info_underlyingcode(A927)</f>
        <v>510050</v>
      </c>
      <c r="D927" s="5" t="str">
        <f>[1]!w_info_underlyingname(A927)</f>
        <v>上证50ETF</v>
      </c>
      <c r="E927" s="6">
        <f>[1]!w_info_strikeprice(A927,"")</f>
        <v>3.4</v>
      </c>
      <c r="F927" s="7">
        <f>[1]!w_info_ptmday(A927,"")</f>
        <v>0</v>
      </c>
      <c r="G927" s="5">
        <f>[1]!w_info_totaltm(A927)</f>
        <v>162</v>
      </c>
      <c r="H927" s="5" t="str">
        <f>[1]!w_info_lasttradingdate(A927)</f>
        <v>2019-09-25</v>
      </c>
      <c r="I927" s="5" t="str">
        <f>[1]!w_info_exercisingend(A927)</f>
        <v>2019-09-25</v>
      </c>
      <c r="J927" s="6" t="str">
        <f>[1]!s_info_dlmonth(A927)</f>
        <v>201909</v>
      </c>
    </row>
    <row r="928" spans="1:10" x14ac:dyDescent="0.3">
      <c r="A928" s="3" t="s">
        <v>936</v>
      </c>
      <c r="B928" s="4" t="str">
        <f>[1]!s_info_name(A928)</f>
        <v>50ETF购2019年12月2706A</v>
      </c>
      <c r="C928" s="5" t="str">
        <f>[1]!w_info_underlyingcode(A928)</f>
        <v>510050</v>
      </c>
      <c r="D928" s="5" t="str">
        <f>[1]!w_info_underlyingname(A928)</f>
        <v>上证50ETF</v>
      </c>
      <c r="E928" s="6">
        <f>[1]!w_info_strikeprice(A928,"")</f>
        <v>2.706</v>
      </c>
      <c r="F928" s="7">
        <f>[1]!w_info_ptmday(A928,"")</f>
        <v>0</v>
      </c>
      <c r="G928" s="5">
        <f>[1]!w_info_totaltm(A928)</f>
        <v>245</v>
      </c>
      <c r="H928" s="5" t="str">
        <f>[1]!w_info_lasttradingdate(A928)</f>
        <v>2019-12-25</v>
      </c>
      <c r="I928" s="5" t="str">
        <f>[1]!w_info_exercisingend(A928)</f>
        <v>2019-12-25</v>
      </c>
      <c r="J928" s="6" t="str">
        <f>[1]!s_info_dlmonth(A928)</f>
        <v>201912</v>
      </c>
    </row>
    <row r="929" spans="1:10" x14ac:dyDescent="0.3">
      <c r="A929" s="3" t="s">
        <v>937</v>
      </c>
      <c r="B929" s="4" t="str">
        <f>[1]!s_info_name(A929)</f>
        <v>50ETF购2019年12月2755A</v>
      </c>
      <c r="C929" s="5" t="str">
        <f>[1]!w_info_underlyingcode(A929)</f>
        <v>510050</v>
      </c>
      <c r="D929" s="5" t="str">
        <f>[1]!w_info_underlyingname(A929)</f>
        <v>上证50ETF</v>
      </c>
      <c r="E929" s="6">
        <f>[1]!w_info_strikeprice(A929,"")</f>
        <v>2.7549999999999999</v>
      </c>
      <c r="F929" s="7">
        <f>[1]!w_info_ptmday(A929,"")</f>
        <v>0</v>
      </c>
      <c r="G929" s="5">
        <f>[1]!w_info_totaltm(A929)</f>
        <v>245</v>
      </c>
      <c r="H929" s="5" t="str">
        <f>[1]!w_info_lasttradingdate(A929)</f>
        <v>2019-12-25</v>
      </c>
      <c r="I929" s="5" t="str">
        <f>[1]!w_info_exercisingend(A929)</f>
        <v>2019-12-25</v>
      </c>
      <c r="J929" s="6" t="str">
        <f>[1]!s_info_dlmonth(A929)</f>
        <v>201912</v>
      </c>
    </row>
    <row r="930" spans="1:10" x14ac:dyDescent="0.3">
      <c r="A930" s="3" t="s">
        <v>938</v>
      </c>
      <c r="B930" s="4" t="str">
        <f>[1]!s_info_name(A930)</f>
        <v>50ETF购2019年12月2804A</v>
      </c>
      <c r="C930" s="5" t="str">
        <f>[1]!w_info_underlyingcode(A930)</f>
        <v>510050</v>
      </c>
      <c r="D930" s="5" t="str">
        <f>[1]!w_info_underlyingname(A930)</f>
        <v>上证50ETF</v>
      </c>
      <c r="E930" s="6">
        <f>[1]!w_info_strikeprice(A930,"")</f>
        <v>2.8039999999999998</v>
      </c>
      <c r="F930" s="7">
        <f>[1]!w_info_ptmday(A930,"")</f>
        <v>0</v>
      </c>
      <c r="G930" s="5">
        <f>[1]!w_info_totaltm(A930)</f>
        <v>245</v>
      </c>
      <c r="H930" s="5" t="str">
        <f>[1]!w_info_lasttradingdate(A930)</f>
        <v>2019-12-25</v>
      </c>
      <c r="I930" s="5" t="str">
        <f>[1]!w_info_exercisingend(A930)</f>
        <v>2019-12-25</v>
      </c>
      <c r="J930" s="6" t="str">
        <f>[1]!s_info_dlmonth(A930)</f>
        <v>201912</v>
      </c>
    </row>
    <row r="931" spans="1:10" x14ac:dyDescent="0.3">
      <c r="A931" s="3" t="s">
        <v>939</v>
      </c>
      <c r="B931" s="4" t="str">
        <f>[1]!s_info_name(A931)</f>
        <v>50ETF购2019年12月2853A</v>
      </c>
      <c r="C931" s="5" t="str">
        <f>[1]!w_info_underlyingcode(A931)</f>
        <v>510050</v>
      </c>
      <c r="D931" s="5" t="str">
        <f>[1]!w_info_underlyingname(A931)</f>
        <v>上证50ETF</v>
      </c>
      <c r="E931" s="6">
        <f>[1]!w_info_strikeprice(A931,"")</f>
        <v>2.8530000000000002</v>
      </c>
      <c r="F931" s="7">
        <f>[1]!w_info_ptmday(A931,"")</f>
        <v>0</v>
      </c>
      <c r="G931" s="5">
        <f>[1]!w_info_totaltm(A931)</f>
        <v>245</v>
      </c>
      <c r="H931" s="5" t="str">
        <f>[1]!w_info_lasttradingdate(A931)</f>
        <v>2019-12-25</v>
      </c>
      <c r="I931" s="5" t="str">
        <f>[1]!w_info_exercisingend(A931)</f>
        <v>2019-12-25</v>
      </c>
      <c r="J931" s="6" t="str">
        <f>[1]!s_info_dlmonth(A931)</f>
        <v>201912</v>
      </c>
    </row>
    <row r="932" spans="1:10" x14ac:dyDescent="0.3">
      <c r="A932" s="3" t="s">
        <v>940</v>
      </c>
      <c r="B932" s="4" t="str">
        <f>[1]!s_info_name(A932)</f>
        <v>50ETF购2019年12月2903A</v>
      </c>
      <c r="C932" s="5" t="str">
        <f>[1]!w_info_underlyingcode(A932)</f>
        <v>510050</v>
      </c>
      <c r="D932" s="5" t="str">
        <f>[1]!w_info_underlyingname(A932)</f>
        <v>上证50ETF</v>
      </c>
      <c r="E932" s="6">
        <f>[1]!w_info_strikeprice(A932,"")</f>
        <v>2.903</v>
      </c>
      <c r="F932" s="7">
        <f>[1]!w_info_ptmday(A932,"")</f>
        <v>0</v>
      </c>
      <c r="G932" s="5">
        <f>[1]!w_info_totaltm(A932)</f>
        <v>245</v>
      </c>
      <c r="H932" s="5" t="str">
        <f>[1]!w_info_lasttradingdate(A932)</f>
        <v>2019-12-25</v>
      </c>
      <c r="I932" s="5" t="str">
        <f>[1]!w_info_exercisingend(A932)</f>
        <v>2019-12-25</v>
      </c>
      <c r="J932" s="6" t="str">
        <f>[1]!s_info_dlmonth(A932)</f>
        <v>201912</v>
      </c>
    </row>
    <row r="933" spans="1:10" x14ac:dyDescent="0.3">
      <c r="A933" s="3" t="s">
        <v>941</v>
      </c>
      <c r="B933" s="4" t="str">
        <f>[1]!s_info_name(A933)</f>
        <v>50ETF购2019年12月2952A</v>
      </c>
      <c r="C933" s="5" t="str">
        <f>[1]!w_info_underlyingcode(A933)</f>
        <v>510050</v>
      </c>
      <c r="D933" s="5" t="str">
        <f>[1]!w_info_underlyingname(A933)</f>
        <v>上证50ETF</v>
      </c>
      <c r="E933" s="6">
        <f>[1]!w_info_strikeprice(A933,"")</f>
        <v>2.952</v>
      </c>
      <c r="F933" s="7">
        <f>[1]!w_info_ptmday(A933,"")</f>
        <v>0</v>
      </c>
      <c r="G933" s="5">
        <f>[1]!w_info_totaltm(A933)</f>
        <v>245</v>
      </c>
      <c r="H933" s="5" t="str">
        <f>[1]!w_info_lasttradingdate(A933)</f>
        <v>2019-12-25</v>
      </c>
      <c r="I933" s="5" t="str">
        <f>[1]!w_info_exercisingend(A933)</f>
        <v>2019-12-25</v>
      </c>
      <c r="J933" s="6" t="str">
        <f>[1]!s_info_dlmonth(A933)</f>
        <v>201912</v>
      </c>
    </row>
    <row r="934" spans="1:10" x14ac:dyDescent="0.3">
      <c r="A934" s="3" t="s">
        <v>942</v>
      </c>
      <c r="B934" s="4" t="str">
        <f>[1]!s_info_name(A934)</f>
        <v>50ETF购2019年12月3050A</v>
      </c>
      <c r="C934" s="5" t="str">
        <f>[1]!w_info_underlyingcode(A934)</f>
        <v>510050</v>
      </c>
      <c r="D934" s="5" t="str">
        <f>[1]!w_info_underlyingname(A934)</f>
        <v>上证50ETF</v>
      </c>
      <c r="E934" s="6">
        <f>[1]!w_info_strikeprice(A934,"")</f>
        <v>3.05</v>
      </c>
      <c r="F934" s="7">
        <f>[1]!w_info_ptmday(A934,"")</f>
        <v>0</v>
      </c>
      <c r="G934" s="5">
        <f>[1]!w_info_totaltm(A934)</f>
        <v>245</v>
      </c>
      <c r="H934" s="5" t="str">
        <f>[1]!w_info_lasttradingdate(A934)</f>
        <v>2019-12-25</v>
      </c>
      <c r="I934" s="5" t="str">
        <f>[1]!w_info_exercisingend(A934)</f>
        <v>2019-12-25</v>
      </c>
      <c r="J934" s="6" t="str">
        <f>[1]!s_info_dlmonth(A934)</f>
        <v>201912</v>
      </c>
    </row>
    <row r="935" spans="1:10" x14ac:dyDescent="0.3">
      <c r="A935" s="3" t="s">
        <v>943</v>
      </c>
      <c r="B935" s="4" t="str">
        <f>[1]!s_info_name(A935)</f>
        <v>50ETF购2019年12月3149A</v>
      </c>
      <c r="C935" s="5" t="str">
        <f>[1]!w_info_underlyingcode(A935)</f>
        <v>510050</v>
      </c>
      <c r="D935" s="5" t="str">
        <f>[1]!w_info_underlyingname(A935)</f>
        <v>上证50ETF</v>
      </c>
      <c r="E935" s="6">
        <f>[1]!w_info_strikeprice(A935,"")</f>
        <v>3.149</v>
      </c>
      <c r="F935" s="7">
        <f>[1]!w_info_ptmday(A935,"")</f>
        <v>0</v>
      </c>
      <c r="G935" s="5">
        <f>[1]!w_info_totaltm(A935)</f>
        <v>245</v>
      </c>
      <c r="H935" s="5" t="str">
        <f>[1]!w_info_lasttradingdate(A935)</f>
        <v>2019-12-25</v>
      </c>
      <c r="I935" s="5" t="str">
        <f>[1]!w_info_exercisingend(A935)</f>
        <v>2019-12-25</v>
      </c>
      <c r="J935" s="6" t="str">
        <f>[1]!s_info_dlmonth(A935)</f>
        <v>201912</v>
      </c>
    </row>
    <row r="936" spans="1:10" x14ac:dyDescent="0.3">
      <c r="A936" s="3" t="s">
        <v>944</v>
      </c>
      <c r="B936" s="4" t="str">
        <f>[1]!s_info_name(A936)</f>
        <v>50ETF购2019年12月3247A</v>
      </c>
      <c r="C936" s="5" t="str">
        <f>[1]!w_info_underlyingcode(A936)</f>
        <v>510050</v>
      </c>
      <c r="D936" s="5" t="str">
        <f>[1]!w_info_underlyingname(A936)</f>
        <v>上证50ETF</v>
      </c>
      <c r="E936" s="6">
        <f>[1]!w_info_strikeprice(A936,"")</f>
        <v>3.2469999999999999</v>
      </c>
      <c r="F936" s="7">
        <f>[1]!w_info_ptmday(A936,"")</f>
        <v>0</v>
      </c>
      <c r="G936" s="5">
        <f>[1]!w_info_totaltm(A936)</f>
        <v>245</v>
      </c>
      <c r="H936" s="5" t="str">
        <f>[1]!w_info_lasttradingdate(A936)</f>
        <v>2019-12-25</v>
      </c>
      <c r="I936" s="5" t="str">
        <f>[1]!w_info_exercisingend(A936)</f>
        <v>2019-12-25</v>
      </c>
      <c r="J936" s="6" t="str">
        <f>[1]!s_info_dlmonth(A936)</f>
        <v>201912</v>
      </c>
    </row>
    <row r="937" spans="1:10" x14ac:dyDescent="0.3">
      <c r="A937" s="3" t="s">
        <v>945</v>
      </c>
      <c r="B937" s="4" t="str">
        <f>[1]!s_info_name(A937)</f>
        <v>50ETF沽2019年12月2706A</v>
      </c>
      <c r="C937" s="5" t="str">
        <f>[1]!w_info_underlyingcode(A937)</f>
        <v>510050</v>
      </c>
      <c r="D937" s="5" t="str">
        <f>[1]!w_info_underlyingname(A937)</f>
        <v>上证50ETF</v>
      </c>
      <c r="E937" s="6">
        <f>[1]!w_info_strikeprice(A937,"")</f>
        <v>2.706</v>
      </c>
      <c r="F937" s="7">
        <f>[1]!w_info_ptmday(A937,"")</f>
        <v>0</v>
      </c>
      <c r="G937" s="5">
        <f>[1]!w_info_totaltm(A937)</f>
        <v>245</v>
      </c>
      <c r="H937" s="5" t="str">
        <f>[1]!w_info_lasttradingdate(A937)</f>
        <v>2019-12-25</v>
      </c>
      <c r="I937" s="5" t="str">
        <f>[1]!w_info_exercisingend(A937)</f>
        <v>2019-12-25</v>
      </c>
      <c r="J937" s="6" t="str">
        <f>[1]!s_info_dlmonth(A937)</f>
        <v>201912</v>
      </c>
    </row>
    <row r="938" spans="1:10" x14ac:dyDescent="0.3">
      <c r="A938" s="3" t="s">
        <v>946</v>
      </c>
      <c r="B938" s="4" t="str">
        <f>[1]!s_info_name(A938)</f>
        <v>50ETF沽2019年12月2755A</v>
      </c>
      <c r="C938" s="5" t="str">
        <f>[1]!w_info_underlyingcode(A938)</f>
        <v>510050</v>
      </c>
      <c r="D938" s="5" t="str">
        <f>[1]!w_info_underlyingname(A938)</f>
        <v>上证50ETF</v>
      </c>
      <c r="E938" s="6">
        <f>[1]!w_info_strikeprice(A938,"")</f>
        <v>2.7549999999999999</v>
      </c>
      <c r="F938" s="7">
        <f>[1]!w_info_ptmday(A938,"")</f>
        <v>0</v>
      </c>
      <c r="G938" s="5">
        <f>[1]!w_info_totaltm(A938)</f>
        <v>245</v>
      </c>
      <c r="H938" s="5" t="str">
        <f>[1]!w_info_lasttradingdate(A938)</f>
        <v>2019-12-25</v>
      </c>
      <c r="I938" s="5" t="str">
        <f>[1]!w_info_exercisingend(A938)</f>
        <v>2019-12-25</v>
      </c>
      <c r="J938" s="6" t="str">
        <f>[1]!s_info_dlmonth(A938)</f>
        <v>201912</v>
      </c>
    </row>
    <row r="939" spans="1:10" x14ac:dyDescent="0.3">
      <c r="A939" s="3" t="s">
        <v>947</v>
      </c>
      <c r="B939" s="4" t="str">
        <f>[1]!s_info_name(A939)</f>
        <v>50ETF沽2019年12月2804A</v>
      </c>
      <c r="C939" s="5" t="str">
        <f>[1]!w_info_underlyingcode(A939)</f>
        <v>510050</v>
      </c>
      <c r="D939" s="5" t="str">
        <f>[1]!w_info_underlyingname(A939)</f>
        <v>上证50ETF</v>
      </c>
      <c r="E939" s="6">
        <f>[1]!w_info_strikeprice(A939,"")</f>
        <v>2.8039999999999998</v>
      </c>
      <c r="F939" s="7">
        <f>[1]!w_info_ptmday(A939,"")</f>
        <v>0</v>
      </c>
      <c r="G939" s="5">
        <f>[1]!w_info_totaltm(A939)</f>
        <v>245</v>
      </c>
      <c r="H939" s="5" t="str">
        <f>[1]!w_info_lasttradingdate(A939)</f>
        <v>2019-12-25</v>
      </c>
      <c r="I939" s="5" t="str">
        <f>[1]!w_info_exercisingend(A939)</f>
        <v>2019-12-25</v>
      </c>
      <c r="J939" s="6" t="str">
        <f>[1]!s_info_dlmonth(A939)</f>
        <v>201912</v>
      </c>
    </row>
    <row r="940" spans="1:10" x14ac:dyDescent="0.3">
      <c r="A940" s="3" t="s">
        <v>948</v>
      </c>
      <c r="B940" s="4" t="str">
        <f>[1]!s_info_name(A940)</f>
        <v>50ETF沽2019年12月2853A</v>
      </c>
      <c r="C940" s="5" t="str">
        <f>[1]!w_info_underlyingcode(A940)</f>
        <v>510050</v>
      </c>
      <c r="D940" s="5" t="str">
        <f>[1]!w_info_underlyingname(A940)</f>
        <v>上证50ETF</v>
      </c>
      <c r="E940" s="6">
        <f>[1]!w_info_strikeprice(A940,"")</f>
        <v>2.8530000000000002</v>
      </c>
      <c r="F940" s="7">
        <f>[1]!w_info_ptmday(A940,"")</f>
        <v>0</v>
      </c>
      <c r="G940" s="5">
        <f>[1]!w_info_totaltm(A940)</f>
        <v>245</v>
      </c>
      <c r="H940" s="5" t="str">
        <f>[1]!w_info_lasttradingdate(A940)</f>
        <v>2019-12-25</v>
      </c>
      <c r="I940" s="5" t="str">
        <f>[1]!w_info_exercisingend(A940)</f>
        <v>2019-12-25</v>
      </c>
      <c r="J940" s="6" t="str">
        <f>[1]!s_info_dlmonth(A940)</f>
        <v>201912</v>
      </c>
    </row>
    <row r="941" spans="1:10" x14ac:dyDescent="0.3">
      <c r="A941" s="3" t="s">
        <v>949</v>
      </c>
      <c r="B941" s="4" t="str">
        <f>[1]!s_info_name(A941)</f>
        <v>50ETF沽2019年12月2903A</v>
      </c>
      <c r="C941" s="5" t="str">
        <f>[1]!w_info_underlyingcode(A941)</f>
        <v>510050</v>
      </c>
      <c r="D941" s="5" t="str">
        <f>[1]!w_info_underlyingname(A941)</f>
        <v>上证50ETF</v>
      </c>
      <c r="E941" s="6">
        <f>[1]!w_info_strikeprice(A941,"")</f>
        <v>2.903</v>
      </c>
      <c r="F941" s="7">
        <f>[1]!w_info_ptmday(A941,"")</f>
        <v>0</v>
      </c>
      <c r="G941" s="5">
        <f>[1]!w_info_totaltm(A941)</f>
        <v>245</v>
      </c>
      <c r="H941" s="5" t="str">
        <f>[1]!w_info_lasttradingdate(A941)</f>
        <v>2019-12-25</v>
      </c>
      <c r="I941" s="5" t="str">
        <f>[1]!w_info_exercisingend(A941)</f>
        <v>2019-12-25</v>
      </c>
      <c r="J941" s="6" t="str">
        <f>[1]!s_info_dlmonth(A941)</f>
        <v>201912</v>
      </c>
    </row>
    <row r="942" spans="1:10" x14ac:dyDescent="0.3">
      <c r="A942" s="3" t="s">
        <v>950</v>
      </c>
      <c r="B942" s="4" t="str">
        <f>[1]!s_info_name(A942)</f>
        <v>50ETF沽2019年12月2952A</v>
      </c>
      <c r="C942" s="5" t="str">
        <f>[1]!w_info_underlyingcode(A942)</f>
        <v>510050</v>
      </c>
      <c r="D942" s="5" t="str">
        <f>[1]!w_info_underlyingname(A942)</f>
        <v>上证50ETF</v>
      </c>
      <c r="E942" s="6">
        <f>[1]!w_info_strikeprice(A942,"")</f>
        <v>2.952</v>
      </c>
      <c r="F942" s="7">
        <f>[1]!w_info_ptmday(A942,"")</f>
        <v>0</v>
      </c>
      <c r="G942" s="5">
        <f>[1]!w_info_totaltm(A942)</f>
        <v>245</v>
      </c>
      <c r="H942" s="5" t="str">
        <f>[1]!w_info_lasttradingdate(A942)</f>
        <v>2019-12-25</v>
      </c>
      <c r="I942" s="5" t="str">
        <f>[1]!w_info_exercisingend(A942)</f>
        <v>2019-12-25</v>
      </c>
      <c r="J942" s="6" t="str">
        <f>[1]!s_info_dlmonth(A942)</f>
        <v>201912</v>
      </c>
    </row>
    <row r="943" spans="1:10" x14ac:dyDescent="0.3">
      <c r="A943" s="3" t="s">
        <v>951</v>
      </c>
      <c r="B943" s="4" t="str">
        <f>[1]!s_info_name(A943)</f>
        <v>50ETF沽2019年12月3050A</v>
      </c>
      <c r="C943" s="5" t="str">
        <f>[1]!w_info_underlyingcode(A943)</f>
        <v>510050</v>
      </c>
      <c r="D943" s="5" t="str">
        <f>[1]!w_info_underlyingname(A943)</f>
        <v>上证50ETF</v>
      </c>
      <c r="E943" s="6">
        <f>[1]!w_info_strikeprice(A943,"")</f>
        <v>3.05</v>
      </c>
      <c r="F943" s="7">
        <f>[1]!w_info_ptmday(A943,"")</f>
        <v>0</v>
      </c>
      <c r="G943" s="5">
        <f>[1]!w_info_totaltm(A943)</f>
        <v>245</v>
      </c>
      <c r="H943" s="5" t="str">
        <f>[1]!w_info_lasttradingdate(A943)</f>
        <v>2019-12-25</v>
      </c>
      <c r="I943" s="5" t="str">
        <f>[1]!w_info_exercisingend(A943)</f>
        <v>2019-12-25</v>
      </c>
      <c r="J943" s="6" t="str">
        <f>[1]!s_info_dlmonth(A943)</f>
        <v>201912</v>
      </c>
    </row>
    <row r="944" spans="1:10" x14ac:dyDescent="0.3">
      <c r="A944" s="3" t="s">
        <v>952</v>
      </c>
      <c r="B944" s="4" t="str">
        <f>[1]!s_info_name(A944)</f>
        <v>50ETF沽2019年12月3149A</v>
      </c>
      <c r="C944" s="5" t="str">
        <f>[1]!w_info_underlyingcode(A944)</f>
        <v>510050</v>
      </c>
      <c r="D944" s="5" t="str">
        <f>[1]!w_info_underlyingname(A944)</f>
        <v>上证50ETF</v>
      </c>
      <c r="E944" s="6">
        <f>[1]!w_info_strikeprice(A944,"")</f>
        <v>3.149</v>
      </c>
      <c r="F944" s="7">
        <f>[1]!w_info_ptmday(A944,"")</f>
        <v>0</v>
      </c>
      <c r="G944" s="5">
        <f>[1]!w_info_totaltm(A944)</f>
        <v>245</v>
      </c>
      <c r="H944" s="5" t="str">
        <f>[1]!w_info_lasttradingdate(A944)</f>
        <v>2019-12-25</v>
      </c>
      <c r="I944" s="5" t="str">
        <f>[1]!w_info_exercisingend(A944)</f>
        <v>2019-12-25</v>
      </c>
      <c r="J944" s="6" t="str">
        <f>[1]!s_info_dlmonth(A944)</f>
        <v>201912</v>
      </c>
    </row>
    <row r="945" spans="1:10" x14ac:dyDescent="0.3">
      <c r="A945" s="3" t="s">
        <v>953</v>
      </c>
      <c r="B945" s="4" t="str">
        <f>[1]!s_info_name(A945)</f>
        <v>50ETF沽2019年12月3247A</v>
      </c>
      <c r="C945" s="5" t="str">
        <f>[1]!w_info_underlyingcode(A945)</f>
        <v>510050</v>
      </c>
      <c r="D945" s="5" t="str">
        <f>[1]!w_info_underlyingname(A945)</f>
        <v>上证50ETF</v>
      </c>
      <c r="E945" s="6">
        <f>[1]!w_info_strikeprice(A945,"")</f>
        <v>3.2469999999999999</v>
      </c>
      <c r="F945" s="7">
        <f>[1]!w_info_ptmday(A945,"")</f>
        <v>0</v>
      </c>
      <c r="G945" s="5">
        <f>[1]!w_info_totaltm(A945)</f>
        <v>245</v>
      </c>
      <c r="H945" s="5" t="str">
        <f>[1]!w_info_lasttradingdate(A945)</f>
        <v>2019-12-25</v>
      </c>
      <c r="I945" s="5" t="str">
        <f>[1]!w_info_exercisingend(A945)</f>
        <v>2019-12-25</v>
      </c>
      <c r="J945" s="6" t="str">
        <f>[1]!s_info_dlmonth(A945)</f>
        <v>201912</v>
      </c>
    </row>
    <row r="946" spans="1:10" x14ac:dyDescent="0.3">
      <c r="A946" s="3" t="s">
        <v>954</v>
      </c>
      <c r="B946" s="4" t="str">
        <f>[1]!s_info_name(A946)</f>
        <v>50ETF购2019年12月2657A</v>
      </c>
      <c r="C946" s="5" t="str">
        <f>[1]!w_info_underlyingcode(A946)</f>
        <v>510050</v>
      </c>
      <c r="D946" s="5" t="str">
        <f>[1]!w_info_underlyingname(A946)</f>
        <v>上证50ETF</v>
      </c>
      <c r="E946" s="6">
        <f>[1]!w_info_strikeprice(A946,"")</f>
        <v>2.657</v>
      </c>
      <c r="F946" s="7">
        <f>[1]!w_info_ptmday(A946,"")</f>
        <v>0</v>
      </c>
      <c r="G946" s="5">
        <f>[1]!w_info_totaltm(A946)</f>
        <v>244</v>
      </c>
      <c r="H946" s="5" t="str">
        <f>[1]!w_info_lasttradingdate(A946)</f>
        <v>2019-12-25</v>
      </c>
      <c r="I946" s="5" t="str">
        <f>[1]!w_info_exercisingend(A946)</f>
        <v>2019-12-25</v>
      </c>
      <c r="J946" s="6" t="str">
        <f>[1]!s_info_dlmonth(A946)</f>
        <v>201912</v>
      </c>
    </row>
    <row r="947" spans="1:10" x14ac:dyDescent="0.3">
      <c r="A947" s="3" t="s">
        <v>955</v>
      </c>
      <c r="B947" s="4" t="str">
        <f>[1]!s_info_name(A947)</f>
        <v>50ETF沽2019年12月2657A</v>
      </c>
      <c r="C947" s="5" t="str">
        <f>[1]!w_info_underlyingcode(A947)</f>
        <v>510050</v>
      </c>
      <c r="D947" s="5" t="str">
        <f>[1]!w_info_underlyingname(A947)</f>
        <v>上证50ETF</v>
      </c>
      <c r="E947" s="6">
        <f>[1]!w_info_strikeprice(A947,"")</f>
        <v>2.657</v>
      </c>
      <c r="F947" s="7">
        <f>[1]!w_info_ptmday(A947,"")</f>
        <v>0</v>
      </c>
      <c r="G947" s="5">
        <f>[1]!w_info_totaltm(A947)</f>
        <v>244</v>
      </c>
      <c r="H947" s="5" t="str">
        <f>[1]!w_info_lasttradingdate(A947)</f>
        <v>2019-12-25</v>
      </c>
      <c r="I947" s="5" t="str">
        <f>[1]!w_info_exercisingend(A947)</f>
        <v>2019-12-25</v>
      </c>
      <c r="J947" s="6" t="str">
        <f>[1]!s_info_dlmonth(A947)</f>
        <v>201912</v>
      </c>
    </row>
    <row r="948" spans="1:10" x14ac:dyDescent="0.3">
      <c r="A948" s="3" t="s">
        <v>956</v>
      </c>
      <c r="B948" s="4" t="str">
        <f>[1]!s_info_name(A948)</f>
        <v>50ETF购2019年12月2558A</v>
      </c>
      <c r="C948" s="5" t="str">
        <f>[1]!w_info_underlyingcode(A948)</f>
        <v>510050</v>
      </c>
      <c r="D948" s="5" t="str">
        <f>[1]!w_info_underlyingname(A948)</f>
        <v>上证50ETF</v>
      </c>
      <c r="E948" s="6">
        <f>[1]!w_info_strikeprice(A948,"")</f>
        <v>2.5579999999999998</v>
      </c>
      <c r="F948" s="7">
        <f>[1]!w_info_ptmday(A948,"")</f>
        <v>0</v>
      </c>
      <c r="G948" s="5">
        <f>[1]!w_info_totaltm(A948)</f>
        <v>233</v>
      </c>
      <c r="H948" s="5" t="str">
        <f>[1]!w_info_lasttradingdate(A948)</f>
        <v>2019-12-25</v>
      </c>
      <c r="I948" s="5" t="str">
        <f>[1]!w_info_exercisingend(A948)</f>
        <v>2019-12-25</v>
      </c>
      <c r="J948" s="6" t="str">
        <f>[1]!s_info_dlmonth(A948)</f>
        <v>201912</v>
      </c>
    </row>
    <row r="949" spans="1:10" x14ac:dyDescent="0.3">
      <c r="A949" s="3" t="s">
        <v>957</v>
      </c>
      <c r="B949" s="4" t="str">
        <f>[1]!s_info_name(A949)</f>
        <v>50ETF购2019年12月2607A</v>
      </c>
      <c r="C949" s="5" t="str">
        <f>[1]!w_info_underlyingcode(A949)</f>
        <v>510050</v>
      </c>
      <c r="D949" s="5" t="str">
        <f>[1]!w_info_underlyingname(A949)</f>
        <v>上证50ETF</v>
      </c>
      <c r="E949" s="6">
        <f>[1]!w_info_strikeprice(A949,"")</f>
        <v>2.6070000000000002</v>
      </c>
      <c r="F949" s="7">
        <f>[1]!w_info_ptmday(A949,"")</f>
        <v>0</v>
      </c>
      <c r="G949" s="5">
        <f>[1]!w_info_totaltm(A949)</f>
        <v>233</v>
      </c>
      <c r="H949" s="5" t="str">
        <f>[1]!w_info_lasttradingdate(A949)</f>
        <v>2019-12-25</v>
      </c>
      <c r="I949" s="5" t="str">
        <f>[1]!w_info_exercisingend(A949)</f>
        <v>2019-12-25</v>
      </c>
      <c r="J949" s="6" t="str">
        <f>[1]!s_info_dlmonth(A949)</f>
        <v>201912</v>
      </c>
    </row>
    <row r="950" spans="1:10" x14ac:dyDescent="0.3">
      <c r="A950" s="3" t="s">
        <v>958</v>
      </c>
      <c r="B950" s="4" t="str">
        <f>[1]!s_info_name(A950)</f>
        <v>50ETF沽2019年12月2558A</v>
      </c>
      <c r="C950" s="5" t="str">
        <f>[1]!w_info_underlyingcode(A950)</f>
        <v>510050</v>
      </c>
      <c r="D950" s="5" t="str">
        <f>[1]!w_info_underlyingname(A950)</f>
        <v>上证50ETF</v>
      </c>
      <c r="E950" s="6">
        <f>[1]!w_info_strikeprice(A950,"")</f>
        <v>2.5579999999999998</v>
      </c>
      <c r="F950" s="7">
        <f>[1]!w_info_ptmday(A950,"")</f>
        <v>0</v>
      </c>
      <c r="G950" s="5">
        <f>[1]!w_info_totaltm(A950)</f>
        <v>233</v>
      </c>
      <c r="H950" s="5" t="str">
        <f>[1]!w_info_lasttradingdate(A950)</f>
        <v>2019-12-25</v>
      </c>
      <c r="I950" s="5" t="str">
        <f>[1]!w_info_exercisingend(A950)</f>
        <v>2019-12-25</v>
      </c>
      <c r="J950" s="6" t="str">
        <f>[1]!s_info_dlmonth(A950)</f>
        <v>201912</v>
      </c>
    </row>
    <row r="951" spans="1:10" x14ac:dyDescent="0.3">
      <c r="A951" s="3" t="s">
        <v>959</v>
      </c>
      <c r="B951" s="4" t="str">
        <f>[1]!s_info_name(A951)</f>
        <v>50ETF沽2019年12月2607A</v>
      </c>
      <c r="C951" s="5" t="str">
        <f>[1]!w_info_underlyingcode(A951)</f>
        <v>510050</v>
      </c>
      <c r="D951" s="5" t="str">
        <f>[1]!w_info_underlyingname(A951)</f>
        <v>上证50ETF</v>
      </c>
      <c r="E951" s="6">
        <f>[1]!w_info_strikeprice(A951,"")</f>
        <v>2.6070000000000002</v>
      </c>
      <c r="F951" s="7">
        <f>[1]!w_info_ptmday(A951,"")</f>
        <v>0</v>
      </c>
      <c r="G951" s="5">
        <f>[1]!w_info_totaltm(A951)</f>
        <v>233</v>
      </c>
      <c r="H951" s="5" t="str">
        <f>[1]!w_info_lasttradingdate(A951)</f>
        <v>2019-12-25</v>
      </c>
      <c r="I951" s="5" t="str">
        <f>[1]!w_info_exercisingend(A951)</f>
        <v>2019-12-25</v>
      </c>
      <c r="J951" s="6" t="str">
        <f>[1]!s_info_dlmonth(A951)</f>
        <v>201912</v>
      </c>
    </row>
    <row r="952" spans="1:10" x14ac:dyDescent="0.3">
      <c r="A952" s="3" t="s">
        <v>960</v>
      </c>
      <c r="B952" s="4" t="str">
        <f>[1]!s_info_name(A952)</f>
        <v>50ETF购2019年12月2509A</v>
      </c>
      <c r="C952" s="5" t="str">
        <f>[1]!w_info_underlyingcode(A952)</f>
        <v>510050</v>
      </c>
      <c r="D952" s="5" t="str">
        <f>[1]!w_info_underlyingname(A952)</f>
        <v>上证50ETF</v>
      </c>
      <c r="E952" s="6">
        <f>[1]!w_info_strikeprice(A952,"")</f>
        <v>2.5089999999999999</v>
      </c>
      <c r="F952" s="7">
        <f>[1]!w_info_ptmday(A952,"")</f>
        <v>0</v>
      </c>
      <c r="G952" s="5">
        <f>[1]!w_info_totaltm(A952)</f>
        <v>231</v>
      </c>
      <c r="H952" s="5" t="str">
        <f>[1]!w_info_lasttradingdate(A952)</f>
        <v>2019-12-25</v>
      </c>
      <c r="I952" s="5" t="str">
        <f>[1]!w_info_exercisingend(A952)</f>
        <v>2019-12-25</v>
      </c>
      <c r="J952" s="6" t="str">
        <f>[1]!s_info_dlmonth(A952)</f>
        <v>201912</v>
      </c>
    </row>
    <row r="953" spans="1:10" x14ac:dyDescent="0.3">
      <c r="A953" s="3" t="s">
        <v>961</v>
      </c>
      <c r="B953" s="4" t="str">
        <f>[1]!s_info_name(A953)</f>
        <v>50ETF沽2019年12月2509A</v>
      </c>
      <c r="C953" s="5" t="str">
        <f>[1]!w_info_underlyingcode(A953)</f>
        <v>510050</v>
      </c>
      <c r="D953" s="5" t="str">
        <f>[1]!w_info_underlyingname(A953)</f>
        <v>上证50ETF</v>
      </c>
      <c r="E953" s="6">
        <f>[1]!w_info_strikeprice(A953,"")</f>
        <v>2.5089999999999999</v>
      </c>
      <c r="F953" s="7">
        <f>[1]!w_info_ptmday(A953,"")</f>
        <v>0</v>
      </c>
      <c r="G953" s="5">
        <f>[1]!w_info_totaltm(A953)</f>
        <v>231</v>
      </c>
      <c r="H953" s="5" t="str">
        <f>[1]!w_info_lasttradingdate(A953)</f>
        <v>2019-12-25</v>
      </c>
      <c r="I953" s="5" t="str">
        <f>[1]!w_info_exercisingend(A953)</f>
        <v>2019-12-25</v>
      </c>
      <c r="J953" s="6" t="str">
        <f>[1]!s_info_dlmonth(A953)</f>
        <v>201912</v>
      </c>
    </row>
    <row r="954" spans="1:10" x14ac:dyDescent="0.3">
      <c r="A954" s="3" t="s">
        <v>962</v>
      </c>
      <c r="B954" s="4" t="str">
        <f>[1]!s_info_name(A954)</f>
        <v>50ETF购2019年12月2460A</v>
      </c>
      <c r="C954" s="5" t="str">
        <f>[1]!w_info_underlyingcode(A954)</f>
        <v>510050</v>
      </c>
      <c r="D954" s="5" t="str">
        <f>[1]!w_info_underlyingname(A954)</f>
        <v>上证50ETF</v>
      </c>
      <c r="E954" s="6">
        <f>[1]!w_info_strikeprice(A954,"")</f>
        <v>2.46</v>
      </c>
      <c r="F954" s="7">
        <f>[1]!w_info_ptmday(A954,"")</f>
        <v>0</v>
      </c>
      <c r="G954" s="5">
        <f>[1]!w_info_totaltm(A954)</f>
        <v>230</v>
      </c>
      <c r="H954" s="5" t="str">
        <f>[1]!w_info_lasttradingdate(A954)</f>
        <v>2019-12-25</v>
      </c>
      <c r="I954" s="5" t="str">
        <f>[1]!w_info_exercisingend(A954)</f>
        <v>2019-12-25</v>
      </c>
      <c r="J954" s="6" t="str">
        <f>[1]!s_info_dlmonth(A954)</f>
        <v>201912</v>
      </c>
    </row>
    <row r="955" spans="1:10" x14ac:dyDescent="0.3">
      <c r="A955" s="3" t="s">
        <v>963</v>
      </c>
      <c r="B955" s="4" t="str">
        <f>[1]!s_info_name(A955)</f>
        <v>50ETF沽2019年12月2460A</v>
      </c>
      <c r="C955" s="5" t="str">
        <f>[1]!w_info_underlyingcode(A955)</f>
        <v>510050</v>
      </c>
      <c r="D955" s="5" t="str">
        <f>[1]!w_info_underlyingname(A955)</f>
        <v>上证50ETF</v>
      </c>
      <c r="E955" s="6">
        <f>[1]!w_info_strikeprice(A955,"")</f>
        <v>2.46</v>
      </c>
      <c r="F955" s="7">
        <f>[1]!w_info_ptmday(A955,"")</f>
        <v>0</v>
      </c>
      <c r="G955" s="5">
        <f>[1]!w_info_totaltm(A955)</f>
        <v>230</v>
      </c>
      <c r="H955" s="5" t="str">
        <f>[1]!w_info_lasttradingdate(A955)</f>
        <v>2019-12-25</v>
      </c>
      <c r="I955" s="5" t="str">
        <f>[1]!w_info_exercisingend(A955)</f>
        <v>2019-12-25</v>
      </c>
      <c r="J955" s="6" t="str">
        <f>[1]!s_info_dlmonth(A955)</f>
        <v>201912</v>
      </c>
    </row>
    <row r="956" spans="1:10" x14ac:dyDescent="0.3">
      <c r="A956" s="3" t="s">
        <v>964</v>
      </c>
      <c r="B956" s="4" t="str">
        <f>[1]!s_info_name(A956)</f>
        <v>50ETF购2019年7月2500</v>
      </c>
      <c r="C956" s="5" t="str">
        <f>[1]!w_info_underlyingcode(A956)</f>
        <v>510050</v>
      </c>
      <c r="D956" s="5" t="str">
        <f>[1]!w_info_underlyingname(A956)</f>
        <v>上证50ETF</v>
      </c>
      <c r="E956" s="6">
        <f>[1]!w_info_strikeprice(A956,"")</f>
        <v>2.5</v>
      </c>
      <c r="F956" s="7">
        <f>[1]!w_info_ptmday(A956,"")</f>
        <v>0</v>
      </c>
      <c r="G956" s="5">
        <f>[1]!w_info_totaltm(A956)</f>
        <v>63</v>
      </c>
      <c r="H956" s="5" t="str">
        <f>[1]!w_info_lasttradingdate(A956)</f>
        <v>2019-07-24</v>
      </c>
      <c r="I956" s="5" t="str">
        <f>[1]!w_info_exercisingend(A956)</f>
        <v>2019-07-24</v>
      </c>
      <c r="J956" s="6" t="str">
        <f>[1]!s_info_dlmonth(A956)</f>
        <v>201907</v>
      </c>
    </row>
    <row r="957" spans="1:10" x14ac:dyDescent="0.3">
      <c r="A957" s="3" t="s">
        <v>965</v>
      </c>
      <c r="B957" s="4" t="str">
        <f>[1]!s_info_name(A957)</f>
        <v>50ETF购2019年7月2550</v>
      </c>
      <c r="C957" s="5" t="str">
        <f>[1]!w_info_underlyingcode(A957)</f>
        <v>510050</v>
      </c>
      <c r="D957" s="5" t="str">
        <f>[1]!w_info_underlyingname(A957)</f>
        <v>上证50ETF</v>
      </c>
      <c r="E957" s="6">
        <f>[1]!w_info_strikeprice(A957,"")</f>
        <v>2.5499999999999998</v>
      </c>
      <c r="F957" s="7">
        <f>[1]!w_info_ptmday(A957,"")</f>
        <v>0</v>
      </c>
      <c r="G957" s="5">
        <f>[1]!w_info_totaltm(A957)</f>
        <v>63</v>
      </c>
      <c r="H957" s="5" t="str">
        <f>[1]!w_info_lasttradingdate(A957)</f>
        <v>2019-07-24</v>
      </c>
      <c r="I957" s="5" t="str">
        <f>[1]!w_info_exercisingend(A957)</f>
        <v>2019-07-24</v>
      </c>
      <c r="J957" s="6" t="str">
        <f>[1]!s_info_dlmonth(A957)</f>
        <v>201907</v>
      </c>
    </row>
    <row r="958" spans="1:10" x14ac:dyDescent="0.3">
      <c r="A958" s="3" t="s">
        <v>966</v>
      </c>
      <c r="B958" s="4" t="str">
        <f>[1]!s_info_name(A958)</f>
        <v>50ETF购2019年7月2600</v>
      </c>
      <c r="C958" s="5" t="str">
        <f>[1]!w_info_underlyingcode(A958)</f>
        <v>510050</v>
      </c>
      <c r="D958" s="5" t="str">
        <f>[1]!w_info_underlyingname(A958)</f>
        <v>上证50ETF</v>
      </c>
      <c r="E958" s="6">
        <f>[1]!w_info_strikeprice(A958,"")</f>
        <v>2.6</v>
      </c>
      <c r="F958" s="7">
        <f>[1]!w_info_ptmday(A958,"")</f>
        <v>0</v>
      </c>
      <c r="G958" s="5">
        <f>[1]!w_info_totaltm(A958)</f>
        <v>63</v>
      </c>
      <c r="H958" s="5" t="str">
        <f>[1]!w_info_lasttradingdate(A958)</f>
        <v>2019-07-24</v>
      </c>
      <c r="I958" s="5" t="str">
        <f>[1]!w_info_exercisingend(A958)</f>
        <v>2019-07-24</v>
      </c>
      <c r="J958" s="6" t="str">
        <f>[1]!s_info_dlmonth(A958)</f>
        <v>201907</v>
      </c>
    </row>
    <row r="959" spans="1:10" x14ac:dyDescent="0.3">
      <c r="A959" s="3" t="s">
        <v>967</v>
      </c>
      <c r="B959" s="4" t="str">
        <f>[1]!s_info_name(A959)</f>
        <v>50ETF购2019年7月2650</v>
      </c>
      <c r="C959" s="5" t="str">
        <f>[1]!w_info_underlyingcode(A959)</f>
        <v>510050</v>
      </c>
      <c r="D959" s="5" t="str">
        <f>[1]!w_info_underlyingname(A959)</f>
        <v>上证50ETF</v>
      </c>
      <c r="E959" s="6">
        <f>[1]!w_info_strikeprice(A959,"")</f>
        <v>2.65</v>
      </c>
      <c r="F959" s="7">
        <f>[1]!w_info_ptmday(A959,"")</f>
        <v>0</v>
      </c>
      <c r="G959" s="5">
        <f>[1]!w_info_totaltm(A959)</f>
        <v>63</v>
      </c>
      <c r="H959" s="5" t="str">
        <f>[1]!w_info_lasttradingdate(A959)</f>
        <v>2019-07-24</v>
      </c>
      <c r="I959" s="5" t="str">
        <f>[1]!w_info_exercisingend(A959)</f>
        <v>2019-07-24</v>
      </c>
      <c r="J959" s="6" t="str">
        <f>[1]!s_info_dlmonth(A959)</f>
        <v>201907</v>
      </c>
    </row>
    <row r="960" spans="1:10" x14ac:dyDescent="0.3">
      <c r="A960" s="3" t="s">
        <v>968</v>
      </c>
      <c r="B960" s="4" t="str">
        <f>[1]!s_info_name(A960)</f>
        <v>50ETF购2019年7月2700</v>
      </c>
      <c r="C960" s="5" t="str">
        <f>[1]!w_info_underlyingcode(A960)</f>
        <v>510050</v>
      </c>
      <c r="D960" s="5" t="str">
        <f>[1]!w_info_underlyingname(A960)</f>
        <v>上证50ETF</v>
      </c>
      <c r="E960" s="6">
        <f>[1]!w_info_strikeprice(A960,"")</f>
        <v>2.7</v>
      </c>
      <c r="F960" s="7">
        <f>[1]!w_info_ptmday(A960,"")</f>
        <v>0</v>
      </c>
      <c r="G960" s="5">
        <f>[1]!w_info_totaltm(A960)</f>
        <v>63</v>
      </c>
      <c r="H960" s="5" t="str">
        <f>[1]!w_info_lasttradingdate(A960)</f>
        <v>2019-07-24</v>
      </c>
      <c r="I960" s="5" t="str">
        <f>[1]!w_info_exercisingend(A960)</f>
        <v>2019-07-24</v>
      </c>
      <c r="J960" s="6" t="str">
        <f>[1]!s_info_dlmonth(A960)</f>
        <v>201907</v>
      </c>
    </row>
    <row r="961" spans="1:10" x14ac:dyDescent="0.3">
      <c r="A961" s="3" t="s">
        <v>969</v>
      </c>
      <c r="B961" s="4" t="str">
        <f>[1]!s_info_name(A961)</f>
        <v>50ETF购2019年7月2750</v>
      </c>
      <c r="C961" s="5" t="str">
        <f>[1]!w_info_underlyingcode(A961)</f>
        <v>510050</v>
      </c>
      <c r="D961" s="5" t="str">
        <f>[1]!w_info_underlyingname(A961)</f>
        <v>上证50ETF</v>
      </c>
      <c r="E961" s="6">
        <f>[1]!w_info_strikeprice(A961,"")</f>
        <v>2.75</v>
      </c>
      <c r="F961" s="7">
        <f>[1]!w_info_ptmday(A961,"")</f>
        <v>0</v>
      </c>
      <c r="G961" s="5">
        <f>[1]!w_info_totaltm(A961)</f>
        <v>63</v>
      </c>
      <c r="H961" s="5" t="str">
        <f>[1]!w_info_lasttradingdate(A961)</f>
        <v>2019-07-24</v>
      </c>
      <c r="I961" s="5" t="str">
        <f>[1]!w_info_exercisingend(A961)</f>
        <v>2019-07-24</v>
      </c>
      <c r="J961" s="6" t="str">
        <f>[1]!s_info_dlmonth(A961)</f>
        <v>201907</v>
      </c>
    </row>
    <row r="962" spans="1:10" x14ac:dyDescent="0.3">
      <c r="A962" s="3" t="s">
        <v>970</v>
      </c>
      <c r="B962" s="4" t="str">
        <f>[1]!s_info_name(A962)</f>
        <v>50ETF购2019年7月2800</v>
      </c>
      <c r="C962" s="5" t="str">
        <f>[1]!w_info_underlyingcode(A962)</f>
        <v>510050</v>
      </c>
      <c r="D962" s="5" t="str">
        <f>[1]!w_info_underlyingname(A962)</f>
        <v>上证50ETF</v>
      </c>
      <c r="E962" s="6">
        <f>[1]!w_info_strikeprice(A962,"")</f>
        <v>2.8</v>
      </c>
      <c r="F962" s="7">
        <f>[1]!w_info_ptmday(A962,"")</f>
        <v>0</v>
      </c>
      <c r="G962" s="5">
        <f>[1]!w_info_totaltm(A962)</f>
        <v>63</v>
      </c>
      <c r="H962" s="5" t="str">
        <f>[1]!w_info_lasttradingdate(A962)</f>
        <v>2019-07-24</v>
      </c>
      <c r="I962" s="5" t="str">
        <f>[1]!w_info_exercisingend(A962)</f>
        <v>2019-07-24</v>
      </c>
      <c r="J962" s="6" t="str">
        <f>[1]!s_info_dlmonth(A962)</f>
        <v>201907</v>
      </c>
    </row>
    <row r="963" spans="1:10" x14ac:dyDescent="0.3">
      <c r="A963" s="3" t="s">
        <v>971</v>
      </c>
      <c r="B963" s="4" t="str">
        <f>[1]!s_info_name(A963)</f>
        <v>50ETF购2019年7月2850</v>
      </c>
      <c r="C963" s="5" t="str">
        <f>[1]!w_info_underlyingcode(A963)</f>
        <v>510050</v>
      </c>
      <c r="D963" s="5" t="str">
        <f>[1]!w_info_underlyingname(A963)</f>
        <v>上证50ETF</v>
      </c>
      <c r="E963" s="6">
        <f>[1]!w_info_strikeprice(A963,"")</f>
        <v>2.85</v>
      </c>
      <c r="F963" s="7">
        <f>[1]!w_info_ptmday(A963,"")</f>
        <v>0</v>
      </c>
      <c r="G963" s="5">
        <f>[1]!w_info_totaltm(A963)</f>
        <v>63</v>
      </c>
      <c r="H963" s="5" t="str">
        <f>[1]!w_info_lasttradingdate(A963)</f>
        <v>2019-07-24</v>
      </c>
      <c r="I963" s="5" t="str">
        <f>[1]!w_info_exercisingend(A963)</f>
        <v>2019-07-24</v>
      </c>
      <c r="J963" s="6" t="str">
        <f>[1]!s_info_dlmonth(A963)</f>
        <v>201907</v>
      </c>
    </row>
    <row r="964" spans="1:10" x14ac:dyDescent="0.3">
      <c r="A964" s="3" t="s">
        <v>972</v>
      </c>
      <c r="B964" s="4" t="str">
        <f>[1]!s_info_name(A964)</f>
        <v>50ETF购2019年7月2900</v>
      </c>
      <c r="C964" s="5" t="str">
        <f>[1]!w_info_underlyingcode(A964)</f>
        <v>510050</v>
      </c>
      <c r="D964" s="5" t="str">
        <f>[1]!w_info_underlyingname(A964)</f>
        <v>上证50ETF</v>
      </c>
      <c r="E964" s="6">
        <f>[1]!w_info_strikeprice(A964,"")</f>
        <v>2.9</v>
      </c>
      <c r="F964" s="7">
        <f>[1]!w_info_ptmday(A964,"")</f>
        <v>0</v>
      </c>
      <c r="G964" s="5">
        <f>[1]!w_info_totaltm(A964)</f>
        <v>63</v>
      </c>
      <c r="H964" s="5" t="str">
        <f>[1]!w_info_lasttradingdate(A964)</f>
        <v>2019-07-24</v>
      </c>
      <c r="I964" s="5" t="str">
        <f>[1]!w_info_exercisingend(A964)</f>
        <v>2019-07-24</v>
      </c>
      <c r="J964" s="6" t="str">
        <f>[1]!s_info_dlmonth(A964)</f>
        <v>201907</v>
      </c>
    </row>
    <row r="965" spans="1:10" x14ac:dyDescent="0.3">
      <c r="A965" s="3" t="s">
        <v>973</v>
      </c>
      <c r="B965" s="4" t="str">
        <f>[1]!s_info_name(A965)</f>
        <v>50ETF沽2019年7月2500</v>
      </c>
      <c r="C965" s="5" t="str">
        <f>[1]!w_info_underlyingcode(A965)</f>
        <v>510050</v>
      </c>
      <c r="D965" s="5" t="str">
        <f>[1]!w_info_underlyingname(A965)</f>
        <v>上证50ETF</v>
      </c>
      <c r="E965" s="6">
        <f>[1]!w_info_strikeprice(A965,"")</f>
        <v>2.5</v>
      </c>
      <c r="F965" s="7">
        <f>[1]!w_info_ptmday(A965,"")</f>
        <v>0</v>
      </c>
      <c r="G965" s="5">
        <f>[1]!w_info_totaltm(A965)</f>
        <v>63</v>
      </c>
      <c r="H965" s="5" t="str">
        <f>[1]!w_info_lasttradingdate(A965)</f>
        <v>2019-07-24</v>
      </c>
      <c r="I965" s="5" t="str">
        <f>[1]!w_info_exercisingend(A965)</f>
        <v>2019-07-24</v>
      </c>
      <c r="J965" s="6" t="str">
        <f>[1]!s_info_dlmonth(A965)</f>
        <v>201907</v>
      </c>
    </row>
    <row r="966" spans="1:10" x14ac:dyDescent="0.3">
      <c r="A966" s="3" t="s">
        <v>974</v>
      </c>
      <c r="B966" s="4" t="str">
        <f>[1]!s_info_name(A966)</f>
        <v>50ETF沽2019年7月2550</v>
      </c>
      <c r="C966" s="5" t="str">
        <f>[1]!w_info_underlyingcode(A966)</f>
        <v>510050</v>
      </c>
      <c r="D966" s="5" t="str">
        <f>[1]!w_info_underlyingname(A966)</f>
        <v>上证50ETF</v>
      </c>
      <c r="E966" s="6">
        <f>[1]!w_info_strikeprice(A966,"")</f>
        <v>2.5499999999999998</v>
      </c>
      <c r="F966" s="7">
        <f>[1]!w_info_ptmday(A966,"")</f>
        <v>0</v>
      </c>
      <c r="G966" s="5">
        <f>[1]!w_info_totaltm(A966)</f>
        <v>63</v>
      </c>
      <c r="H966" s="5" t="str">
        <f>[1]!w_info_lasttradingdate(A966)</f>
        <v>2019-07-24</v>
      </c>
      <c r="I966" s="5" t="str">
        <f>[1]!w_info_exercisingend(A966)</f>
        <v>2019-07-24</v>
      </c>
      <c r="J966" s="6" t="str">
        <f>[1]!s_info_dlmonth(A966)</f>
        <v>201907</v>
      </c>
    </row>
    <row r="967" spans="1:10" x14ac:dyDescent="0.3">
      <c r="A967" s="3" t="s">
        <v>975</v>
      </c>
      <c r="B967" s="4" t="str">
        <f>[1]!s_info_name(A967)</f>
        <v>50ETF沽2019年7月2600</v>
      </c>
      <c r="C967" s="5" t="str">
        <f>[1]!w_info_underlyingcode(A967)</f>
        <v>510050</v>
      </c>
      <c r="D967" s="5" t="str">
        <f>[1]!w_info_underlyingname(A967)</f>
        <v>上证50ETF</v>
      </c>
      <c r="E967" s="6">
        <f>[1]!w_info_strikeprice(A967,"")</f>
        <v>2.6</v>
      </c>
      <c r="F967" s="7">
        <f>[1]!w_info_ptmday(A967,"")</f>
        <v>0</v>
      </c>
      <c r="G967" s="5">
        <f>[1]!w_info_totaltm(A967)</f>
        <v>63</v>
      </c>
      <c r="H967" s="5" t="str">
        <f>[1]!w_info_lasttradingdate(A967)</f>
        <v>2019-07-24</v>
      </c>
      <c r="I967" s="5" t="str">
        <f>[1]!w_info_exercisingend(A967)</f>
        <v>2019-07-24</v>
      </c>
      <c r="J967" s="6" t="str">
        <f>[1]!s_info_dlmonth(A967)</f>
        <v>201907</v>
      </c>
    </row>
    <row r="968" spans="1:10" x14ac:dyDescent="0.3">
      <c r="A968" s="3" t="s">
        <v>976</v>
      </c>
      <c r="B968" s="4" t="str">
        <f>[1]!s_info_name(A968)</f>
        <v>50ETF沽2019年7月2650</v>
      </c>
      <c r="C968" s="5" t="str">
        <f>[1]!w_info_underlyingcode(A968)</f>
        <v>510050</v>
      </c>
      <c r="D968" s="5" t="str">
        <f>[1]!w_info_underlyingname(A968)</f>
        <v>上证50ETF</v>
      </c>
      <c r="E968" s="6">
        <f>[1]!w_info_strikeprice(A968,"")</f>
        <v>2.65</v>
      </c>
      <c r="F968" s="7">
        <f>[1]!w_info_ptmday(A968,"")</f>
        <v>0</v>
      </c>
      <c r="G968" s="5">
        <f>[1]!w_info_totaltm(A968)</f>
        <v>63</v>
      </c>
      <c r="H968" s="5" t="str">
        <f>[1]!w_info_lasttradingdate(A968)</f>
        <v>2019-07-24</v>
      </c>
      <c r="I968" s="5" t="str">
        <f>[1]!w_info_exercisingend(A968)</f>
        <v>2019-07-24</v>
      </c>
      <c r="J968" s="6" t="str">
        <f>[1]!s_info_dlmonth(A968)</f>
        <v>201907</v>
      </c>
    </row>
    <row r="969" spans="1:10" x14ac:dyDescent="0.3">
      <c r="A969" s="3" t="s">
        <v>977</v>
      </c>
      <c r="B969" s="4" t="str">
        <f>[1]!s_info_name(A969)</f>
        <v>50ETF沽2019年7月2700</v>
      </c>
      <c r="C969" s="5" t="str">
        <f>[1]!w_info_underlyingcode(A969)</f>
        <v>510050</v>
      </c>
      <c r="D969" s="5" t="str">
        <f>[1]!w_info_underlyingname(A969)</f>
        <v>上证50ETF</v>
      </c>
      <c r="E969" s="6">
        <f>[1]!w_info_strikeprice(A969,"")</f>
        <v>2.7</v>
      </c>
      <c r="F969" s="7">
        <f>[1]!w_info_ptmday(A969,"")</f>
        <v>0</v>
      </c>
      <c r="G969" s="5">
        <f>[1]!w_info_totaltm(A969)</f>
        <v>63</v>
      </c>
      <c r="H969" s="5" t="str">
        <f>[1]!w_info_lasttradingdate(A969)</f>
        <v>2019-07-24</v>
      </c>
      <c r="I969" s="5" t="str">
        <f>[1]!w_info_exercisingend(A969)</f>
        <v>2019-07-24</v>
      </c>
      <c r="J969" s="6" t="str">
        <f>[1]!s_info_dlmonth(A969)</f>
        <v>201907</v>
      </c>
    </row>
    <row r="970" spans="1:10" x14ac:dyDescent="0.3">
      <c r="A970" s="3" t="s">
        <v>978</v>
      </c>
      <c r="B970" s="4" t="str">
        <f>[1]!s_info_name(A970)</f>
        <v>50ETF沽2019年7月2750</v>
      </c>
      <c r="C970" s="5" t="str">
        <f>[1]!w_info_underlyingcode(A970)</f>
        <v>510050</v>
      </c>
      <c r="D970" s="5" t="str">
        <f>[1]!w_info_underlyingname(A970)</f>
        <v>上证50ETF</v>
      </c>
      <c r="E970" s="6">
        <f>[1]!w_info_strikeprice(A970,"")</f>
        <v>2.75</v>
      </c>
      <c r="F970" s="7">
        <f>[1]!w_info_ptmday(A970,"")</f>
        <v>0</v>
      </c>
      <c r="G970" s="5">
        <f>[1]!w_info_totaltm(A970)</f>
        <v>63</v>
      </c>
      <c r="H970" s="5" t="str">
        <f>[1]!w_info_lasttradingdate(A970)</f>
        <v>2019-07-24</v>
      </c>
      <c r="I970" s="5" t="str">
        <f>[1]!w_info_exercisingend(A970)</f>
        <v>2019-07-24</v>
      </c>
      <c r="J970" s="6" t="str">
        <f>[1]!s_info_dlmonth(A970)</f>
        <v>201907</v>
      </c>
    </row>
    <row r="971" spans="1:10" x14ac:dyDescent="0.3">
      <c r="A971" s="3" t="s">
        <v>979</v>
      </c>
      <c r="B971" s="4" t="str">
        <f>[1]!s_info_name(A971)</f>
        <v>50ETF沽2019年7月2800</v>
      </c>
      <c r="C971" s="5" t="str">
        <f>[1]!w_info_underlyingcode(A971)</f>
        <v>510050</v>
      </c>
      <c r="D971" s="5" t="str">
        <f>[1]!w_info_underlyingname(A971)</f>
        <v>上证50ETF</v>
      </c>
      <c r="E971" s="6">
        <f>[1]!w_info_strikeprice(A971,"")</f>
        <v>2.8</v>
      </c>
      <c r="F971" s="7">
        <f>[1]!w_info_ptmday(A971,"")</f>
        <v>0</v>
      </c>
      <c r="G971" s="5">
        <f>[1]!w_info_totaltm(A971)</f>
        <v>63</v>
      </c>
      <c r="H971" s="5" t="str">
        <f>[1]!w_info_lasttradingdate(A971)</f>
        <v>2019-07-24</v>
      </c>
      <c r="I971" s="5" t="str">
        <f>[1]!w_info_exercisingend(A971)</f>
        <v>2019-07-24</v>
      </c>
      <c r="J971" s="6" t="str">
        <f>[1]!s_info_dlmonth(A971)</f>
        <v>201907</v>
      </c>
    </row>
    <row r="972" spans="1:10" x14ac:dyDescent="0.3">
      <c r="A972" s="3" t="s">
        <v>980</v>
      </c>
      <c r="B972" s="4" t="str">
        <f>[1]!s_info_name(A972)</f>
        <v>50ETF沽2019年7月2850</v>
      </c>
      <c r="C972" s="5" t="str">
        <f>[1]!w_info_underlyingcode(A972)</f>
        <v>510050</v>
      </c>
      <c r="D972" s="5" t="str">
        <f>[1]!w_info_underlyingname(A972)</f>
        <v>上证50ETF</v>
      </c>
      <c r="E972" s="6">
        <f>[1]!w_info_strikeprice(A972,"")</f>
        <v>2.85</v>
      </c>
      <c r="F972" s="7">
        <f>[1]!w_info_ptmday(A972,"")</f>
        <v>0</v>
      </c>
      <c r="G972" s="5">
        <f>[1]!w_info_totaltm(A972)</f>
        <v>63</v>
      </c>
      <c r="H972" s="5" t="str">
        <f>[1]!w_info_lasttradingdate(A972)</f>
        <v>2019-07-24</v>
      </c>
      <c r="I972" s="5" t="str">
        <f>[1]!w_info_exercisingend(A972)</f>
        <v>2019-07-24</v>
      </c>
      <c r="J972" s="6" t="str">
        <f>[1]!s_info_dlmonth(A972)</f>
        <v>201907</v>
      </c>
    </row>
    <row r="973" spans="1:10" x14ac:dyDescent="0.3">
      <c r="A973" s="3" t="s">
        <v>981</v>
      </c>
      <c r="B973" s="4" t="str">
        <f>[1]!s_info_name(A973)</f>
        <v>50ETF沽2019年7月2900</v>
      </c>
      <c r="C973" s="5" t="str">
        <f>[1]!w_info_underlyingcode(A973)</f>
        <v>510050</v>
      </c>
      <c r="D973" s="5" t="str">
        <f>[1]!w_info_underlyingname(A973)</f>
        <v>上证50ETF</v>
      </c>
      <c r="E973" s="6">
        <f>[1]!w_info_strikeprice(A973,"")</f>
        <v>2.9</v>
      </c>
      <c r="F973" s="7">
        <f>[1]!w_info_ptmday(A973,"")</f>
        <v>0</v>
      </c>
      <c r="G973" s="5">
        <f>[1]!w_info_totaltm(A973)</f>
        <v>63</v>
      </c>
      <c r="H973" s="5" t="str">
        <f>[1]!w_info_lasttradingdate(A973)</f>
        <v>2019-07-24</v>
      </c>
      <c r="I973" s="5" t="str">
        <f>[1]!w_info_exercisingend(A973)</f>
        <v>2019-07-24</v>
      </c>
      <c r="J973" s="6" t="str">
        <f>[1]!s_info_dlmonth(A973)</f>
        <v>201907</v>
      </c>
    </row>
    <row r="974" spans="1:10" x14ac:dyDescent="0.3">
      <c r="A974" s="3" t="s">
        <v>982</v>
      </c>
      <c r="B974" s="4" t="str">
        <f>[1]!s_info_name(A974)</f>
        <v>50ETF购2019年7月2950</v>
      </c>
      <c r="C974" s="5" t="str">
        <f>[1]!w_info_underlyingcode(A974)</f>
        <v>510050</v>
      </c>
      <c r="D974" s="5" t="str">
        <f>[1]!w_info_underlyingname(A974)</f>
        <v>上证50ETF</v>
      </c>
      <c r="E974" s="6">
        <f>[1]!w_info_strikeprice(A974,"")</f>
        <v>2.95</v>
      </c>
      <c r="F974" s="7">
        <f>[1]!w_info_ptmday(A974,"")</f>
        <v>0</v>
      </c>
      <c r="G974" s="5">
        <f>[1]!w_info_totaltm(A974)</f>
        <v>57</v>
      </c>
      <c r="H974" s="5" t="str">
        <f>[1]!w_info_lasttradingdate(A974)</f>
        <v>2019-07-24</v>
      </c>
      <c r="I974" s="5" t="str">
        <f>[1]!w_info_exercisingend(A974)</f>
        <v>2019-07-24</v>
      </c>
      <c r="J974" s="6" t="str">
        <f>[1]!s_info_dlmonth(A974)</f>
        <v>201907</v>
      </c>
    </row>
    <row r="975" spans="1:10" x14ac:dyDescent="0.3">
      <c r="A975" s="3" t="s">
        <v>983</v>
      </c>
      <c r="B975" s="4" t="str">
        <f>[1]!s_info_name(A975)</f>
        <v>50ETF沽2019年7月2950</v>
      </c>
      <c r="C975" s="5" t="str">
        <f>[1]!w_info_underlyingcode(A975)</f>
        <v>510050</v>
      </c>
      <c r="D975" s="5" t="str">
        <f>[1]!w_info_underlyingname(A975)</f>
        <v>上证50ETF</v>
      </c>
      <c r="E975" s="6">
        <f>[1]!w_info_strikeprice(A975,"")</f>
        <v>2.95</v>
      </c>
      <c r="F975" s="7">
        <f>[1]!w_info_ptmday(A975,"")</f>
        <v>0</v>
      </c>
      <c r="G975" s="5">
        <f>[1]!w_info_totaltm(A975)</f>
        <v>57</v>
      </c>
      <c r="H975" s="5" t="str">
        <f>[1]!w_info_lasttradingdate(A975)</f>
        <v>2019-07-24</v>
      </c>
      <c r="I975" s="5" t="str">
        <f>[1]!w_info_exercisingend(A975)</f>
        <v>2019-07-24</v>
      </c>
      <c r="J975" s="6" t="str">
        <f>[1]!s_info_dlmonth(A975)</f>
        <v>201907</v>
      </c>
    </row>
    <row r="976" spans="1:10" x14ac:dyDescent="0.3">
      <c r="A976" s="3" t="s">
        <v>984</v>
      </c>
      <c r="B976" s="4" t="str">
        <f>[1]!s_info_name(A976)</f>
        <v>50ETF购2019年7月3000</v>
      </c>
      <c r="C976" s="5" t="str">
        <f>[1]!w_info_underlyingcode(A976)</f>
        <v>510050</v>
      </c>
      <c r="D976" s="5" t="str">
        <f>[1]!w_info_underlyingname(A976)</f>
        <v>上证50ETF</v>
      </c>
      <c r="E976" s="6">
        <f>[1]!w_info_strikeprice(A976,"")</f>
        <v>3</v>
      </c>
      <c r="F976" s="7">
        <f>[1]!w_info_ptmday(A976,"")</f>
        <v>0</v>
      </c>
      <c r="G976" s="5">
        <f>[1]!w_info_totaltm(A976)</f>
        <v>43</v>
      </c>
      <c r="H976" s="5" t="str">
        <f>[1]!w_info_lasttradingdate(A976)</f>
        <v>2019-07-24</v>
      </c>
      <c r="I976" s="5" t="str">
        <f>[1]!w_info_exercisingend(A976)</f>
        <v>2019-07-24</v>
      </c>
      <c r="J976" s="6" t="str">
        <f>[1]!s_info_dlmonth(A976)</f>
        <v>201907</v>
      </c>
    </row>
    <row r="977" spans="1:10" x14ac:dyDescent="0.3">
      <c r="A977" s="3" t="s">
        <v>985</v>
      </c>
      <c r="B977" s="4" t="str">
        <f>[1]!s_info_name(A977)</f>
        <v>50ETF沽2019年7月3000</v>
      </c>
      <c r="C977" s="5" t="str">
        <f>[1]!w_info_underlyingcode(A977)</f>
        <v>510050</v>
      </c>
      <c r="D977" s="5" t="str">
        <f>[1]!w_info_underlyingname(A977)</f>
        <v>上证50ETF</v>
      </c>
      <c r="E977" s="6">
        <f>[1]!w_info_strikeprice(A977,"")</f>
        <v>3</v>
      </c>
      <c r="F977" s="7">
        <f>[1]!w_info_ptmday(A977,"")</f>
        <v>0</v>
      </c>
      <c r="G977" s="5">
        <f>[1]!w_info_totaltm(A977)</f>
        <v>43</v>
      </c>
      <c r="H977" s="5" t="str">
        <f>[1]!w_info_lasttradingdate(A977)</f>
        <v>2019-07-24</v>
      </c>
      <c r="I977" s="5" t="str">
        <f>[1]!w_info_exercisingend(A977)</f>
        <v>2019-07-24</v>
      </c>
      <c r="J977" s="6" t="str">
        <f>[1]!s_info_dlmonth(A977)</f>
        <v>201907</v>
      </c>
    </row>
    <row r="978" spans="1:10" x14ac:dyDescent="0.3">
      <c r="A978" s="3" t="s">
        <v>986</v>
      </c>
      <c r="B978" s="4" t="str">
        <f>[1]!s_info_name(A978)</f>
        <v>50ETF购2019年7月3100</v>
      </c>
      <c r="C978" s="5" t="str">
        <f>[1]!w_info_underlyingcode(A978)</f>
        <v>510050</v>
      </c>
      <c r="D978" s="5" t="str">
        <f>[1]!w_info_underlyingname(A978)</f>
        <v>上证50ETF</v>
      </c>
      <c r="E978" s="6">
        <f>[1]!w_info_strikeprice(A978,"")</f>
        <v>3.1</v>
      </c>
      <c r="F978" s="7">
        <f>[1]!w_info_ptmday(A978,"")</f>
        <v>0</v>
      </c>
      <c r="G978" s="5">
        <f>[1]!w_info_totaltm(A978)</f>
        <v>35</v>
      </c>
      <c r="H978" s="5" t="str">
        <f>[1]!w_info_lasttradingdate(A978)</f>
        <v>2019-07-24</v>
      </c>
      <c r="I978" s="5" t="str">
        <f>[1]!w_info_exercisingend(A978)</f>
        <v>2019-07-24</v>
      </c>
      <c r="J978" s="6" t="str">
        <f>[1]!s_info_dlmonth(A978)</f>
        <v>201907</v>
      </c>
    </row>
    <row r="979" spans="1:10" x14ac:dyDescent="0.3">
      <c r="A979" s="3" t="s">
        <v>987</v>
      </c>
      <c r="B979" s="4" t="str">
        <f>[1]!s_info_name(A979)</f>
        <v>50ETF沽2019年7月3100</v>
      </c>
      <c r="C979" s="5" t="str">
        <f>[1]!w_info_underlyingcode(A979)</f>
        <v>510050</v>
      </c>
      <c r="D979" s="5" t="str">
        <f>[1]!w_info_underlyingname(A979)</f>
        <v>上证50ETF</v>
      </c>
      <c r="E979" s="6">
        <f>[1]!w_info_strikeprice(A979,"")</f>
        <v>3.1</v>
      </c>
      <c r="F979" s="7">
        <f>[1]!w_info_ptmday(A979,"")</f>
        <v>0</v>
      </c>
      <c r="G979" s="5">
        <f>[1]!w_info_totaltm(A979)</f>
        <v>35</v>
      </c>
      <c r="H979" s="5" t="str">
        <f>[1]!w_info_lasttradingdate(A979)</f>
        <v>2019-07-24</v>
      </c>
      <c r="I979" s="5" t="str">
        <f>[1]!w_info_exercisingend(A979)</f>
        <v>2019-07-24</v>
      </c>
      <c r="J979" s="6" t="str">
        <f>[1]!s_info_dlmonth(A979)</f>
        <v>201907</v>
      </c>
    </row>
    <row r="980" spans="1:10" x14ac:dyDescent="0.3">
      <c r="A980" s="3" t="s">
        <v>988</v>
      </c>
      <c r="B980" s="4" t="str">
        <f>[1]!s_info_name(A980)</f>
        <v>50ETF购2019年7月3200</v>
      </c>
      <c r="C980" s="5" t="str">
        <f>[1]!w_info_underlyingcode(A980)</f>
        <v>510050</v>
      </c>
      <c r="D980" s="5" t="str">
        <f>[1]!w_info_underlyingname(A980)</f>
        <v>上证50ETF</v>
      </c>
      <c r="E980" s="6">
        <f>[1]!w_info_strikeprice(A980,"")</f>
        <v>3.2</v>
      </c>
      <c r="F980" s="7">
        <f>[1]!w_info_ptmday(A980,"")</f>
        <v>0</v>
      </c>
      <c r="G980" s="5">
        <f>[1]!w_info_totaltm(A980)</f>
        <v>34</v>
      </c>
      <c r="H980" s="5" t="str">
        <f>[1]!w_info_lasttradingdate(A980)</f>
        <v>2019-07-24</v>
      </c>
      <c r="I980" s="5" t="str">
        <f>[1]!w_info_exercisingend(A980)</f>
        <v>2019-07-24</v>
      </c>
      <c r="J980" s="6" t="str">
        <f>[1]!s_info_dlmonth(A980)</f>
        <v>201907</v>
      </c>
    </row>
    <row r="981" spans="1:10" x14ac:dyDescent="0.3">
      <c r="A981" s="3" t="s">
        <v>989</v>
      </c>
      <c r="B981" s="4" t="str">
        <f>[1]!s_info_name(A981)</f>
        <v>50ETF购2019年7月3300</v>
      </c>
      <c r="C981" s="5" t="str">
        <f>[1]!w_info_underlyingcode(A981)</f>
        <v>510050</v>
      </c>
      <c r="D981" s="5" t="str">
        <f>[1]!w_info_underlyingname(A981)</f>
        <v>上证50ETF</v>
      </c>
      <c r="E981" s="6">
        <f>[1]!w_info_strikeprice(A981,"")</f>
        <v>3.3</v>
      </c>
      <c r="F981" s="7">
        <f>[1]!w_info_ptmday(A981,"")</f>
        <v>0</v>
      </c>
      <c r="G981" s="5">
        <f>[1]!w_info_totaltm(A981)</f>
        <v>34</v>
      </c>
      <c r="H981" s="5" t="str">
        <f>[1]!w_info_lasttradingdate(A981)</f>
        <v>2019-07-24</v>
      </c>
      <c r="I981" s="5" t="str">
        <f>[1]!w_info_exercisingend(A981)</f>
        <v>2019-07-24</v>
      </c>
      <c r="J981" s="6" t="str">
        <f>[1]!s_info_dlmonth(A981)</f>
        <v>201907</v>
      </c>
    </row>
    <row r="982" spans="1:10" x14ac:dyDescent="0.3">
      <c r="A982" s="3" t="s">
        <v>990</v>
      </c>
      <c r="B982" s="4" t="str">
        <f>[1]!s_info_name(A982)</f>
        <v>50ETF沽2019年7月3200</v>
      </c>
      <c r="C982" s="5" t="str">
        <f>[1]!w_info_underlyingcode(A982)</f>
        <v>510050</v>
      </c>
      <c r="D982" s="5" t="str">
        <f>[1]!w_info_underlyingname(A982)</f>
        <v>上证50ETF</v>
      </c>
      <c r="E982" s="6">
        <f>[1]!w_info_strikeprice(A982,"")</f>
        <v>3.2</v>
      </c>
      <c r="F982" s="7">
        <f>[1]!w_info_ptmday(A982,"")</f>
        <v>0</v>
      </c>
      <c r="G982" s="5">
        <f>[1]!w_info_totaltm(A982)</f>
        <v>34</v>
      </c>
      <c r="H982" s="5" t="str">
        <f>[1]!w_info_lasttradingdate(A982)</f>
        <v>2019-07-24</v>
      </c>
      <c r="I982" s="5" t="str">
        <f>[1]!w_info_exercisingend(A982)</f>
        <v>2019-07-24</v>
      </c>
      <c r="J982" s="6" t="str">
        <f>[1]!s_info_dlmonth(A982)</f>
        <v>201907</v>
      </c>
    </row>
    <row r="983" spans="1:10" x14ac:dyDescent="0.3">
      <c r="A983" s="3" t="s">
        <v>991</v>
      </c>
      <c r="B983" s="4" t="str">
        <f>[1]!s_info_name(A983)</f>
        <v>50ETF沽2019年7月3300</v>
      </c>
      <c r="C983" s="5" t="str">
        <f>[1]!w_info_underlyingcode(A983)</f>
        <v>510050</v>
      </c>
      <c r="D983" s="5" t="str">
        <f>[1]!w_info_underlyingname(A983)</f>
        <v>上证50ETF</v>
      </c>
      <c r="E983" s="6">
        <f>[1]!w_info_strikeprice(A983,"")</f>
        <v>3.3</v>
      </c>
      <c r="F983" s="7">
        <f>[1]!w_info_ptmday(A983,"")</f>
        <v>0</v>
      </c>
      <c r="G983" s="5">
        <f>[1]!w_info_totaltm(A983)</f>
        <v>34</v>
      </c>
      <c r="H983" s="5" t="str">
        <f>[1]!w_info_lasttradingdate(A983)</f>
        <v>2019-07-24</v>
      </c>
      <c r="I983" s="5" t="str">
        <f>[1]!w_info_exercisingend(A983)</f>
        <v>2019-07-24</v>
      </c>
      <c r="J983" s="6" t="str">
        <f>[1]!s_info_dlmonth(A983)</f>
        <v>201907</v>
      </c>
    </row>
    <row r="984" spans="1:10" x14ac:dyDescent="0.3">
      <c r="A984" s="3" t="s">
        <v>992</v>
      </c>
      <c r="B984" s="4" t="str">
        <f>[1]!s_info_name(A984)</f>
        <v>50ETF购2019年8月2700</v>
      </c>
      <c r="C984" s="5" t="str">
        <f>[1]!w_info_underlyingcode(A984)</f>
        <v>510050</v>
      </c>
      <c r="D984" s="5" t="str">
        <f>[1]!w_info_underlyingname(A984)</f>
        <v>上证50ETF</v>
      </c>
      <c r="E984" s="6">
        <f>[1]!w_info_strikeprice(A984,"")</f>
        <v>2.7</v>
      </c>
      <c r="F984" s="7">
        <f>[1]!w_info_ptmday(A984,"")</f>
        <v>0</v>
      </c>
      <c r="G984" s="5">
        <f>[1]!w_info_totaltm(A984)</f>
        <v>63</v>
      </c>
      <c r="H984" s="5" t="str">
        <f>[1]!w_info_lasttradingdate(A984)</f>
        <v>2019-08-28</v>
      </c>
      <c r="I984" s="5" t="str">
        <f>[1]!w_info_exercisingend(A984)</f>
        <v>2019-08-28</v>
      </c>
      <c r="J984" s="6" t="str">
        <f>[1]!s_info_dlmonth(A984)</f>
        <v>201908</v>
      </c>
    </row>
    <row r="985" spans="1:10" x14ac:dyDescent="0.3">
      <c r="A985" s="3" t="s">
        <v>993</v>
      </c>
      <c r="B985" s="4" t="str">
        <f>[1]!s_info_name(A985)</f>
        <v>50ETF购2019年8月2750</v>
      </c>
      <c r="C985" s="5" t="str">
        <f>[1]!w_info_underlyingcode(A985)</f>
        <v>510050</v>
      </c>
      <c r="D985" s="5" t="str">
        <f>[1]!w_info_underlyingname(A985)</f>
        <v>上证50ETF</v>
      </c>
      <c r="E985" s="6">
        <f>[1]!w_info_strikeprice(A985,"")</f>
        <v>2.75</v>
      </c>
      <c r="F985" s="7">
        <f>[1]!w_info_ptmday(A985,"")</f>
        <v>0</v>
      </c>
      <c r="G985" s="5">
        <f>[1]!w_info_totaltm(A985)</f>
        <v>63</v>
      </c>
      <c r="H985" s="5" t="str">
        <f>[1]!w_info_lasttradingdate(A985)</f>
        <v>2019-08-28</v>
      </c>
      <c r="I985" s="5" t="str">
        <f>[1]!w_info_exercisingend(A985)</f>
        <v>2019-08-28</v>
      </c>
      <c r="J985" s="6" t="str">
        <f>[1]!s_info_dlmonth(A985)</f>
        <v>201908</v>
      </c>
    </row>
    <row r="986" spans="1:10" x14ac:dyDescent="0.3">
      <c r="A986" s="3" t="s">
        <v>994</v>
      </c>
      <c r="B986" s="4" t="str">
        <f>[1]!s_info_name(A986)</f>
        <v>50ETF购2019年8月2800</v>
      </c>
      <c r="C986" s="5" t="str">
        <f>[1]!w_info_underlyingcode(A986)</f>
        <v>510050</v>
      </c>
      <c r="D986" s="5" t="str">
        <f>[1]!w_info_underlyingname(A986)</f>
        <v>上证50ETF</v>
      </c>
      <c r="E986" s="6">
        <f>[1]!w_info_strikeprice(A986,"")</f>
        <v>2.8</v>
      </c>
      <c r="F986" s="7">
        <f>[1]!w_info_ptmday(A986,"")</f>
        <v>0</v>
      </c>
      <c r="G986" s="5">
        <f>[1]!w_info_totaltm(A986)</f>
        <v>63</v>
      </c>
      <c r="H986" s="5" t="str">
        <f>[1]!w_info_lasttradingdate(A986)</f>
        <v>2019-08-28</v>
      </c>
      <c r="I986" s="5" t="str">
        <f>[1]!w_info_exercisingend(A986)</f>
        <v>2019-08-28</v>
      </c>
      <c r="J986" s="6" t="str">
        <f>[1]!s_info_dlmonth(A986)</f>
        <v>201908</v>
      </c>
    </row>
    <row r="987" spans="1:10" x14ac:dyDescent="0.3">
      <c r="A987" s="3" t="s">
        <v>995</v>
      </c>
      <c r="B987" s="4" t="str">
        <f>[1]!s_info_name(A987)</f>
        <v>50ETF购2019年8月2850</v>
      </c>
      <c r="C987" s="5" t="str">
        <f>[1]!w_info_underlyingcode(A987)</f>
        <v>510050</v>
      </c>
      <c r="D987" s="5" t="str">
        <f>[1]!w_info_underlyingname(A987)</f>
        <v>上证50ETF</v>
      </c>
      <c r="E987" s="6">
        <f>[1]!w_info_strikeprice(A987,"")</f>
        <v>2.85</v>
      </c>
      <c r="F987" s="7">
        <f>[1]!w_info_ptmday(A987,"")</f>
        <v>0</v>
      </c>
      <c r="G987" s="5">
        <f>[1]!w_info_totaltm(A987)</f>
        <v>63</v>
      </c>
      <c r="H987" s="5" t="str">
        <f>[1]!w_info_lasttradingdate(A987)</f>
        <v>2019-08-28</v>
      </c>
      <c r="I987" s="5" t="str">
        <f>[1]!w_info_exercisingend(A987)</f>
        <v>2019-08-28</v>
      </c>
      <c r="J987" s="6" t="str">
        <f>[1]!s_info_dlmonth(A987)</f>
        <v>201908</v>
      </c>
    </row>
    <row r="988" spans="1:10" x14ac:dyDescent="0.3">
      <c r="A988" s="3" t="s">
        <v>996</v>
      </c>
      <c r="B988" s="4" t="str">
        <f>[1]!s_info_name(A988)</f>
        <v>50ETF购2019年8月2900</v>
      </c>
      <c r="C988" s="5" t="str">
        <f>[1]!w_info_underlyingcode(A988)</f>
        <v>510050</v>
      </c>
      <c r="D988" s="5" t="str">
        <f>[1]!w_info_underlyingname(A988)</f>
        <v>上证50ETF</v>
      </c>
      <c r="E988" s="6">
        <f>[1]!w_info_strikeprice(A988,"")</f>
        <v>2.9</v>
      </c>
      <c r="F988" s="7">
        <f>[1]!w_info_ptmday(A988,"")</f>
        <v>0</v>
      </c>
      <c r="G988" s="5">
        <f>[1]!w_info_totaltm(A988)</f>
        <v>63</v>
      </c>
      <c r="H988" s="5" t="str">
        <f>[1]!w_info_lasttradingdate(A988)</f>
        <v>2019-08-28</v>
      </c>
      <c r="I988" s="5" t="str">
        <f>[1]!w_info_exercisingend(A988)</f>
        <v>2019-08-28</v>
      </c>
      <c r="J988" s="6" t="str">
        <f>[1]!s_info_dlmonth(A988)</f>
        <v>201908</v>
      </c>
    </row>
    <row r="989" spans="1:10" x14ac:dyDescent="0.3">
      <c r="A989" s="3" t="s">
        <v>997</v>
      </c>
      <c r="B989" s="4" t="str">
        <f>[1]!s_info_name(A989)</f>
        <v>50ETF购2019年8月2950</v>
      </c>
      <c r="C989" s="5" t="str">
        <f>[1]!w_info_underlyingcode(A989)</f>
        <v>510050</v>
      </c>
      <c r="D989" s="5" t="str">
        <f>[1]!w_info_underlyingname(A989)</f>
        <v>上证50ETF</v>
      </c>
      <c r="E989" s="6">
        <f>[1]!w_info_strikeprice(A989,"")</f>
        <v>2.95</v>
      </c>
      <c r="F989" s="7">
        <f>[1]!w_info_ptmday(A989,"")</f>
        <v>0</v>
      </c>
      <c r="G989" s="5">
        <f>[1]!w_info_totaltm(A989)</f>
        <v>63</v>
      </c>
      <c r="H989" s="5" t="str">
        <f>[1]!w_info_lasttradingdate(A989)</f>
        <v>2019-08-28</v>
      </c>
      <c r="I989" s="5" t="str">
        <f>[1]!w_info_exercisingend(A989)</f>
        <v>2019-08-28</v>
      </c>
      <c r="J989" s="6" t="str">
        <f>[1]!s_info_dlmonth(A989)</f>
        <v>201908</v>
      </c>
    </row>
    <row r="990" spans="1:10" x14ac:dyDescent="0.3">
      <c r="A990" s="3" t="s">
        <v>998</v>
      </c>
      <c r="B990" s="4" t="str">
        <f>[1]!s_info_name(A990)</f>
        <v>50ETF购2019年8月3000</v>
      </c>
      <c r="C990" s="5" t="str">
        <f>[1]!w_info_underlyingcode(A990)</f>
        <v>510050</v>
      </c>
      <c r="D990" s="5" t="str">
        <f>[1]!w_info_underlyingname(A990)</f>
        <v>上证50ETF</v>
      </c>
      <c r="E990" s="6">
        <f>[1]!w_info_strikeprice(A990,"")</f>
        <v>3</v>
      </c>
      <c r="F990" s="7">
        <f>[1]!w_info_ptmday(A990,"")</f>
        <v>0</v>
      </c>
      <c r="G990" s="5">
        <f>[1]!w_info_totaltm(A990)</f>
        <v>63</v>
      </c>
      <c r="H990" s="5" t="str">
        <f>[1]!w_info_lasttradingdate(A990)</f>
        <v>2019-08-28</v>
      </c>
      <c r="I990" s="5" t="str">
        <f>[1]!w_info_exercisingend(A990)</f>
        <v>2019-08-28</v>
      </c>
      <c r="J990" s="6" t="str">
        <f>[1]!s_info_dlmonth(A990)</f>
        <v>201908</v>
      </c>
    </row>
    <row r="991" spans="1:10" x14ac:dyDescent="0.3">
      <c r="A991" s="3" t="s">
        <v>999</v>
      </c>
      <c r="B991" s="4" t="str">
        <f>[1]!s_info_name(A991)</f>
        <v>50ETF购2019年8月3100</v>
      </c>
      <c r="C991" s="5" t="str">
        <f>[1]!w_info_underlyingcode(A991)</f>
        <v>510050</v>
      </c>
      <c r="D991" s="5" t="str">
        <f>[1]!w_info_underlyingname(A991)</f>
        <v>上证50ETF</v>
      </c>
      <c r="E991" s="6">
        <f>[1]!w_info_strikeprice(A991,"")</f>
        <v>3.1</v>
      </c>
      <c r="F991" s="7">
        <f>[1]!w_info_ptmday(A991,"")</f>
        <v>0</v>
      </c>
      <c r="G991" s="5">
        <f>[1]!w_info_totaltm(A991)</f>
        <v>63</v>
      </c>
      <c r="H991" s="5" t="str">
        <f>[1]!w_info_lasttradingdate(A991)</f>
        <v>2019-08-28</v>
      </c>
      <c r="I991" s="5" t="str">
        <f>[1]!w_info_exercisingend(A991)</f>
        <v>2019-08-28</v>
      </c>
      <c r="J991" s="6" t="str">
        <f>[1]!s_info_dlmonth(A991)</f>
        <v>201908</v>
      </c>
    </row>
    <row r="992" spans="1:10" x14ac:dyDescent="0.3">
      <c r="A992" s="3" t="s">
        <v>1000</v>
      </c>
      <c r="B992" s="4" t="str">
        <f>[1]!s_info_name(A992)</f>
        <v>50ETF购2019年8月3200</v>
      </c>
      <c r="C992" s="5" t="str">
        <f>[1]!w_info_underlyingcode(A992)</f>
        <v>510050</v>
      </c>
      <c r="D992" s="5" t="str">
        <f>[1]!w_info_underlyingname(A992)</f>
        <v>上证50ETF</v>
      </c>
      <c r="E992" s="6">
        <f>[1]!w_info_strikeprice(A992,"")</f>
        <v>3.2</v>
      </c>
      <c r="F992" s="7">
        <f>[1]!w_info_ptmday(A992,"")</f>
        <v>0</v>
      </c>
      <c r="G992" s="5">
        <f>[1]!w_info_totaltm(A992)</f>
        <v>63</v>
      </c>
      <c r="H992" s="5" t="str">
        <f>[1]!w_info_lasttradingdate(A992)</f>
        <v>2019-08-28</v>
      </c>
      <c r="I992" s="5" t="str">
        <f>[1]!w_info_exercisingend(A992)</f>
        <v>2019-08-28</v>
      </c>
      <c r="J992" s="6" t="str">
        <f>[1]!s_info_dlmonth(A992)</f>
        <v>201908</v>
      </c>
    </row>
    <row r="993" spans="1:10" x14ac:dyDescent="0.3">
      <c r="A993" s="3" t="s">
        <v>1001</v>
      </c>
      <c r="B993" s="4" t="str">
        <f>[1]!s_info_name(A993)</f>
        <v>50ETF沽2019年8月2700</v>
      </c>
      <c r="C993" s="5" t="str">
        <f>[1]!w_info_underlyingcode(A993)</f>
        <v>510050</v>
      </c>
      <c r="D993" s="5" t="str">
        <f>[1]!w_info_underlyingname(A993)</f>
        <v>上证50ETF</v>
      </c>
      <c r="E993" s="6">
        <f>[1]!w_info_strikeprice(A993,"")</f>
        <v>2.7</v>
      </c>
      <c r="F993" s="7">
        <f>[1]!w_info_ptmday(A993,"")</f>
        <v>0</v>
      </c>
      <c r="G993" s="5">
        <f>[1]!w_info_totaltm(A993)</f>
        <v>63</v>
      </c>
      <c r="H993" s="5" t="str">
        <f>[1]!w_info_lasttradingdate(A993)</f>
        <v>2019-08-28</v>
      </c>
      <c r="I993" s="5" t="str">
        <f>[1]!w_info_exercisingend(A993)</f>
        <v>2019-08-28</v>
      </c>
      <c r="J993" s="6" t="str">
        <f>[1]!s_info_dlmonth(A993)</f>
        <v>201908</v>
      </c>
    </row>
    <row r="994" spans="1:10" x14ac:dyDescent="0.3">
      <c r="A994" s="3" t="s">
        <v>1002</v>
      </c>
      <c r="B994" s="4" t="str">
        <f>[1]!s_info_name(A994)</f>
        <v>50ETF沽2019年8月2750</v>
      </c>
      <c r="C994" s="5" t="str">
        <f>[1]!w_info_underlyingcode(A994)</f>
        <v>510050</v>
      </c>
      <c r="D994" s="5" t="str">
        <f>[1]!w_info_underlyingname(A994)</f>
        <v>上证50ETF</v>
      </c>
      <c r="E994" s="6">
        <f>[1]!w_info_strikeprice(A994,"")</f>
        <v>2.75</v>
      </c>
      <c r="F994" s="7">
        <f>[1]!w_info_ptmday(A994,"")</f>
        <v>0</v>
      </c>
      <c r="G994" s="5">
        <f>[1]!w_info_totaltm(A994)</f>
        <v>63</v>
      </c>
      <c r="H994" s="5" t="str">
        <f>[1]!w_info_lasttradingdate(A994)</f>
        <v>2019-08-28</v>
      </c>
      <c r="I994" s="5" t="str">
        <f>[1]!w_info_exercisingend(A994)</f>
        <v>2019-08-28</v>
      </c>
      <c r="J994" s="6" t="str">
        <f>[1]!s_info_dlmonth(A994)</f>
        <v>201908</v>
      </c>
    </row>
    <row r="995" spans="1:10" x14ac:dyDescent="0.3">
      <c r="A995" s="3" t="s">
        <v>1003</v>
      </c>
      <c r="B995" s="4" t="str">
        <f>[1]!s_info_name(A995)</f>
        <v>50ETF沽2019年8月2800</v>
      </c>
      <c r="C995" s="5" t="str">
        <f>[1]!w_info_underlyingcode(A995)</f>
        <v>510050</v>
      </c>
      <c r="D995" s="5" t="str">
        <f>[1]!w_info_underlyingname(A995)</f>
        <v>上证50ETF</v>
      </c>
      <c r="E995" s="6">
        <f>[1]!w_info_strikeprice(A995,"")</f>
        <v>2.8</v>
      </c>
      <c r="F995" s="7">
        <f>[1]!w_info_ptmday(A995,"")</f>
        <v>0</v>
      </c>
      <c r="G995" s="5">
        <f>[1]!w_info_totaltm(A995)</f>
        <v>63</v>
      </c>
      <c r="H995" s="5" t="str">
        <f>[1]!w_info_lasttradingdate(A995)</f>
        <v>2019-08-28</v>
      </c>
      <c r="I995" s="5" t="str">
        <f>[1]!w_info_exercisingend(A995)</f>
        <v>2019-08-28</v>
      </c>
      <c r="J995" s="6" t="str">
        <f>[1]!s_info_dlmonth(A995)</f>
        <v>201908</v>
      </c>
    </row>
    <row r="996" spans="1:10" x14ac:dyDescent="0.3">
      <c r="A996" s="3" t="s">
        <v>1004</v>
      </c>
      <c r="B996" s="4" t="str">
        <f>[1]!s_info_name(A996)</f>
        <v>50ETF沽2019年8月2850</v>
      </c>
      <c r="C996" s="5" t="str">
        <f>[1]!w_info_underlyingcode(A996)</f>
        <v>510050</v>
      </c>
      <c r="D996" s="5" t="str">
        <f>[1]!w_info_underlyingname(A996)</f>
        <v>上证50ETF</v>
      </c>
      <c r="E996" s="6">
        <f>[1]!w_info_strikeprice(A996,"")</f>
        <v>2.85</v>
      </c>
      <c r="F996" s="7">
        <f>[1]!w_info_ptmday(A996,"")</f>
        <v>0</v>
      </c>
      <c r="G996" s="5">
        <f>[1]!w_info_totaltm(A996)</f>
        <v>63</v>
      </c>
      <c r="H996" s="5" t="str">
        <f>[1]!w_info_lasttradingdate(A996)</f>
        <v>2019-08-28</v>
      </c>
      <c r="I996" s="5" t="str">
        <f>[1]!w_info_exercisingend(A996)</f>
        <v>2019-08-28</v>
      </c>
      <c r="J996" s="6" t="str">
        <f>[1]!s_info_dlmonth(A996)</f>
        <v>201908</v>
      </c>
    </row>
    <row r="997" spans="1:10" x14ac:dyDescent="0.3">
      <c r="A997" s="3" t="s">
        <v>1005</v>
      </c>
      <c r="B997" s="4" t="str">
        <f>[1]!s_info_name(A997)</f>
        <v>50ETF沽2019年8月2900</v>
      </c>
      <c r="C997" s="5" t="str">
        <f>[1]!w_info_underlyingcode(A997)</f>
        <v>510050</v>
      </c>
      <c r="D997" s="5" t="str">
        <f>[1]!w_info_underlyingname(A997)</f>
        <v>上证50ETF</v>
      </c>
      <c r="E997" s="6">
        <f>[1]!w_info_strikeprice(A997,"")</f>
        <v>2.9</v>
      </c>
      <c r="F997" s="7">
        <f>[1]!w_info_ptmday(A997,"")</f>
        <v>0</v>
      </c>
      <c r="G997" s="5">
        <f>[1]!w_info_totaltm(A997)</f>
        <v>63</v>
      </c>
      <c r="H997" s="5" t="str">
        <f>[1]!w_info_lasttradingdate(A997)</f>
        <v>2019-08-28</v>
      </c>
      <c r="I997" s="5" t="str">
        <f>[1]!w_info_exercisingend(A997)</f>
        <v>2019-08-28</v>
      </c>
      <c r="J997" s="6" t="str">
        <f>[1]!s_info_dlmonth(A997)</f>
        <v>201908</v>
      </c>
    </row>
    <row r="998" spans="1:10" x14ac:dyDescent="0.3">
      <c r="A998" s="3" t="s">
        <v>1006</v>
      </c>
      <c r="B998" s="4" t="str">
        <f>[1]!s_info_name(A998)</f>
        <v>50ETF沽2019年8月2950</v>
      </c>
      <c r="C998" s="5" t="str">
        <f>[1]!w_info_underlyingcode(A998)</f>
        <v>510050</v>
      </c>
      <c r="D998" s="5" t="str">
        <f>[1]!w_info_underlyingname(A998)</f>
        <v>上证50ETF</v>
      </c>
      <c r="E998" s="6">
        <f>[1]!w_info_strikeprice(A998,"")</f>
        <v>2.95</v>
      </c>
      <c r="F998" s="7">
        <f>[1]!w_info_ptmday(A998,"")</f>
        <v>0</v>
      </c>
      <c r="G998" s="5">
        <f>[1]!w_info_totaltm(A998)</f>
        <v>63</v>
      </c>
      <c r="H998" s="5" t="str">
        <f>[1]!w_info_lasttradingdate(A998)</f>
        <v>2019-08-28</v>
      </c>
      <c r="I998" s="5" t="str">
        <f>[1]!w_info_exercisingend(A998)</f>
        <v>2019-08-28</v>
      </c>
      <c r="J998" s="6" t="str">
        <f>[1]!s_info_dlmonth(A998)</f>
        <v>201908</v>
      </c>
    </row>
    <row r="999" spans="1:10" x14ac:dyDescent="0.3">
      <c r="A999" s="3" t="s">
        <v>1007</v>
      </c>
      <c r="B999" s="4" t="str">
        <f>[1]!s_info_name(A999)</f>
        <v>50ETF沽2019年8月3000</v>
      </c>
      <c r="C999" s="5" t="str">
        <f>[1]!w_info_underlyingcode(A999)</f>
        <v>510050</v>
      </c>
      <c r="D999" s="5" t="str">
        <f>[1]!w_info_underlyingname(A999)</f>
        <v>上证50ETF</v>
      </c>
      <c r="E999" s="6">
        <f>[1]!w_info_strikeprice(A999,"")</f>
        <v>3</v>
      </c>
      <c r="F999" s="7">
        <f>[1]!w_info_ptmday(A999,"")</f>
        <v>0</v>
      </c>
      <c r="G999" s="5">
        <f>[1]!w_info_totaltm(A999)</f>
        <v>63</v>
      </c>
      <c r="H999" s="5" t="str">
        <f>[1]!w_info_lasttradingdate(A999)</f>
        <v>2019-08-28</v>
      </c>
      <c r="I999" s="5" t="str">
        <f>[1]!w_info_exercisingend(A999)</f>
        <v>2019-08-28</v>
      </c>
      <c r="J999" s="6" t="str">
        <f>[1]!s_info_dlmonth(A999)</f>
        <v>201908</v>
      </c>
    </row>
    <row r="1000" spans="1:10" x14ac:dyDescent="0.3">
      <c r="A1000" s="3" t="s">
        <v>1008</v>
      </c>
      <c r="B1000" s="4" t="str">
        <f>[1]!s_info_name(A1000)</f>
        <v>50ETF沽2019年8月3100</v>
      </c>
      <c r="C1000" s="5" t="str">
        <f>[1]!w_info_underlyingcode(A1000)</f>
        <v>510050</v>
      </c>
      <c r="D1000" s="5" t="str">
        <f>[1]!w_info_underlyingname(A1000)</f>
        <v>上证50ETF</v>
      </c>
      <c r="E1000" s="6">
        <f>[1]!w_info_strikeprice(A1000,"")</f>
        <v>3.1</v>
      </c>
      <c r="F1000" s="7">
        <f>[1]!w_info_ptmday(A1000,"")</f>
        <v>0</v>
      </c>
      <c r="G1000" s="5">
        <f>[1]!w_info_totaltm(A1000)</f>
        <v>63</v>
      </c>
      <c r="H1000" s="5" t="str">
        <f>[1]!w_info_lasttradingdate(A1000)</f>
        <v>2019-08-28</v>
      </c>
      <c r="I1000" s="5" t="str">
        <f>[1]!w_info_exercisingend(A1000)</f>
        <v>2019-08-28</v>
      </c>
      <c r="J1000" s="6" t="str">
        <f>[1]!s_info_dlmonth(A1000)</f>
        <v>201908</v>
      </c>
    </row>
    <row r="1001" spans="1:10" x14ac:dyDescent="0.3">
      <c r="A1001" s="3" t="s">
        <v>1009</v>
      </c>
      <c r="B1001" s="4" t="str">
        <f>[1]!s_info_name(A1001)</f>
        <v>50ETF沽2019年8月3200</v>
      </c>
      <c r="C1001" s="5" t="str">
        <f>[1]!w_info_underlyingcode(A1001)</f>
        <v>510050</v>
      </c>
      <c r="D1001" s="5" t="str">
        <f>[1]!w_info_underlyingname(A1001)</f>
        <v>上证50ETF</v>
      </c>
      <c r="E1001" s="6">
        <f>[1]!w_info_strikeprice(A1001,"")</f>
        <v>3.2</v>
      </c>
      <c r="F1001" s="7">
        <f>[1]!w_info_ptmday(A1001,"")</f>
        <v>0</v>
      </c>
      <c r="G1001" s="5">
        <f>[1]!w_info_totaltm(A1001)</f>
        <v>63</v>
      </c>
      <c r="H1001" s="5" t="str">
        <f>[1]!w_info_lasttradingdate(A1001)</f>
        <v>2019-08-28</v>
      </c>
      <c r="I1001" s="5" t="str">
        <f>[1]!w_info_exercisingend(A1001)</f>
        <v>2019-08-28</v>
      </c>
      <c r="J1001" s="6" t="str">
        <f>[1]!s_info_dlmonth(A1001)</f>
        <v>201908</v>
      </c>
    </row>
    <row r="1002" spans="1:10" x14ac:dyDescent="0.3">
      <c r="A1002" s="3" t="s">
        <v>1010</v>
      </c>
      <c r="B1002" s="4" t="str">
        <f>[1]!s_info_name(A1002)</f>
        <v>50ETF购2019年8月3300</v>
      </c>
      <c r="C1002" s="5" t="str">
        <f>[1]!w_info_underlyingcode(A1002)</f>
        <v>510050</v>
      </c>
      <c r="D1002" s="5" t="str">
        <f>[1]!w_info_underlyingname(A1002)</f>
        <v>上证50ETF</v>
      </c>
      <c r="E1002" s="6">
        <f>[1]!w_info_strikeprice(A1002,"")</f>
        <v>3.3</v>
      </c>
      <c r="F1002" s="7">
        <f>[1]!w_info_ptmday(A1002,"")</f>
        <v>0</v>
      </c>
      <c r="G1002" s="5">
        <f>[1]!w_info_totaltm(A1002)</f>
        <v>62</v>
      </c>
      <c r="H1002" s="5" t="str">
        <f>[1]!w_info_lasttradingdate(A1002)</f>
        <v>2019-08-28</v>
      </c>
      <c r="I1002" s="5" t="str">
        <f>[1]!w_info_exercisingend(A1002)</f>
        <v>2019-08-28</v>
      </c>
      <c r="J1002" s="6" t="str">
        <f>[1]!s_info_dlmonth(A1002)</f>
        <v>201908</v>
      </c>
    </row>
    <row r="1003" spans="1:10" x14ac:dyDescent="0.3">
      <c r="A1003" s="3" t="s">
        <v>1011</v>
      </c>
      <c r="B1003" s="4" t="str">
        <f>[1]!s_info_name(A1003)</f>
        <v>50ETF沽2019年8月3300</v>
      </c>
      <c r="C1003" s="5" t="str">
        <f>[1]!w_info_underlyingcode(A1003)</f>
        <v>510050</v>
      </c>
      <c r="D1003" s="5" t="str">
        <f>[1]!w_info_underlyingname(A1003)</f>
        <v>上证50ETF</v>
      </c>
      <c r="E1003" s="6">
        <f>[1]!w_info_strikeprice(A1003,"")</f>
        <v>3.3</v>
      </c>
      <c r="F1003" s="7">
        <f>[1]!w_info_ptmday(A1003,"")</f>
        <v>0</v>
      </c>
      <c r="G1003" s="5">
        <f>[1]!w_info_totaltm(A1003)</f>
        <v>62</v>
      </c>
      <c r="H1003" s="5" t="str">
        <f>[1]!w_info_lasttradingdate(A1003)</f>
        <v>2019-08-28</v>
      </c>
      <c r="I1003" s="5" t="str">
        <f>[1]!w_info_exercisingend(A1003)</f>
        <v>2019-08-28</v>
      </c>
      <c r="J1003" s="6" t="str">
        <f>[1]!s_info_dlmonth(A1003)</f>
        <v>201908</v>
      </c>
    </row>
    <row r="1004" spans="1:10" x14ac:dyDescent="0.3">
      <c r="A1004" s="3" t="s">
        <v>1012</v>
      </c>
      <c r="B1004" s="4" t="str">
        <f>[1]!s_info_name(A1004)</f>
        <v>50ETF购2019年7月3400</v>
      </c>
      <c r="C1004" s="5" t="str">
        <f>[1]!w_info_underlyingcode(A1004)</f>
        <v>510050</v>
      </c>
      <c r="D1004" s="5" t="str">
        <f>[1]!w_info_underlyingname(A1004)</f>
        <v>上证50ETF</v>
      </c>
      <c r="E1004" s="6">
        <f>[1]!w_info_strikeprice(A1004,"")</f>
        <v>3.4</v>
      </c>
      <c r="F1004" s="7">
        <f>[1]!w_info_ptmday(A1004,"")</f>
        <v>0</v>
      </c>
      <c r="G1004" s="5">
        <f>[1]!w_info_totaltm(A1004)</f>
        <v>23</v>
      </c>
      <c r="H1004" s="5" t="str">
        <f>[1]!w_info_lasttradingdate(A1004)</f>
        <v>2019-07-24</v>
      </c>
      <c r="I1004" s="5" t="str">
        <f>[1]!w_info_exercisingend(A1004)</f>
        <v>2019-07-24</v>
      </c>
      <c r="J1004" s="6" t="str">
        <f>[1]!s_info_dlmonth(A1004)</f>
        <v>201907</v>
      </c>
    </row>
    <row r="1005" spans="1:10" x14ac:dyDescent="0.3">
      <c r="A1005" s="3" t="s">
        <v>1013</v>
      </c>
      <c r="B1005" s="4" t="str">
        <f>[1]!s_info_name(A1005)</f>
        <v>50ETF沽2019年7月3400</v>
      </c>
      <c r="C1005" s="5" t="str">
        <f>[1]!w_info_underlyingcode(A1005)</f>
        <v>510050</v>
      </c>
      <c r="D1005" s="5" t="str">
        <f>[1]!w_info_underlyingname(A1005)</f>
        <v>上证50ETF</v>
      </c>
      <c r="E1005" s="6">
        <f>[1]!w_info_strikeprice(A1005,"")</f>
        <v>3.4</v>
      </c>
      <c r="F1005" s="7">
        <f>[1]!w_info_ptmday(A1005,"")</f>
        <v>0</v>
      </c>
      <c r="G1005" s="5">
        <f>[1]!w_info_totaltm(A1005)</f>
        <v>23</v>
      </c>
      <c r="H1005" s="5" t="str">
        <f>[1]!w_info_lasttradingdate(A1005)</f>
        <v>2019-07-24</v>
      </c>
      <c r="I1005" s="5" t="str">
        <f>[1]!w_info_exercisingend(A1005)</f>
        <v>2019-07-24</v>
      </c>
      <c r="J1005" s="6" t="str">
        <f>[1]!s_info_dlmonth(A1005)</f>
        <v>201907</v>
      </c>
    </row>
    <row r="1006" spans="1:10" x14ac:dyDescent="0.3">
      <c r="A1006" s="3" t="s">
        <v>1014</v>
      </c>
      <c r="B1006" s="4" t="str">
        <f>[1]!s_info_name(A1006)</f>
        <v>50ETF购2019年8月3400</v>
      </c>
      <c r="C1006" s="5" t="str">
        <f>[1]!w_info_underlyingcode(A1006)</f>
        <v>510050</v>
      </c>
      <c r="D1006" s="5" t="str">
        <f>[1]!w_info_underlyingname(A1006)</f>
        <v>上证50ETF</v>
      </c>
      <c r="E1006" s="6">
        <f>[1]!w_info_strikeprice(A1006,"")</f>
        <v>3.4</v>
      </c>
      <c r="F1006" s="7">
        <f>[1]!w_info_ptmday(A1006,"")</f>
        <v>0</v>
      </c>
      <c r="G1006" s="5">
        <f>[1]!w_info_totaltm(A1006)</f>
        <v>58</v>
      </c>
      <c r="H1006" s="5" t="str">
        <f>[1]!w_info_lasttradingdate(A1006)</f>
        <v>2019-08-28</v>
      </c>
      <c r="I1006" s="5" t="str">
        <f>[1]!w_info_exercisingend(A1006)</f>
        <v>2019-08-28</v>
      </c>
      <c r="J1006" s="6" t="str">
        <f>[1]!s_info_dlmonth(A1006)</f>
        <v>201908</v>
      </c>
    </row>
    <row r="1007" spans="1:10" x14ac:dyDescent="0.3">
      <c r="A1007" s="3" t="s">
        <v>1015</v>
      </c>
      <c r="B1007" s="4" t="str">
        <f>[1]!s_info_name(A1007)</f>
        <v>50ETF沽2019年8月3400</v>
      </c>
      <c r="C1007" s="5" t="str">
        <f>[1]!w_info_underlyingcode(A1007)</f>
        <v>510050</v>
      </c>
      <c r="D1007" s="5" t="str">
        <f>[1]!w_info_underlyingname(A1007)</f>
        <v>上证50ETF</v>
      </c>
      <c r="E1007" s="6">
        <f>[1]!w_info_strikeprice(A1007,"")</f>
        <v>3.4</v>
      </c>
      <c r="F1007" s="7">
        <f>[1]!w_info_ptmday(A1007,"")</f>
        <v>0</v>
      </c>
      <c r="G1007" s="5">
        <f>[1]!w_info_totaltm(A1007)</f>
        <v>58</v>
      </c>
      <c r="H1007" s="5" t="str">
        <f>[1]!w_info_lasttradingdate(A1007)</f>
        <v>2019-08-28</v>
      </c>
      <c r="I1007" s="5" t="str">
        <f>[1]!w_info_exercisingend(A1007)</f>
        <v>2019-08-28</v>
      </c>
      <c r="J1007" s="6" t="str">
        <f>[1]!s_info_dlmonth(A1007)</f>
        <v>201908</v>
      </c>
    </row>
    <row r="1008" spans="1:10" x14ac:dyDescent="0.3">
      <c r="A1008" s="3" t="s">
        <v>1016</v>
      </c>
      <c r="B1008" s="4" t="str">
        <f>[1]!s_info_name(A1008)</f>
        <v>50ETF购2019年12月3345A</v>
      </c>
      <c r="C1008" s="5" t="str">
        <f>[1]!w_info_underlyingcode(A1008)</f>
        <v>510050</v>
      </c>
      <c r="D1008" s="5" t="str">
        <f>[1]!w_info_underlyingname(A1008)</f>
        <v>上证50ETF</v>
      </c>
      <c r="E1008" s="6">
        <f>[1]!w_info_strikeprice(A1008,"")</f>
        <v>3.3450000000000002</v>
      </c>
      <c r="F1008" s="7">
        <f>[1]!w_info_ptmday(A1008,"")</f>
        <v>0</v>
      </c>
      <c r="G1008" s="5">
        <f>[1]!w_info_totaltm(A1008)</f>
        <v>177</v>
      </c>
      <c r="H1008" s="5" t="str">
        <f>[1]!w_info_lasttradingdate(A1008)</f>
        <v>2019-12-25</v>
      </c>
      <c r="I1008" s="5" t="str">
        <f>[1]!w_info_exercisingend(A1008)</f>
        <v>2019-12-25</v>
      </c>
      <c r="J1008" s="6" t="str">
        <f>[1]!s_info_dlmonth(A1008)</f>
        <v>201912</v>
      </c>
    </row>
    <row r="1009" spans="1:10" x14ac:dyDescent="0.3">
      <c r="A1009" s="3" t="s">
        <v>1017</v>
      </c>
      <c r="B1009" s="4" t="str">
        <f>[1]!s_info_name(A1009)</f>
        <v>50ETF沽2019年12月3345A</v>
      </c>
      <c r="C1009" s="5" t="str">
        <f>[1]!w_info_underlyingcode(A1009)</f>
        <v>510050</v>
      </c>
      <c r="D1009" s="5" t="str">
        <f>[1]!w_info_underlyingname(A1009)</f>
        <v>上证50ETF</v>
      </c>
      <c r="E1009" s="6">
        <f>[1]!w_info_strikeprice(A1009,"")</f>
        <v>3.3450000000000002</v>
      </c>
      <c r="F1009" s="7">
        <f>[1]!w_info_ptmday(A1009,"")</f>
        <v>0</v>
      </c>
      <c r="G1009" s="5">
        <f>[1]!w_info_totaltm(A1009)</f>
        <v>177</v>
      </c>
      <c r="H1009" s="5" t="str">
        <f>[1]!w_info_lasttradingdate(A1009)</f>
        <v>2019-12-25</v>
      </c>
      <c r="I1009" s="5" t="str">
        <f>[1]!w_info_exercisingend(A1009)</f>
        <v>2019-12-25</v>
      </c>
      <c r="J1009" s="6" t="str">
        <f>[1]!s_info_dlmonth(A1009)</f>
        <v>201912</v>
      </c>
    </row>
    <row r="1010" spans="1:10" x14ac:dyDescent="0.3">
      <c r="A1010" s="3" t="s">
        <v>1018</v>
      </c>
      <c r="B1010" s="4" t="str">
        <f>[1]!s_info_name(A1010)</f>
        <v>50ETF购2020年3月2706A</v>
      </c>
      <c r="C1010" s="5" t="str">
        <f>[1]!w_info_underlyingcode(A1010)</f>
        <v>510050</v>
      </c>
      <c r="D1010" s="5" t="str">
        <f>[1]!w_info_underlyingname(A1010)</f>
        <v>上证50ETF</v>
      </c>
      <c r="E1010" s="6">
        <f>[1]!w_info_strikeprice(A1010,"")</f>
        <v>2.706</v>
      </c>
      <c r="F1010" s="7">
        <f>[1]!w_info_ptmday(A1010,"")</f>
        <v>0</v>
      </c>
      <c r="G1010" s="5">
        <f>[1]!w_info_totaltm(A1010)</f>
        <v>245</v>
      </c>
      <c r="H1010" s="5" t="str">
        <f>[1]!w_info_lasttradingdate(A1010)</f>
        <v>2020-03-25</v>
      </c>
      <c r="I1010" s="5" t="str">
        <f>[1]!w_info_exercisingend(A1010)</f>
        <v>2020-03-25</v>
      </c>
      <c r="J1010" s="6" t="str">
        <f>[1]!s_info_dlmonth(A1010)</f>
        <v>202003</v>
      </c>
    </row>
    <row r="1011" spans="1:10" x14ac:dyDescent="0.3">
      <c r="A1011" s="3" t="s">
        <v>1019</v>
      </c>
      <c r="B1011" s="4" t="str">
        <f>[1]!s_info_name(A1011)</f>
        <v>50ETF购2020年3月2755A</v>
      </c>
      <c r="C1011" s="5" t="str">
        <f>[1]!w_info_underlyingcode(A1011)</f>
        <v>510050</v>
      </c>
      <c r="D1011" s="5" t="str">
        <f>[1]!w_info_underlyingname(A1011)</f>
        <v>上证50ETF</v>
      </c>
      <c r="E1011" s="6">
        <f>[1]!w_info_strikeprice(A1011,"")</f>
        <v>2.7549999999999999</v>
      </c>
      <c r="F1011" s="7">
        <f>[1]!w_info_ptmday(A1011,"")</f>
        <v>0</v>
      </c>
      <c r="G1011" s="5">
        <f>[1]!w_info_totaltm(A1011)</f>
        <v>245</v>
      </c>
      <c r="H1011" s="5" t="str">
        <f>[1]!w_info_lasttradingdate(A1011)</f>
        <v>2020-03-25</v>
      </c>
      <c r="I1011" s="5" t="str">
        <f>[1]!w_info_exercisingend(A1011)</f>
        <v>2020-03-25</v>
      </c>
      <c r="J1011" s="6" t="str">
        <f>[1]!s_info_dlmonth(A1011)</f>
        <v>202003</v>
      </c>
    </row>
    <row r="1012" spans="1:10" x14ac:dyDescent="0.3">
      <c r="A1012" s="3" t="s">
        <v>1020</v>
      </c>
      <c r="B1012" s="4" t="str">
        <f>[1]!s_info_name(A1012)</f>
        <v>50ETF购2020年3月2804A</v>
      </c>
      <c r="C1012" s="5" t="str">
        <f>[1]!w_info_underlyingcode(A1012)</f>
        <v>510050</v>
      </c>
      <c r="D1012" s="5" t="str">
        <f>[1]!w_info_underlyingname(A1012)</f>
        <v>上证50ETF</v>
      </c>
      <c r="E1012" s="6">
        <f>[1]!w_info_strikeprice(A1012,"")</f>
        <v>2.8039999999999998</v>
      </c>
      <c r="F1012" s="7">
        <f>[1]!w_info_ptmday(A1012,"")</f>
        <v>0</v>
      </c>
      <c r="G1012" s="5">
        <f>[1]!w_info_totaltm(A1012)</f>
        <v>245</v>
      </c>
      <c r="H1012" s="5" t="str">
        <f>[1]!w_info_lasttradingdate(A1012)</f>
        <v>2020-03-25</v>
      </c>
      <c r="I1012" s="5" t="str">
        <f>[1]!w_info_exercisingend(A1012)</f>
        <v>2020-03-25</v>
      </c>
      <c r="J1012" s="6" t="str">
        <f>[1]!s_info_dlmonth(A1012)</f>
        <v>202003</v>
      </c>
    </row>
    <row r="1013" spans="1:10" x14ac:dyDescent="0.3">
      <c r="A1013" s="3" t="s">
        <v>1021</v>
      </c>
      <c r="B1013" s="4" t="str">
        <f>[1]!s_info_name(A1013)</f>
        <v>50ETF购2020年3月2853A</v>
      </c>
      <c r="C1013" s="5" t="str">
        <f>[1]!w_info_underlyingcode(A1013)</f>
        <v>510050</v>
      </c>
      <c r="D1013" s="5" t="str">
        <f>[1]!w_info_underlyingname(A1013)</f>
        <v>上证50ETF</v>
      </c>
      <c r="E1013" s="6">
        <f>[1]!w_info_strikeprice(A1013,"")</f>
        <v>2.8530000000000002</v>
      </c>
      <c r="F1013" s="7">
        <f>[1]!w_info_ptmday(A1013,"")</f>
        <v>0</v>
      </c>
      <c r="G1013" s="5">
        <f>[1]!w_info_totaltm(A1013)</f>
        <v>245</v>
      </c>
      <c r="H1013" s="5" t="str">
        <f>[1]!w_info_lasttradingdate(A1013)</f>
        <v>2020-03-25</v>
      </c>
      <c r="I1013" s="5" t="str">
        <f>[1]!w_info_exercisingend(A1013)</f>
        <v>2020-03-25</v>
      </c>
      <c r="J1013" s="6" t="str">
        <f>[1]!s_info_dlmonth(A1013)</f>
        <v>202003</v>
      </c>
    </row>
    <row r="1014" spans="1:10" x14ac:dyDescent="0.3">
      <c r="A1014" s="3" t="s">
        <v>1022</v>
      </c>
      <c r="B1014" s="4" t="str">
        <f>[1]!s_info_name(A1014)</f>
        <v>50ETF购2020年3月2903A</v>
      </c>
      <c r="C1014" s="5" t="str">
        <f>[1]!w_info_underlyingcode(A1014)</f>
        <v>510050</v>
      </c>
      <c r="D1014" s="5" t="str">
        <f>[1]!w_info_underlyingname(A1014)</f>
        <v>上证50ETF</v>
      </c>
      <c r="E1014" s="6">
        <f>[1]!w_info_strikeprice(A1014,"")</f>
        <v>2.903</v>
      </c>
      <c r="F1014" s="7">
        <f>[1]!w_info_ptmday(A1014,"")</f>
        <v>0</v>
      </c>
      <c r="G1014" s="5">
        <f>[1]!w_info_totaltm(A1014)</f>
        <v>245</v>
      </c>
      <c r="H1014" s="5" t="str">
        <f>[1]!w_info_lasttradingdate(A1014)</f>
        <v>2020-03-25</v>
      </c>
      <c r="I1014" s="5" t="str">
        <f>[1]!w_info_exercisingend(A1014)</f>
        <v>2020-03-25</v>
      </c>
      <c r="J1014" s="6" t="str">
        <f>[1]!s_info_dlmonth(A1014)</f>
        <v>202003</v>
      </c>
    </row>
    <row r="1015" spans="1:10" x14ac:dyDescent="0.3">
      <c r="A1015" s="3" t="s">
        <v>1023</v>
      </c>
      <c r="B1015" s="4" t="str">
        <f>[1]!s_info_name(A1015)</f>
        <v>50ETF购2020年3月2952A</v>
      </c>
      <c r="C1015" s="5" t="str">
        <f>[1]!w_info_underlyingcode(A1015)</f>
        <v>510050</v>
      </c>
      <c r="D1015" s="5" t="str">
        <f>[1]!w_info_underlyingname(A1015)</f>
        <v>上证50ETF</v>
      </c>
      <c r="E1015" s="6">
        <f>[1]!w_info_strikeprice(A1015,"")</f>
        <v>2.952</v>
      </c>
      <c r="F1015" s="7">
        <f>[1]!w_info_ptmday(A1015,"")</f>
        <v>0</v>
      </c>
      <c r="G1015" s="5">
        <f>[1]!w_info_totaltm(A1015)</f>
        <v>245</v>
      </c>
      <c r="H1015" s="5" t="str">
        <f>[1]!w_info_lasttradingdate(A1015)</f>
        <v>2020-03-25</v>
      </c>
      <c r="I1015" s="5" t="str">
        <f>[1]!w_info_exercisingend(A1015)</f>
        <v>2020-03-25</v>
      </c>
      <c r="J1015" s="6" t="str">
        <f>[1]!s_info_dlmonth(A1015)</f>
        <v>202003</v>
      </c>
    </row>
    <row r="1016" spans="1:10" x14ac:dyDescent="0.3">
      <c r="A1016" s="3" t="s">
        <v>1024</v>
      </c>
      <c r="B1016" s="4" t="str">
        <f>[1]!s_info_name(A1016)</f>
        <v>50ETF购2020年3月3050A</v>
      </c>
      <c r="C1016" s="5" t="str">
        <f>[1]!w_info_underlyingcode(A1016)</f>
        <v>510050</v>
      </c>
      <c r="D1016" s="5" t="str">
        <f>[1]!w_info_underlyingname(A1016)</f>
        <v>上证50ETF</v>
      </c>
      <c r="E1016" s="6">
        <f>[1]!w_info_strikeprice(A1016,"")</f>
        <v>3.05</v>
      </c>
      <c r="F1016" s="7">
        <f>[1]!w_info_ptmday(A1016,"")</f>
        <v>0</v>
      </c>
      <c r="G1016" s="5">
        <f>[1]!w_info_totaltm(A1016)</f>
        <v>245</v>
      </c>
      <c r="H1016" s="5" t="str">
        <f>[1]!w_info_lasttradingdate(A1016)</f>
        <v>2020-03-25</v>
      </c>
      <c r="I1016" s="5" t="str">
        <f>[1]!w_info_exercisingend(A1016)</f>
        <v>2020-03-25</v>
      </c>
      <c r="J1016" s="6" t="str">
        <f>[1]!s_info_dlmonth(A1016)</f>
        <v>202003</v>
      </c>
    </row>
    <row r="1017" spans="1:10" x14ac:dyDescent="0.3">
      <c r="A1017" s="3" t="s">
        <v>1025</v>
      </c>
      <c r="B1017" s="4" t="str">
        <f>[1]!s_info_name(A1017)</f>
        <v>50ETF购2020年3月3149A</v>
      </c>
      <c r="C1017" s="5" t="str">
        <f>[1]!w_info_underlyingcode(A1017)</f>
        <v>510050</v>
      </c>
      <c r="D1017" s="5" t="str">
        <f>[1]!w_info_underlyingname(A1017)</f>
        <v>上证50ETF</v>
      </c>
      <c r="E1017" s="6">
        <f>[1]!w_info_strikeprice(A1017,"")</f>
        <v>3.149</v>
      </c>
      <c r="F1017" s="7">
        <f>[1]!w_info_ptmday(A1017,"")</f>
        <v>0</v>
      </c>
      <c r="G1017" s="5">
        <f>[1]!w_info_totaltm(A1017)</f>
        <v>245</v>
      </c>
      <c r="H1017" s="5" t="str">
        <f>[1]!w_info_lasttradingdate(A1017)</f>
        <v>2020-03-25</v>
      </c>
      <c r="I1017" s="5" t="str">
        <f>[1]!w_info_exercisingend(A1017)</f>
        <v>2020-03-25</v>
      </c>
      <c r="J1017" s="6" t="str">
        <f>[1]!s_info_dlmonth(A1017)</f>
        <v>202003</v>
      </c>
    </row>
    <row r="1018" spans="1:10" x14ac:dyDescent="0.3">
      <c r="A1018" s="3" t="s">
        <v>1026</v>
      </c>
      <c r="B1018" s="4" t="str">
        <f>[1]!s_info_name(A1018)</f>
        <v>50ETF购2020年3月3247A</v>
      </c>
      <c r="C1018" s="5" t="str">
        <f>[1]!w_info_underlyingcode(A1018)</f>
        <v>510050</v>
      </c>
      <c r="D1018" s="5" t="str">
        <f>[1]!w_info_underlyingname(A1018)</f>
        <v>上证50ETF</v>
      </c>
      <c r="E1018" s="6">
        <f>[1]!w_info_strikeprice(A1018,"")</f>
        <v>3.2469999999999999</v>
      </c>
      <c r="F1018" s="7">
        <f>[1]!w_info_ptmday(A1018,"")</f>
        <v>0</v>
      </c>
      <c r="G1018" s="5">
        <f>[1]!w_info_totaltm(A1018)</f>
        <v>245</v>
      </c>
      <c r="H1018" s="5" t="str">
        <f>[1]!w_info_lasttradingdate(A1018)</f>
        <v>2020-03-25</v>
      </c>
      <c r="I1018" s="5" t="str">
        <f>[1]!w_info_exercisingend(A1018)</f>
        <v>2020-03-25</v>
      </c>
      <c r="J1018" s="6" t="str">
        <f>[1]!s_info_dlmonth(A1018)</f>
        <v>202003</v>
      </c>
    </row>
    <row r="1019" spans="1:10" x14ac:dyDescent="0.3">
      <c r="A1019" s="3" t="s">
        <v>1027</v>
      </c>
      <c r="B1019" s="4" t="str">
        <f>[1]!s_info_name(A1019)</f>
        <v>50ETF沽2020年3月2706A</v>
      </c>
      <c r="C1019" s="5" t="str">
        <f>[1]!w_info_underlyingcode(A1019)</f>
        <v>510050</v>
      </c>
      <c r="D1019" s="5" t="str">
        <f>[1]!w_info_underlyingname(A1019)</f>
        <v>上证50ETF</v>
      </c>
      <c r="E1019" s="6">
        <f>[1]!w_info_strikeprice(A1019,"")</f>
        <v>2.706</v>
      </c>
      <c r="F1019" s="7">
        <f>[1]!w_info_ptmday(A1019,"")</f>
        <v>0</v>
      </c>
      <c r="G1019" s="5">
        <f>[1]!w_info_totaltm(A1019)</f>
        <v>245</v>
      </c>
      <c r="H1019" s="5" t="str">
        <f>[1]!w_info_lasttradingdate(A1019)</f>
        <v>2020-03-25</v>
      </c>
      <c r="I1019" s="5" t="str">
        <f>[1]!w_info_exercisingend(A1019)</f>
        <v>2020-03-25</v>
      </c>
      <c r="J1019" s="6" t="str">
        <f>[1]!s_info_dlmonth(A1019)</f>
        <v>202003</v>
      </c>
    </row>
    <row r="1020" spans="1:10" x14ac:dyDescent="0.3">
      <c r="A1020" s="3" t="s">
        <v>1028</v>
      </c>
      <c r="B1020" s="4" t="str">
        <f>[1]!s_info_name(A1020)</f>
        <v>50ETF沽2020年3月2755A</v>
      </c>
      <c r="C1020" s="5" t="str">
        <f>[1]!w_info_underlyingcode(A1020)</f>
        <v>510050</v>
      </c>
      <c r="D1020" s="5" t="str">
        <f>[1]!w_info_underlyingname(A1020)</f>
        <v>上证50ETF</v>
      </c>
      <c r="E1020" s="6">
        <f>[1]!w_info_strikeprice(A1020,"")</f>
        <v>2.7549999999999999</v>
      </c>
      <c r="F1020" s="7">
        <f>[1]!w_info_ptmday(A1020,"")</f>
        <v>0</v>
      </c>
      <c r="G1020" s="5">
        <f>[1]!w_info_totaltm(A1020)</f>
        <v>245</v>
      </c>
      <c r="H1020" s="5" t="str">
        <f>[1]!w_info_lasttradingdate(A1020)</f>
        <v>2020-03-25</v>
      </c>
      <c r="I1020" s="5" t="str">
        <f>[1]!w_info_exercisingend(A1020)</f>
        <v>2020-03-25</v>
      </c>
      <c r="J1020" s="6" t="str">
        <f>[1]!s_info_dlmonth(A1020)</f>
        <v>202003</v>
      </c>
    </row>
    <row r="1021" spans="1:10" x14ac:dyDescent="0.3">
      <c r="A1021" s="3" t="s">
        <v>1029</v>
      </c>
      <c r="B1021" s="4" t="str">
        <f>[1]!s_info_name(A1021)</f>
        <v>50ETF沽2020年3月2804A</v>
      </c>
      <c r="C1021" s="5" t="str">
        <f>[1]!w_info_underlyingcode(A1021)</f>
        <v>510050</v>
      </c>
      <c r="D1021" s="5" t="str">
        <f>[1]!w_info_underlyingname(A1021)</f>
        <v>上证50ETF</v>
      </c>
      <c r="E1021" s="6">
        <f>[1]!w_info_strikeprice(A1021,"")</f>
        <v>2.8039999999999998</v>
      </c>
      <c r="F1021" s="7">
        <f>[1]!w_info_ptmday(A1021,"")</f>
        <v>0</v>
      </c>
      <c r="G1021" s="5">
        <f>[1]!w_info_totaltm(A1021)</f>
        <v>245</v>
      </c>
      <c r="H1021" s="5" t="str">
        <f>[1]!w_info_lasttradingdate(A1021)</f>
        <v>2020-03-25</v>
      </c>
      <c r="I1021" s="5" t="str">
        <f>[1]!w_info_exercisingend(A1021)</f>
        <v>2020-03-25</v>
      </c>
      <c r="J1021" s="6" t="str">
        <f>[1]!s_info_dlmonth(A1021)</f>
        <v>202003</v>
      </c>
    </row>
    <row r="1022" spans="1:10" x14ac:dyDescent="0.3">
      <c r="A1022" s="3" t="s">
        <v>1030</v>
      </c>
      <c r="B1022" s="4" t="str">
        <f>[1]!s_info_name(A1022)</f>
        <v>50ETF沽2020年3月2853A</v>
      </c>
      <c r="C1022" s="5" t="str">
        <f>[1]!w_info_underlyingcode(A1022)</f>
        <v>510050</v>
      </c>
      <c r="D1022" s="5" t="str">
        <f>[1]!w_info_underlyingname(A1022)</f>
        <v>上证50ETF</v>
      </c>
      <c r="E1022" s="6">
        <f>[1]!w_info_strikeprice(A1022,"")</f>
        <v>2.8530000000000002</v>
      </c>
      <c r="F1022" s="7">
        <f>[1]!w_info_ptmday(A1022,"")</f>
        <v>0</v>
      </c>
      <c r="G1022" s="5">
        <f>[1]!w_info_totaltm(A1022)</f>
        <v>245</v>
      </c>
      <c r="H1022" s="5" t="str">
        <f>[1]!w_info_lasttradingdate(A1022)</f>
        <v>2020-03-25</v>
      </c>
      <c r="I1022" s="5" t="str">
        <f>[1]!w_info_exercisingend(A1022)</f>
        <v>2020-03-25</v>
      </c>
      <c r="J1022" s="6" t="str">
        <f>[1]!s_info_dlmonth(A1022)</f>
        <v>202003</v>
      </c>
    </row>
    <row r="1023" spans="1:10" x14ac:dyDescent="0.3">
      <c r="A1023" s="3" t="s">
        <v>1031</v>
      </c>
      <c r="B1023" s="4" t="str">
        <f>[1]!s_info_name(A1023)</f>
        <v>50ETF沽2020年3月2903A</v>
      </c>
      <c r="C1023" s="5" t="str">
        <f>[1]!w_info_underlyingcode(A1023)</f>
        <v>510050</v>
      </c>
      <c r="D1023" s="5" t="str">
        <f>[1]!w_info_underlyingname(A1023)</f>
        <v>上证50ETF</v>
      </c>
      <c r="E1023" s="6">
        <f>[1]!w_info_strikeprice(A1023,"")</f>
        <v>2.903</v>
      </c>
      <c r="F1023" s="7">
        <f>[1]!w_info_ptmday(A1023,"")</f>
        <v>0</v>
      </c>
      <c r="G1023" s="5">
        <f>[1]!w_info_totaltm(A1023)</f>
        <v>245</v>
      </c>
      <c r="H1023" s="5" t="str">
        <f>[1]!w_info_lasttradingdate(A1023)</f>
        <v>2020-03-25</v>
      </c>
      <c r="I1023" s="5" t="str">
        <f>[1]!w_info_exercisingend(A1023)</f>
        <v>2020-03-25</v>
      </c>
      <c r="J1023" s="6" t="str">
        <f>[1]!s_info_dlmonth(A1023)</f>
        <v>202003</v>
      </c>
    </row>
    <row r="1024" spans="1:10" x14ac:dyDescent="0.3">
      <c r="A1024" s="3" t="s">
        <v>1032</v>
      </c>
      <c r="B1024" s="4" t="str">
        <f>[1]!s_info_name(A1024)</f>
        <v>50ETF沽2020年3月2952A</v>
      </c>
      <c r="C1024" s="5" t="str">
        <f>[1]!w_info_underlyingcode(A1024)</f>
        <v>510050</v>
      </c>
      <c r="D1024" s="5" t="str">
        <f>[1]!w_info_underlyingname(A1024)</f>
        <v>上证50ETF</v>
      </c>
      <c r="E1024" s="6">
        <f>[1]!w_info_strikeprice(A1024,"")</f>
        <v>2.952</v>
      </c>
      <c r="F1024" s="7">
        <f>[1]!w_info_ptmday(A1024,"")</f>
        <v>0</v>
      </c>
      <c r="G1024" s="5">
        <f>[1]!w_info_totaltm(A1024)</f>
        <v>245</v>
      </c>
      <c r="H1024" s="5" t="str">
        <f>[1]!w_info_lasttradingdate(A1024)</f>
        <v>2020-03-25</v>
      </c>
      <c r="I1024" s="5" t="str">
        <f>[1]!w_info_exercisingend(A1024)</f>
        <v>2020-03-25</v>
      </c>
      <c r="J1024" s="6" t="str">
        <f>[1]!s_info_dlmonth(A1024)</f>
        <v>202003</v>
      </c>
    </row>
    <row r="1025" spans="1:10" x14ac:dyDescent="0.3">
      <c r="A1025" s="3" t="s">
        <v>1033</v>
      </c>
      <c r="B1025" s="4" t="str">
        <f>[1]!s_info_name(A1025)</f>
        <v>50ETF沽2020年3月3050A</v>
      </c>
      <c r="C1025" s="5" t="str">
        <f>[1]!w_info_underlyingcode(A1025)</f>
        <v>510050</v>
      </c>
      <c r="D1025" s="5" t="str">
        <f>[1]!w_info_underlyingname(A1025)</f>
        <v>上证50ETF</v>
      </c>
      <c r="E1025" s="6">
        <f>[1]!w_info_strikeprice(A1025,"")</f>
        <v>3.05</v>
      </c>
      <c r="F1025" s="7">
        <f>[1]!w_info_ptmday(A1025,"")</f>
        <v>0</v>
      </c>
      <c r="G1025" s="5">
        <f>[1]!w_info_totaltm(A1025)</f>
        <v>245</v>
      </c>
      <c r="H1025" s="5" t="str">
        <f>[1]!w_info_lasttradingdate(A1025)</f>
        <v>2020-03-25</v>
      </c>
      <c r="I1025" s="5" t="str">
        <f>[1]!w_info_exercisingend(A1025)</f>
        <v>2020-03-25</v>
      </c>
      <c r="J1025" s="6" t="str">
        <f>[1]!s_info_dlmonth(A1025)</f>
        <v>202003</v>
      </c>
    </row>
    <row r="1026" spans="1:10" x14ac:dyDescent="0.3">
      <c r="A1026" s="3" t="s">
        <v>1034</v>
      </c>
      <c r="B1026" s="4" t="str">
        <f>[1]!s_info_name(A1026)</f>
        <v>50ETF沽2020年3月3149A</v>
      </c>
      <c r="C1026" s="5" t="str">
        <f>[1]!w_info_underlyingcode(A1026)</f>
        <v>510050</v>
      </c>
      <c r="D1026" s="5" t="str">
        <f>[1]!w_info_underlyingname(A1026)</f>
        <v>上证50ETF</v>
      </c>
      <c r="E1026" s="6">
        <f>[1]!w_info_strikeprice(A1026,"")</f>
        <v>3.149</v>
      </c>
      <c r="F1026" s="7">
        <f>[1]!w_info_ptmday(A1026,"")</f>
        <v>0</v>
      </c>
      <c r="G1026" s="5">
        <f>[1]!w_info_totaltm(A1026)</f>
        <v>245</v>
      </c>
      <c r="H1026" s="5" t="str">
        <f>[1]!w_info_lasttradingdate(A1026)</f>
        <v>2020-03-25</v>
      </c>
      <c r="I1026" s="5" t="str">
        <f>[1]!w_info_exercisingend(A1026)</f>
        <v>2020-03-25</v>
      </c>
      <c r="J1026" s="6" t="str">
        <f>[1]!s_info_dlmonth(A1026)</f>
        <v>202003</v>
      </c>
    </row>
    <row r="1027" spans="1:10" x14ac:dyDescent="0.3">
      <c r="A1027" s="3" t="s">
        <v>1035</v>
      </c>
      <c r="B1027" s="4" t="str">
        <f>[1]!s_info_name(A1027)</f>
        <v>50ETF沽2020年3月3247A</v>
      </c>
      <c r="C1027" s="5" t="str">
        <f>[1]!w_info_underlyingcode(A1027)</f>
        <v>510050</v>
      </c>
      <c r="D1027" s="5" t="str">
        <f>[1]!w_info_underlyingname(A1027)</f>
        <v>上证50ETF</v>
      </c>
      <c r="E1027" s="6">
        <f>[1]!w_info_strikeprice(A1027,"")</f>
        <v>3.2469999999999999</v>
      </c>
      <c r="F1027" s="7">
        <f>[1]!w_info_ptmday(A1027,"")</f>
        <v>0</v>
      </c>
      <c r="G1027" s="5">
        <f>[1]!w_info_totaltm(A1027)</f>
        <v>245</v>
      </c>
      <c r="H1027" s="5" t="str">
        <f>[1]!w_info_lasttradingdate(A1027)</f>
        <v>2020-03-25</v>
      </c>
      <c r="I1027" s="5" t="str">
        <f>[1]!w_info_exercisingend(A1027)</f>
        <v>2020-03-25</v>
      </c>
      <c r="J1027" s="6" t="str">
        <f>[1]!s_info_dlmonth(A1027)</f>
        <v>202003</v>
      </c>
    </row>
    <row r="1028" spans="1:10" x14ac:dyDescent="0.3">
      <c r="A1028" s="3" t="s">
        <v>1036</v>
      </c>
      <c r="B1028" s="4" t="str">
        <f>[1]!s_info_name(A1028)</f>
        <v>50ETF购2020年3月3345A</v>
      </c>
      <c r="C1028" s="5" t="str">
        <f>[1]!w_info_underlyingcode(A1028)</f>
        <v>510050</v>
      </c>
      <c r="D1028" s="5" t="str">
        <f>[1]!w_info_underlyingname(A1028)</f>
        <v>上证50ETF</v>
      </c>
      <c r="E1028" s="6">
        <f>[1]!w_info_strikeprice(A1028,"")</f>
        <v>3.3450000000000002</v>
      </c>
      <c r="F1028" s="7">
        <f>[1]!w_info_ptmday(A1028,"")</f>
        <v>0</v>
      </c>
      <c r="G1028" s="5">
        <f>[1]!w_info_totaltm(A1028)</f>
        <v>244</v>
      </c>
      <c r="H1028" s="5" t="str">
        <f>[1]!w_info_lasttradingdate(A1028)</f>
        <v>2020-03-25</v>
      </c>
      <c r="I1028" s="5" t="str">
        <f>[1]!w_info_exercisingend(A1028)</f>
        <v>2020-03-25</v>
      </c>
      <c r="J1028" s="6" t="str">
        <f>[1]!s_info_dlmonth(A1028)</f>
        <v>202003</v>
      </c>
    </row>
    <row r="1029" spans="1:10" x14ac:dyDescent="0.3">
      <c r="A1029" s="3" t="s">
        <v>1037</v>
      </c>
      <c r="B1029" s="4" t="str">
        <f>[1]!s_info_name(A1029)</f>
        <v>50ETF沽2020年3月3345A</v>
      </c>
      <c r="C1029" s="5" t="str">
        <f>[1]!w_info_underlyingcode(A1029)</f>
        <v>510050</v>
      </c>
      <c r="D1029" s="5" t="str">
        <f>[1]!w_info_underlyingname(A1029)</f>
        <v>上证50ETF</v>
      </c>
      <c r="E1029" s="6">
        <f>[1]!w_info_strikeprice(A1029,"")</f>
        <v>3.3450000000000002</v>
      </c>
      <c r="F1029" s="7">
        <f>[1]!w_info_ptmday(A1029,"")</f>
        <v>0</v>
      </c>
      <c r="G1029" s="5">
        <f>[1]!w_info_totaltm(A1029)</f>
        <v>244</v>
      </c>
      <c r="H1029" s="5" t="str">
        <f>[1]!w_info_lasttradingdate(A1029)</f>
        <v>2020-03-25</v>
      </c>
      <c r="I1029" s="5" t="str">
        <f>[1]!w_info_exercisingend(A1029)</f>
        <v>2020-03-25</v>
      </c>
      <c r="J1029" s="6" t="str">
        <f>[1]!s_info_dlmonth(A1029)</f>
        <v>202003</v>
      </c>
    </row>
    <row r="1030" spans="1:10" x14ac:dyDescent="0.3">
      <c r="A1030" s="3" t="s">
        <v>1038</v>
      </c>
      <c r="B1030" s="4" t="str">
        <f>[1]!s_info_name(A1030)</f>
        <v>50ETF购2020年3月2657A</v>
      </c>
      <c r="C1030" s="5" t="str">
        <f>[1]!w_info_underlyingcode(A1030)</f>
        <v>510050</v>
      </c>
      <c r="D1030" s="5" t="str">
        <f>[1]!w_info_underlyingname(A1030)</f>
        <v>上证50ETF</v>
      </c>
      <c r="E1030" s="6">
        <f>[1]!w_info_strikeprice(A1030,"")</f>
        <v>2.657</v>
      </c>
      <c r="F1030" s="7">
        <f>[1]!w_info_ptmday(A1030,"")</f>
        <v>0</v>
      </c>
      <c r="G1030" s="5">
        <f>[1]!w_info_totaltm(A1030)</f>
        <v>234</v>
      </c>
      <c r="H1030" s="5" t="str">
        <f>[1]!w_info_lasttradingdate(A1030)</f>
        <v>2020-03-25</v>
      </c>
      <c r="I1030" s="5" t="str">
        <f>[1]!w_info_exercisingend(A1030)</f>
        <v>2020-03-25</v>
      </c>
      <c r="J1030" s="6" t="str">
        <f>[1]!s_info_dlmonth(A1030)</f>
        <v>202003</v>
      </c>
    </row>
    <row r="1031" spans="1:10" x14ac:dyDescent="0.3">
      <c r="A1031" s="3" t="s">
        <v>1039</v>
      </c>
      <c r="B1031" s="4" t="str">
        <f>[1]!s_info_name(A1031)</f>
        <v>50ETF沽2020年3月2657A</v>
      </c>
      <c r="C1031" s="5" t="str">
        <f>[1]!w_info_underlyingcode(A1031)</f>
        <v>510050</v>
      </c>
      <c r="D1031" s="5" t="str">
        <f>[1]!w_info_underlyingname(A1031)</f>
        <v>上证50ETF</v>
      </c>
      <c r="E1031" s="6">
        <f>[1]!w_info_strikeprice(A1031,"")</f>
        <v>2.657</v>
      </c>
      <c r="F1031" s="7">
        <f>[1]!w_info_ptmday(A1031,"")</f>
        <v>0</v>
      </c>
      <c r="G1031" s="5">
        <f>[1]!w_info_totaltm(A1031)</f>
        <v>234</v>
      </c>
      <c r="H1031" s="5" t="str">
        <f>[1]!w_info_lasttradingdate(A1031)</f>
        <v>2020-03-25</v>
      </c>
      <c r="I1031" s="5" t="str">
        <f>[1]!w_info_exercisingend(A1031)</f>
        <v>2020-03-25</v>
      </c>
      <c r="J1031" s="6" t="str">
        <f>[1]!s_info_dlmonth(A1031)</f>
        <v>202003</v>
      </c>
    </row>
    <row r="1032" spans="1:10" x14ac:dyDescent="0.3">
      <c r="A1032" s="3" t="s">
        <v>1040</v>
      </c>
      <c r="B1032" s="4" t="str">
        <f>[1]!s_info_name(A1032)</f>
        <v>50ETF购2019年8月2650</v>
      </c>
      <c r="C1032" s="5" t="str">
        <f>[1]!w_info_underlyingcode(A1032)</f>
        <v>510050</v>
      </c>
      <c r="D1032" s="5" t="str">
        <f>[1]!w_info_underlyingname(A1032)</f>
        <v>上证50ETF</v>
      </c>
      <c r="E1032" s="6">
        <f>[1]!w_info_strikeprice(A1032,"")</f>
        <v>2.65</v>
      </c>
      <c r="F1032" s="7">
        <f>[1]!w_info_ptmday(A1032,"")</f>
        <v>0</v>
      </c>
      <c r="G1032" s="5">
        <f>[1]!w_info_totaltm(A1032)</f>
        <v>23</v>
      </c>
      <c r="H1032" s="5" t="str">
        <f>[1]!w_info_lasttradingdate(A1032)</f>
        <v>2019-08-28</v>
      </c>
      <c r="I1032" s="5" t="str">
        <f>[1]!w_info_exercisingend(A1032)</f>
        <v>2019-08-28</v>
      </c>
      <c r="J1032" s="6" t="str">
        <f>[1]!s_info_dlmonth(A1032)</f>
        <v>201908</v>
      </c>
    </row>
    <row r="1033" spans="1:10" x14ac:dyDescent="0.3">
      <c r="A1033" s="3" t="s">
        <v>1041</v>
      </c>
      <c r="B1033" s="4" t="str">
        <f>[1]!s_info_name(A1033)</f>
        <v>50ETF沽2019年8月2650</v>
      </c>
      <c r="C1033" s="5" t="str">
        <f>[1]!w_info_underlyingcode(A1033)</f>
        <v>510050</v>
      </c>
      <c r="D1033" s="5" t="str">
        <f>[1]!w_info_underlyingname(A1033)</f>
        <v>上证50ETF</v>
      </c>
      <c r="E1033" s="6">
        <f>[1]!w_info_strikeprice(A1033,"")</f>
        <v>2.65</v>
      </c>
      <c r="F1033" s="7">
        <f>[1]!w_info_ptmday(A1033,"")</f>
        <v>0</v>
      </c>
      <c r="G1033" s="5">
        <f>[1]!w_info_totaltm(A1033)</f>
        <v>23</v>
      </c>
      <c r="H1033" s="5" t="str">
        <f>[1]!w_info_lasttradingdate(A1033)</f>
        <v>2019-08-28</v>
      </c>
      <c r="I1033" s="5" t="str">
        <f>[1]!w_info_exercisingend(A1033)</f>
        <v>2019-08-28</v>
      </c>
      <c r="J1033" s="6" t="str">
        <f>[1]!s_info_dlmonth(A1033)</f>
        <v>201908</v>
      </c>
    </row>
    <row r="1034" spans="1:10" x14ac:dyDescent="0.3">
      <c r="A1034" s="3" t="s">
        <v>1042</v>
      </c>
      <c r="B1034" s="4" t="str">
        <f>[1]!s_info_name(A1034)</f>
        <v>50ETF购2020年3月2607A</v>
      </c>
      <c r="C1034" s="5" t="str">
        <f>[1]!w_info_underlyingcode(A1034)</f>
        <v>510050</v>
      </c>
      <c r="D1034" s="5" t="str">
        <f>[1]!w_info_underlyingname(A1034)</f>
        <v>上证50ETF</v>
      </c>
      <c r="E1034" s="6">
        <f>[1]!w_info_strikeprice(A1034,"")</f>
        <v>2.6070000000000002</v>
      </c>
      <c r="F1034" s="7">
        <f>[1]!w_info_ptmday(A1034,"")</f>
        <v>0</v>
      </c>
      <c r="G1034" s="5">
        <f>[1]!w_info_totaltm(A1034)</f>
        <v>233</v>
      </c>
      <c r="H1034" s="5" t="str">
        <f>[1]!w_info_lasttradingdate(A1034)</f>
        <v>2020-03-25</v>
      </c>
      <c r="I1034" s="5" t="str">
        <f>[1]!w_info_exercisingend(A1034)</f>
        <v>2020-03-25</v>
      </c>
      <c r="J1034" s="6" t="str">
        <f>[1]!s_info_dlmonth(A1034)</f>
        <v>202003</v>
      </c>
    </row>
    <row r="1035" spans="1:10" x14ac:dyDescent="0.3">
      <c r="A1035" s="3" t="s">
        <v>1043</v>
      </c>
      <c r="B1035" s="4" t="str">
        <f>[1]!s_info_name(A1035)</f>
        <v>50ETF沽2020年3月2607A</v>
      </c>
      <c r="C1035" s="5" t="str">
        <f>[1]!w_info_underlyingcode(A1035)</f>
        <v>510050</v>
      </c>
      <c r="D1035" s="5" t="str">
        <f>[1]!w_info_underlyingname(A1035)</f>
        <v>上证50ETF</v>
      </c>
      <c r="E1035" s="6">
        <f>[1]!w_info_strikeprice(A1035,"")</f>
        <v>2.6070000000000002</v>
      </c>
      <c r="F1035" s="7">
        <f>[1]!w_info_ptmday(A1035,"")</f>
        <v>0</v>
      </c>
      <c r="G1035" s="5">
        <f>[1]!w_info_totaltm(A1035)</f>
        <v>233</v>
      </c>
      <c r="H1035" s="5" t="str">
        <f>[1]!w_info_lasttradingdate(A1035)</f>
        <v>2020-03-25</v>
      </c>
      <c r="I1035" s="5" t="str">
        <f>[1]!w_info_exercisingend(A1035)</f>
        <v>2020-03-25</v>
      </c>
      <c r="J1035" s="6" t="str">
        <f>[1]!s_info_dlmonth(A1035)</f>
        <v>202003</v>
      </c>
    </row>
    <row r="1036" spans="1:10" x14ac:dyDescent="0.3">
      <c r="A1036" s="3" t="s">
        <v>1044</v>
      </c>
      <c r="B1036" s="4" t="str">
        <f>[1]!s_info_name(A1036)</f>
        <v>50ETF购2019年8月2600</v>
      </c>
      <c r="C1036" s="5" t="str">
        <f>[1]!w_info_underlyingcode(A1036)</f>
        <v>510050</v>
      </c>
      <c r="D1036" s="5" t="str">
        <f>[1]!w_info_underlyingname(A1036)</f>
        <v>上证50ETF</v>
      </c>
      <c r="E1036" s="6">
        <f>[1]!w_info_strikeprice(A1036,"")</f>
        <v>2.6</v>
      </c>
      <c r="F1036" s="7">
        <f>[1]!w_info_ptmday(A1036,"")</f>
        <v>0</v>
      </c>
      <c r="G1036" s="5">
        <f>[1]!w_info_totaltm(A1036)</f>
        <v>22</v>
      </c>
      <c r="H1036" s="5" t="str">
        <f>[1]!w_info_lasttradingdate(A1036)</f>
        <v>2019-08-28</v>
      </c>
      <c r="I1036" s="5" t="str">
        <f>[1]!w_info_exercisingend(A1036)</f>
        <v>2019-08-28</v>
      </c>
      <c r="J1036" s="6" t="str">
        <f>[1]!s_info_dlmonth(A1036)</f>
        <v>201908</v>
      </c>
    </row>
    <row r="1037" spans="1:10" x14ac:dyDescent="0.3">
      <c r="A1037" s="3" t="s">
        <v>1045</v>
      </c>
      <c r="B1037" s="4" t="str">
        <f>[1]!s_info_name(A1037)</f>
        <v>50ETF沽2019年8月2600</v>
      </c>
      <c r="C1037" s="5" t="str">
        <f>[1]!w_info_underlyingcode(A1037)</f>
        <v>510050</v>
      </c>
      <c r="D1037" s="5" t="str">
        <f>[1]!w_info_underlyingname(A1037)</f>
        <v>上证50ETF</v>
      </c>
      <c r="E1037" s="6">
        <f>[1]!w_info_strikeprice(A1037,"")</f>
        <v>2.6</v>
      </c>
      <c r="F1037" s="7">
        <f>[1]!w_info_ptmday(A1037,"")</f>
        <v>0</v>
      </c>
      <c r="G1037" s="5">
        <f>[1]!w_info_totaltm(A1037)</f>
        <v>22</v>
      </c>
      <c r="H1037" s="5" t="str">
        <f>[1]!w_info_lasttradingdate(A1037)</f>
        <v>2019-08-28</v>
      </c>
      <c r="I1037" s="5" t="str">
        <f>[1]!w_info_exercisingend(A1037)</f>
        <v>2019-08-28</v>
      </c>
      <c r="J1037" s="6" t="str">
        <f>[1]!s_info_dlmonth(A1037)</f>
        <v>201908</v>
      </c>
    </row>
    <row r="1038" spans="1:10" x14ac:dyDescent="0.3">
      <c r="A1038" s="3" t="s">
        <v>1046</v>
      </c>
      <c r="B1038" s="4" t="str">
        <f>[1]!s_info_name(A1038)</f>
        <v>50ETF购2020年3月2558A</v>
      </c>
      <c r="C1038" s="5" t="str">
        <f>[1]!w_info_underlyingcode(A1038)</f>
        <v>510050</v>
      </c>
      <c r="D1038" s="5" t="str">
        <f>[1]!w_info_underlyingname(A1038)</f>
        <v>上证50ETF</v>
      </c>
      <c r="E1038" s="6">
        <f>[1]!w_info_strikeprice(A1038,"")</f>
        <v>2.5579999999999998</v>
      </c>
      <c r="F1038" s="7">
        <f>[1]!w_info_ptmday(A1038,"")</f>
        <v>0</v>
      </c>
      <c r="G1038" s="5">
        <f>[1]!w_info_totaltm(A1038)</f>
        <v>232</v>
      </c>
      <c r="H1038" s="5" t="str">
        <f>[1]!w_info_lasttradingdate(A1038)</f>
        <v>2020-03-25</v>
      </c>
      <c r="I1038" s="5" t="str">
        <f>[1]!w_info_exercisingend(A1038)</f>
        <v>2020-03-25</v>
      </c>
      <c r="J1038" s="6" t="str">
        <f>[1]!s_info_dlmonth(A1038)</f>
        <v>202003</v>
      </c>
    </row>
    <row r="1039" spans="1:10" x14ac:dyDescent="0.3">
      <c r="A1039" s="3" t="s">
        <v>1047</v>
      </c>
      <c r="B1039" s="4" t="str">
        <f>[1]!s_info_name(A1039)</f>
        <v>50ETF沽2020年3月2558A</v>
      </c>
      <c r="C1039" s="5" t="str">
        <f>[1]!w_info_underlyingcode(A1039)</f>
        <v>510050</v>
      </c>
      <c r="D1039" s="5" t="str">
        <f>[1]!w_info_underlyingname(A1039)</f>
        <v>上证50ETF</v>
      </c>
      <c r="E1039" s="6">
        <f>[1]!w_info_strikeprice(A1039,"")</f>
        <v>2.5579999999999998</v>
      </c>
      <c r="F1039" s="7">
        <f>[1]!w_info_ptmday(A1039,"")</f>
        <v>0</v>
      </c>
      <c r="G1039" s="5">
        <f>[1]!w_info_totaltm(A1039)</f>
        <v>232</v>
      </c>
      <c r="H1039" s="5" t="str">
        <f>[1]!w_info_lasttradingdate(A1039)</f>
        <v>2020-03-25</v>
      </c>
      <c r="I1039" s="5" t="str">
        <f>[1]!w_info_exercisingend(A1039)</f>
        <v>2020-03-25</v>
      </c>
      <c r="J1039" s="6" t="str">
        <f>[1]!s_info_dlmonth(A1039)</f>
        <v>202003</v>
      </c>
    </row>
    <row r="1040" spans="1:10" x14ac:dyDescent="0.3">
      <c r="A1040" s="3" t="s">
        <v>1048</v>
      </c>
      <c r="B1040" s="4" t="str">
        <f>[1]!s_info_name(A1040)</f>
        <v>50ETF购2019年10月2700</v>
      </c>
      <c r="C1040" s="5" t="str">
        <f>[1]!w_info_underlyingcode(A1040)</f>
        <v>510050</v>
      </c>
      <c r="D1040" s="5" t="str">
        <f>[1]!w_info_underlyingname(A1040)</f>
        <v>上证50ETF</v>
      </c>
      <c r="E1040" s="6">
        <f>[1]!w_info_strikeprice(A1040,"")</f>
        <v>2.7</v>
      </c>
      <c r="F1040" s="7">
        <f>[1]!w_info_ptmday(A1040,"")</f>
        <v>0</v>
      </c>
      <c r="G1040" s="5">
        <f>[1]!w_info_totaltm(A1040)</f>
        <v>56</v>
      </c>
      <c r="H1040" s="5" t="str">
        <f>[1]!w_info_lasttradingdate(A1040)</f>
        <v>2019-10-23</v>
      </c>
      <c r="I1040" s="5" t="str">
        <f>[1]!w_info_exercisingend(A1040)</f>
        <v>2019-10-23</v>
      </c>
      <c r="J1040" s="6" t="str">
        <f>[1]!s_info_dlmonth(A1040)</f>
        <v>201910</v>
      </c>
    </row>
    <row r="1041" spans="1:10" x14ac:dyDescent="0.3">
      <c r="A1041" s="3" t="s">
        <v>1049</v>
      </c>
      <c r="B1041" s="4" t="str">
        <f>[1]!s_info_name(A1041)</f>
        <v>50ETF购2019年10月2750</v>
      </c>
      <c r="C1041" s="5" t="str">
        <f>[1]!w_info_underlyingcode(A1041)</f>
        <v>510050</v>
      </c>
      <c r="D1041" s="5" t="str">
        <f>[1]!w_info_underlyingname(A1041)</f>
        <v>上证50ETF</v>
      </c>
      <c r="E1041" s="6">
        <f>[1]!w_info_strikeprice(A1041,"")</f>
        <v>2.75</v>
      </c>
      <c r="F1041" s="7">
        <f>[1]!w_info_ptmday(A1041,"")</f>
        <v>0</v>
      </c>
      <c r="G1041" s="5">
        <f>[1]!w_info_totaltm(A1041)</f>
        <v>56</v>
      </c>
      <c r="H1041" s="5" t="str">
        <f>[1]!w_info_lasttradingdate(A1041)</f>
        <v>2019-10-23</v>
      </c>
      <c r="I1041" s="5" t="str">
        <f>[1]!w_info_exercisingend(A1041)</f>
        <v>2019-10-23</v>
      </c>
      <c r="J1041" s="6" t="str">
        <f>[1]!s_info_dlmonth(A1041)</f>
        <v>201910</v>
      </c>
    </row>
    <row r="1042" spans="1:10" x14ac:dyDescent="0.3">
      <c r="A1042" s="3" t="s">
        <v>1050</v>
      </c>
      <c r="B1042" s="4" t="str">
        <f>[1]!s_info_name(A1042)</f>
        <v>50ETF购2019年10月2800</v>
      </c>
      <c r="C1042" s="5" t="str">
        <f>[1]!w_info_underlyingcode(A1042)</f>
        <v>510050</v>
      </c>
      <c r="D1042" s="5" t="str">
        <f>[1]!w_info_underlyingname(A1042)</f>
        <v>上证50ETF</v>
      </c>
      <c r="E1042" s="6">
        <f>[1]!w_info_strikeprice(A1042,"")</f>
        <v>2.8</v>
      </c>
      <c r="F1042" s="7">
        <f>[1]!w_info_ptmday(A1042,"")</f>
        <v>0</v>
      </c>
      <c r="G1042" s="5">
        <f>[1]!w_info_totaltm(A1042)</f>
        <v>56</v>
      </c>
      <c r="H1042" s="5" t="str">
        <f>[1]!w_info_lasttradingdate(A1042)</f>
        <v>2019-10-23</v>
      </c>
      <c r="I1042" s="5" t="str">
        <f>[1]!w_info_exercisingend(A1042)</f>
        <v>2019-10-23</v>
      </c>
      <c r="J1042" s="6" t="str">
        <f>[1]!s_info_dlmonth(A1042)</f>
        <v>201910</v>
      </c>
    </row>
    <row r="1043" spans="1:10" x14ac:dyDescent="0.3">
      <c r="A1043" s="3" t="s">
        <v>1051</v>
      </c>
      <c r="B1043" s="4" t="str">
        <f>[1]!s_info_name(A1043)</f>
        <v>50ETF购2019年10月2850</v>
      </c>
      <c r="C1043" s="5" t="str">
        <f>[1]!w_info_underlyingcode(A1043)</f>
        <v>510050</v>
      </c>
      <c r="D1043" s="5" t="str">
        <f>[1]!w_info_underlyingname(A1043)</f>
        <v>上证50ETF</v>
      </c>
      <c r="E1043" s="6">
        <f>[1]!w_info_strikeprice(A1043,"")</f>
        <v>2.85</v>
      </c>
      <c r="F1043" s="7">
        <f>[1]!w_info_ptmday(A1043,"")</f>
        <v>0</v>
      </c>
      <c r="G1043" s="5">
        <f>[1]!w_info_totaltm(A1043)</f>
        <v>56</v>
      </c>
      <c r="H1043" s="5" t="str">
        <f>[1]!w_info_lasttradingdate(A1043)</f>
        <v>2019-10-23</v>
      </c>
      <c r="I1043" s="5" t="str">
        <f>[1]!w_info_exercisingend(A1043)</f>
        <v>2019-10-23</v>
      </c>
      <c r="J1043" s="6" t="str">
        <f>[1]!s_info_dlmonth(A1043)</f>
        <v>201910</v>
      </c>
    </row>
    <row r="1044" spans="1:10" x14ac:dyDescent="0.3">
      <c r="A1044" s="3" t="s">
        <v>1052</v>
      </c>
      <c r="B1044" s="4" t="str">
        <f>[1]!s_info_name(A1044)</f>
        <v>50ETF购2019年10月2900</v>
      </c>
      <c r="C1044" s="5" t="str">
        <f>[1]!w_info_underlyingcode(A1044)</f>
        <v>510050</v>
      </c>
      <c r="D1044" s="5" t="str">
        <f>[1]!w_info_underlyingname(A1044)</f>
        <v>上证50ETF</v>
      </c>
      <c r="E1044" s="6">
        <f>[1]!w_info_strikeprice(A1044,"")</f>
        <v>2.9</v>
      </c>
      <c r="F1044" s="7">
        <f>[1]!w_info_ptmday(A1044,"")</f>
        <v>0</v>
      </c>
      <c r="G1044" s="5">
        <f>[1]!w_info_totaltm(A1044)</f>
        <v>56</v>
      </c>
      <c r="H1044" s="5" t="str">
        <f>[1]!w_info_lasttradingdate(A1044)</f>
        <v>2019-10-23</v>
      </c>
      <c r="I1044" s="5" t="str">
        <f>[1]!w_info_exercisingend(A1044)</f>
        <v>2019-10-23</v>
      </c>
      <c r="J1044" s="6" t="str">
        <f>[1]!s_info_dlmonth(A1044)</f>
        <v>201910</v>
      </c>
    </row>
    <row r="1045" spans="1:10" x14ac:dyDescent="0.3">
      <c r="A1045" s="3" t="s">
        <v>1053</v>
      </c>
      <c r="B1045" s="4" t="str">
        <f>[1]!s_info_name(A1045)</f>
        <v>50ETF购2019年10月2950</v>
      </c>
      <c r="C1045" s="5" t="str">
        <f>[1]!w_info_underlyingcode(A1045)</f>
        <v>510050</v>
      </c>
      <c r="D1045" s="5" t="str">
        <f>[1]!w_info_underlyingname(A1045)</f>
        <v>上证50ETF</v>
      </c>
      <c r="E1045" s="6">
        <f>[1]!w_info_strikeprice(A1045,"")</f>
        <v>2.95</v>
      </c>
      <c r="F1045" s="7">
        <f>[1]!w_info_ptmday(A1045,"")</f>
        <v>0</v>
      </c>
      <c r="G1045" s="5">
        <f>[1]!w_info_totaltm(A1045)</f>
        <v>56</v>
      </c>
      <c r="H1045" s="5" t="str">
        <f>[1]!w_info_lasttradingdate(A1045)</f>
        <v>2019-10-23</v>
      </c>
      <c r="I1045" s="5" t="str">
        <f>[1]!w_info_exercisingend(A1045)</f>
        <v>2019-10-23</v>
      </c>
      <c r="J1045" s="6" t="str">
        <f>[1]!s_info_dlmonth(A1045)</f>
        <v>201910</v>
      </c>
    </row>
    <row r="1046" spans="1:10" x14ac:dyDescent="0.3">
      <c r="A1046" s="3" t="s">
        <v>1054</v>
      </c>
      <c r="B1046" s="4" t="str">
        <f>[1]!s_info_name(A1046)</f>
        <v>50ETF购2019年10月3000</v>
      </c>
      <c r="C1046" s="5" t="str">
        <f>[1]!w_info_underlyingcode(A1046)</f>
        <v>510050</v>
      </c>
      <c r="D1046" s="5" t="str">
        <f>[1]!w_info_underlyingname(A1046)</f>
        <v>上证50ETF</v>
      </c>
      <c r="E1046" s="6">
        <f>[1]!w_info_strikeprice(A1046,"")</f>
        <v>3</v>
      </c>
      <c r="F1046" s="7">
        <f>[1]!w_info_ptmday(A1046,"")</f>
        <v>0</v>
      </c>
      <c r="G1046" s="5">
        <f>[1]!w_info_totaltm(A1046)</f>
        <v>56</v>
      </c>
      <c r="H1046" s="5" t="str">
        <f>[1]!w_info_lasttradingdate(A1046)</f>
        <v>2019-10-23</v>
      </c>
      <c r="I1046" s="5" t="str">
        <f>[1]!w_info_exercisingend(A1046)</f>
        <v>2019-10-23</v>
      </c>
      <c r="J1046" s="6" t="str">
        <f>[1]!s_info_dlmonth(A1046)</f>
        <v>201910</v>
      </c>
    </row>
    <row r="1047" spans="1:10" x14ac:dyDescent="0.3">
      <c r="A1047" s="3" t="s">
        <v>1055</v>
      </c>
      <c r="B1047" s="4" t="str">
        <f>[1]!s_info_name(A1047)</f>
        <v>50ETF购2019年10月3100</v>
      </c>
      <c r="C1047" s="5" t="str">
        <f>[1]!w_info_underlyingcode(A1047)</f>
        <v>510050</v>
      </c>
      <c r="D1047" s="5" t="str">
        <f>[1]!w_info_underlyingname(A1047)</f>
        <v>上证50ETF</v>
      </c>
      <c r="E1047" s="6">
        <f>[1]!w_info_strikeprice(A1047,"")</f>
        <v>3.1</v>
      </c>
      <c r="F1047" s="7">
        <f>[1]!w_info_ptmday(A1047,"")</f>
        <v>0</v>
      </c>
      <c r="G1047" s="5">
        <f>[1]!w_info_totaltm(A1047)</f>
        <v>56</v>
      </c>
      <c r="H1047" s="5" t="str">
        <f>[1]!w_info_lasttradingdate(A1047)</f>
        <v>2019-10-23</v>
      </c>
      <c r="I1047" s="5" t="str">
        <f>[1]!w_info_exercisingend(A1047)</f>
        <v>2019-10-23</v>
      </c>
      <c r="J1047" s="6" t="str">
        <f>[1]!s_info_dlmonth(A1047)</f>
        <v>201910</v>
      </c>
    </row>
    <row r="1048" spans="1:10" x14ac:dyDescent="0.3">
      <c r="A1048" s="3" t="s">
        <v>1056</v>
      </c>
      <c r="B1048" s="4" t="str">
        <f>[1]!s_info_name(A1048)</f>
        <v>50ETF购2019年10月3200</v>
      </c>
      <c r="C1048" s="5" t="str">
        <f>[1]!w_info_underlyingcode(A1048)</f>
        <v>510050</v>
      </c>
      <c r="D1048" s="5" t="str">
        <f>[1]!w_info_underlyingname(A1048)</f>
        <v>上证50ETF</v>
      </c>
      <c r="E1048" s="6">
        <f>[1]!w_info_strikeprice(A1048,"")</f>
        <v>3.2</v>
      </c>
      <c r="F1048" s="7">
        <f>[1]!w_info_ptmday(A1048,"")</f>
        <v>0</v>
      </c>
      <c r="G1048" s="5">
        <f>[1]!w_info_totaltm(A1048)</f>
        <v>56</v>
      </c>
      <c r="H1048" s="5" t="str">
        <f>[1]!w_info_lasttradingdate(A1048)</f>
        <v>2019-10-23</v>
      </c>
      <c r="I1048" s="5" t="str">
        <f>[1]!w_info_exercisingend(A1048)</f>
        <v>2019-10-23</v>
      </c>
      <c r="J1048" s="6" t="str">
        <f>[1]!s_info_dlmonth(A1048)</f>
        <v>201910</v>
      </c>
    </row>
    <row r="1049" spans="1:10" x14ac:dyDescent="0.3">
      <c r="A1049" s="3" t="s">
        <v>1057</v>
      </c>
      <c r="B1049" s="4" t="str">
        <f>[1]!s_info_name(A1049)</f>
        <v>50ETF沽2019年10月2700</v>
      </c>
      <c r="C1049" s="5" t="str">
        <f>[1]!w_info_underlyingcode(A1049)</f>
        <v>510050</v>
      </c>
      <c r="D1049" s="5" t="str">
        <f>[1]!w_info_underlyingname(A1049)</f>
        <v>上证50ETF</v>
      </c>
      <c r="E1049" s="6">
        <f>[1]!w_info_strikeprice(A1049,"")</f>
        <v>2.7</v>
      </c>
      <c r="F1049" s="7">
        <f>[1]!w_info_ptmday(A1049,"")</f>
        <v>0</v>
      </c>
      <c r="G1049" s="5">
        <f>[1]!w_info_totaltm(A1049)</f>
        <v>56</v>
      </c>
      <c r="H1049" s="5" t="str">
        <f>[1]!w_info_lasttradingdate(A1049)</f>
        <v>2019-10-23</v>
      </c>
      <c r="I1049" s="5" t="str">
        <f>[1]!w_info_exercisingend(A1049)</f>
        <v>2019-10-23</v>
      </c>
      <c r="J1049" s="6" t="str">
        <f>[1]!s_info_dlmonth(A1049)</f>
        <v>201910</v>
      </c>
    </row>
    <row r="1050" spans="1:10" x14ac:dyDescent="0.3">
      <c r="A1050" s="3" t="s">
        <v>1058</v>
      </c>
      <c r="B1050" s="4" t="str">
        <f>[1]!s_info_name(A1050)</f>
        <v>50ETF沽2019年10月2750</v>
      </c>
      <c r="C1050" s="5" t="str">
        <f>[1]!w_info_underlyingcode(A1050)</f>
        <v>510050</v>
      </c>
      <c r="D1050" s="5" t="str">
        <f>[1]!w_info_underlyingname(A1050)</f>
        <v>上证50ETF</v>
      </c>
      <c r="E1050" s="6">
        <f>[1]!w_info_strikeprice(A1050,"")</f>
        <v>2.75</v>
      </c>
      <c r="F1050" s="7">
        <f>[1]!w_info_ptmday(A1050,"")</f>
        <v>0</v>
      </c>
      <c r="G1050" s="5">
        <f>[1]!w_info_totaltm(A1050)</f>
        <v>56</v>
      </c>
      <c r="H1050" s="5" t="str">
        <f>[1]!w_info_lasttradingdate(A1050)</f>
        <v>2019-10-23</v>
      </c>
      <c r="I1050" s="5" t="str">
        <f>[1]!w_info_exercisingend(A1050)</f>
        <v>2019-10-23</v>
      </c>
      <c r="J1050" s="6" t="str">
        <f>[1]!s_info_dlmonth(A1050)</f>
        <v>201910</v>
      </c>
    </row>
    <row r="1051" spans="1:10" x14ac:dyDescent="0.3">
      <c r="A1051" s="3" t="s">
        <v>1059</v>
      </c>
      <c r="B1051" s="4" t="str">
        <f>[1]!s_info_name(A1051)</f>
        <v>50ETF沽2019年10月2800</v>
      </c>
      <c r="C1051" s="5" t="str">
        <f>[1]!w_info_underlyingcode(A1051)</f>
        <v>510050</v>
      </c>
      <c r="D1051" s="5" t="str">
        <f>[1]!w_info_underlyingname(A1051)</f>
        <v>上证50ETF</v>
      </c>
      <c r="E1051" s="6">
        <f>[1]!w_info_strikeprice(A1051,"")</f>
        <v>2.8</v>
      </c>
      <c r="F1051" s="7">
        <f>[1]!w_info_ptmday(A1051,"")</f>
        <v>0</v>
      </c>
      <c r="G1051" s="5">
        <f>[1]!w_info_totaltm(A1051)</f>
        <v>56</v>
      </c>
      <c r="H1051" s="5" t="str">
        <f>[1]!w_info_lasttradingdate(A1051)</f>
        <v>2019-10-23</v>
      </c>
      <c r="I1051" s="5" t="str">
        <f>[1]!w_info_exercisingend(A1051)</f>
        <v>2019-10-23</v>
      </c>
      <c r="J1051" s="6" t="str">
        <f>[1]!s_info_dlmonth(A1051)</f>
        <v>201910</v>
      </c>
    </row>
    <row r="1052" spans="1:10" x14ac:dyDescent="0.3">
      <c r="A1052" s="3" t="s">
        <v>1060</v>
      </c>
      <c r="B1052" s="4" t="str">
        <f>[1]!s_info_name(A1052)</f>
        <v>50ETF沽2019年10月2850</v>
      </c>
      <c r="C1052" s="5" t="str">
        <f>[1]!w_info_underlyingcode(A1052)</f>
        <v>510050</v>
      </c>
      <c r="D1052" s="5" t="str">
        <f>[1]!w_info_underlyingname(A1052)</f>
        <v>上证50ETF</v>
      </c>
      <c r="E1052" s="6">
        <f>[1]!w_info_strikeprice(A1052,"")</f>
        <v>2.85</v>
      </c>
      <c r="F1052" s="7">
        <f>[1]!w_info_ptmday(A1052,"")</f>
        <v>0</v>
      </c>
      <c r="G1052" s="5">
        <f>[1]!w_info_totaltm(A1052)</f>
        <v>56</v>
      </c>
      <c r="H1052" s="5" t="str">
        <f>[1]!w_info_lasttradingdate(A1052)</f>
        <v>2019-10-23</v>
      </c>
      <c r="I1052" s="5" t="str">
        <f>[1]!w_info_exercisingend(A1052)</f>
        <v>2019-10-23</v>
      </c>
      <c r="J1052" s="6" t="str">
        <f>[1]!s_info_dlmonth(A1052)</f>
        <v>201910</v>
      </c>
    </row>
    <row r="1053" spans="1:10" x14ac:dyDescent="0.3">
      <c r="A1053" s="3" t="s">
        <v>1061</v>
      </c>
      <c r="B1053" s="4" t="str">
        <f>[1]!s_info_name(A1053)</f>
        <v>50ETF沽2019年10月2900</v>
      </c>
      <c r="C1053" s="5" t="str">
        <f>[1]!w_info_underlyingcode(A1053)</f>
        <v>510050</v>
      </c>
      <c r="D1053" s="5" t="str">
        <f>[1]!w_info_underlyingname(A1053)</f>
        <v>上证50ETF</v>
      </c>
      <c r="E1053" s="6">
        <f>[1]!w_info_strikeprice(A1053,"")</f>
        <v>2.9</v>
      </c>
      <c r="F1053" s="7">
        <f>[1]!w_info_ptmday(A1053,"")</f>
        <v>0</v>
      </c>
      <c r="G1053" s="5">
        <f>[1]!w_info_totaltm(A1053)</f>
        <v>56</v>
      </c>
      <c r="H1053" s="5" t="str">
        <f>[1]!w_info_lasttradingdate(A1053)</f>
        <v>2019-10-23</v>
      </c>
      <c r="I1053" s="5" t="str">
        <f>[1]!w_info_exercisingend(A1053)</f>
        <v>2019-10-23</v>
      </c>
      <c r="J1053" s="6" t="str">
        <f>[1]!s_info_dlmonth(A1053)</f>
        <v>201910</v>
      </c>
    </row>
    <row r="1054" spans="1:10" x14ac:dyDescent="0.3">
      <c r="A1054" s="3" t="s">
        <v>1062</v>
      </c>
      <c r="B1054" s="4" t="str">
        <f>[1]!s_info_name(A1054)</f>
        <v>50ETF沽2019年10月2950</v>
      </c>
      <c r="C1054" s="5" t="str">
        <f>[1]!w_info_underlyingcode(A1054)</f>
        <v>510050</v>
      </c>
      <c r="D1054" s="5" t="str">
        <f>[1]!w_info_underlyingname(A1054)</f>
        <v>上证50ETF</v>
      </c>
      <c r="E1054" s="6">
        <f>[1]!w_info_strikeprice(A1054,"")</f>
        <v>2.95</v>
      </c>
      <c r="F1054" s="7">
        <f>[1]!w_info_ptmday(A1054,"")</f>
        <v>0</v>
      </c>
      <c r="G1054" s="5">
        <f>[1]!w_info_totaltm(A1054)</f>
        <v>56</v>
      </c>
      <c r="H1054" s="5" t="str">
        <f>[1]!w_info_lasttradingdate(A1054)</f>
        <v>2019-10-23</v>
      </c>
      <c r="I1054" s="5" t="str">
        <f>[1]!w_info_exercisingend(A1054)</f>
        <v>2019-10-23</v>
      </c>
      <c r="J1054" s="6" t="str">
        <f>[1]!s_info_dlmonth(A1054)</f>
        <v>201910</v>
      </c>
    </row>
    <row r="1055" spans="1:10" x14ac:dyDescent="0.3">
      <c r="A1055" s="3" t="s">
        <v>1063</v>
      </c>
      <c r="B1055" s="4" t="str">
        <f>[1]!s_info_name(A1055)</f>
        <v>50ETF沽2019年10月3000</v>
      </c>
      <c r="C1055" s="5" t="str">
        <f>[1]!w_info_underlyingcode(A1055)</f>
        <v>510050</v>
      </c>
      <c r="D1055" s="5" t="str">
        <f>[1]!w_info_underlyingname(A1055)</f>
        <v>上证50ETF</v>
      </c>
      <c r="E1055" s="6">
        <f>[1]!w_info_strikeprice(A1055,"")</f>
        <v>3</v>
      </c>
      <c r="F1055" s="7">
        <f>[1]!w_info_ptmday(A1055,"")</f>
        <v>0</v>
      </c>
      <c r="G1055" s="5">
        <f>[1]!w_info_totaltm(A1055)</f>
        <v>56</v>
      </c>
      <c r="H1055" s="5" t="str">
        <f>[1]!w_info_lasttradingdate(A1055)</f>
        <v>2019-10-23</v>
      </c>
      <c r="I1055" s="5" t="str">
        <f>[1]!w_info_exercisingend(A1055)</f>
        <v>2019-10-23</v>
      </c>
      <c r="J1055" s="6" t="str">
        <f>[1]!s_info_dlmonth(A1055)</f>
        <v>201910</v>
      </c>
    </row>
    <row r="1056" spans="1:10" x14ac:dyDescent="0.3">
      <c r="A1056" s="3" t="s">
        <v>1064</v>
      </c>
      <c r="B1056" s="4" t="str">
        <f>[1]!s_info_name(A1056)</f>
        <v>50ETF沽2019年10月3100</v>
      </c>
      <c r="C1056" s="5" t="str">
        <f>[1]!w_info_underlyingcode(A1056)</f>
        <v>510050</v>
      </c>
      <c r="D1056" s="5" t="str">
        <f>[1]!w_info_underlyingname(A1056)</f>
        <v>上证50ETF</v>
      </c>
      <c r="E1056" s="6">
        <f>[1]!w_info_strikeprice(A1056,"")</f>
        <v>3.1</v>
      </c>
      <c r="F1056" s="7">
        <f>[1]!w_info_ptmday(A1056,"")</f>
        <v>0</v>
      </c>
      <c r="G1056" s="5">
        <f>[1]!w_info_totaltm(A1056)</f>
        <v>56</v>
      </c>
      <c r="H1056" s="5" t="str">
        <f>[1]!w_info_lasttradingdate(A1056)</f>
        <v>2019-10-23</v>
      </c>
      <c r="I1056" s="5" t="str">
        <f>[1]!w_info_exercisingend(A1056)</f>
        <v>2019-10-23</v>
      </c>
      <c r="J1056" s="6" t="str">
        <f>[1]!s_info_dlmonth(A1056)</f>
        <v>201910</v>
      </c>
    </row>
    <row r="1057" spans="1:10" x14ac:dyDescent="0.3">
      <c r="A1057" s="3" t="s">
        <v>1065</v>
      </c>
      <c r="B1057" s="4" t="str">
        <f>[1]!s_info_name(A1057)</f>
        <v>50ETF沽2019年10月3200</v>
      </c>
      <c r="C1057" s="5" t="str">
        <f>[1]!w_info_underlyingcode(A1057)</f>
        <v>510050</v>
      </c>
      <c r="D1057" s="5" t="str">
        <f>[1]!w_info_underlyingname(A1057)</f>
        <v>上证50ETF</v>
      </c>
      <c r="E1057" s="6">
        <f>[1]!w_info_strikeprice(A1057,"")</f>
        <v>3.2</v>
      </c>
      <c r="F1057" s="7">
        <f>[1]!w_info_ptmday(A1057,"")</f>
        <v>0</v>
      </c>
      <c r="G1057" s="5">
        <f>[1]!w_info_totaltm(A1057)</f>
        <v>56</v>
      </c>
      <c r="H1057" s="5" t="str">
        <f>[1]!w_info_lasttradingdate(A1057)</f>
        <v>2019-10-23</v>
      </c>
      <c r="I1057" s="5" t="str">
        <f>[1]!w_info_exercisingend(A1057)</f>
        <v>2019-10-23</v>
      </c>
      <c r="J1057" s="6" t="str">
        <f>[1]!s_info_dlmonth(A1057)</f>
        <v>201910</v>
      </c>
    </row>
    <row r="1058" spans="1:10" x14ac:dyDescent="0.3">
      <c r="A1058" s="3" t="s">
        <v>1066</v>
      </c>
      <c r="B1058" s="4" t="str">
        <f>[1]!s_info_name(A1058)</f>
        <v>50ETF购2019年10月3300</v>
      </c>
      <c r="C1058" s="5" t="str">
        <f>[1]!w_info_underlyingcode(A1058)</f>
        <v>510050</v>
      </c>
      <c r="D1058" s="5" t="str">
        <f>[1]!w_info_underlyingname(A1058)</f>
        <v>上证50ETF</v>
      </c>
      <c r="E1058" s="6">
        <f>[1]!w_info_strikeprice(A1058,"")</f>
        <v>3.3</v>
      </c>
      <c r="F1058" s="7">
        <f>[1]!w_info_ptmday(A1058,"")</f>
        <v>0</v>
      </c>
      <c r="G1058" s="5">
        <f>[1]!w_info_totaltm(A1058)</f>
        <v>51</v>
      </c>
      <c r="H1058" s="5" t="str">
        <f>[1]!w_info_lasttradingdate(A1058)</f>
        <v>2019-10-23</v>
      </c>
      <c r="I1058" s="5" t="str">
        <f>[1]!w_info_exercisingend(A1058)</f>
        <v>2019-10-23</v>
      </c>
      <c r="J1058" s="6" t="str">
        <f>[1]!s_info_dlmonth(A1058)</f>
        <v>201910</v>
      </c>
    </row>
    <row r="1059" spans="1:10" x14ac:dyDescent="0.3">
      <c r="A1059" s="3" t="s">
        <v>1067</v>
      </c>
      <c r="B1059" s="4" t="str">
        <f>[1]!s_info_name(A1059)</f>
        <v>50ETF沽2019年10月3300</v>
      </c>
      <c r="C1059" s="5" t="str">
        <f>[1]!w_info_underlyingcode(A1059)</f>
        <v>510050</v>
      </c>
      <c r="D1059" s="5" t="str">
        <f>[1]!w_info_underlyingname(A1059)</f>
        <v>上证50ETF</v>
      </c>
      <c r="E1059" s="6">
        <f>[1]!w_info_strikeprice(A1059,"")</f>
        <v>3.3</v>
      </c>
      <c r="F1059" s="7">
        <f>[1]!w_info_ptmday(A1059,"")</f>
        <v>0</v>
      </c>
      <c r="G1059" s="5">
        <f>[1]!w_info_totaltm(A1059)</f>
        <v>51</v>
      </c>
      <c r="H1059" s="5" t="str">
        <f>[1]!w_info_lasttradingdate(A1059)</f>
        <v>2019-10-23</v>
      </c>
      <c r="I1059" s="5" t="str">
        <f>[1]!w_info_exercisingend(A1059)</f>
        <v>2019-10-23</v>
      </c>
      <c r="J1059" s="6" t="str">
        <f>[1]!s_info_dlmonth(A1059)</f>
        <v>201910</v>
      </c>
    </row>
    <row r="1060" spans="1:10" x14ac:dyDescent="0.3">
      <c r="A1060" s="3" t="s">
        <v>1068</v>
      </c>
      <c r="B1060" s="4" t="str">
        <f>[1]!s_info_name(A1060)</f>
        <v>50ETF购2019年10月3400</v>
      </c>
      <c r="C1060" s="5" t="str">
        <f>[1]!w_info_underlyingcode(A1060)</f>
        <v>510050</v>
      </c>
      <c r="D1060" s="5" t="str">
        <f>[1]!w_info_underlyingname(A1060)</f>
        <v>上证50ETF</v>
      </c>
      <c r="E1060" s="6">
        <f>[1]!w_info_strikeprice(A1060,"")</f>
        <v>3.4</v>
      </c>
      <c r="F1060" s="7">
        <f>[1]!w_info_ptmday(A1060,"")</f>
        <v>0</v>
      </c>
      <c r="G1060" s="5">
        <f>[1]!w_info_totaltm(A1060)</f>
        <v>48</v>
      </c>
      <c r="H1060" s="5" t="str">
        <f>[1]!w_info_lasttradingdate(A1060)</f>
        <v>2019-10-23</v>
      </c>
      <c r="I1060" s="5" t="str">
        <f>[1]!w_info_exercisingend(A1060)</f>
        <v>2019-10-23</v>
      </c>
      <c r="J1060" s="6" t="str">
        <f>[1]!s_info_dlmonth(A1060)</f>
        <v>201910</v>
      </c>
    </row>
    <row r="1061" spans="1:10" x14ac:dyDescent="0.3">
      <c r="A1061" s="3" t="s">
        <v>1069</v>
      </c>
      <c r="B1061" s="4" t="str">
        <f>[1]!s_info_name(A1061)</f>
        <v>50ETF沽2019年10月3400</v>
      </c>
      <c r="C1061" s="5" t="str">
        <f>[1]!w_info_underlyingcode(A1061)</f>
        <v>510050</v>
      </c>
      <c r="D1061" s="5" t="str">
        <f>[1]!w_info_underlyingname(A1061)</f>
        <v>上证50ETF</v>
      </c>
      <c r="E1061" s="6">
        <f>[1]!w_info_strikeprice(A1061,"")</f>
        <v>3.4</v>
      </c>
      <c r="F1061" s="7">
        <f>[1]!w_info_ptmday(A1061,"")</f>
        <v>0</v>
      </c>
      <c r="G1061" s="5">
        <f>[1]!w_info_totaltm(A1061)</f>
        <v>48</v>
      </c>
      <c r="H1061" s="5" t="str">
        <f>[1]!w_info_lasttradingdate(A1061)</f>
        <v>2019-10-23</v>
      </c>
      <c r="I1061" s="5" t="str">
        <f>[1]!w_info_exercisingend(A1061)</f>
        <v>2019-10-23</v>
      </c>
      <c r="J1061" s="6" t="str">
        <f>[1]!s_info_dlmonth(A1061)</f>
        <v>201910</v>
      </c>
    </row>
    <row r="1062" spans="1:10" x14ac:dyDescent="0.3">
      <c r="A1062" s="3" t="s">
        <v>1070</v>
      </c>
      <c r="B1062" s="4" t="str">
        <f>[1]!s_info_name(A1062)</f>
        <v>50ETF购2019年11月2800</v>
      </c>
      <c r="C1062" s="5" t="str">
        <f>[1]!w_info_underlyingcode(A1062)</f>
        <v>510050</v>
      </c>
      <c r="D1062" s="5" t="str">
        <f>[1]!w_info_underlyingname(A1062)</f>
        <v>上证50ETF</v>
      </c>
      <c r="E1062" s="6">
        <f>[1]!w_info_strikeprice(A1062,"")</f>
        <v>2.8</v>
      </c>
      <c r="F1062" s="7">
        <f>[1]!w_info_ptmday(A1062,"")</f>
        <v>0</v>
      </c>
      <c r="G1062" s="5">
        <f>[1]!w_info_totaltm(A1062)</f>
        <v>63</v>
      </c>
      <c r="H1062" s="5" t="str">
        <f>[1]!w_info_lasttradingdate(A1062)</f>
        <v>2019-11-27</v>
      </c>
      <c r="I1062" s="5" t="str">
        <f>[1]!w_info_exercisingend(A1062)</f>
        <v>2019-11-27</v>
      </c>
      <c r="J1062" s="6" t="str">
        <f>[1]!s_info_dlmonth(A1062)</f>
        <v>201911</v>
      </c>
    </row>
    <row r="1063" spans="1:10" x14ac:dyDescent="0.3">
      <c r="A1063" s="3" t="s">
        <v>1071</v>
      </c>
      <c r="B1063" s="4" t="str">
        <f>[1]!s_info_name(A1063)</f>
        <v>50ETF购2019年11月2850</v>
      </c>
      <c r="C1063" s="5" t="str">
        <f>[1]!w_info_underlyingcode(A1063)</f>
        <v>510050</v>
      </c>
      <c r="D1063" s="5" t="str">
        <f>[1]!w_info_underlyingname(A1063)</f>
        <v>上证50ETF</v>
      </c>
      <c r="E1063" s="6">
        <f>[1]!w_info_strikeprice(A1063,"")</f>
        <v>2.85</v>
      </c>
      <c r="F1063" s="7">
        <f>[1]!w_info_ptmday(A1063,"")</f>
        <v>0</v>
      </c>
      <c r="G1063" s="5">
        <f>[1]!w_info_totaltm(A1063)</f>
        <v>63</v>
      </c>
      <c r="H1063" s="5" t="str">
        <f>[1]!w_info_lasttradingdate(A1063)</f>
        <v>2019-11-27</v>
      </c>
      <c r="I1063" s="5" t="str">
        <f>[1]!w_info_exercisingend(A1063)</f>
        <v>2019-11-27</v>
      </c>
      <c r="J1063" s="6" t="str">
        <f>[1]!s_info_dlmonth(A1063)</f>
        <v>201911</v>
      </c>
    </row>
    <row r="1064" spans="1:10" x14ac:dyDescent="0.3">
      <c r="A1064" s="3" t="s">
        <v>1072</v>
      </c>
      <c r="B1064" s="4" t="str">
        <f>[1]!s_info_name(A1064)</f>
        <v>50ETF购2019年11月2900</v>
      </c>
      <c r="C1064" s="5" t="str">
        <f>[1]!w_info_underlyingcode(A1064)</f>
        <v>510050</v>
      </c>
      <c r="D1064" s="5" t="str">
        <f>[1]!w_info_underlyingname(A1064)</f>
        <v>上证50ETF</v>
      </c>
      <c r="E1064" s="6">
        <f>[1]!w_info_strikeprice(A1064,"")</f>
        <v>2.9</v>
      </c>
      <c r="F1064" s="7">
        <f>[1]!w_info_ptmday(A1064,"")</f>
        <v>0</v>
      </c>
      <c r="G1064" s="5">
        <f>[1]!w_info_totaltm(A1064)</f>
        <v>63</v>
      </c>
      <c r="H1064" s="5" t="str">
        <f>[1]!w_info_lasttradingdate(A1064)</f>
        <v>2019-11-27</v>
      </c>
      <c r="I1064" s="5" t="str">
        <f>[1]!w_info_exercisingend(A1064)</f>
        <v>2019-11-27</v>
      </c>
      <c r="J1064" s="6" t="str">
        <f>[1]!s_info_dlmonth(A1064)</f>
        <v>201911</v>
      </c>
    </row>
    <row r="1065" spans="1:10" x14ac:dyDescent="0.3">
      <c r="A1065" s="3" t="s">
        <v>1073</v>
      </c>
      <c r="B1065" s="4" t="str">
        <f>[1]!s_info_name(A1065)</f>
        <v>50ETF购2019年11月2950</v>
      </c>
      <c r="C1065" s="5" t="str">
        <f>[1]!w_info_underlyingcode(A1065)</f>
        <v>510050</v>
      </c>
      <c r="D1065" s="5" t="str">
        <f>[1]!w_info_underlyingname(A1065)</f>
        <v>上证50ETF</v>
      </c>
      <c r="E1065" s="6">
        <f>[1]!w_info_strikeprice(A1065,"")</f>
        <v>2.95</v>
      </c>
      <c r="F1065" s="7">
        <f>[1]!w_info_ptmday(A1065,"")</f>
        <v>0</v>
      </c>
      <c r="G1065" s="5">
        <f>[1]!w_info_totaltm(A1065)</f>
        <v>63</v>
      </c>
      <c r="H1065" s="5" t="str">
        <f>[1]!w_info_lasttradingdate(A1065)</f>
        <v>2019-11-27</v>
      </c>
      <c r="I1065" s="5" t="str">
        <f>[1]!w_info_exercisingend(A1065)</f>
        <v>2019-11-27</v>
      </c>
      <c r="J1065" s="6" t="str">
        <f>[1]!s_info_dlmonth(A1065)</f>
        <v>201911</v>
      </c>
    </row>
    <row r="1066" spans="1:10" x14ac:dyDescent="0.3">
      <c r="A1066" s="3" t="s">
        <v>1074</v>
      </c>
      <c r="B1066" s="4" t="str">
        <f>[1]!s_info_name(A1066)</f>
        <v>50ETF购2019年11月3000</v>
      </c>
      <c r="C1066" s="5" t="str">
        <f>[1]!w_info_underlyingcode(A1066)</f>
        <v>510050</v>
      </c>
      <c r="D1066" s="5" t="str">
        <f>[1]!w_info_underlyingname(A1066)</f>
        <v>上证50ETF</v>
      </c>
      <c r="E1066" s="6">
        <f>[1]!w_info_strikeprice(A1066,"")</f>
        <v>3</v>
      </c>
      <c r="F1066" s="7">
        <f>[1]!w_info_ptmday(A1066,"")</f>
        <v>0</v>
      </c>
      <c r="G1066" s="5">
        <f>[1]!w_info_totaltm(A1066)</f>
        <v>63</v>
      </c>
      <c r="H1066" s="5" t="str">
        <f>[1]!w_info_lasttradingdate(A1066)</f>
        <v>2019-11-27</v>
      </c>
      <c r="I1066" s="5" t="str">
        <f>[1]!w_info_exercisingend(A1066)</f>
        <v>2019-11-27</v>
      </c>
      <c r="J1066" s="6" t="str">
        <f>[1]!s_info_dlmonth(A1066)</f>
        <v>201911</v>
      </c>
    </row>
    <row r="1067" spans="1:10" x14ac:dyDescent="0.3">
      <c r="A1067" s="3" t="s">
        <v>1075</v>
      </c>
      <c r="B1067" s="4" t="str">
        <f>[1]!s_info_name(A1067)</f>
        <v>50ETF购2019年11月3100</v>
      </c>
      <c r="C1067" s="5" t="str">
        <f>[1]!w_info_underlyingcode(A1067)</f>
        <v>510050</v>
      </c>
      <c r="D1067" s="5" t="str">
        <f>[1]!w_info_underlyingname(A1067)</f>
        <v>上证50ETF</v>
      </c>
      <c r="E1067" s="6">
        <f>[1]!w_info_strikeprice(A1067,"")</f>
        <v>3.1</v>
      </c>
      <c r="F1067" s="7">
        <f>[1]!w_info_ptmday(A1067,"")</f>
        <v>0</v>
      </c>
      <c r="G1067" s="5">
        <f>[1]!w_info_totaltm(A1067)</f>
        <v>63</v>
      </c>
      <c r="H1067" s="5" t="str">
        <f>[1]!w_info_lasttradingdate(A1067)</f>
        <v>2019-11-27</v>
      </c>
      <c r="I1067" s="5" t="str">
        <f>[1]!w_info_exercisingend(A1067)</f>
        <v>2019-11-27</v>
      </c>
      <c r="J1067" s="6" t="str">
        <f>[1]!s_info_dlmonth(A1067)</f>
        <v>201911</v>
      </c>
    </row>
    <row r="1068" spans="1:10" x14ac:dyDescent="0.3">
      <c r="A1068" s="3" t="s">
        <v>1076</v>
      </c>
      <c r="B1068" s="4" t="str">
        <f>[1]!s_info_name(A1068)</f>
        <v>50ETF购2019年11月3200</v>
      </c>
      <c r="C1068" s="5" t="str">
        <f>[1]!w_info_underlyingcode(A1068)</f>
        <v>510050</v>
      </c>
      <c r="D1068" s="5" t="str">
        <f>[1]!w_info_underlyingname(A1068)</f>
        <v>上证50ETF</v>
      </c>
      <c r="E1068" s="6">
        <f>[1]!w_info_strikeprice(A1068,"")</f>
        <v>3.2</v>
      </c>
      <c r="F1068" s="7">
        <f>[1]!w_info_ptmday(A1068,"")</f>
        <v>0</v>
      </c>
      <c r="G1068" s="5">
        <f>[1]!w_info_totaltm(A1068)</f>
        <v>63</v>
      </c>
      <c r="H1068" s="5" t="str">
        <f>[1]!w_info_lasttradingdate(A1068)</f>
        <v>2019-11-27</v>
      </c>
      <c r="I1068" s="5" t="str">
        <f>[1]!w_info_exercisingend(A1068)</f>
        <v>2019-11-27</v>
      </c>
      <c r="J1068" s="6" t="str">
        <f>[1]!s_info_dlmonth(A1068)</f>
        <v>201911</v>
      </c>
    </row>
    <row r="1069" spans="1:10" x14ac:dyDescent="0.3">
      <c r="A1069" s="3" t="s">
        <v>1077</v>
      </c>
      <c r="B1069" s="4" t="str">
        <f>[1]!s_info_name(A1069)</f>
        <v>50ETF购2019年11月3300</v>
      </c>
      <c r="C1069" s="5" t="str">
        <f>[1]!w_info_underlyingcode(A1069)</f>
        <v>510050</v>
      </c>
      <c r="D1069" s="5" t="str">
        <f>[1]!w_info_underlyingname(A1069)</f>
        <v>上证50ETF</v>
      </c>
      <c r="E1069" s="6">
        <f>[1]!w_info_strikeprice(A1069,"")</f>
        <v>3.3</v>
      </c>
      <c r="F1069" s="7">
        <f>[1]!w_info_ptmday(A1069,"")</f>
        <v>0</v>
      </c>
      <c r="G1069" s="5">
        <f>[1]!w_info_totaltm(A1069)</f>
        <v>63</v>
      </c>
      <c r="H1069" s="5" t="str">
        <f>[1]!w_info_lasttradingdate(A1069)</f>
        <v>2019-11-27</v>
      </c>
      <c r="I1069" s="5" t="str">
        <f>[1]!w_info_exercisingend(A1069)</f>
        <v>2019-11-27</v>
      </c>
      <c r="J1069" s="6" t="str">
        <f>[1]!s_info_dlmonth(A1069)</f>
        <v>201911</v>
      </c>
    </row>
    <row r="1070" spans="1:10" x14ac:dyDescent="0.3">
      <c r="A1070" s="3" t="s">
        <v>1078</v>
      </c>
      <c r="B1070" s="4" t="str">
        <f>[1]!s_info_name(A1070)</f>
        <v>50ETF购2019年11月3400</v>
      </c>
      <c r="C1070" s="5" t="str">
        <f>[1]!w_info_underlyingcode(A1070)</f>
        <v>510050</v>
      </c>
      <c r="D1070" s="5" t="str">
        <f>[1]!w_info_underlyingname(A1070)</f>
        <v>上证50ETF</v>
      </c>
      <c r="E1070" s="6">
        <f>[1]!w_info_strikeprice(A1070,"")</f>
        <v>3.4</v>
      </c>
      <c r="F1070" s="7">
        <f>[1]!w_info_ptmday(A1070,"")</f>
        <v>0</v>
      </c>
      <c r="G1070" s="5">
        <f>[1]!w_info_totaltm(A1070)</f>
        <v>63</v>
      </c>
      <c r="H1070" s="5" t="str">
        <f>[1]!w_info_lasttradingdate(A1070)</f>
        <v>2019-11-27</v>
      </c>
      <c r="I1070" s="5" t="str">
        <f>[1]!w_info_exercisingend(A1070)</f>
        <v>2019-11-27</v>
      </c>
      <c r="J1070" s="6" t="str">
        <f>[1]!s_info_dlmonth(A1070)</f>
        <v>201911</v>
      </c>
    </row>
    <row r="1071" spans="1:10" x14ac:dyDescent="0.3">
      <c r="A1071" s="3" t="s">
        <v>1079</v>
      </c>
      <c r="B1071" s="4" t="str">
        <f>[1]!s_info_name(A1071)</f>
        <v>50ETF沽2019年11月2800</v>
      </c>
      <c r="C1071" s="5" t="str">
        <f>[1]!w_info_underlyingcode(A1071)</f>
        <v>510050</v>
      </c>
      <c r="D1071" s="5" t="str">
        <f>[1]!w_info_underlyingname(A1071)</f>
        <v>上证50ETF</v>
      </c>
      <c r="E1071" s="6">
        <f>[1]!w_info_strikeprice(A1071,"")</f>
        <v>2.8</v>
      </c>
      <c r="F1071" s="7">
        <f>[1]!w_info_ptmday(A1071,"")</f>
        <v>0</v>
      </c>
      <c r="G1071" s="5">
        <f>[1]!w_info_totaltm(A1071)</f>
        <v>63</v>
      </c>
      <c r="H1071" s="5" t="str">
        <f>[1]!w_info_lasttradingdate(A1071)</f>
        <v>2019-11-27</v>
      </c>
      <c r="I1071" s="5" t="str">
        <f>[1]!w_info_exercisingend(A1071)</f>
        <v>2019-11-27</v>
      </c>
      <c r="J1071" s="6" t="str">
        <f>[1]!s_info_dlmonth(A1071)</f>
        <v>201911</v>
      </c>
    </row>
    <row r="1072" spans="1:10" x14ac:dyDescent="0.3">
      <c r="A1072" s="3" t="s">
        <v>1080</v>
      </c>
      <c r="B1072" s="4" t="str">
        <f>[1]!s_info_name(A1072)</f>
        <v>50ETF沽2019年11月2850</v>
      </c>
      <c r="C1072" s="5" t="str">
        <f>[1]!w_info_underlyingcode(A1072)</f>
        <v>510050</v>
      </c>
      <c r="D1072" s="5" t="str">
        <f>[1]!w_info_underlyingname(A1072)</f>
        <v>上证50ETF</v>
      </c>
      <c r="E1072" s="6">
        <f>[1]!w_info_strikeprice(A1072,"")</f>
        <v>2.85</v>
      </c>
      <c r="F1072" s="7">
        <f>[1]!w_info_ptmday(A1072,"")</f>
        <v>0</v>
      </c>
      <c r="G1072" s="5">
        <f>[1]!w_info_totaltm(A1072)</f>
        <v>63</v>
      </c>
      <c r="H1072" s="5" t="str">
        <f>[1]!w_info_lasttradingdate(A1072)</f>
        <v>2019-11-27</v>
      </c>
      <c r="I1072" s="5" t="str">
        <f>[1]!w_info_exercisingend(A1072)</f>
        <v>2019-11-27</v>
      </c>
      <c r="J1072" s="6" t="str">
        <f>[1]!s_info_dlmonth(A1072)</f>
        <v>201911</v>
      </c>
    </row>
    <row r="1073" spans="1:10" x14ac:dyDescent="0.3">
      <c r="A1073" s="3" t="s">
        <v>1081</v>
      </c>
      <c r="B1073" s="4" t="str">
        <f>[1]!s_info_name(A1073)</f>
        <v>50ETF沽2019年11月2900</v>
      </c>
      <c r="C1073" s="5" t="str">
        <f>[1]!w_info_underlyingcode(A1073)</f>
        <v>510050</v>
      </c>
      <c r="D1073" s="5" t="str">
        <f>[1]!w_info_underlyingname(A1073)</f>
        <v>上证50ETF</v>
      </c>
      <c r="E1073" s="6">
        <f>[1]!w_info_strikeprice(A1073,"")</f>
        <v>2.9</v>
      </c>
      <c r="F1073" s="7">
        <f>[1]!w_info_ptmday(A1073,"")</f>
        <v>0</v>
      </c>
      <c r="G1073" s="5">
        <f>[1]!w_info_totaltm(A1073)</f>
        <v>63</v>
      </c>
      <c r="H1073" s="5" t="str">
        <f>[1]!w_info_lasttradingdate(A1073)</f>
        <v>2019-11-27</v>
      </c>
      <c r="I1073" s="5" t="str">
        <f>[1]!w_info_exercisingend(A1073)</f>
        <v>2019-11-27</v>
      </c>
      <c r="J1073" s="6" t="str">
        <f>[1]!s_info_dlmonth(A1073)</f>
        <v>201911</v>
      </c>
    </row>
    <row r="1074" spans="1:10" x14ac:dyDescent="0.3">
      <c r="A1074" s="3" t="s">
        <v>1082</v>
      </c>
      <c r="B1074" s="4" t="str">
        <f>[1]!s_info_name(A1074)</f>
        <v>50ETF沽2019年11月2950</v>
      </c>
      <c r="C1074" s="5" t="str">
        <f>[1]!w_info_underlyingcode(A1074)</f>
        <v>510050</v>
      </c>
      <c r="D1074" s="5" t="str">
        <f>[1]!w_info_underlyingname(A1074)</f>
        <v>上证50ETF</v>
      </c>
      <c r="E1074" s="6">
        <f>[1]!w_info_strikeprice(A1074,"")</f>
        <v>2.95</v>
      </c>
      <c r="F1074" s="7">
        <f>[1]!w_info_ptmday(A1074,"")</f>
        <v>0</v>
      </c>
      <c r="G1074" s="5">
        <f>[1]!w_info_totaltm(A1074)</f>
        <v>63</v>
      </c>
      <c r="H1074" s="5" t="str">
        <f>[1]!w_info_lasttradingdate(A1074)</f>
        <v>2019-11-27</v>
      </c>
      <c r="I1074" s="5" t="str">
        <f>[1]!w_info_exercisingend(A1074)</f>
        <v>2019-11-27</v>
      </c>
      <c r="J1074" s="6" t="str">
        <f>[1]!s_info_dlmonth(A1074)</f>
        <v>201911</v>
      </c>
    </row>
    <row r="1075" spans="1:10" x14ac:dyDescent="0.3">
      <c r="A1075" s="3" t="s">
        <v>1083</v>
      </c>
      <c r="B1075" s="4" t="str">
        <f>[1]!s_info_name(A1075)</f>
        <v>50ETF沽2019年11月3000</v>
      </c>
      <c r="C1075" s="5" t="str">
        <f>[1]!w_info_underlyingcode(A1075)</f>
        <v>510050</v>
      </c>
      <c r="D1075" s="5" t="str">
        <f>[1]!w_info_underlyingname(A1075)</f>
        <v>上证50ETF</v>
      </c>
      <c r="E1075" s="6">
        <f>[1]!w_info_strikeprice(A1075,"")</f>
        <v>3</v>
      </c>
      <c r="F1075" s="7">
        <f>[1]!w_info_ptmday(A1075,"")</f>
        <v>0</v>
      </c>
      <c r="G1075" s="5">
        <f>[1]!w_info_totaltm(A1075)</f>
        <v>63</v>
      </c>
      <c r="H1075" s="5" t="str">
        <f>[1]!w_info_lasttradingdate(A1075)</f>
        <v>2019-11-27</v>
      </c>
      <c r="I1075" s="5" t="str">
        <f>[1]!w_info_exercisingend(A1075)</f>
        <v>2019-11-27</v>
      </c>
      <c r="J1075" s="6" t="str">
        <f>[1]!s_info_dlmonth(A1075)</f>
        <v>201911</v>
      </c>
    </row>
    <row r="1076" spans="1:10" x14ac:dyDescent="0.3">
      <c r="A1076" s="3" t="s">
        <v>1084</v>
      </c>
      <c r="B1076" s="4" t="str">
        <f>[1]!s_info_name(A1076)</f>
        <v>50ETF沽2019年11月3100</v>
      </c>
      <c r="C1076" s="5" t="str">
        <f>[1]!w_info_underlyingcode(A1076)</f>
        <v>510050</v>
      </c>
      <c r="D1076" s="5" t="str">
        <f>[1]!w_info_underlyingname(A1076)</f>
        <v>上证50ETF</v>
      </c>
      <c r="E1076" s="6">
        <f>[1]!w_info_strikeprice(A1076,"")</f>
        <v>3.1</v>
      </c>
      <c r="F1076" s="7">
        <f>[1]!w_info_ptmday(A1076,"")</f>
        <v>0</v>
      </c>
      <c r="G1076" s="5">
        <f>[1]!w_info_totaltm(A1076)</f>
        <v>63</v>
      </c>
      <c r="H1076" s="5" t="str">
        <f>[1]!w_info_lasttradingdate(A1076)</f>
        <v>2019-11-27</v>
      </c>
      <c r="I1076" s="5" t="str">
        <f>[1]!w_info_exercisingend(A1076)</f>
        <v>2019-11-27</v>
      </c>
      <c r="J1076" s="6" t="str">
        <f>[1]!s_info_dlmonth(A1076)</f>
        <v>201911</v>
      </c>
    </row>
    <row r="1077" spans="1:10" x14ac:dyDescent="0.3">
      <c r="A1077" s="3" t="s">
        <v>1085</v>
      </c>
      <c r="B1077" s="4" t="str">
        <f>[1]!s_info_name(A1077)</f>
        <v>50ETF沽2019年11月3200</v>
      </c>
      <c r="C1077" s="5" t="str">
        <f>[1]!w_info_underlyingcode(A1077)</f>
        <v>510050</v>
      </c>
      <c r="D1077" s="5" t="str">
        <f>[1]!w_info_underlyingname(A1077)</f>
        <v>上证50ETF</v>
      </c>
      <c r="E1077" s="6">
        <f>[1]!w_info_strikeprice(A1077,"")</f>
        <v>3.2</v>
      </c>
      <c r="F1077" s="7">
        <f>[1]!w_info_ptmday(A1077,"")</f>
        <v>0</v>
      </c>
      <c r="G1077" s="5">
        <f>[1]!w_info_totaltm(A1077)</f>
        <v>63</v>
      </c>
      <c r="H1077" s="5" t="str">
        <f>[1]!w_info_lasttradingdate(A1077)</f>
        <v>2019-11-27</v>
      </c>
      <c r="I1077" s="5" t="str">
        <f>[1]!w_info_exercisingend(A1077)</f>
        <v>2019-11-27</v>
      </c>
      <c r="J1077" s="6" t="str">
        <f>[1]!s_info_dlmonth(A1077)</f>
        <v>201911</v>
      </c>
    </row>
    <row r="1078" spans="1:10" x14ac:dyDescent="0.3">
      <c r="A1078" s="3" t="s">
        <v>1086</v>
      </c>
      <c r="B1078" s="4" t="str">
        <f>[1]!s_info_name(A1078)</f>
        <v>50ETF沽2019年11月3300</v>
      </c>
      <c r="C1078" s="5" t="str">
        <f>[1]!w_info_underlyingcode(A1078)</f>
        <v>510050</v>
      </c>
      <c r="D1078" s="5" t="str">
        <f>[1]!w_info_underlyingname(A1078)</f>
        <v>上证50ETF</v>
      </c>
      <c r="E1078" s="6">
        <f>[1]!w_info_strikeprice(A1078,"")</f>
        <v>3.3</v>
      </c>
      <c r="F1078" s="7">
        <f>[1]!w_info_ptmday(A1078,"")</f>
        <v>0</v>
      </c>
      <c r="G1078" s="5">
        <f>[1]!w_info_totaltm(A1078)</f>
        <v>63</v>
      </c>
      <c r="H1078" s="5" t="str">
        <f>[1]!w_info_lasttradingdate(A1078)</f>
        <v>2019-11-27</v>
      </c>
      <c r="I1078" s="5" t="str">
        <f>[1]!w_info_exercisingend(A1078)</f>
        <v>2019-11-27</v>
      </c>
      <c r="J1078" s="6" t="str">
        <f>[1]!s_info_dlmonth(A1078)</f>
        <v>201911</v>
      </c>
    </row>
    <row r="1079" spans="1:10" x14ac:dyDescent="0.3">
      <c r="A1079" s="3" t="s">
        <v>1087</v>
      </c>
      <c r="B1079" s="4" t="str">
        <f>[1]!s_info_name(A1079)</f>
        <v>50ETF沽2019年11月3400</v>
      </c>
      <c r="C1079" s="5" t="str">
        <f>[1]!w_info_underlyingcode(A1079)</f>
        <v>510050</v>
      </c>
      <c r="D1079" s="5" t="str">
        <f>[1]!w_info_underlyingname(A1079)</f>
        <v>上证50ETF</v>
      </c>
      <c r="E1079" s="6">
        <f>[1]!w_info_strikeprice(A1079,"")</f>
        <v>3.4</v>
      </c>
      <c r="F1079" s="7">
        <f>[1]!w_info_ptmday(A1079,"")</f>
        <v>0</v>
      </c>
      <c r="G1079" s="5">
        <f>[1]!w_info_totaltm(A1079)</f>
        <v>63</v>
      </c>
      <c r="H1079" s="5" t="str">
        <f>[1]!w_info_lasttradingdate(A1079)</f>
        <v>2019-11-27</v>
      </c>
      <c r="I1079" s="5" t="str">
        <f>[1]!w_info_exercisingend(A1079)</f>
        <v>2019-11-27</v>
      </c>
      <c r="J1079" s="6" t="str">
        <f>[1]!s_info_dlmonth(A1079)</f>
        <v>201911</v>
      </c>
    </row>
    <row r="1080" spans="1:10" x14ac:dyDescent="0.3">
      <c r="A1080" s="3" t="s">
        <v>1088</v>
      </c>
      <c r="B1080" s="4" t="str">
        <f>[1]!s_info_name(A1080)</f>
        <v>50ETF购2019年11月2750</v>
      </c>
      <c r="C1080" s="5" t="str">
        <f>[1]!w_info_underlyingcode(A1080)</f>
        <v>510050</v>
      </c>
      <c r="D1080" s="5" t="str">
        <f>[1]!w_info_underlyingname(A1080)</f>
        <v>上证50ETF</v>
      </c>
      <c r="E1080" s="6">
        <f>[1]!w_info_strikeprice(A1080,"")</f>
        <v>2.75</v>
      </c>
      <c r="F1080" s="7">
        <f>[1]!w_info_ptmday(A1080,"")</f>
        <v>0</v>
      </c>
      <c r="G1080" s="5">
        <f>[1]!w_info_totaltm(A1080)</f>
        <v>51</v>
      </c>
      <c r="H1080" s="5" t="str">
        <f>[1]!w_info_lasttradingdate(A1080)</f>
        <v>2019-11-27</v>
      </c>
      <c r="I1080" s="5" t="str">
        <f>[1]!w_info_exercisingend(A1080)</f>
        <v>2019-11-27</v>
      </c>
      <c r="J1080" s="6" t="str">
        <f>[1]!s_info_dlmonth(A1080)</f>
        <v>201911</v>
      </c>
    </row>
    <row r="1081" spans="1:10" x14ac:dyDescent="0.3">
      <c r="A1081" s="3" t="s">
        <v>1089</v>
      </c>
      <c r="B1081" s="4" t="str">
        <f>[1]!s_info_name(A1081)</f>
        <v>50ETF沽2019年11月2750</v>
      </c>
      <c r="C1081" s="5" t="str">
        <f>[1]!w_info_underlyingcode(A1081)</f>
        <v>510050</v>
      </c>
      <c r="D1081" s="5" t="str">
        <f>[1]!w_info_underlyingname(A1081)</f>
        <v>上证50ETF</v>
      </c>
      <c r="E1081" s="6">
        <f>[1]!w_info_strikeprice(A1081,"")</f>
        <v>2.75</v>
      </c>
      <c r="F1081" s="7">
        <f>[1]!w_info_ptmday(A1081,"")</f>
        <v>0</v>
      </c>
      <c r="G1081" s="5">
        <f>[1]!w_info_totaltm(A1081)</f>
        <v>51</v>
      </c>
      <c r="H1081" s="5" t="str">
        <f>[1]!w_info_lasttradingdate(A1081)</f>
        <v>2019-11-27</v>
      </c>
      <c r="I1081" s="5" t="str">
        <f>[1]!w_info_exercisingend(A1081)</f>
        <v>2019-11-27</v>
      </c>
      <c r="J1081" s="6" t="str">
        <f>[1]!s_info_dlmonth(A1081)</f>
        <v>201911</v>
      </c>
    </row>
    <row r="1082" spans="1:10" x14ac:dyDescent="0.3">
      <c r="A1082" s="3" t="s">
        <v>1090</v>
      </c>
      <c r="B1082" s="4" t="str">
        <f>[1]!s_info_name(A1082)</f>
        <v>50ETF购2019年10月3500</v>
      </c>
      <c r="C1082" s="5" t="str">
        <f>[1]!w_info_underlyingcode(A1082)</f>
        <v>510050</v>
      </c>
      <c r="D1082" s="5" t="str">
        <f>[1]!w_info_underlyingname(A1082)</f>
        <v>上证50ETF</v>
      </c>
      <c r="E1082" s="6">
        <f>[1]!w_info_strikeprice(A1082,"")</f>
        <v>3.5</v>
      </c>
      <c r="F1082" s="7">
        <f>[1]!w_info_ptmday(A1082,"")</f>
        <v>0</v>
      </c>
      <c r="G1082" s="5">
        <f>[1]!w_info_totaltm(A1082)</f>
        <v>9</v>
      </c>
      <c r="H1082" s="5" t="str">
        <f>[1]!w_info_lasttradingdate(A1082)</f>
        <v>2019-10-23</v>
      </c>
      <c r="I1082" s="5" t="str">
        <f>[1]!w_info_exercisingend(A1082)</f>
        <v>2019-10-23</v>
      </c>
      <c r="J1082" s="6" t="str">
        <f>[1]!s_info_dlmonth(A1082)</f>
        <v>201910</v>
      </c>
    </row>
    <row r="1083" spans="1:10" x14ac:dyDescent="0.3">
      <c r="A1083" s="3" t="s">
        <v>1091</v>
      </c>
      <c r="B1083" s="4" t="str">
        <f>[1]!s_info_name(A1083)</f>
        <v>50ETF沽2019年10月3500</v>
      </c>
      <c r="C1083" s="5" t="str">
        <f>[1]!w_info_underlyingcode(A1083)</f>
        <v>510050</v>
      </c>
      <c r="D1083" s="5" t="str">
        <f>[1]!w_info_underlyingname(A1083)</f>
        <v>上证50ETF</v>
      </c>
      <c r="E1083" s="6">
        <f>[1]!w_info_strikeprice(A1083,"")</f>
        <v>3.5</v>
      </c>
      <c r="F1083" s="7">
        <f>[1]!w_info_ptmday(A1083,"")</f>
        <v>0</v>
      </c>
      <c r="G1083" s="5">
        <f>[1]!w_info_totaltm(A1083)</f>
        <v>9</v>
      </c>
      <c r="H1083" s="5" t="str">
        <f>[1]!w_info_lasttradingdate(A1083)</f>
        <v>2019-10-23</v>
      </c>
      <c r="I1083" s="5" t="str">
        <f>[1]!w_info_exercisingend(A1083)</f>
        <v>2019-10-23</v>
      </c>
      <c r="J1083" s="6" t="str">
        <f>[1]!s_info_dlmonth(A1083)</f>
        <v>201910</v>
      </c>
    </row>
    <row r="1084" spans="1:10" x14ac:dyDescent="0.3">
      <c r="A1084" s="3" t="s">
        <v>1092</v>
      </c>
      <c r="B1084" s="4" t="str">
        <f>[1]!s_info_name(A1084)</f>
        <v>50ETF购2019年11月3500</v>
      </c>
      <c r="C1084" s="5" t="str">
        <f>[1]!w_info_underlyingcode(A1084)</f>
        <v>510050</v>
      </c>
      <c r="D1084" s="5" t="str">
        <f>[1]!w_info_underlyingname(A1084)</f>
        <v>上证50ETF</v>
      </c>
      <c r="E1084" s="6">
        <f>[1]!w_info_strikeprice(A1084,"")</f>
        <v>3.5</v>
      </c>
      <c r="F1084" s="7">
        <f>[1]!w_info_ptmday(A1084,"")</f>
        <v>0</v>
      </c>
      <c r="G1084" s="5">
        <f>[1]!w_info_totaltm(A1084)</f>
        <v>44</v>
      </c>
      <c r="H1084" s="5" t="str">
        <f>[1]!w_info_lasttradingdate(A1084)</f>
        <v>2019-11-27</v>
      </c>
      <c r="I1084" s="5" t="str">
        <f>[1]!w_info_exercisingend(A1084)</f>
        <v>2019-11-27</v>
      </c>
      <c r="J1084" s="6" t="str">
        <f>[1]!s_info_dlmonth(A1084)</f>
        <v>201911</v>
      </c>
    </row>
    <row r="1085" spans="1:10" x14ac:dyDescent="0.3">
      <c r="A1085" s="3" t="s">
        <v>1093</v>
      </c>
      <c r="B1085" s="4" t="str">
        <f>[1]!s_info_name(A1085)</f>
        <v>50ETF沽2019年11月3500</v>
      </c>
      <c r="C1085" s="5" t="str">
        <f>[1]!w_info_underlyingcode(A1085)</f>
        <v>510050</v>
      </c>
      <c r="D1085" s="5" t="str">
        <f>[1]!w_info_underlyingname(A1085)</f>
        <v>上证50ETF</v>
      </c>
      <c r="E1085" s="6">
        <f>[1]!w_info_strikeprice(A1085,"")</f>
        <v>3.5</v>
      </c>
      <c r="F1085" s="7">
        <f>[1]!w_info_ptmday(A1085,"")</f>
        <v>0</v>
      </c>
      <c r="G1085" s="5">
        <f>[1]!w_info_totaltm(A1085)</f>
        <v>44</v>
      </c>
      <c r="H1085" s="5" t="str">
        <f>[1]!w_info_lasttradingdate(A1085)</f>
        <v>2019-11-27</v>
      </c>
      <c r="I1085" s="5" t="str">
        <f>[1]!w_info_exercisingend(A1085)</f>
        <v>2019-11-27</v>
      </c>
      <c r="J1085" s="6" t="str">
        <f>[1]!s_info_dlmonth(A1085)</f>
        <v>201911</v>
      </c>
    </row>
    <row r="1086" spans="1:10" x14ac:dyDescent="0.3">
      <c r="A1086" s="3" t="s">
        <v>1094</v>
      </c>
      <c r="B1086" s="4" t="str">
        <f>[1]!s_info_name(A1086)</f>
        <v>50ETF购2019年12月3444A</v>
      </c>
      <c r="C1086" s="5" t="str">
        <f>[1]!w_info_underlyingcode(A1086)</f>
        <v>510050</v>
      </c>
      <c r="D1086" s="5" t="str">
        <f>[1]!w_info_underlyingname(A1086)</f>
        <v>上证50ETF</v>
      </c>
      <c r="E1086" s="6">
        <f>[1]!w_info_strikeprice(A1086,"")</f>
        <v>3.444</v>
      </c>
      <c r="F1086" s="7">
        <f>[1]!w_info_ptmday(A1086,"")</f>
        <v>0</v>
      </c>
      <c r="G1086" s="5">
        <f>[1]!w_info_totaltm(A1086)</f>
        <v>72</v>
      </c>
      <c r="H1086" s="5" t="str">
        <f>[1]!w_info_lasttradingdate(A1086)</f>
        <v>2019-12-25</v>
      </c>
      <c r="I1086" s="5" t="str">
        <f>[1]!w_info_exercisingend(A1086)</f>
        <v>2019-12-25</v>
      </c>
      <c r="J1086" s="6" t="str">
        <f>[1]!s_info_dlmonth(A1086)</f>
        <v>201912</v>
      </c>
    </row>
    <row r="1087" spans="1:10" x14ac:dyDescent="0.3">
      <c r="A1087" s="3" t="s">
        <v>1095</v>
      </c>
      <c r="B1087" s="4" t="str">
        <f>[1]!s_info_name(A1087)</f>
        <v>50ETF沽2019年12月3444A</v>
      </c>
      <c r="C1087" s="5" t="str">
        <f>[1]!w_info_underlyingcode(A1087)</f>
        <v>510050</v>
      </c>
      <c r="D1087" s="5" t="str">
        <f>[1]!w_info_underlyingname(A1087)</f>
        <v>上证50ETF</v>
      </c>
      <c r="E1087" s="6">
        <f>[1]!w_info_strikeprice(A1087,"")</f>
        <v>3.444</v>
      </c>
      <c r="F1087" s="7">
        <f>[1]!w_info_ptmday(A1087,"")</f>
        <v>0</v>
      </c>
      <c r="G1087" s="5">
        <f>[1]!w_info_totaltm(A1087)</f>
        <v>72</v>
      </c>
      <c r="H1087" s="5" t="str">
        <f>[1]!w_info_lasttradingdate(A1087)</f>
        <v>2019-12-25</v>
      </c>
      <c r="I1087" s="5" t="str">
        <f>[1]!w_info_exercisingend(A1087)</f>
        <v>2019-12-25</v>
      </c>
      <c r="J1087" s="6" t="str">
        <f>[1]!s_info_dlmonth(A1087)</f>
        <v>201912</v>
      </c>
    </row>
    <row r="1088" spans="1:10" x14ac:dyDescent="0.3">
      <c r="A1088" s="3" t="s">
        <v>1096</v>
      </c>
      <c r="B1088" s="4" t="str">
        <f>[1]!s_info_name(A1088)</f>
        <v>50ETF购2020年3月3444A</v>
      </c>
      <c r="C1088" s="5" t="str">
        <f>[1]!w_info_underlyingcode(A1088)</f>
        <v>510050</v>
      </c>
      <c r="D1088" s="5" t="str">
        <f>[1]!w_info_underlyingname(A1088)</f>
        <v>上证50ETF</v>
      </c>
      <c r="E1088" s="6">
        <f>[1]!w_info_strikeprice(A1088,"")</f>
        <v>3.444</v>
      </c>
      <c r="F1088" s="7">
        <f>[1]!w_info_ptmday(A1088,"")</f>
        <v>0</v>
      </c>
      <c r="G1088" s="5">
        <f>[1]!w_info_totaltm(A1088)</f>
        <v>163</v>
      </c>
      <c r="H1088" s="5" t="str">
        <f>[1]!w_info_lasttradingdate(A1088)</f>
        <v>2020-03-25</v>
      </c>
      <c r="I1088" s="5" t="str">
        <f>[1]!w_info_exercisingend(A1088)</f>
        <v>2020-03-25</v>
      </c>
      <c r="J1088" s="6" t="str">
        <f>[1]!s_info_dlmonth(A1088)</f>
        <v>202003</v>
      </c>
    </row>
    <row r="1089" spans="1:10" x14ac:dyDescent="0.3">
      <c r="A1089" s="3" t="s">
        <v>1097</v>
      </c>
      <c r="B1089" s="4" t="str">
        <f>[1]!s_info_name(A1089)</f>
        <v>50ETF沽2020年3月3444A</v>
      </c>
      <c r="C1089" s="5" t="str">
        <f>[1]!w_info_underlyingcode(A1089)</f>
        <v>510050</v>
      </c>
      <c r="D1089" s="5" t="str">
        <f>[1]!w_info_underlyingname(A1089)</f>
        <v>上证50ETF</v>
      </c>
      <c r="E1089" s="6">
        <f>[1]!w_info_strikeprice(A1089,"")</f>
        <v>3.444</v>
      </c>
      <c r="F1089" s="7">
        <f>[1]!w_info_ptmday(A1089,"")</f>
        <v>0</v>
      </c>
      <c r="G1089" s="5">
        <f>[1]!w_info_totaltm(A1089)</f>
        <v>163</v>
      </c>
      <c r="H1089" s="5" t="str">
        <f>[1]!w_info_lasttradingdate(A1089)</f>
        <v>2020-03-25</v>
      </c>
      <c r="I1089" s="5" t="str">
        <f>[1]!w_info_exercisingend(A1089)</f>
        <v>2020-03-25</v>
      </c>
      <c r="J1089" s="6" t="str">
        <f>[1]!s_info_dlmonth(A1089)</f>
        <v>202003</v>
      </c>
    </row>
    <row r="1090" spans="1:10" x14ac:dyDescent="0.3">
      <c r="A1090" s="3" t="s">
        <v>1098</v>
      </c>
      <c r="B1090" s="4" t="str">
        <f>[1]!s_info_name(A1090)</f>
        <v>50ETF购2020年6月2755A</v>
      </c>
      <c r="C1090" s="5" t="str">
        <f>[1]!w_info_underlyingcode(A1090)</f>
        <v>510050</v>
      </c>
      <c r="D1090" s="5" t="str">
        <f>[1]!w_info_underlyingname(A1090)</f>
        <v>上证50ETF</v>
      </c>
      <c r="E1090" s="6">
        <f>[1]!w_info_strikeprice(A1090,"")</f>
        <v>2.7549999999999999</v>
      </c>
      <c r="F1090" s="7">
        <f>[1]!w_info_ptmday(A1090,"")</f>
        <v>0</v>
      </c>
      <c r="G1090" s="5">
        <f>[1]!w_info_totaltm(A1090)</f>
        <v>245</v>
      </c>
      <c r="H1090" s="5" t="str">
        <f>[1]!w_info_lasttradingdate(A1090)</f>
        <v>2020-06-24</v>
      </c>
      <c r="I1090" s="5" t="str">
        <f>[1]!w_info_exercisingend(A1090)</f>
        <v>2020-06-24</v>
      </c>
      <c r="J1090" s="6" t="str">
        <f>[1]!s_info_dlmonth(A1090)</f>
        <v>202006</v>
      </c>
    </row>
    <row r="1091" spans="1:10" x14ac:dyDescent="0.3">
      <c r="A1091" s="3" t="s">
        <v>1099</v>
      </c>
      <c r="B1091" s="4" t="str">
        <f>[1]!s_info_name(A1091)</f>
        <v>50ETF购2020年6月2804A</v>
      </c>
      <c r="C1091" s="5" t="str">
        <f>[1]!w_info_underlyingcode(A1091)</f>
        <v>510050</v>
      </c>
      <c r="D1091" s="5" t="str">
        <f>[1]!w_info_underlyingname(A1091)</f>
        <v>上证50ETF</v>
      </c>
      <c r="E1091" s="6">
        <f>[1]!w_info_strikeprice(A1091,"")</f>
        <v>2.8039999999999998</v>
      </c>
      <c r="F1091" s="7">
        <f>[1]!w_info_ptmday(A1091,"")</f>
        <v>0</v>
      </c>
      <c r="G1091" s="5">
        <f>[1]!w_info_totaltm(A1091)</f>
        <v>245</v>
      </c>
      <c r="H1091" s="5" t="str">
        <f>[1]!w_info_lasttradingdate(A1091)</f>
        <v>2020-06-24</v>
      </c>
      <c r="I1091" s="5" t="str">
        <f>[1]!w_info_exercisingend(A1091)</f>
        <v>2020-06-24</v>
      </c>
      <c r="J1091" s="6" t="str">
        <f>[1]!s_info_dlmonth(A1091)</f>
        <v>202006</v>
      </c>
    </row>
    <row r="1092" spans="1:10" x14ac:dyDescent="0.3">
      <c r="A1092" s="3" t="s">
        <v>1100</v>
      </c>
      <c r="B1092" s="4" t="str">
        <f>[1]!s_info_name(A1092)</f>
        <v>50ETF购2020年6月2853A</v>
      </c>
      <c r="C1092" s="5" t="str">
        <f>[1]!w_info_underlyingcode(A1092)</f>
        <v>510050</v>
      </c>
      <c r="D1092" s="5" t="str">
        <f>[1]!w_info_underlyingname(A1092)</f>
        <v>上证50ETF</v>
      </c>
      <c r="E1092" s="6">
        <f>[1]!w_info_strikeprice(A1092,"")</f>
        <v>2.8530000000000002</v>
      </c>
      <c r="F1092" s="7">
        <f>[1]!w_info_ptmday(A1092,"")</f>
        <v>0</v>
      </c>
      <c r="G1092" s="5">
        <f>[1]!w_info_totaltm(A1092)</f>
        <v>245</v>
      </c>
      <c r="H1092" s="5" t="str">
        <f>[1]!w_info_lasttradingdate(A1092)</f>
        <v>2020-06-24</v>
      </c>
      <c r="I1092" s="5" t="str">
        <f>[1]!w_info_exercisingend(A1092)</f>
        <v>2020-06-24</v>
      </c>
      <c r="J1092" s="6" t="str">
        <f>[1]!s_info_dlmonth(A1092)</f>
        <v>202006</v>
      </c>
    </row>
    <row r="1093" spans="1:10" x14ac:dyDescent="0.3">
      <c r="A1093" s="3" t="s">
        <v>1101</v>
      </c>
      <c r="B1093" s="4" t="str">
        <f>[1]!s_info_name(A1093)</f>
        <v>50ETF购2020年6月2903A</v>
      </c>
      <c r="C1093" s="5" t="str">
        <f>[1]!w_info_underlyingcode(A1093)</f>
        <v>510050</v>
      </c>
      <c r="D1093" s="5" t="str">
        <f>[1]!w_info_underlyingname(A1093)</f>
        <v>上证50ETF</v>
      </c>
      <c r="E1093" s="6">
        <f>[1]!w_info_strikeprice(A1093,"")</f>
        <v>2.903</v>
      </c>
      <c r="F1093" s="7">
        <f>[1]!w_info_ptmday(A1093,"")</f>
        <v>0</v>
      </c>
      <c r="G1093" s="5">
        <f>[1]!w_info_totaltm(A1093)</f>
        <v>245</v>
      </c>
      <c r="H1093" s="5" t="str">
        <f>[1]!w_info_lasttradingdate(A1093)</f>
        <v>2020-06-24</v>
      </c>
      <c r="I1093" s="5" t="str">
        <f>[1]!w_info_exercisingend(A1093)</f>
        <v>2020-06-24</v>
      </c>
      <c r="J1093" s="6" t="str">
        <f>[1]!s_info_dlmonth(A1093)</f>
        <v>202006</v>
      </c>
    </row>
    <row r="1094" spans="1:10" x14ac:dyDescent="0.3">
      <c r="A1094" s="3" t="s">
        <v>1102</v>
      </c>
      <c r="B1094" s="4" t="str">
        <f>[1]!s_info_name(A1094)</f>
        <v>50ETF购2020年6月2952A</v>
      </c>
      <c r="C1094" s="5" t="str">
        <f>[1]!w_info_underlyingcode(A1094)</f>
        <v>510050</v>
      </c>
      <c r="D1094" s="5" t="str">
        <f>[1]!w_info_underlyingname(A1094)</f>
        <v>上证50ETF</v>
      </c>
      <c r="E1094" s="6">
        <f>[1]!w_info_strikeprice(A1094,"")</f>
        <v>2.952</v>
      </c>
      <c r="F1094" s="7">
        <f>[1]!w_info_ptmday(A1094,"")</f>
        <v>0</v>
      </c>
      <c r="G1094" s="5">
        <f>[1]!w_info_totaltm(A1094)</f>
        <v>245</v>
      </c>
      <c r="H1094" s="5" t="str">
        <f>[1]!w_info_lasttradingdate(A1094)</f>
        <v>2020-06-24</v>
      </c>
      <c r="I1094" s="5" t="str">
        <f>[1]!w_info_exercisingend(A1094)</f>
        <v>2020-06-24</v>
      </c>
      <c r="J1094" s="6" t="str">
        <f>[1]!s_info_dlmonth(A1094)</f>
        <v>202006</v>
      </c>
    </row>
    <row r="1095" spans="1:10" x14ac:dyDescent="0.3">
      <c r="A1095" s="3" t="s">
        <v>1103</v>
      </c>
      <c r="B1095" s="4" t="str">
        <f>[1]!s_info_name(A1095)</f>
        <v>50ETF购2020年6月3050A</v>
      </c>
      <c r="C1095" s="5" t="str">
        <f>[1]!w_info_underlyingcode(A1095)</f>
        <v>510050</v>
      </c>
      <c r="D1095" s="5" t="str">
        <f>[1]!w_info_underlyingname(A1095)</f>
        <v>上证50ETF</v>
      </c>
      <c r="E1095" s="6">
        <f>[1]!w_info_strikeprice(A1095,"")</f>
        <v>3.05</v>
      </c>
      <c r="F1095" s="7">
        <f>[1]!w_info_ptmday(A1095,"")</f>
        <v>0</v>
      </c>
      <c r="G1095" s="5">
        <f>[1]!w_info_totaltm(A1095)</f>
        <v>245</v>
      </c>
      <c r="H1095" s="5" t="str">
        <f>[1]!w_info_lasttradingdate(A1095)</f>
        <v>2020-06-24</v>
      </c>
      <c r="I1095" s="5" t="str">
        <f>[1]!w_info_exercisingend(A1095)</f>
        <v>2020-06-24</v>
      </c>
      <c r="J1095" s="6" t="str">
        <f>[1]!s_info_dlmonth(A1095)</f>
        <v>202006</v>
      </c>
    </row>
    <row r="1096" spans="1:10" x14ac:dyDescent="0.3">
      <c r="A1096" s="3" t="s">
        <v>1104</v>
      </c>
      <c r="B1096" s="4" t="str">
        <f>[1]!s_info_name(A1096)</f>
        <v>50ETF购2020年6月3149A</v>
      </c>
      <c r="C1096" s="5" t="str">
        <f>[1]!w_info_underlyingcode(A1096)</f>
        <v>510050</v>
      </c>
      <c r="D1096" s="5" t="str">
        <f>[1]!w_info_underlyingname(A1096)</f>
        <v>上证50ETF</v>
      </c>
      <c r="E1096" s="6">
        <f>[1]!w_info_strikeprice(A1096,"")</f>
        <v>3.149</v>
      </c>
      <c r="F1096" s="7">
        <f>[1]!w_info_ptmday(A1096,"")</f>
        <v>0</v>
      </c>
      <c r="G1096" s="5">
        <f>[1]!w_info_totaltm(A1096)</f>
        <v>245</v>
      </c>
      <c r="H1096" s="5" t="str">
        <f>[1]!w_info_lasttradingdate(A1096)</f>
        <v>2020-06-24</v>
      </c>
      <c r="I1096" s="5" t="str">
        <f>[1]!w_info_exercisingend(A1096)</f>
        <v>2020-06-24</v>
      </c>
      <c r="J1096" s="6" t="str">
        <f>[1]!s_info_dlmonth(A1096)</f>
        <v>202006</v>
      </c>
    </row>
    <row r="1097" spans="1:10" x14ac:dyDescent="0.3">
      <c r="A1097" s="3" t="s">
        <v>1105</v>
      </c>
      <c r="B1097" s="4" t="str">
        <f>[1]!s_info_name(A1097)</f>
        <v>50ETF购2020年6月3247A</v>
      </c>
      <c r="C1097" s="5" t="str">
        <f>[1]!w_info_underlyingcode(A1097)</f>
        <v>510050</v>
      </c>
      <c r="D1097" s="5" t="str">
        <f>[1]!w_info_underlyingname(A1097)</f>
        <v>上证50ETF</v>
      </c>
      <c r="E1097" s="6">
        <f>[1]!w_info_strikeprice(A1097,"")</f>
        <v>3.2469999999999999</v>
      </c>
      <c r="F1097" s="7">
        <f>[1]!w_info_ptmday(A1097,"")</f>
        <v>0</v>
      </c>
      <c r="G1097" s="5">
        <f>[1]!w_info_totaltm(A1097)</f>
        <v>245</v>
      </c>
      <c r="H1097" s="5" t="str">
        <f>[1]!w_info_lasttradingdate(A1097)</f>
        <v>2020-06-24</v>
      </c>
      <c r="I1097" s="5" t="str">
        <f>[1]!w_info_exercisingend(A1097)</f>
        <v>2020-06-24</v>
      </c>
      <c r="J1097" s="6" t="str">
        <f>[1]!s_info_dlmonth(A1097)</f>
        <v>202006</v>
      </c>
    </row>
    <row r="1098" spans="1:10" x14ac:dyDescent="0.3">
      <c r="A1098" s="3" t="s">
        <v>1106</v>
      </c>
      <c r="B1098" s="4" t="str">
        <f>[1]!s_info_name(A1098)</f>
        <v>50ETF购2020年6月3345A</v>
      </c>
      <c r="C1098" s="5" t="str">
        <f>[1]!w_info_underlyingcode(A1098)</f>
        <v>510050</v>
      </c>
      <c r="D1098" s="5" t="str">
        <f>[1]!w_info_underlyingname(A1098)</f>
        <v>上证50ETF</v>
      </c>
      <c r="E1098" s="6">
        <f>[1]!w_info_strikeprice(A1098,"")</f>
        <v>3.3450000000000002</v>
      </c>
      <c r="F1098" s="7">
        <f>[1]!w_info_ptmday(A1098,"")</f>
        <v>0</v>
      </c>
      <c r="G1098" s="5">
        <f>[1]!w_info_totaltm(A1098)</f>
        <v>245</v>
      </c>
      <c r="H1098" s="5" t="str">
        <f>[1]!w_info_lasttradingdate(A1098)</f>
        <v>2020-06-24</v>
      </c>
      <c r="I1098" s="5" t="str">
        <f>[1]!w_info_exercisingend(A1098)</f>
        <v>2020-06-24</v>
      </c>
      <c r="J1098" s="6" t="str">
        <f>[1]!s_info_dlmonth(A1098)</f>
        <v>202006</v>
      </c>
    </row>
    <row r="1099" spans="1:10" x14ac:dyDescent="0.3">
      <c r="A1099" s="3" t="s">
        <v>1107</v>
      </c>
      <c r="B1099" s="4" t="str">
        <f>[1]!s_info_name(A1099)</f>
        <v>50ETF沽2020年6月2755A</v>
      </c>
      <c r="C1099" s="5" t="str">
        <f>[1]!w_info_underlyingcode(A1099)</f>
        <v>510050</v>
      </c>
      <c r="D1099" s="5" t="str">
        <f>[1]!w_info_underlyingname(A1099)</f>
        <v>上证50ETF</v>
      </c>
      <c r="E1099" s="6">
        <f>[1]!w_info_strikeprice(A1099,"")</f>
        <v>2.7549999999999999</v>
      </c>
      <c r="F1099" s="7">
        <f>[1]!w_info_ptmday(A1099,"")</f>
        <v>0</v>
      </c>
      <c r="G1099" s="5">
        <f>[1]!w_info_totaltm(A1099)</f>
        <v>245</v>
      </c>
      <c r="H1099" s="5" t="str">
        <f>[1]!w_info_lasttradingdate(A1099)</f>
        <v>2020-06-24</v>
      </c>
      <c r="I1099" s="5" t="str">
        <f>[1]!w_info_exercisingend(A1099)</f>
        <v>2020-06-24</v>
      </c>
      <c r="J1099" s="6" t="str">
        <f>[1]!s_info_dlmonth(A1099)</f>
        <v>202006</v>
      </c>
    </row>
    <row r="1100" spans="1:10" x14ac:dyDescent="0.3">
      <c r="A1100" s="3" t="s">
        <v>1108</v>
      </c>
      <c r="B1100" s="4" t="str">
        <f>[1]!s_info_name(A1100)</f>
        <v>50ETF沽2020年6月2804A</v>
      </c>
      <c r="C1100" s="5" t="str">
        <f>[1]!w_info_underlyingcode(A1100)</f>
        <v>510050</v>
      </c>
      <c r="D1100" s="5" t="str">
        <f>[1]!w_info_underlyingname(A1100)</f>
        <v>上证50ETF</v>
      </c>
      <c r="E1100" s="6">
        <f>[1]!w_info_strikeprice(A1100,"")</f>
        <v>2.8039999999999998</v>
      </c>
      <c r="F1100" s="7">
        <f>[1]!w_info_ptmday(A1100,"")</f>
        <v>0</v>
      </c>
      <c r="G1100" s="5">
        <f>[1]!w_info_totaltm(A1100)</f>
        <v>245</v>
      </c>
      <c r="H1100" s="5" t="str">
        <f>[1]!w_info_lasttradingdate(A1100)</f>
        <v>2020-06-24</v>
      </c>
      <c r="I1100" s="5" t="str">
        <f>[1]!w_info_exercisingend(A1100)</f>
        <v>2020-06-24</v>
      </c>
      <c r="J1100" s="6" t="str">
        <f>[1]!s_info_dlmonth(A1100)</f>
        <v>202006</v>
      </c>
    </row>
    <row r="1101" spans="1:10" x14ac:dyDescent="0.3">
      <c r="A1101" s="3" t="s">
        <v>1109</v>
      </c>
      <c r="B1101" s="4" t="str">
        <f>[1]!s_info_name(A1101)</f>
        <v>50ETF沽2020年6月2853A</v>
      </c>
      <c r="C1101" s="5" t="str">
        <f>[1]!w_info_underlyingcode(A1101)</f>
        <v>510050</v>
      </c>
      <c r="D1101" s="5" t="str">
        <f>[1]!w_info_underlyingname(A1101)</f>
        <v>上证50ETF</v>
      </c>
      <c r="E1101" s="6">
        <f>[1]!w_info_strikeprice(A1101,"")</f>
        <v>2.8530000000000002</v>
      </c>
      <c r="F1101" s="7">
        <f>[1]!w_info_ptmday(A1101,"")</f>
        <v>0</v>
      </c>
      <c r="G1101" s="5">
        <f>[1]!w_info_totaltm(A1101)</f>
        <v>245</v>
      </c>
      <c r="H1101" s="5" t="str">
        <f>[1]!w_info_lasttradingdate(A1101)</f>
        <v>2020-06-24</v>
      </c>
      <c r="I1101" s="5" t="str">
        <f>[1]!w_info_exercisingend(A1101)</f>
        <v>2020-06-24</v>
      </c>
      <c r="J1101" s="6" t="str">
        <f>[1]!s_info_dlmonth(A1101)</f>
        <v>202006</v>
      </c>
    </row>
    <row r="1102" spans="1:10" x14ac:dyDescent="0.3">
      <c r="A1102" s="3" t="s">
        <v>1110</v>
      </c>
      <c r="B1102" s="4" t="str">
        <f>[1]!s_info_name(A1102)</f>
        <v>50ETF沽2020年6月2903A</v>
      </c>
      <c r="C1102" s="5" t="str">
        <f>[1]!w_info_underlyingcode(A1102)</f>
        <v>510050</v>
      </c>
      <c r="D1102" s="5" t="str">
        <f>[1]!w_info_underlyingname(A1102)</f>
        <v>上证50ETF</v>
      </c>
      <c r="E1102" s="6">
        <f>[1]!w_info_strikeprice(A1102,"")</f>
        <v>2.903</v>
      </c>
      <c r="F1102" s="7">
        <f>[1]!w_info_ptmday(A1102,"")</f>
        <v>0</v>
      </c>
      <c r="G1102" s="5">
        <f>[1]!w_info_totaltm(A1102)</f>
        <v>245</v>
      </c>
      <c r="H1102" s="5" t="str">
        <f>[1]!w_info_lasttradingdate(A1102)</f>
        <v>2020-06-24</v>
      </c>
      <c r="I1102" s="5" t="str">
        <f>[1]!w_info_exercisingend(A1102)</f>
        <v>2020-06-24</v>
      </c>
      <c r="J1102" s="6" t="str">
        <f>[1]!s_info_dlmonth(A1102)</f>
        <v>202006</v>
      </c>
    </row>
    <row r="1103" spans="1:10" x14ac:dyDescent="0.3">
      <c r="A1103" s="3" t="s">
        <v>1111</v>
      </c>
      <c r="B1103" s="4" t="str">
        <f>[1]!s_info_name(A1103)</f>
        <v>50ETF沽2020年6月2952A</v>
      </c>
      <c r="C1103" s="5" t="str">
        <f>[1]!w_info_underlyingcode(A1103)</f>
        <v>510050</v>
      </c>
      <c r="D1103" s="5" t="str">
        <f>[1]!w_info_underlyingname(A1103)</f>
        <v>上证50ETF</v>
      </c>
      <c r="E1103" s="6">
        <f>[1]!w_info_strikeprice(A1103,"")</f>
        <v>2.952</v>
      </c>
      <c r="F1103" s="7">
        <f>[1]!w_info_ptmday(A1103,"")</f>
        <v>0</v>
      </c>
      <c r="G1103" s="5">
        <f>[1]!w_info_totaltm(A1103)</f>
        <v>245</v>
      </c>
      <c r="H1103" s="5" t="str">
        <f>[1]!w_info_lasttradingdate(A1103)</f>
        <v>2020-06-24</v>
      </c>
      <c r="I1103" s="5" t="str">
        <f>[1]!w_info_exercisingend(A1103)</f>
        <v>2020-06-24</v>
      </c>
      <c r="J1103" s="6" t="str">
        <f>[1]!s_info_dlmonth(A1103)</f>
        <v>202006</v>
      </c>
    </row>
    <row r="1104" spans="1:10" x14ac:dyDescent="0.3">
      <c r="A1104" s="3" t="s">
        <v>1112</v>
      </c>
      <c r="B1104" s="4" t="str">
        <f>[1]!s_info_name(A1104)</f>
        <v>50ETF沽2020年6月3050A</v>
      </c>
      <c r="C1104" s="5" t="str">
        <f>[1]!w_info_underlyingcode(A1104)</f>
        <v>510050</v>
      </c>
      <c r="D1104" s="5" t="str">
        <f>[1]!w_info_underlyingname(A1104)</f>
        <v>上证50ETF</v>
      </c>
      <c r="E1104" s="6">
        <f>[1]!w_info_strikeprice(A1104,"")</f>
        <v>3.05</v>
      </c>
      <c r="F1104" s="7">
        <f>[1]!w_info_ptmday(A1104,"")</f>
        <v>0</v>
      </c>
      <c r="G1104" s="5">
        <f>[1]!w_info_totaltm(A1104)</f>
        <v>245</v>
      </c>
      <c r="H1104" s="5" t="str">
        <f>[1]!w_info_lasttradingdate(A1104)</f>
        <v>2020-06-24</v>
      </c>
      <c r="I1104" s="5" t="str">
        <f>[1]!w_info_exercisingend(A1104)</f>
        <v>2020-06-24</v>
      </c>
      <c r="J1104" s="6" t="str">
        <f>[1]!s_info_dlmonth(A1104)</f>
        <v>202006</v>
      </c>
    </row>
    <row r="1105" spans="1:10" x14ac:dyDescent="0.3">
      <c r="A1105" s="3" t="s">
        <v>1113</v>
      </c>
      <c r="B1105" s="4" t="str">
        <f>[1]!s_info_name(A1105)</f>
        <v>50ETF沽2020年6月3149A</v>
      </c>
      <c r="C1105" s="5" t="str">
        <f>[1]!w_info_underlyingcode(A1105)</f>
        <v>510050</v>
      </c>
      <c r="D1105" s="5" t="str">
        <f>[1]!w_info_underlyingname(A1105)</f>
        <v>上证50ETF</v>
      </c>
      <c r="E1105" s="6">
        <f>[1]!w_info_strikeprice(A1105,"")</f>
        <v>3.149</v>
      </c>
      <c r="F1105" s="7">
        <f>[1]!w_info_ptmday(A1105,"")</f>
        <v>0</v>
      </c>
      <c r="G1105" s="5">
        <f>[1]!w_info_totaltm(A1105)</f>
        <v>245</v>
      </c>
      <c r="H1105" s="5" t="str">
        <f>[1]!w_info_lasttradingdate(A1105)</f>
        <v>2020-06-24</v>
      </c>
      <c r="I1105" s="5" t="str">
        <f>[1]!w_info_exercisingend(A1105)</f>
        <v>2020-06-24</v>
      </c>
      <c r="J1105" s="6" t="str">
        <f>[1]!s_info_dlmonth(A1105)</f>
        <v>202006</v>
      </c>
    </row>
    <row r="1106" spans="1:10" x14ac:dyDescent="0.3">
      <c r="A1106" s="3" t="s">
        <v>1114</v>
      </c>
      <c r="B1106" s="4" t="str">
        <f>[1]!s_info_name(A1106)</f>
        <v>50ETF沽2020年6月3247A</v>
      </c>
      <c r="C1106" s="5" t="str">
        <f>[1]!w_info_underlyingcode(A1106)</f>
        <v>510050</v>
      </c>
      <c r="D1106" s="5" t="str">
        <f>[1]!w_info_underlyingname(A1106)</f>
        <v>上证50ETF</v>
      </c>
      <c r="E1106" s="6">
        <f>[1]!w_info_strikeprice(A1106,"")</f>
        <v>3.2469999999999999</v>
      </c>
      <c r="F1106" s="7">
        <f>[1]!w_info_ptmday(A1106,"")</f>
        <v>0</v>
      </c>
      <c r="G1106" s="5">
        <f>[1]!w_info_totaltm(A1106)</f>
        <v>245</v>
      </c>
      <c r="H1106" s="5" t="str">
        <f>[1]!w_info_lasttradingdate(A1106)</f>
        <v>2020-06-24</v>
      </c>
      <c r="I1106" s="5" t="str">
        <f>[1]!w_info_exercisingend(A1106)</f>
        <v>2020-06-24</v>
      </c>
      <c r="J1106" s="6" t="str">
        <f>[1]!s_info_dlmonth(A1106)</f>
        <v>202006</v>
      </c>
    </row>
    <row r="1107" spans="1:10" x14ac:dyDescent="0.3">
      <c r="A1107" s="3" t="s">
        <v>1115</v>
      </c>
      <c r="B1107" s="4" t="str">
        <f>[1]!s_info_name(A1107)</f>
        <v>50ETF沽2020年6月3345A</v>
      </c>
      <c r="C1107" s="5" t="str">
        <f>[1]!w_info_underlyingcode(A1107)</f>
        <v>510050</v>
      </c>
      <c r="D1107" s="5" t="str">
        <f>[1]!w_info_underlyingname(A1107)</f>
        <v>上证50ETF</v>
      </c>
      <c r="E1107" s="6">
        <f>[1]!w_info_strikeprice(A1107,"")</f>
        <v>3.3450000000000002</v>
      </c>
      <c r="F1107" s="7">
        <f>[1]!w_info_ptmday(A1107,"")</f>
        <v>0</v>
      </c>
      <c r="G1107" s="5">
        <f>[1]!w_info_totaltm(A1107)</f>
        <v>245</v>
      </c>
      <c r="H1107" s="5" t="str">
        <f>[1]!w_info_lasttradingdate(A1107)</f>
        <v>2020-06-24</v>
      </c>
      <c r="I1107" s="5" t="str">
        <f>[1]!w_info_exercisingend(A1107)</f>
        <v>2020-06-24</v>
      </c>
      <c r="J1107" s="6" t="str">
        <f>[1]!s_info_dlmonth(A1107)</f>
        <v>202006</v>
      </c>
    </row>
    <row r="1108" spans="1:10" x14ac:dyDescent="0.3">
      <c r="A1108" s="3" t="s">
        <v>1116</v>
      </c>
      <c r="B1108" s="4" t="str">
        <f>[1]!s_info_name(A1108)</f>
        <v>50ETF购2020年6月3444A</v>
      </c>
      <c r="C1108" s="5" t="str">
        <f>[1]!w_info_underlyingcode(A1108)</f>
        <v>510050</v>
      </c>
      <c r="D1108" s="5" t="str">
        <f>[1]!w_info_underlyingname(A1108)</f>
        <v>上证50ETF</v>
      </c>
      <c r="E1108" s="6">
        <f>[1]!w_info_strikeprice(A1108,"")</f>
        <v>3.444</v>
      </c>
      <c r="F1108" s="7">
        <f>[1]!w_info_ptmday(A1108,"")</f>
        <v>0</v>
      </c>
      <c r="G1108" s="5">
        <f>[1]!w_info_totaltm(A1108)</f>
        <v>234</v>
      </c>
      <c r="H1108" s="5" t="str">
        <f>[1]!w_info_lasttradingdate(A1108)</f>
        <v>2020-06-24</v>
      </c>
      <c r="I1108" s="5" t="str">
        <f>[1]!w_info_exercisingend(A1108)</f>
        <v>2020-06-24</v>
      </c>
      <c r="J1108" s="6" t="str">
        <f>[1]!s_info_dlmonth(A1108)</f>
        <v>202006</v>
      </c>
    </row>
    <row r="1109" spans="1:10" x14ac:dyDescent="0.3">
      <c r="A1109" s="3" t="s">
        <v>1117</v>
      </c>
      <c r="B1109" s="4" t="str">
        <f>[1]!s_info_name(A1109)</f>
        <v>50ETF沽2020年6月3444A</v>
      </c>
      <c r="C1109" s="5" t="str">
        <f>[1]!w_info_underlyingcode(A1109)</f>
        <v>510050</v>
      </c>
      <c r="D1109" s="5" t="str">
        <f>[1]!w_info_underlyingname(A1109)</f>
        <v>上证50ETF</v>
      </c>
      <c r="E1109" s="6">
        <f>[1]!w_info_strikeprice(A1109,"")</f>
        <v>3.444</v>
      </c>
      <c r="F1109" s="7">
        <f>[1]!w_info_ptmday(A1109,"")</f>
        <v>0</v>
      </c>
      <c r="G1109" s="5">
        <f>[1]!w_info_totaltm(A1109)</f>
        <v>234</v>
      </c>
      <c r="H1109" s="5" t="str">
        <f>[1]!w_info_lasttradingdate(A1109)</f>
        <v>2020-06-24</v>
      </c>
      <c r="I1109" s="5" t="str">
        <f>[1]!w_info_exercisingend(A1109)</f>
        <v>2020-06-24</v>
      </c>
      <c r="J1109" s="6" t="str">
        <f>[1]!s_info_dlmonth(A1109)</f>
        <v>202006</v>
      </c>
    </row>
    <row r="1110" spans="1:10" x14ac:dyDescent="0.3">
      <c r="A1110" s="3" t="s">
        <v>1118</v>
      </c>
      <c r="B1110" s="4" t="str">
        <f>[1]!s_info_name(A1110)</f>
        <v>50ETF购2020年6月2706A</v>
      </c>
      <c r="C1110" s="5" t="str">
        <f>[1]!w_info_underlyingcode(A1110)</f>
        <v>510050</v>
      </c>
      <c r="D1110" s="5" t="str">
        <f>[1]!w_info_underlyingname(A1110)</f>
        <v>上证50ETF</v>
      </c>
      <c r="E1110" s="6">
        <f>[1]!w_info_strikeprice(A1110,"")</f>
        <v>2.706</v>
      </c>
      <c r="F1110" s="7">
        <f>[1]!w_info_ptmday(A1110,"")</f>
        <v>0</v>
      </c>
      <c r="G1110" s="5">
        <f>[1]!w_info_totaltm(A1110)</f>
        <v>213</v>
      </c>
      <c r="H1110" s="5" t="str">
        <f>[1]!w_info_lasttradingdate(A1110)</f>
        <v>2020-06-24</v>
      </c>
      <c r="I1110" s="5" t="str">
        <f>[1]!w_info_exercisingend(A1110)</f>
        <v>2020-06-24</v>
      </c>
      <c r="J1110" s="6" t="str">
        <f>[1]!s_info_dlmonth(A1110)</f>
        <v>202006</v>
      </c>
    </row>
    <row r="1111" spans="1:10" x14ac:dyDescent="0.3">
      <c r="A1111" s="3" t="s">
        <v>1119</v>
      </c>
      <c r="B1111" s="4" t="str">
        <f>[1]!s_info_name(A1111)</f>
        <v>50ETF沽2020年6月2706A</v>
      </c>
      <c r="C1111" s="5" t="str">
        <f>[1]!w_info_underlyingcode(A1111)</f>
        <v>510050</v>
      </c>
      <c r="D1111" s="5" t="str">
        <f>[1]!w_info_underlyingname(A1111)</f>
        <v>上证50ETF</v>
      </c>
      <c r="E1111" s="6">
        <f>[1]!w_info_strikeprice(A1111,"")</f>
        <v>2.706</v>
      </c>
      <c r="F1111" s="7">
        <f>[1]!w_info_ptmday(A1111,"")</f>
        <v>0</v>
      </c>
      <c r="G1111" s="5">
        <f>[1]!w_info_totaltm(A1111)</f>
        <v>213</v>
      </c>
      <c r="H1111" s="5" t="str">
        <f>[1]!w_info_lasttradingdate(A1111)</f>
        <v>2020-06-24</v>
      </c>
      <c r="I1111" s="5" t="str">
        <f>[1]!w_info_exercisingend(A1111)</f>
        <v>2020-06-24</v>
      </c>
      <c r="J1111" s="6" t="str">
        <f>[1]!s_info_dlmonth(A1111)</f>
        <v>202006</v>
      </c>
    </row>
    <row r="1112" spans="1:10" x14ac:dyDescent="0.3">
      <c r="A1112" s="3" t="s">
        <v>1120</v>
      </c>
      <c r="B1112" s="4" t="str">
        <f>[1]!s_info_name(A1112)</f>
        <v>50ETF购2020年1月2755A</v>
      </c>
      <c r="C1112" s="5" t="str">
        <f>[1]!w_info_underlyingcode(A1112)</f>
        <v>510050</v>
      </c>
      <c r="D1112" s="5" t="str">
        <f>[1]!w_info_underlyingname(A1112)</f>
        <v>上证50ETF</v>
      </c>
      <c r="E1112" s="6">
        <f>[1]!w_info_strikeprice(A1112,"")</f>
        <v>2.7549999999999999</v>
      </c>
      <c r="F1112" s="7">
        <f>[1]!w_info_ptmday(A1112,"")</f>
        <v>0</v>
      </c>
      <c r="G1112" s="5">
        <f>[1]!w_info_totaltm(A1112)</f>
        <v>56</v>
      </c>
      <c r="H1112" s="5" t="str">
        <f>[1]!w_info_lasttradingdate(A1112)</f>
        <v>2020-01-22</v>
      </c>
      <c r="I1112" s="5" t="str">
        <f>[1]!w_info_exercisingend(A1112)</f>
        <v>2020-01-22</v>
      </c>
      <c r="J1112" s="6" t="str">
        <f>[1]!s_info_dlmonth(A1112)</f>
        <v>202001</v>
      </c>
    </row>
    <row r="1113" spans="1:10" x14ac:dyDescent="0.3">
      <c r="A1113" s="3" t="s">
        <v>1121</v>
      </c>
      <c r="B1113" s="4" t="str">
        <f>[1]!s_info_name(A1113)</f>
        <v>50ETF购2020年1月2804A</v>
      </c>
      <c r="C1113" s="5" t="str">
        <f>[1]!w_info_underlyingcode(A1113)</f>
        <v>510050</v>
      </c>
      <c r="D1113" s="5" t="str">
        <f>[1]!w_info_underlyingname(A1113)</f>
        <v>上证50ETF</v>
      </c>
      <c r="E1113" s="6">
        <f>[1]!w_info_strikeprice(A1113,"")</f>
        <v>2.8039999999999998</v>
      </c>
      <c r="F1113" s="7">
        <f>[1]!w_info_ptmday(A1113,"")</f>
        <v>0</v>
      </c>
      <c r="G1113" s="5">
        <f>[1]!w_info_totaltm(A1113)</f>
        <v>56</v>
      </c>
      <c r="H1113" s="5" t="str">
        <f>[1]!w_info_lasttradingdate(A1113)</f>
        <v>2020-01-22</v>
      </c>
      <c r="I1113" s="5" t="str">
        <f>[1]!w_info_exercisingend(A1113)</f>
        <v>2020-01-22</v>
      </c>
      <c r="J1113" s="6" t="str">
        <f>[1]!s_info_dlmonth(A1113)</f>
        <v>202001</v>
      </c>
    </row>
    <row r="1114" spans="1:10" x14ac:dyDescent="0.3">
      <c r="A1114" s="3" t="s">
        <v>1122</v>
      </c>
      <c r="B1114" s="4" t="str">
        <f>[1]!s_info_name(A1114)</f>
        <v>50ETF购2020年1月2853A</v>
      </c>
      <c r="C1114" s="5" t="str">
        <f>[1]!w_info_underlyingcode(A1114)</f>
        <v>510050</v>
      </c>
      <c r="D1114" s="5" t="str">
        <f>[1]!w_info_underlyingname(A1114)</f>
        <v>上证50ETF</v>
      </c>
      <c r="E1114" s="6">
        <f>[1]!w_info_strikeprice(A1114,"")</f>
        <v>2.8530000000000002</v>
      </c>
      <c r="F1114" s="7">
        <f>[1]!w_info_ptmday(A1114,"")</f>
        <v>0</v>
      </c>
      <c r="G1114" s="5">
        <f>[1]!w_info_totaltm(A1114)</f>
        <v>56</v>
      </c>
      <c r="H1114" s="5" t="str">
        <f>[1]!w_info_lasttradingdate(A1114)</f>
        <v>2020-01-22</v>
      </c>
      <c r="I1114" s="5" t="str">
        <f>[1]!w_info_exercisingend(A1114)</f>
        <v>2020-01-22</v>
      </c>
      <c r="J1114" s="6" t="str">
        <f>[1]!s_info_dlmonth(A1114)</f>
        <v>202001</v>
      </c>
    </row>
    <row r="1115" spans="1:10" x14ac:dyDescent="0.3">
      <c r="A1115" s="3" t="s">
        <v>1123</v>
      </c>
      <c r="B1115" s="4" t="str">
        <f>[1]!s_info_name(A1115)</f>
        <v>50ETF购2020年1月2903A</v>
      </c>
      <c r="C1115" s="5" t="str">
        <f>[1]!w_info_underlyingcode(A1115)</f>
        <v>510050</v>
      </c>
      <c r="D1115" s="5" t="str">
        <f>[1]!w_info_underlyingname(A1115)</f>
        <v>上证50ETF</v>
      </c>
      <c r="E1115" s="6">
        <f>[1]!w_info_strikeprice(A1115,"")</f>
        <v>2.903</v>
      </c>
      <c r="F1115" s="7">
        <f>[1]!w_info_ptmday(A1115,"")</f>
        <v>0</v>
      </c>
      <c r="G1115" s="5">
        <f>[1]!w_info_totaltm(A1115)</f>
        <v>56</v>
      </c>
      <c r="H1115" s="5" t="str">
        <f>[1]!w_info_lasttradingdate(A1115)</f>
        <v>2020-01-22</v>
      </c>
      <c r="I1115" s="5" t="str">
        <f>[1]!w_info_exercisingend(A1115)</f>
        <v>2020-01-22</v>
      </c>
      <c r="J1115" s="6" t="str">
        <f>[1]!s_info_dlmonth(A1115)</f>
        <v>202001</v>
      </c>
    </row>
    <row r="1116" spans="1:10" x14ac:dyDescent="0.3">
      <c r="A1116" s="3" t="s">
        <v>1124</v>
      </c>
      <c r="B1116" s="4" t="str">
        <f>[1]!s_info_name(A1116)</f>
        <v>50ETF购2020年1月2952A</v>
      </c>
      <c r="C1116" s="5" t="str">
        <f>[1]!w_info_underlyingcode(A1116)</f>
        <v>510050</v>
      </c>
      <c r="D1116" s="5" t="str">
        <f>[1]!w_info_underlyingname(A1116)</f>
        <v>上证50ETF</v>
      </c>
      <c r="E1116" s="6">
        <f>[1]!w_info_strikeprice(A1116,"")</f>
        <v>2.952</v>
      </c>
      <c r="F1116" s="7">
        <f>[1]!w_info_ptmday(A1116,"")</f>
        <v>0</v>
      </c>
      <c r="G1116" s="5">
        <f>[1]!w_info_totaltm(A1116)</f>
        <v>56</v>
      </c>
      <c r="H1116" s="5" t="str">
        <f>[1]!w_info_lasttradingdate(A1116)</f>
        <v>2020-01-22</v>
      </c>
      <c r="I1116" s="5" t="str">
        <f>[1]!w_info_exercisingend(A1116)</f>
        <v>2020-01-22</v>
      </c>
      <c r="J1116" s="6" t="str">
        <f>[1]!s_info_dlmonth(A1116)</f>
        <v>202001</v>
      </c>
    </row>
    <row r="1117" spans="1:10" x14ac:dyDescent="0.3">
      <c r="A1117" s="3" t="s">
        <v>1125</v>
      </c>
      <c r="B1117" s="4" t="str">
        <f>[1]!s_info_name(A1117)</f>
        <v>50ETF购2020年1月3050A</v>
      </c>
      <c r="C1117" s="5" t="str">
        <f>[1]!w_info_underlyingcode(A1117)</f>
        <v>510050</v>
      </c>
      <c r="D1117" s="5" t="str">
        <f>[1]!w_info_underlyingname(A1117)</f>
        <v>上证50ETF</v>
      </c>
      <c r="E1117" s="6">
        <f>[1]!w_info_strikeprice(A1117,"")</f>
        <v>3.05</v>
      </c>
      <c r="F1117" s="7">
        <f>[1]!w_info_ptmday(A1117,"")</f>
        <v>0</v>
      </c>
      <c r="G1117" s="5">
        <f>[1]!w_info_totaltm(A1117)</f>
        <v>56</v>
      </c>
      <c r="H1117" s="5" t="str">
        <f>[1]!w_info_lasttradingdate(A1117)</f>
        <v>2020-01-22</v>
      </c>
      <c r="I1117" s="5" t="str">
        <f>[1]!w_info_exercisingend(A1117)</f>
        <v>2020-01-22</v>
      </c>
      <c r="J1117" s="6" t="str">
        <f>[1]!s_info_dlmonth(A1117)</f>
        <v>202001</v>
      </c>
    </row>
    <row r="1118" spans="1:10" x14ac:dyDescent="0.3">
      <c r="A1118" s="3" t="s">
        <v>1126</v>
      </c>
      <c r="B1118" s="4" t="str">
        <f>[1]!s_info_name(A1118)</f>
        <v>50ETF购2020年1月3149A</v>
      </c>
      <c r="C1118" s="5" t="str">
        <f>[1]!w_info_underlyingcode(A1118)</f>
        <v>510050</v>
      </c>
      <c r="D1118" s="5" t="str">
        <f>[1]!w_info_underlyingname(A1118)</f>
        <v>上证50ETF</v>
      </c>
      <c r="E1118" s="6">
        <f>[1]!w_info_strikeprice(A1118,"")</f>
        <v>3.149</v>
      </c>
      <c r="F1118" s="7">
        <f>[1]!w_info_ptmday(A1118,"")</f>
        <v>0</v>
      </c>
      <c r="G1118" s="5">
        <f>[1]!w_info_totaltm(A1118)</f>
        <v>56</v>
      </c>
      <c r="H1118" s="5" t="str">
        <f>[1]!w_info_lasttradingdate(A1118)</f>
        <v>2020-01-22</v>
      </c>
      <c r="I1118" s="5" t="str">
        <f>[1]!w_info_exercisingend(A1118)</f>
        <v>2020-01-22</v>
      </c>
      <c r="J1118" s="6" t="str">
        <f>[1]!s_info_dlmonth(A1118)</f>
        <v>202001</v>
      </c>
    </row>
    <row r="1119" spans="1:10" x14ac:dyDescent="0.3">
      <c r="A1119" s="3" t="s">
        <v>1127</v>
      </c>
      <c r="B1119" s="4" t="str">
        <f>[1]!s_info_name(A1119)</f>
        <v>50ETF购2020年1月3247A</v>
      </c>
      <c r="C1119" s="5" t="str">
        <f>[1]!w_info_underlyingcode(A1119)</f>
        <v>510050</v>
      </c>
      <c r="D1119" s="5" t="str">
        <f>[1]!w_info_underlyingname(A1119)</f>
        <v>上证50ETF</v>
      </c>
      <c r="E1119" s="6">
        <f>[1]!w_info_strikeprice(A1119,"")</f>
        <v>3.2469999999999999</v>
      </c>
      <c r="F1119" s="7">
        <f>[1]!w_info_ptmday(A1119,"")</f>
        <v>0</v>
      </c>
      <c r="G1119" s="5">
        <f>[1]!w_info_totaltm(A1119)</f>
        <v>56</v>
      </c>
      <c r="H1119" s="5" t="str">
        <f>[1]!w_info_lasttradingdate(A1119)</f>
        <v>2020-01-22</v>
      </c>
      <c r="I1119" s="5" t="str">
        <f>[1]!w_info_exercisingend(A1119)</f>
        <v>2020-01-22</v>
      </c>
      <c r="J1119" s="6" t="str">
        <f>[1]!s_info_dlmonth(A1119)</f>
        <v>202001</v>
      </c>
    </row>
    <row r="1120" spans="1:10" x14ac:dyDescent="0.3">
      <c r="A1120" s="3" t="s">
        <v>1128</v>
      </c>
      <c r="B1120" s="4" t="str">
        <f>[1]!s_info_name(A1120)</f>
        <v>50ETF购2020年1月3345A</v>
      </c>
      <c r="C1120" s="5" t="str">
        <f>[1]!w_info_underlyingcode(A1120)</f>
        <v>510050</v>
      </c>
      <c r="D1120" s="5" t="str">
        <f>[1]!w_info_underlyingname(A1120)</f>
        <v>上证50ETF</v>
      </c>
      <c r="E1120" s="6">
        <f>[1]!w_info_strikeprice(A1120,"")</f>
        <v>3.3450000000000002</v>
      </c>
      <c r="F1120" s="7">
        <f>[1]!w_info_ptmday(A1120,"")</f>
        <v>0</v>
      </c>
      <c r="G1120" s="5">
        <f>[1]!w_info_totaltm(A1120)</f>
        <v>56</v>
      </c>
      <c r="H1120" s="5" t="str">
        <f>[1]!w_info_lasttradingdate(A1120)</f>
        <v>2020-01-22</v>
      </c>
      <c r="I1120" s="5" t="str">
        <f>[1]!w_info_exercisingend(A1120)</f>
        <v>2020-01-22</v>
      </c>
      <c r="J1120" s="6" t="str">
        <f>[1]!s_info_dlmonth(A1120)</f>
        <v>202001</v>
      </c>
    </row>
    <row r="1121" spans="1:10" x14ac:dyDescent="0.3">
      <c r="A1121" s="3" t="s">
        <v>1129</v>
      </c>
      <c r="B1121" s="4" t="str">
        <f>[1]!s_info_name(A1121)</f>
        <v>50ETF沽2020年1月2755A</v>
      </c>
      <c r="C1121" s="5" t="str">
        <f>[1]!w_info_underlyingcode(A1121)</f>
        <v>510050</v>
      </c>
      <c r="D1121" s="5" t="str">
        <f>[1]!w_info_underlyingname(A1121)</f>
        <v>上证50ETF</v>
      </c>
      <c r="E1121" s="6">
        <f>[1]!w_info_strikeprice(A1121,"")</f>
        <v>2.7549999999999999</v>
      </c>
      <c r="F1121" s="7">
        <f>[1]!w_info_ptmday(A1121,"")</f>
        <v>0</v>
      </c>
      <c r="G1121" s="5">
        <f>[1]!w_info_totaltm(A1121)</f>
        <v>56</v>
      </c>
      <c r="H1121" s="5" t="str">
        <f>[1]!w_info_lasttradingdate(A1121)</f>
        <v>2020-01-22</v>
      </c>
      <c r="I1121" s="5" t="str">
        <f>[1]!w_info_exercisingend(A1121)</f>
        <v>2020-01-22</v>
      </c>
      <c r="J1121" s="6" t="str">
        <f>[1]!s_info_dlmonth(A1121)</f>
        <v>202001</v>
      </c>
    </row>
    <row r="1122" spans="1:10" x14ac:dyDescent="0.3">
      <c r="A1122" s="3" t="s">
        <v>1130</v>
      </c>
      <c r="B1122" s="4" t="str">
        <f>[1]!s_info_name(A1122)</f>
        <v>50ETF沽2020年1月2804A</v>
      </c>
      <c r="C1122" s="5" t="str">
        <f>[1]!w_info_underlyingcode(A1122)</f>
        <v>510050</v>
      </c>
      <c r="D1122" s="5" t="str">
        <f>[1]!w_info_underlyingname(A1122)</f>
        <v>上证50ETF</v>
      </c>
      <c r="E1122" s="6">
        <f>[1]!w_info_strikeprice(A1122,"")</f>
        <v>2.8039999999999998</v>
      </c>
      <c r="F1122" s="7">
        <f>[1]!w_info_ptmday(A1122,"")</f>
        <v>0</v>
      </c>
      <c r="G1122" s="5">
        <f>[1]!w_info_totaltm(A1122)</f>
        <v>56</v>
      </c>
      <c r="H1122" s="5" t="str">
        <f>[1]!w_info_lasttradingdate(A1122)</f>
        <v>2020-01-22</v>
      </c>
      <c r="I1122" s="5" t="str">
        <f>[1]!w_info_exercisingend(A1122)</f>
        <v>2020-01-22</v>
      </c>
      <c r="J1122" s="6" t="str">
        <f>[1]!s_info_dlmonth(A1122)</f>
        <v>202001</v>
      </c>
    </row>
    <row r="1123" spans="1:10" x14ac:dyDescent="0.3">
      <c r="A1123" s="3" t="s">
        <v>1131</v>
      </c>
      <c r="B1123" s="4" t="str">
        <f>[1]!s_info_name(A1123)</f>
        <v>50ETF沽2020年1月2853A</v>
      </c>
      <c r="C1123" s="5" t="str">
        <f>[1]!w_info_underlyingcode(A1123)</f>
        <v>510050</v>
      </c>
      <c r="D1123" s="5" t="str">
        <f>[1]!w_info_underlyingname(A1123)</f>
        <v>上证50ETF</v>
      </c>
      <c r="E1123" s="6">
        <f>[1]!w_info_strikeprice(A1123,"")</f>
        <v>2.8530000000000002</v>
      </c>
      <c r="F1123" s="7">
        <f>[1]!w_info_ptmday(A1123,"")</f>
        <v>0</v>
      </c>
      <c r="G1123" s="5">
        <f>[1]!w_info_totaltm(A1123)</f>
        <v>56</v>
      </c>
      <c r="H1123" s="5" t="str">
        <f>[1]!w_info_lasttradingdate(A1123)</f>
        <v>2020-01-22</v>
      </c>
      <c r="I1123" s="5" t="str">
        <f>[1]!w_info_exercisingend(A1123)</f>
        <v>2020-01-22</v>
      </c>
      <c r="J1123" s="6" t="str">
        <f>[1]!s_info_dlmonth(A1123)</f>
        <v>202001</v>
      </c>
    </row>
    <row r="1124" spans="1:10" x14ac:dyDescent="0.3">
      <c r="A1124" s="3" t="s">
        <v>1132</v>
      </c>
      <c r="B1124" s="4" t="str">
        <f>[1]!s_info_name(A1124)</f>
        <v>50ETF沽2020年1月2903A</v>
      </c>
      <c r="C1124" s="5" t="str">
        <f>[1]!w_info_underlyingcode(A1124)</f>
        <v>510050</v>
      </c>
      <c r="D1124" s="5" t="str">
        <f>[1]!w_info_underlyingname(A1124)</f>
        <v>上证50ETF</v>
      </c>
      <c r="E1124" s="6">
        <f>[1]!w_info_strikeprice(A1124,"")</f>
        <v>2.903</v>
      </c>
      <c r="F1124" s="7">
        <f>[1]!w_info_ptmday(A1124,"")</f>
        <v>0</v>
      </c>
      <c r="G1124" s="5">
        <f>[1]!w_info_totaltm(A1124)</f>
        <v>56</v>
      </c>
      <c r="H1124" s="5" t="str">
        <f>[1]!w_info_lasttradingdate(A1124)</f>
        <v>2020-01-22</v>
      </c>
      <c r="I1124" s="5" t="str">
        <f>[1]!w_info_exercisingend(A1124)</f>
        <v>2020-01-22</v>
      </c>
      <c r="J1124" s="6" t="str">
        <f>[1]!s_info_dlmonth(A1124)</f>
        <v>202001</v>
      </c>
    </row>
    <row r="1125" spans="1:10" x14ac:dyDescent="0.3">
      <c r="A1125" s="3" t="s">
        <v>1133</v>
      </c>
      <c r="B1125" s="4" t="str">
        <f>[1]!s_info_name(A1125)</f>
        <v>50ETF沽2020年1月2952A</v>
      </c>
      <c r="C1125" s="5" t="str">
        <f>[1]!w_info_underlyingcode(A1125)</f>
        <v>510050</v>
      </c>
      <c r="D1125" s="5" t="str">
        <f>[1]!w_info_underlyingname(A1125)</f>
        <v>上证50ETF</v>
      </c>
      <c r="E1125" s="6">
        <f>[1]!w_info_strikeprice(A1125,"")</f>
        <v>2.952</v>
      </c>
      <c r="F1125" s="7">
        <f>[1]!w_info_ptmday(A1125,"")</f>
        <v>0</v>
      </c>
      <c r="G1125" s="5">
        <f>[1]!w_info_totaltm(A1125)</f>
        <v>56</v>
      </c>
      <c r="H1125" s="5" t="str">
        <f>[1]!w_info_lasttradingdate(A1125)</f>
        <v>2020-01-22</v>
      </c>
      <c r="I1125" s="5" t="str">
        <f>[1]!w_info_exercisingend(A1125)</f>
        <v>2020-01-22</v>
      </c>
      <c r="J1125" s="6" t="str">
        <f>[1]!s_info_dlmonth(A1125)</f>
        <v>202001</v>
      </c>
    </row>
    <row r="1126" spans="1:10" x14ac:dyDescent="0.3">
      <c r="A1126" s="3" t="s">
        <v>1134</v>
      </c>
      <c r="B1126" s="4" t="str">
        <f>[1]!s_info_name(A1126)</f>
        <v>50ETF沽2020年1月3050A</v>
      </c>
      <c r="C1126" s="5" t="str">
        <f>[1]!w_info_underlyingcode(A1126)</f>
        <v>510050</v>
      </c>
      <c r="D1126" s="5" t="str">
        <f>[1]!w_info_underlyingname(A1126)</f>
        <v>上证50ETF</v>
      </c>
      <c r="E1126" s="6">
        <f>[1]!w_info_strikeprice(A1126,"")</f>
        <v>3.05</v>
      </c>
      <c r="F1126" s="7">
        <f>[1]!w_info_ptmday(A1126,"")</f>
        <v>0</v>
      </c>
      <c r="G1126" s="5">
        <f>[1]!w_info_totaltm(A1126)</f>
        <v>56</v>
      </c>
      <c r="H1126" s="5" t="str">
        <f>[1]!w_info_lasttradingdate(A1126)</f>
        <v>2020-01-22</v>
      </c>
      <c r="I1126" s="5" t="str">
        <f>[1]!w_info_exercisingend(A1126)</f>
        <v>2020-01-22</v>
      </c>
      <c r="J1126" s="6" t="str">
        <f>[1]!s_info_dlmonth(A1126)</f>
        <v>202001</v>
      </c>
    </row>
    <row r="1127" spans="1:10" x14ac:dyDescent="0.3">
      <c r="A1127" s="3" t="s">
        <v>1135</v>
      </c>
      <c r="B1127" s="4" t="str">
        <f>[1]!s_info_name(A1127)</f>
        <v>50ETF沽2020年1月3149A</v>
      </c>
      <c r="C1127" s="5" t="str">
        <f>[1]!w_info_underlyingcode(A1127)</f>
        <v>510050</v>
      </c>
      <c r="D1127" s="5" t="str">
        <f>[1]!w_info_underlyingname(A1127)</f>
        <v>上证50ETF</v>
      </c>
      <c r="E1127" s="6">
        <f>[1]!w_info_strikeprice(A1127,"")</f>
        <v>3.149</v>
      </c>
      <c r="F1127" s="7">
        <f>[1]!w_info_ptmday(A1127,"")</f>
        <v>0</v>
      </c>
      <c r="G1127" s="5">
        <f>[1]!w_info_totaltm(A1127)</f>
        <v>56</v>
      </c>
      <c r="H1127" s="5" t="str">
        <f>[1]!w_info_lasttradingdate(A1127)</f>
        <v>2020-01-22</v>
      </c>
      <c r="I1127" s="5" t="str">
        <f>[1]!w_info_exercisingend(A1127)</f>
        <v>2020-01-22</v>
      </c>
      <c r="J1127" s="6" t="str">
        <f>[1]!s_info_dlmonth(A1127)</f>
        <v>202001</v>
      </c>
    </row>
    <row r="1128" spans="1:10" x14ac:dyDescent="0.3">
      <c r="A1128" s="3" t="s">
        <v>1136</v>
      </c>
      <c r="B1128" s="4" t="str">
        <f>[1]!s_info_name(A1128)</f>
        <v>50ETF沽2020年1月3247A</v>
      </c>
      <c r="C1128" s="5" t="str">
        <f>[1]!w_info_underlyingcode(A1128)</f>
        <v>510050</v>
      </c>
      <c r="D1128" s="5" t="str">
        <f>[1]!w_info_underlyingname(A1128)</f>
        <v>上证50ETF</v>
      </c>
      <c r="E1128" s="6">
        <f>[1]!w_info_strikeprice(A1128,"")</f>
        <v>3.2469999999999999</v>
      </c>
      <c r="F1128" s="7">
        <f>[1]!w_info_ptmday(A1128,"")</f>
        <v>0</v>
      </c>
      <c r="G1128" s="5">
        <f>[1]!w_info_totaltm(A1128)</f>
        <v>56</v>
      </c>
      <c r="H1128" s="5" t="str">
        <f>[1]!w_info_lasttradingdate(A1128)</f>
        <v>2020-01-22</v>
      </c>
      <c r="I1128" s="5" t="str">
        <f>[1]!w_info_exercisingend(A1128)</f>
        <v>2020-01-22</v>
      </c>
      <c r="J1128" s="6" t="str">
        <f>[1]!s_info_dlmonth(A1128)</f>
        <v>202001</v>
      </c>
    </row>
    <row r="1129" spans="1:10" x14ac:dyDescent="0.3">
      <c r="A1129" s="3" t="s">
        <v>1137</v>
      </c>
      <c r="B1129" s="4" t="str">
        <f>[1]!s_info_name(A1129)</f>
        <v>50ETF沽2020年1月3345A</v>
      </c>
      <c r="C1129" s="5" t="str">
        <f>[1]!w_info_underlyingcode(A1129)</f>
        <v>510050</v>
      </c>
      <c r="D1129" s="5" t="str">
        <f>[1]!w_info_underlyingname(A1129)</f>
        <v>上证50ETF</v>
      </c>
      <c r="E1129" s="6">
        <f>[1]!w_info_strikeprice(A1129,"")</f>
        <v>3.3450000000000002</v>
      </c>
      <c r="F1129" s="7">
        <f>[1]!w_info_ptmday(A1129,"")</f>
        <v>0</v>
      </c>
      <c r="G1129" s="5">
        <f>[1]!w_info_totaltm(A1129)</f>
        <v>56</v>
      </c>
      <c r="H1129" s="5" t="str">
        <f>[1]!w_info_lasttradingdate(A1129)</f>
        <v>2020-01-22</v>
      </c>
      <c r="I1129" s="5" t="str">
        <f>[1]!w_info_exercisingend(A1129)</f>
        <v>2020-01-22</v>
      </c>
      <c r="J1129" s="6" t="str">
        <f>[1]!s_info_dlmonth(A1129)</f>
        <v>202001</v>
      </c>
    </row>
    <row r="1130" spans="1:10" x14ac:dyDescent="0.3">
      <c r="A1130" s="3" t="s">
        <v>1138</v>
      </c>
      <c r="B1130" s="4" t="str">
        <f>[1]!s_info_name(A1130)</f>
        <v>50ETF购2019年12月2700</v>
      </c>
      <c r="C1130" s="5" t="str">
        <f>[1]!w_info_underlyingcode(A1130)</f>
        <v>510050</v>
      </c>
      <c r="D1130" s="5" t="str">
        <f>[1]!w_info_underlyingname(A1130)</f>
        <v>上证50ETF</v>
      </c>
      <c r="E1130" s="6">
        <f>[1]!w_info_strikeprice(A1130,"")</f>
        <v>2.7</v>
      </c>
      <c r="F1130" s="7">
        <f>[1]!w_info_ptmday(A1130,"")</f>
        <v>0</v>
      </c>
      <c r="G1130" s="5">
        <f>[1]!w_info_totaltm(A1130)</f>
        <v>24</v>
      </c>
      <c r="H1130" s="5" t="str">
        <f>[1]!w_info_lasttradingdate(A1130)</f>
        <v>2019-12-25</v>
      </c>
      <c r="I1130" s="5" t="str">
        <f>[1]!w_info_exercisingend(A1130)</f>
        <v>2019-12-25</v>
      </c>
      <c r="J1130" s="6" t="str">
        <f>[1]!s_info_dlmonth(A1130)</f>
        <v>201912</v>
      </c>
    </row>
    <row r="1131" spans="1:10" x14ac:dyDescent="0.3">
      <c r="A1131" s="3" t="s">
        <v>1139</v>
      </c>
      <c r="B1131" s="4" t="str">
        <f>[1]!s_info_name(A1131)</f>
        <v>50ETF购2019年12月2750</v>
      </c>
      <c r="C1131" s="5" t="str">
        <f>[1]!w_info_underlyingcode(A1131)</f>
        <v>510050</v>
      </c>
      <c r="D1131" s="5" t="str">
        <f>[1]!w_info_underlyingname(A1131)</f>
        <v>上证50ETF</v>
      </c>
      <c r="E1131" s="6">
        <f>[1]!w_info_strikeprice(A1131,"")</f>
        <v>2.75</v>
      </c>
      <c r="F1131" s="7">
        <f>[1]!w_info_ptmday(A1131,"")</f>
        <v>0</v>
      </c>
      <c r="G1131" s="5">
        <f>[1]!w_info_totaltm(A1131)</f>
        <v>24</v>
      </c>
      <c r="H1131" s="5" t="str">
        <f>[1]!w_info_lasttradingdate(A1131)</f>
        <v>2019-12-25</v>
      </c>
      <c r="I1131" s="5" t="str">
        <f>[1]!w_info_exercisingend(A1131)</f>
        <v>2019-12-25</v>
      </c>
      <c r="J1131" s="6" t="str">
        <f>[1]!s_info_dlmonth(A1131)</f>
        <v>201912</v>
      </c>
    </row>
    <row r="1132" spans="1:10" x14ac:dyDescent="0.3">
      <c r="A1132" s="3" t="s">
        <v>1140</v>
      </c>
      <c r="B1132" s="4" t="str">
        <f>[1]!s_info_name(A1132)</f>
        <v>50ETF购2019年12月2800</v>
      </c>
      <c r="C1132" s="5" t="str">
        <f>[1]!w_info_underlyingcode(A1132)</f>
        <v>510050</v>
      </c>
      <c r="D1132" s="5" t="str">
        <f>[1]!w_info_underlyingname(A1132)</f>
        <v>上证50ETF</v>
      </c>
      <c r="E1132" s="6">
        <f>[1]!w_info_strikeprice(A1132,"")</f>
        <v>2.8</v>
      </c>
      <c r="F1132" s="7">
        <f>[1]!w_info_ptmday(A1132,"")</f>
        <v>0</v>
      </c>
      <c r="G1132" s="5">
        <f>[1]!w_info_totaltm(A1132)</f>
        <v>24</v>
      </c>
      <c r="H1132" s="5" t="str">
        <f>[1]!w_info_lasttradingdate(A1132)</f>
        <v>2019-12-25</v>
      </c>
      <c r="I1132" s="5" t="str">
        <f>[1]!w_info_exercisingend(A1132)</f>
        <v>2019-12-25</v>
      </c>
      <c r="J1132" s="6" t="str">
        <f>[1]!s_info_dlmonth(A1132)</f>
        <v>201912</v>
      </c>
    </row>
    <row r="1133" spans="1:10" x14ac:dyDescent="0.3">
      <c r="A1133" s="3" t="s">
        <v>1141</v>
      </c>
      <c r="B1133" s="4" t="str">
        <f>[1]!s_info_name(A1133)</f>
        <v>50ETF购2019年12月2850</v>
      </c>
      <c r="C1133" s="5" t="str">
        <f>[1]!w_info_underlyingcode(A1133)</f>
        <v>510050</v>
      </c>
      <c r="D1133" s="5" t="str">
        <f>[1]!w_info_underlyingname(A1133)</f>
        <v>上证50ETF</v>
      </c>
      <c r="E1133" s="6">
        <f>[1]!w_info_strikeprice(A1133,"")</f>
        <v>2.85</v>
      </c>
      <c r="F1133" s="7">
        <f>[1]!w_info_ptmday(A1133,"")</f>
        <v>0</v>
      </c>
      <c r="G1133" s="5">
        <f>[1]!w_info_totaltm(A1133)</f>
        <v>24</v>
      </c>
      <c r="H1133" s="5" t="str">
        <f>[1]!w_info_lasttradingdate(A1133)</f>
        <v>2019-12-25</v>
      </c>
      <c r="I1133" s="5" t="str">
        <f>[1]!w_info_exercisingend(A1133)</f>
        <v>2019-12-25</v>
      </c>
      <c r="J1133" s="6" t="str">
        <f>[1]!s_info_dlmonth(A1133)</f>
        <v>201912</v>
      </c>
    </row>
    <row r="1134" spans="1:10" x14ac:dyDescent="0.3">
      <c r="A1134" s="3" t="s">
        <v>1142</v>
      </c>
      <c r="B1134" s="4" t="str">
        <f>[1]!s_info_name(A1134)</f>
        <v>50ETF购2019年12月2900</v>
      </c>
      <c r="C1134" s="5" t="str">
        <f>[1]!w_info_underlyingcode(A1134)</f>
        <v>510050</v>
      </c>
      <c r="D1134" s="5" t="str">
        <f>[1]!w_info_underlyingname(A1134)</f>
        <v>上证50ETF</v>
      </c>
      <c r="E1134" s="6">
        <f>[1]!w_info_strikeprice(A1134,"")</f>
        <v>2.9</v>
      </c>
      <c r="F1134" s="7">
        <f>[1]!w_info_ptmday(A1134,"")</f>
        <v>0</v>
      </c>
      <c r="G1134" s="5">
        <f>[1]!w_info_totaltm(A1134)</f>
        <v>24</v>
      </c>
      <c r="H1134" s="5" t="str">
        <f>[1]!w_info_lasttradingdate(A1134)</f>
        <v>2019-12-25</v>
      </c>
      <c r="I1134" s="5" t="str">
        <f>[1]!w_info_exercisingend(A1134)</f>
        <v>2019-12-25</v>
      </c>
      <c r="J1134" s="6" t="str">
        <f>[1]!s_info_dlmonth(A1134)</f>
        <v>201912</v>
      </c>
    </row>
    <row r="1135" spans="1:10" x14ac:dyDescent="0.3">
      <c r="A1135" s="3" t="s">
        <v>1143</v>
      </c>
      <c r="B1135" s="4" t="str">
        <f>[1]!s_info_name(A1135)</f>
        <v>50ETF购2019年12月2950</v>
      </c>
      <c r="C1135" s="5" t="str">
        <f>[1]!w_info_underlyingcode(A1135)</f>
        <v>510050</v>
      </c>
      <c r="D1135" s="5" t="str">
        <f>[1]!w_info_underlyingname(A1135)</f>
        <v>上证50ETF</v>
      </c>
      <c r="E1135" s="6">
        <f>[1]!w_info_strikeprice(A1135,"")</f>
        <v>2.95</v>
      </c>
      <c r="F1135" s="7">
        <f>[1]!w_info_ptmday(A1135,"")</f>
        <v>0</v>
      </c>
      <c r="G1135" s="5">
        <f>[1]!w_info_totaltm(A1135)</f>
        <v>24</v>
      </c>
      <c r="H1135" s="5" t="str">
        <f>[1]!w_info_lasttradingdate(A1135)</f>
        <v>2019-12-25</v>
      </c>
      <c r="I1135" s="5" t="str">
        <f>[1]!w_info_exercisingend(A1135)</f>
        <v>2019-12-25</v>
      </c>
      <c r="J1135" s="6" t="str">
        <f>[1]!s_info_dlmonth(A1135)</f>
        <v>201912</v>
      </c>
    </row>
    <row r="1136" spans="1:10" x14ac:dyDescent="0.3">
      <c r="A1136" s="3" t="s">
        <v>1144</v>
      </c>
      <c r="B1136" s="4" t="str">
        <f>[1]!s_info_name(A1136)</f>
        <v>50ETF购2019年12月3000</v>
      </c>
      <c r="C1136" s="5" t="str">
        <f>[1]!w_info_underlyingcode(A1136)</f>
        <v>510050</v>
      </c>
      <c r="D1136" s="5" t="str">
        <f>[1]!w_info_underlyingname(A1136)</f>
        <v>上证50ETF</v>
      </c>
      <c r="E1136" s="6">
        <f>[1]!w_info_strikeprice(A1136,"")</f>
        <v>3</v>
      </c>
      <c r="F1136" s="7">
        <f>[1]!w_info_ptmday(A1136,"")</f>
        <v>0</v>
      </c>
      <c r="G1136" s="5">
        <f>[1]!w_info_totaltm(A1136)</f>
        <v>24</v>
      </c>
      <c r="H1136" s="5" t="str">
        <f>[1]!w_info_lasttradingdate(A1136)</f>
        <v>2019-12-25</v>
      </c>
      <c r="I1136" s="5" t="str">
        <f>[1]!w_info_exercisingend(A1136)</f>
        <v>2019-12-25</v>
      </c>
      <c r="J1136" s="6" t="str">
        <f>[1]!s_info_dlmonth(A1136)</f>
        <v>201912</v>
      </c>
    </row>
    <row r="1137" spans="1:10" x14ac:dyDescent="0.3">
      <c r="A1137" s="3" t="s">
        <v>1145</v>
      </c>
      <c r="B1137" s="4" t="str">
        <f>[1]!s_info_name(A1137)</f>
        <v>50ETF购2019年12月3100</v>
      </c>
      <c r="C1137" s="5" t="str">
        <f>[1]!w_info_underlyingcode(A1137)</f>
        <v>510050</v>
      </c>
      <c r="D1137" s="5" t="str">
        <f>[1]!w_info_underlyingname(A1137)</f>
        <v>上证50ETF</v>
      </c>
      <c r="E1137" s="6">
        <f>[1]!w_info_strikeprice(A1137,"")</f>
        <v>3.1</v>
      </c>
      <c r="F1137" s="7">
        <f>[1]!w_info_ptmday(A1137,"")</f>
        <v>0</v>
      </c>
      <c r="G1137" s="5">
        <f>[1]!w_info_totaltm(A1137)</f>
        <v>24</v>
      </c>
      <c r="H1137" s="5" t="str">
        <f>[1]!w_info_lasttradingdate(A1137)</f>
        <v>2019-12-25</v>
      </c>
      <c r="I1137" s="5" t="str">
        <f>[1]!w_info_exercisingend(A1137)</f>
        <v>2019-12-25</v>
      </c>
      <c r="J1137" s="6" t="str">
        <f>[1]!s_info_dlmonth(A1137)</f>
        <v>201912</v>
      </c>
    </row>
    <row r="1138" spans="1:10" x14ac:dyDescent="0.3">
      <c r="A1138" s="3" t="s">
        <v>1146</v>
      </c>
      <c r="B1138" s="4" t="str">
        <f>[1]!s_info_name(A1138)</f>
        <v>50ETF购2019年12月3200</v>
      </c>
      <c r="C1138" s="5" t="str">
        <f>[1]!w_info_underlyingcode(A1138)</f>
        <v>510050</v>
      </c>
      <c r="D1138" s="5" t="str">
        <f>[1]!w_info_underlyingname(A1138)</f>
        <v>上证50ETF</v>
      </c>
      <c r="E1138" s="6">
        <f>[1]!w_info_strikeprice(A1138,"")</f>
        <v>3.2</v>
      </c>
      <c r="F1138" s="7">
        <f>[1]!w_info_ptmday(A1138,"")</f>
        <v>0</v>
      </c>
      <c r="G1138" s="5">
        <f>[1]!w_info_totaltm(A1138)</f>
        <v>24</v>
      </c>
      <c r="H1138" s="5" t="str">
        <f>[1]!w_info_lasttradingdate(A1138)</f>
        <v>2019-12-25</v>
      </c>
      <c r="I1138" s="5" t="str">
        <f>[1]!w_info_exercisingend(A1138)</f>
        <v>2019-12-25</v>
      </c>
      <c r="J1138" s="6" t="str">
        <f>[1]!s_info_dlmonth(A1138)</f>
        <v>201912</v>
      </c>
    </row>
    <row r="1139" spans="1:10" x14ac:dyDescent="0.3">
      <c r="A1139" s="3" t="s">
        <v>1147</v>
      </c>
      <c r="B1139" s="4" t="str">
        <f>[1]!s_info_name(A1139)</f>
        <v>50ETF沽2019年12月2700</v>
      </c>
      <c r="C1139" s="5" t="str">
        <f>[1]!w_info_underlyingcode(A1139)</f>
        <v>510050</v>
      </c>
      <c r="D1139" s="5" t="str">
        <f>[1]!w_info_underlyingname(A1139)</f>
        <v>上证50ETF</v>
      </c>
      <c r="E1139" s="6">
        <f>[1]!w_info_strikeprice(A1139,"")</f>
        <v>2.7</v>
      </c>
      <c r="F1139" s="7">
        <f>[1]!w_info_ptmday(A1139,"")</f>
        <v>0</v>
      </c>
      <c r="G1139" s="5">
        <f>[1]!w_info_totaltm(A1139)</f>
        <v>24</v>
      </c>
      <c r="H1139" s="5" t="str">
        <f>[1]!w_info_lasttradingdate(A1139)</f>
        <v>2019-12-25</v>
      </c>
      <c r="I1139" s="5" t="str">
        <f>[1]!w_info_exercisingend(A1139)</f>
        <v>2019-12-25</v>
      </c>
      <c r="J1139" s="6" t="str">
        <f>[1]!s_info_dlmonth(A1139)</f>
        <v>201912</v>
      </c>
    </row>
    <row r="1140" spans="1:10" x14ac:dyDescent="0.3">
      <c r="A1140" s="3" t="s">
        <v>1148</v>
      </c>
      <c r="B1140" s="4" t="str">
        <f>[1]!s_info_name(A1140)</f>
        <v>50ETF沽2019年12月2750</v>
      </c>
      <c r="C1140" s="5" t="str">
        <f>[1]!w_info_underlyingcode(A1140)</f>
        <v>510050</v>
      </c>
      <c r="D1140" s="5" t="str">
        <f>[1]!w_info_underlyingname(A1140)</f>
        <v>上证50ETF</v>
      </c>
      <c r="E1140" s="6">
        <f>[1]!w_info_strikeprice(A1140,"")</f>
        <v>2.75</v>
      </c>
      <c r="F1140" s="7">
        <f>[1]!w_info_ptmday(A1140,"")</f>
        <v>0</v>
      </c>
      <c r="G1140" s="5">
        <f>[1]!w_info_totaltm(A1140)</f>
        <v>24</v>
      </c>
      <c r="H1140" s="5" t="str">
        <f>[1]!w_info_lasttradingdate(A1140)</f>
        <v>2019-12-25</v>
      </c>
      <c r="I1140" s="5" t="str">
        <f>[1]!w_info_exercisingend(A1140)</f>
        <v>2019-12-25</v>
      </c>
      <c r="J1140" s="6" t="str">
        <f>[1]!s_info_dlmonth(A1140)</f>
        <v>201912</v>
      </c>
    </row>
    <row r="1141" spans="1:10" x14ac:dyDescent="0.3">
      <c r="A1141" s="3" t="s">
        <v>1149</v>
      </c>
      <c r="B1141" s="4" t="str">
        <f>[1]!s_info_name(A1141)</f>
        <v>50ETF沽2019年12月2800</v>
      </c>
      <c r="C1141" s="5" t="str">
        <f>[1]!w_info_underlyingcode(A1141)</f>
        <v>510050</v>
      </c>
      <c r="D1141" s="5" t="str">
        <f>[1]!w_info_underlyingname(A1141)</f>
        <v>上证50ETF</v>
      </c>
      <c r="E1141" s="6">
        <f>[1]!w_info_strikeprice(A1141,"")</f>
        <v>2.8</v>
      </c>
      <c r="F1141" s="7">
        <f>[1]!w_info_ptmday(A1141,"")</f>
        <v>0</v>
      </c>
      <c r="G1141" s="5">
        <f>[1]!w_info_totaltm(A1141)</f>
        <v>24</v>
      </c>
      <c r="H1141" s="5" t="str">
        <f>[1]!w_info_lasttradingdate(A1141)</f>
        <v>2019-12-25</v>
      </c>
      <c r="I1141" s="5" t="str">
        <f>[1]!w_info_exercisingend(A1141)</f>
        <v>2019-12-25</v>
      </c>
      <c r="J1141" s="6" t="str">
        <f>[1]!s_info_dlmonth(A1141)</f>
        <v>201912</v>
      </c>
    </row>
    <row r="1142" spans="1:10" x14ac:dyDescent="0.3">
      <c r="A1142" s="3" t="s">
        <v>1150</v>
      </c>
      <c r="B1142" s="4" t="str">
        <f>[1]!s_info_name(A1142)</f>
        <v>50ETF沽2019年12月2850</v>
      </c>
      <c r="C1142" s="5" t="str">
        <f>[1]!w_info_underlyingcode(A1142)</f>
        <v>510050</v>
      </c>
      <c r="D1142" s="5" t="str">
        <f>[1]!w_info_underlyingname(A1142)</f>
        <v>上证50ETF</v>
      </c>
      <c r="E1142" s="6">
        <f>[1]!w_info_strikeprice(A1142,"")</f>
        <v>2.85</v>
      </c>
      <c r="F1142" s="7">
        <f>[1]!w_info_ptmday(A1142,"")</f>
        <v>0</v>
      </c>
      <c r="G1142" s="5">
        <f>[1]!w_info_totaltm(A1142)</f>
        <v>24</v>
      </c>
      <c r="H1142" s="5" t="str">
        <f>[1]!w_info_lasttradingdate(A1142)</f>
        <v>2019-12-25</v>
      </c>
      <c r="I1142" s="5" t="str">
        <f>[1]!w_info_exercisingend(A1142)</f>
        <v>2019-12-25</v>
      </c>
      <c r="J1142" s="6" t="str">
        <f>[1]!s_info_dlmonth(A1142)</f>
        <v>201912</v>
      </c>
    </row>
    <row r="1143" spans="1:10" x14ac:dyDescent="0.3">
      <c r="A1143" s="3" t="s">
        <v>1151</v>
      </c>
      <c r="B1143" s="4" t="str">
        <f>[1]!s_info_name(A1143)</f>
        <v>50ETF沽2019年12月2900</v>
      </c>
      <c r="C1143" s="5" t="str">
        <f>[1]!w_info_underlyingcode(A1143)</f>
        <v>510050</v>
      </c>
      <c r="D1143" s="5" t="str">
        <f>[1]!w_info_underlyingname(A1143)</f>
        <v>上证50ETF</v>
      </c>
      <c r="E1143" s="6">
        <f>[1]!w_info_strikeprice(A1143,"")</f>
        <v>2.9</v>
      </c>
      <c r="F1143" s="7">
        <f>[1]!w_info_ptmday(A1143,"")</f>
        <v>0</v>
      </c>
      <c r="G1143" s="5">
        <f>[1]!w_info_totaltm(A1143)</f>
        <v>24</v>
      </c>
      <c r="H1143" s="5" t="str">
        <f>[1]!w_info_lasttradingdate(A1143)</f>
        <v>2019-12-25</v>
      </c>
      <c r="I1143" s="5" t="str">
        <f>[1]!w_info_exercisingend(A1143)</f>
        <v>2019-12-25</v>
      </c>
      <c r="J1143" s="6" t="str">
        <f>[1]!s_info_dlmonth(A1143)</f>
        <v>201912</v>
      </c>
    </row>
    <row r="1144" spans="1:10" x14ac:dyDescent="0.3">
      <c r="A1144" s="3" t="s">
        <v>1152</v>
      </c>
      <c r="B1144" s="4" t="str">
        <f>[1]!s_info_name(A1144)</f>
        <v>50ETF沽2019年12月2950</v>
      </c>
      <c r="C1144" s="5" t="str">
        <f>[1]!w_info_underlyingcode(A1144)</f>
        <v>510050</v>
      </c>
      <c r="D1144" s="5" t="str">
        <f>[1]!w_info_underlyingname(A1144)</f>
        <v>上证50ETF</v>
      </c>
      <c r="E1144" s="6">
        <f>[1]!w_info_strikeprice(A1144,"")</f>
        <v>2.95</v>
      </c>
      <c r="F1144" s="7">
        <f>[1]!w_info_ptmday(A1144,"")</f>
        <v>0</v>
      </c>
      <c r="G1144" s="5">
        <f>[1]!w_info_totaltm(A1144)</f>
        <v>24</v>
      </c>
      <c r="H1144" s="5" t="str">
        <f>[1]!w_info_lasttradingdate(A1144)</f>
        <v>2019-12-25</v>
      </c>
      <c r="I1144" s="5" t="str">
        <f>[1]!w_info_exercisingend(A1144)</f>
        <v>2019-12-25</v>
      </c>
      <c r="J1144" s="6" t="str">
        <f>[1]!s_info_dlmonth(A1144)</f>
        <v>201912</v>
      </c>
    </row>
    <row r="1145" spans="1:10" x14ac:dyDescent="0.3">
      <c r="A1145" s="3" t="s">
        <v>1153</v>
      </c>
      <c r="B1145" s="4" t="str">
        <f>[1]!s_info_name(A1145)</f>
        <v>50ETF沽2019年12月3000</v>
      </c>
      <c r="C1145" s="5" t="str">
        <f>[1]!w_info_underlyingcode(A1145)</f>
        <v>510050</v>
      </c>
      <c r="D1145" s="5" t="str">
        <f>[1]!w_info_underlyingname(A1145)</f>
        <v>上证50ETF</v>
      </c>
      <c r="E1145" s="6">
        <f>[1]!w_info_strikeprice(A1145,"")</f>
        <v>3</v>
      </c>
      <c r="F1145" s="7">
        <f>[1]!w_info_ptmday(A1145,"")</f>
        <v>0</v>
      </c>
      <c r="G1145" s="5">
        <f>[1]!w_info_totaltm(A1145)</f>
        <v>24</v>
      </c>
      <c r="H1145" s="5" t="str">
        <f>[1]!w_info_lasttradingdate(A1145)</f>
        <v>2019-12-25</v>
      </c>
      <c r="I1145" s="5" t="str">
        <f>[1]!w_info_exercisingend(A1145)</f>
        <v>2019-12-25</v>
      </c>
      <c r="J1145" s="6" t="str">
        <f>[1]!s_info_dlmonth(A1145)</f>
        <v>201912</v>
      </c>
    </row>
    <row r="1146" spans="1:10" x14ac:dyDescent="0.3">
      <c r="A1146" s="3" t="s">
        <v>1154</v>
      </c>
      <c r="B1146" s="4" t="str">
        <f>[1]!s_info_name(A1146)</f>
        <v>50ETF沽2019年12月3100</v>
      </c>
      <c r="C1146" s="5" t="str">
        <f>[1]!w_info_underlyingcode(A1146)</f>
        <v>510050</v>
      </c>
      <c r="D1146" s="5" t="str">
        <f>[1]!w_info_underlyingname(A1146)</f>
        <v>上证50ETF</v>
      </c>
      <c r="E1146" s="6">
        <f>[1]!w_info_strikeprice(A1146,"")</f>
        <v>3.1</v>
      </c>
      <c r="F1146" s="7">
        <f>[1]!w_info_ptmday(A1146,"")</f>
        <v>0</v>
      </c>
      <c r="G1146" s="5">
        <f>[1]!w_info_totaltm(A1146)</f>
        <v>24</v>
      </c>
      <c r="H1146" s="5" t="str">
        <f>[1]!w_info_lasttradingdate(A1146)</f>
        <v>2019-12-25</v>
      </c>
      <c r="I1146" s="5" t="str">
        <f>[1]!w_info_exercisingend(A1146)</f>
        <v>2019-12-25</v>
      </c>
      <c r="J1146" s="6" t="str">
        <f>[1]!s_info_dlmonth(A1146)</f>
        <v>201912</v>
      </c>
    </row>
    <row r="1147" spans="1:10" x14ac:dyDescent="0.3">
      <c r="A1147" s="3" t="s">
        <v>1155</v>
      </c>
      <c r="B1147" s="4" t="str">
        <f>[1]!s_info_name(A1147)</f>
        <v>50ETF沽2019年12月3200</v>
      </c>
      <c r="C1147" s="5" t="str">
        <f>[1]!w_info_underlyingcode(A1147)</f>
        <v>510050</v>
      </c>
      <c r="D1147" s="5" t="str">
        <f>[1]!w_info_underlyingname(A1147)</f>
        <v>上证50ETF</v>
      </c>
      <c r="E1147" s="6">
        <f>[1]!w_info_strikeprice(A1147,"")</f>
        <v>3.2</v>
      </c>
      <c r="F1147" s="7">
        <f>[1]!w_info_ptmday(A1147,"")</f>
        <v>0</v>
      </c>
      <c r="G1147" s="5">
        <f>[1]!w_info_totaltm(A1147)</f>
        <v>24</v>
      </c>
      <c r="H1147" s="5" t="str">
        <f>[1]!w_info_lasttradingdate(A1147)</f>
        <v>2019-12-25</v>
      </c>
      <c r="I1147" s="5" t="str">
        <f>[1]!w_info_exercisingend(A1147)</f>
        <v>2019-12-25</v>
      </c>
      <c r="J1147" s="6" t="str">
        <f>[1]!s_info_dlmonth(A1147)</f>
        <v>201912</v>
      </c>
    </row>
    <row r="1148" spans="1:10" x14ac:dyDescent="0.3">
      <c r="A1148" s="3" t="s">
        <v>1156</v>
      </c>
      <c r="B1148" s="4" t="str">
        <f>[1]!s_info_name(A1148)</f>
        <v>50ETF购2020年1月2700</v>
      </c>
      <c r="C1148" s="5" t="str">
        <f>[1]!w_info_underlyingcode(A1148)</f>
        <v>510050</v>
      </c>
      <c r="D1148" s="5" t="str">
        <f>[1]!w_info_underlyingname(A1148)</f>
        <v>上证50ETF</v>
      </c>
      <c r="E1148" s="6">
        <f>[1]!w_info_strikeprice(A1148,"")</f>
        <v>2.7</v>
      </c>
      <c r="F1148" s="7">
        <f>[1]!w_info_ptmday(A1148,"")</f>
        <v>0</v>
      </c>
      <c r="G1148" s="5">
        <f>[1]!w_info_totaltm(A1148)</f>
        <v>52</v>
      </c>
      <c r="H1148" s="5" t="str">
        <f>[1]!w_info_lasttradingdate(A1148)</f>
        <v>2020-01-22</v>
      </c>
      <c r="I1148" s="5" t="str">
        <f>[1]!w_info_exercisingend(A1148)</f>
        <v>2020-01-22</v>
      </c>
      <c r="J1148" s="6" t="str">
        <f>[1]!s_info_dlmonth(A1148)</f>
        <v>202001</v>
      </c>
    </row>
    <row r="1149" spans="1:10" x14ac:dyDescent="0.3">
      <c r="A1149" s="3" t="s">
        <v>1157</v>
      </c>
      <c r="B1149" s="4" t="str">
        <f>[1]!s_info_name(A1149)</f>
        <v>50ETF购2020年1月2750</v>
      </c>
      <c r="C1149" s="5" t="str">
        <f>[1]!w_info_underlyingcode(A1149)</f>
        <v>510050</v>
      </c>
      <c r="D1149" s="5" t="str">
        <f>[1]!w_info_underlyingname(A1149)</f>
        <v>上证50ETF</v>
      </c>
      <c r="E1149" s="6">
        <f>[1]!w_info_strikeprice(A1149,"")</f>
        <v>2.75</v>
      </c>
      <c r="F1149" s="7">
        <f>[1]!w_info_ptmday(A1149,"")</f>
        <v>0</v>
      </c>
      <c r="G1149" s="5">
        <f>[1]!w_info_totaltm(A1149)</f>
        <v>52</v>
      </c>
      <c r="H1149" s="5" t="str">
        <f>[1]!w_info_lasttradingdate(A1149)</f>
        <v>2020-01-22</v>
      </c>
      <c r="I1149" s="5" t="str">
        <f>[1]!w_info_exercisingend(A1149)</f>
        <v>2020-01-22</v>
      </c>
      <c r="J1149" s="6" t="str">
        <f>[1]!s_info_dlmonth(A1149)</f>
        <v>202001</v>
      </c>
    </row>
    <row r="1150" spans="1:10" x14ac:dyDescent="0.3">
      <c r="A1150" s="3" t="s">
        <v>1158</v>
      </c>
      <c r="B1150" s="4" t="str">
        <f>[1]!s_info_name(A1150)</f>
        <v>50ETF购2020年1月2800</v>
      </c>
      <c r="C1150" s="5" t="str">
        <f>[1]!w_info_underlyingcode(A1150)</f>
        <v>510050</v>
      </c>
      <c r="D1150" s="5" t="str">
        <f>[1]!w_info_underlyingname(A1150)</f>
        <v>上证50ETF</v>
      </c>
      <c r="E1150" s="6">
        <f>[1]!w_info_strikeprice(A1150,"")</f>
        <v>2.8</v>
      </c>
      <c r="F1150" s="7">
        <f>[1]!w_info_ptmday(A1150,"")</f>
        <v>0</v>
      </c>
      <c r="G1150" s="5">
        <f>[1]!w_info_totaltm(A1150)</f>
        <v>52</v>
      </c>
      <c r="H1150" s="5" t="str">
        <f>[1]!w_info_lasttradingdate(A1150)</f>
        <v>2020-01-22</v>
      </c>
      <c r="I1150" s="5" t="str">
        <f>[1]!w_info_exercisingend(A1150)</f>
        <v>2020-01-22</v>
      </c>
      <c r="J1150" s="6" t="str">
        <f>[1]!s_info_dlmonth(A1150)</f>
        <v>202001</v>
      </c>
    </row>
    <row r="1151" spans="1:10" x14ac:dyDescent="0.3">
      <c r="A1151" s="3" t="s">
        <v>1159</v>
      </c>
      <c r="B1151" s="4" t="str">
        <f>[1]!s_info_name(A1151)</f>
        <v>50ETF购2020年1月2850</v>
      </c>
      <c r="C1151" s="5" t="str">
        <f>[1]!w_info_underlyingcode(A1151)</f>
        <v>510050</v>
      </c>
      <c r="D1151" s="5" t="str">
        <f>[1]!w_info_underlyingname(A1151)</f>
        <v>上证50ETF</v>
      </c>
      <c r="E1151" s="6">
        <f>[1]!w_info_strikeprice(A1151,"")</f>
        <v>2.85</v>
      </c>
      <c r="F1151" s="7">
        <f>[1]!w_info_ptmday(A1151,"")</f>
        <v>0</v>
      </c>
      <c r="G1151" s="5">
        <f>[1]!w_info_totaltm(A1151)</f>
        <v>52</v>
      </c>
      <c r="H1151" s="5" t="str">
        <f>[1]!w_info_lasttradingdate(A1151)</f>
        <v>2020-01-22</v>
      </c>
      <c r="I1151" s="5" t="str">
        <f>[1]!w_info_exercisingend(A1151)</f>
        <v>2020-01-22</v>
      </c>
      <c r="J1151" s="6" t="str">
        <f>[1]!s_info_dlmonth(A1151)</f>
        <v>202001</v>
      </c>
    </row>
    <row r="1152" spans="1:10" x14ac:dyDescent="0.3">
      <c r="A1152" s="3" t="s">
        <v>1160</v>
      </c>
      <c r="B1152" s="4" t="str">
        <f>[1]!s_info_name(A1152)</f>
        <v>50ETF购2020年1月2900</v>
      </c>
      <c r="C1152" s="5" t="str">
        <f>[1]!w_info_underlyingcode(A1152)</f>
        <v>510050</v>
      </c>
      <c r="D1152" s="5" t="str">
        <f>[1]!w_info_underlyingname(A1152)</f>
        <v>上证50ETF</v>
      </c>
      <c r="E1152" s="6">
        <f>[1]!w_info_strikeprice(A1152,"")</f>
        <v>2.9</v>
      </c>
      <c r="F1152" s="7">
        <f>[1]!w_info_ptmday(A1152,"")</f>
        <v>0</v>
      </c>
      <c r="G1152" s="5">
        <f>[1]!w_info_totaltm(A1152)</f>
        <v>52</v>
      </c>
      <c r="H1152" s="5" t="str">
        <f>[1]!w_info_lasttradingdate(A1152)</f>
        <v>2020-01-22</v>
      </c>
      <c r="I1152" s="5" t="str">
        <f>[1]!w_info_exercisingend(A1152)</f>
        <v>2020-01-22</v>
      </c>
      <c r="J1152" s="6" t="str">
        <f>[1]!s_info_dlmonth(A1152)</f>
        <v>202001</v>
      </c>
    </row>
    <row r="1153" spans="1:10" x14ac:dyDescent="0.3">
      <c r="A1153" s="3" t="s">
        <v>1161</v>
      </c>
      <c r="B1153" s="4" t="str">
        <f>[1]!s_info_name(A1153)</f>
        <v>50ETF购2020年1月2950</v>
      </c>
      <c r="C1153" s="5" t="str">
        <f>[1]!w_info_underlyingcode(A1153)</f>
        <v>510050</v>
      </c>
      <c r="D1153" s="5" t="str">
        <f>[1]!w_info_underlyingname(A1153)</f>
        <v>上证50ETF</v>
      </c>
      <c r="E1153" s="6">
        <f>[1]!w_info_strikeprice(A1153,"")</f>
        <v>2.95</v>
      </c>
      <c r="F1153" s="7">
        <f>[1]!w_info_ptmday(A1153,"")</f>
        <v>0</v>
      </c>
      <c r="G1153" s="5">
        <f>[1]!w_info_totaltm(A1153)</f>
        <v>52</v>
      </c>
      <c r="H1153" s="5" t="str">
        <f>[1]!w_info_lasttradingdate(A1153)</f>
        <v>2020-01-22</v>
      </c>
      <c r="I1153" s="5" t="str">
        <f>[1]!w_info_exercisingend(A1153)</f>
        <v>2020-01-22</v>
      </c>
      <c r="J1153" s="6" t="str">
        <f>[1]!s_info_dlmonth(A1153)</f>
        <v>202001</v>
      </c>
    </row>
    <row r="1154" spans="1:10" x14ac:dyDescent="0.3">
      <c r="A1154" s="3" t="s">
        <v>1162</v>
      </c>
      <c r="B1154" s="4" t="str">
        <f>[1]!s_info_name(A1154)</f>
        <v>50ETF购2020年1月3000</v>
      </c>
      <c r="C1154" s="5" t="str">
        <f>[1]!w_info_underlyingcode(A1154)</f>
        <v>510050</v>
      </c>
      <c r="D1154" s="5" t="str">
        <f>[1]!w_info_underlyingname(A1154)</f>
        <v>上证50ETF</v>
      </c>
      <c r="E1154" s="6">
        <f>[1]!w_info_strikeprice(A1154,"")</f>
        <v>3</v>
      </c>
      <c r="F1154" s="7">
        <f>[1]!w_info_ptmday(A1154,"")</f>
        <v>0</v>
      </c>
      <c r="G1154" s="5">
        <f>[1]!w_info_totaltm(A1154)</f>
        <v>52</v>
      </c>
      <c r="H1154" s="5" t="str">
        <f>[1]!w_info_lasttradingdate(A1154)</f>
        <v>2020-01-22</v>
      </c>
      <c r="I1154" s="5" t="str">
        <f>[1]!w_info_exercisingend(A1154)</f>
        <v>2020-01-22</v>
      </c>
      <c r="J1154" s="6" t="str">
        <f>[1]!s_info_dlmonth(A1154)</f>
        <v>202001</v>
      </c>
    </row>
    <row r="1155" spans="1:10" x14ac:dyDescent="0.3">
      <c r="A1155" s="3" t="s">
        <v>1163</v>
      </c>
      <c r="B1155" s="4" t="str">
        <f>[1]!s_info_name(A1155)</f>
        <v>50ETF购2020年1月3100</v>
      </c>
      <c r="C1155" s="5" t="str">
        <f>[1]!w_info_underlyingcode(A1155)</f>
        <v>510050</v>
      </c>
      <c r="D1155" s="5" t="str">
        <f>[1]!w_info_underlyingname(A1155)</f>
        <v>上证50ETF</v>
      </c>
      <c r="E1155" s="6">
        <f>[1]!w_info_strikeprice(A1155,"")</f>
        <v>3.1</v>
      </c>
      <c r="F1155" s="7">
        <f>[1]!w_info_ptmday(A1155,"")</f>
        <v>0</v>
      </c>
      <c r="G1155" s="5">
        <f>[1]!w_info_totaltm(A1155)</f>
        <v>52</v>
      </c>
      <c r="H1155" s="5" t="str">
        <f>[1]!w_info_lasttradingdate(A1155)</f>
        <v>2020-01-22</v>
      </c>
      <c r="I1155" s="5" t="str">
        <f>[1]!w_info_exercisingend(A1155)</f>
        <v>2020-01-22</v>
      </c>
      <c r="J1155" s="6" t="str">
        <f>[1]!s_info_dlmonth(A1155)</f>
        <v>202001</v>
      </c>
    </row>
    <row r="1156" spans="1:10" x14ac:dyDescent="0.3">
      <c r="A1156" s="3" t="s">
        <v>1164</v>
      </c>
      <c r="B1156" s="4" t="str">
        <f>[1]!s_info_name(A1156)</f>
        <v>50ETF购2020年1月3200</v>
      </c>
      <c r="C1156" s="5" t="str">
        <f>[1]!w_info_underlyingcode(A1156)</f>
        <v>510050</v>
      </c>
      <c r="D1156" s="5" t="str">
        <f>[1]!w_info_underlyingname(A1156)</f>
        <v>上证50ETF</v>
      </c>
      <c r="E1156" s="6">
        <f>[1]!w_info_strikeprice(A1156,"")</f>
        <v>3.2</v>
      </c>
      <c r="F1156" s="7">
        <f>[1]!w_info_ptmday(A1156,"")</f>
        <v>0</v>
      </c>
      <c r="G1156" s="5">
        <f>[1]!w_info_totaltm(A1156)</f>
        <v>52</v>
      </c>
      <c r="H1156" s="5" t="str">
        <f>[1]!w_info_lasttradingdate(A1156)</f>
        <v>2020-01-22</v>
      </c>
      <c r="I1156" s="5" t="str">
        <f>[1]!w_info_exercisingend(A1156)</f>
        <v>2020-01-22</v>
      </c>
      <c r="J1156" s="6" t="str">
        <f>[1]!s_info_dlmonth(A1156)</f>
        <v>202001</v>
      </c>
    </row>
    <row r="1157" spans="1:10" x14ac:dyDescent="0.3">
      <c r="A1157" s="3" t="s">
        <v>1165</v>
      </c>
      <c r="B1157" s="4" t="str">
        <f>[1]!s_info_name(A1157)</f>
        <v>50ETF沽2020年1月2700</v>
      </c>
      <c r="C1157" s="5" t="str">
        <f>[1]!w_info_underlyingcode(A1157)</f>
        <v>510050</v>
      </c>
      <c r="D1157" s="5" t="str">
        <f>[1]!w_info_underlyingname(A1157)</f>
        <v>上证50ETF</v>
      </c>
      <c r="E1157" s="6">
        <f>[1]!w_info_strikeprice(A1157,"")</f>
        <v>2.7</v>
      </c>
      <c r="F1157" s="7">
        <f>[1]!w_info_ptmday(A1157,"")</f>
        <v>0</v>
      </c>
      <c r="G1157" s="5">
        <f>[1]!w_info_totaltm(A1157)</f>
        <v>52</v>
      </c>
      <c r="H1157" s="5" t="str">
        <f>[1]!w_info_lasttradingdate(A1157)</f>
        <v>2020-01-22</v>
      </c>
      <c r="I1157" s="5" t="str">
        <f>[1]!w_info_exercisingend(A1157)</f>
        <v>2020-01-22</v>
      </c>
      <c r="J1157" s="6" t="str">
        <f>[1]!s_info_dlmonth(A1157)</f>
        <v>202001</v>
      </c>
    </row>
    <row r="1158" spans="1:10" x14ac:dyDescent="0.3">
      <c r="A1158" s="3" t="s">
        <v>1166</v>
      </c>
      <c r="B1158" s="4" t="str">
        <f>[1]!s_info_name(A1158)</f>
        <v>50ETF沽2020年1月2750</v>
      </c>
      <c r="C1158" s="5" t="str">
        <f>[1]!w_info_underlyingcode(A1158)</f>
        <v>510050</v>
      </c>
      <c r="D1158" s="5" t="str">
        <f>[1]!w_info_underlyingname(A1158)</f>
        <v>上证50ETF</v>
      </c>
      <c r="E1158" s="6">
        <f>[1]!w_info_strikeprice(A1158,"")</f>
        <v>2.75</v>
      </c>
      <c r="F1158" s="7">
        <f>[1]!w_info_ptmday(A1158,"")</f>
        <v>0</v>
      </c>
      <c r="G1158" s="5">
        <f>[1]!w_info_totaltm(A1158)</f>
        <v>52</v>
      </c>
      <c r="H1158" s="5" t="str">
        <f>[1]!w_info_lasttradingdate(A1158)</f>
        <v>2020-01-22</v>
      </c>
      <c r="I1158" s="5" t="str">
        <f>[1]!w_info_exercisingend(A1158)</f>
        <v>2020-01-22</v>
      </c>
      <c r="J1158" s="6" t="str">
        <f>[1]!s_info_dlmonth(A1158)</f>
        <v>202001</v>
      </c>
    </row>
    <row r="1159" spans="1:10" x14ac:dyDescent="0.3">
      <c r="A1159" s="3" t="s">
        <v>1167</v>
      </c>
      <c r="B1159" s="4" t="str">
        <f>[1]!s_info_name(A1159)</f>
        <v>50ETF沽2020年1月2800</v>
      </c>
      <c r="C1159" s="5" t="str">
        <f>[1]!w_info_underlyingcode(A1159)</f>
        <v>510050</v>
      </c>
      <c r="D1159" s="5" t="str">
        <f>[1]!w_info_underlyingname(A1159)</f>
        <v>上证50ETF</v>
      </c>
      <c r="E1159" s="6">
        <f>[1]!w_info_strikeprice(A1159,"")</f>
        <v>2.8</v>
      </c>
      <c r="F1159" s="7">
        <f>[1]!w_info_ptmday(A1159,"")</f>
        <v>0</v>
      </c>
      <c r="G1159" s="5">
        <f>[1]!w_info_totaltm(A1159)</f>
        <v>52</v>
      </c>
      <c r="H1159" s="5" t="str">
        <f>[1]!w_info_lasttradingdate(A1159)</f>
        <v>2020-01-22</v>
      </c>
      <c r="I1159" s="5" t="str">
        <f>[1]!w_info_exercisingend(A1159)</f>
        <v>2020-01-22</v>
      </c>
      <c r="J1159" s="6" t="str">
        <f>[1]!s_info_dlmonth(A1159)</f>
        <v>202001</v>
      </c>
    </row>
    <row r="1160" spans="1:10" x14ac:dyDescent="0.3">
      <c r="A1160" s="3" t="s">
        <v>1168</v>
      </c>
      <c r="B1160" s="4" t="str">
        <f>[1]!s_info_name(A1160)</f>
        <v>50ETF沽2020年1月2850</v>
      </c>
      <c r="C1160" s="5" t="str">
        <f>[1]!w_info_underlyingcode(A1160)</f>
        <v>510050</v>
      </c>
      <c r="D1160" s="5" t="str">
        <f>[1]!w_info_underlyingname(A1160)</f>
        <v>上证50ETF</v>
      </c>
      <c r="E1160" s="6">
        <f>[1]!w_info_strikeprice(A1160,"")</f>
        <v>2.85</v>
      </c>
      <c r="F1160" s="7">
        <f>[1]!w_info_ptmday(A1160,"")</f>
        <v>0</v>
      </c>
      <c r="G1160" s="5">
        <f>[1]!w_info_totaltm(A1160)</f>
        <v>52</v>
      </c>
      <c r="H1160" s="5" t="str">
        <f>[1]!w_info_lasttradingdate(A1160)</f>
        <v>2020-01-22</v>
      </c>
      <c r="I1160" s="5" t="str">
        <f>[1]!w_info_exercisingend(A1160)</f>
        <v>2020-01-22</v>
      </c>
      <c r="J1160" s="6" t="str">
        <f>[1]!s_info_dlmonth(A1160)</f>
        <v>202001</v>
      </c>
    </row>
    <row r="1161" spans="1:10" x14ac:dyDescent="0.3">
      <c r="A1161" s="3" t="s">
        <v>1169</v>
      </c>
      <c r="B1161" s="4" t="str">
        <f>[1]!s_info_name(A1161)</f>
        <v>50ETF沽2020年1月2900</v>
      </c>
      <c r="C1161" s="5" t="str">
        <f>[1]!w_info_underlyingcode(A1161)</f>
        <v>510050</v>
      </c>
      <c r="D1161" s="5" t="str">
        <f>[1]!w_info_underlyingname(A1161)</f>
        <v>上证50ETF</v>
      </c>
      <c r="E1161" s="6">
        <f>[1]!w_info_strikeprice(A1161,"")</f>
        <v>2.9</v>
      </c>
      <c r="F1161" s="7">
        <f>[1]!w_info_ptmday(A1161,"")</f>
        <v>0</v>
      </c>
      <c r="G1161" s="5">
        <f>[1]!w_info_totaltm(A1161)</f>
        <v>52</v>
      </c>
      <c r="H1161" s="5" t="str">
        <f>[1]!w_info_lasttradingdate(A1161)</f>
        <v>2020-01-22</v>
      </c>
      <c r="I1161" s="5" t="str">
        <f>[1]!w_info_exercisingend(A1161)</f>
        <v>2020-01-22</v>
      </c>
      <c r="J1161" s="6" t="str">
        <f>[1]!s_info_dlmonth(A1161)</f>
        <v>202001</v>
      </c>
    </row>
    <row r="1162" spans="1:10" x14ac:dyDescent="0.3">
      <c r="A1162" s="3" t="s">
        <v>1170</v>
      </c>
      <c r="B1162" s="4" t="str">
        <f>[1]!s_info_name(A1162)</f>
        <v>50ETF沽2020年1月2950</v>
      </c>
      <c r="C1162" s="5" t="str">
        <f>[1]!w_info_underlyingcode(A1162)</f>
        <v>510050</v>
      </c>
      <c r="D1162" s="5" t="str">
        <f>[1]!w_info_underlyingname(A1162)</f>
        <v>上证50ETF</v>
      </c>
      <c r="E1162" s="6">
        <f>[1]!w_info_strikeprice(A1162,"")</f>
        <v>2.95</v>
      </c>
      <c r="F1162" s="7">
        <f>[1]!w_info_ptmday(A1162,"")</f>
        <v>0</v>
      </c>
      <c r="G1162" s="5">
        <f>[1]!w_info_totaltm(A1162)</f>
        <v>52</v>
      </c>
      <c r="H1162" s="5" t="str">
        <f>[1]!w_info_lasttradingdate(A1162)</f>
        <v>2020-01-22</v>
      </c>
      <c r="I1162" s="5" t="str">
        <f>[1]!w_info_exercisingend(A1162)</f>
        <v>2020-01-22</v>
      </c>
      <c r="J1162" s="6" t="str">
        <f>[1]!s_info_dlmonth(A1162)</f>
        <v>202001</v>
      </c>
    </row>
    <row r="1163" spans="1:10" x14ac:dyDescent="0.3">
      <c r="A1163" s="3" t="s">
        <v>1171</v>
      </c>
      <c r="B1163" s="4" t="str">
        <f>[1]!s_info_name(A1163)</f>
        <v>50ETF沽2020年1月3000</v>
      </c>
      <c r="C1163" s="5" t="str">
        <f>[1]!w_info_underlyingcode(A1163)</f>
        <v>510050</v>
      </c>
      <c r="D1163" s="5" t="str">
        <f>[1]!w_info_underlyingname(A1163)</f>
        <v>上证50ETF</v>
      </c>
      <c r="E1163" s="6">
        <f>[1]!w_info_strikeprice(A1163,"")</f>
        <v>3</v>
      </c>
      <c r="F1163" s="7">
        <f>[1]!w_info_ptmday(A1163,"")</f>
        <v>0</v>
      </c>
      <c r="G1163" s="5">
        <f>[1]!w_info_totaltm(A1163)</f>
        <v>52</v>
      </c>
      <c r="H1163" s="5" t="str">
        <f>[1]!w_info_lasttradingdate(A1163)</f>
        <v>2020-01-22</v>
      </c>
      <c r="I1163" s="5" t="str">
        <f>[1]!w_info_exercisingend(A1163)</f>
        <v>2020-01-22</v>
      </c>
      <c r="J1163" s="6" t="str">
        <f>[1]!s_info_dlmonth(A1163)</f>
        <v>202001</v>
      </c>
    </row>
    <row r="1164" spans="1:10" x14ac:dyDescent="0.3">
      <c r="A1164" s="3" t="s">
        <v>1172</v>
      </c>
      <c r="B1164" s="4" t="str">
        <f>[1]!s_info_name(A1164)</f>
        <v>50ETF沽2020年1月3100</v>
      </c>
      <c r="C1164" s="5" t="str">
        <f>[1]!w_info_underlyingcode(A1164)</f>
        <v>510050</v>
      </c>
      <c r="D1164" s="5" t="str">
        <f>[1]!w_info_underlyingname(A1164)</f>
        <v>上证50ETF</v>
      </c>
      <c r="E1164" s="6">
        <f>[1]!w_info_strikeprice(A1164,"")</f>
        <v>3.1</v>
      </c>
      <c r="F1164" s="7">
        <f>[1]!w_info_ptmday(A1164,"")</f>
        <v>0</v>
      </c>
      <c r="G1164" s="5">
        <f>[1]!w_info_totaltm(A1164)</f>
        <v>52</v>
      </c>
      <c r="H1164" s="5" t="str">
        <f>[1]!w_info_lasttradingdate(A1164)</f>
        <v>2020-01-22</v>
      </c>
      <c r="I1164" s="5" t="str">
        <f>[1]!w_info_exercisingend(A1164)</f>
        <v>2020-01-22</v>
      </c>
      <c r="J1164" s="6" t="str">
        <f>[1]!s_info_dlmonth(A1164)</f>
        <v>202001</v>
      </c>
    </row>
    <row r="1165" spans="1:10" x14ac:dyDescent="0.3">
      <c r="A1165" s="3" t="s">
        <v>1173</v>
      </c>
      <c r="B1165" s="4" t="str">
        <f>[1]!s_info_name(A1165)</f>
        <v>50ETF沽2020年1月3200</v>
      </c>
      <c r="C1165" s="5" t="str">
        <f>[1]!w_info_underlyingcode(A1165)</f>
        <v>510050</v>
      </c>
      <c r="D1165" s="5" t="str">
        <f>[1]!w_info_underlyingname(A1165)</f>
        <v>上证50ETF</v>
      </c>
      <c r="E1165" s="6">
        <f>[1]!w_info_strikeprice(A1165,"")</f>
        <v>3.2</v>
      </c>
      <c r="F1165" s="7">
        <f>[1]!w_info_ptmday(A1165,"")</f>
        <v>0</v>
      </c>
      <c r="G1165" s="5">
        <f>[1]!w_info_totaltm(A1165)</f>
        <v>52</v>
      </c>
      <c r="H1165" s="5" t="str">
        <f>[1]!w_info_lasttradingdate(A1165)</f>
        <v>2020-01-22</v>
      </c>
      <c r="I1165" s="5" t="str">
        <f>[1]!w_info_exercisingend(A1165)</f>
        <v>2020-01-22</v>
      </c>
      <c r="J1165" s="6" t="str">
        <f>[1]!s_info_dlmonth(A1165)</f>
        <v>202001</v>
      </c>
    </row>
    <row r="1166" spans="1:10" x14ac:dyDescent="0.3">
      <c r="A1166" s="3" t="s">
        <v>1174</v>
      </c>
      <c r="B1166" s="4" t="str">
        <f>[1]!s_info_name(A1166)</f>
        <v>50ETF购2020年3月2700</v>
      </c>
      <c r="C1166" s="5" t="str">
        <f>[1]!w_info_underlyingcode(A1166)</f>
        <v>510050</v>
      </c>
      <c r="D1166" s="5" t="str">
        <f>[1]!w_info_underlyingname(A1166)</f>
        <v>上证50ETF</v>
      </c>
      <c r="E1166" s="6">
        <f>[1]!w_info_strikeprice(A1166,"")</f>
        <v>2.7</v>
      </c>
      <c r="F1166" s="7">
        <f>[1]!w_info_ptmday(A1166,"")</f>
        <v>0</v>
      </c>
      <c r="G1166" s="5">
        <f>[1]!w_info_totaltm(A1166)</f>
        <v>115</v>
      </c>
      <c r="H1166" s="5" t="str">
        <f>[1]!w_info_lasttradingdate(A1166)</f>
        <v>2020-03-25</v>
      </c>
      <c r="I1166" s="5" t="str">
        <f>[1]!w_info_exercisingend(A1166)</f>
        <v>2020-03-25</v>
      </c>
      <c r="J1166" s="6" t="str">
        <f>[1]!s_info_dlmonth(A1166)</f>
        <v>202003</v>
      </c>
    </row>
    <row r="1167" spans="1:10" x14ac:dyDescent="0.3">
      <c r="A1167" s="3" t="s">
        <v>1175</v>
      </c>
      <c r="B1167" s="4" t="str">
        <f>[1]!s_info_name(A1167)</f>
        <v>50ETF购2020年3月2750</v>
      </c>
      <c r="C1167" s="5" t="str">
        <f>[1]!w_info_underlyingcode(A1167)</f>
        <v>510050</v>
      </c>
      <c r="D1167" s="5" t="str">
        <f>[1]!w_info_underlyingname(A1167)</f>
        <v>上证50ETF</v>
      </c>
      <c r="E1167" s="6">
        <f>[1]!w_info_strikeprice(A1167,"")</f>
        <v>2.75</v>
      </c>
      <c r="F1167" s="7">
        <f>[1]!w_info_ptmday(A1167,"")</f>
        <v>0</v>
      </c>
      <c r="G1167" s="5">
        <f>[1]!w_info_totaltm(A1167)</f>
        <v>115</v>
      </c>
      <c r="H1167" s="5" t="str">
        <f>[1]!w_info_lasttradingdate(A1167)</f>
        <v>2020-03-25</v>
      </c>
      <c r="I1167" s="5" t="str">
        <f>[1]!w_info_exercisingend(A1167)</f>
        <v>2020-03-25</v>
      </c>
      <c r="J1167" s="6" t="str">
        <f>[1]!s_info_dlmonth(A1167)</f>
        <v>202003</v>
      </c>
    </row>
    <row r="1168" spans="1:10" x14ac:dyDescent="0.3">
      <c r="A1168" s="3" t="s">
        <v>1176</v>
      </c>
      <c r="B1168" s="4" t="str">
        <f>[1]!s_info_name(A1168)</f>
        <v>50ETF购2020年3月2800</v>
      </c>
      <c r="C1168" s="5" t="str">
        <f>[1]!w_info_underlyingcode(A1168)</f>
        <v>510050</v>
      </c>
      <c r="D1168" s="5" t="str">
        <f>[1]!w_info_underlyingname(A1168)</f>
        <v>上证50ETF</v>
      </c>
      <c r="E1168" s="6">
        <f>[1]!w_info_strikeprice(A1168,"")</f>
        <v>2.8</v>
      </c>
      <c r="F1168" s="7">
        <f>[1]!w_info_ptmday(A1168,"")</f>
        <v>0</v>
      </c>
      <c r="G1168" s="5">
        <f>[1]!w_info_totaltm(A1168)</f>
        <v>115</v>
      </c>
      <c r="H1168" s="5" t="str">
        <f>[1]!w_info_lasttradingdate(A1168)</f>
        <v>2020-03-25</v>
      </c>
      <c r="I1168" s="5" t="str">
        <f>[1]!w_info_exercisingend(A1168)</f>
        <v>2020-03-25</v>
      </c>
      <c r="J1168" s="6" t="str">
        <f>[1]!s_info_dlmonth(A1168)</f>
        <v>202003</v>
      </c>
    </row>
    <row r="1169" spans="1:10" x14ac:dyDescent="0.3">
      <c r="A1169" s="3" t="s">
        <v>1177</v>
      </c>
      <c r="B1169" s="4" t="str">
        <f>[1]!s_info_name(A1169)</f>
        <v>50ETF购2020年3月2850</v>
      </c>
      <c r="C1169" s="5" t="str">
        <f>[1]!w_info_underlyingcode(A1169)</f>
        <v>510050</v>
      </c>
      <c r="D1169" s="5" t="str">
        <f>[1]!w_info_underlyingname(A1169)</f>
        <v>上证50ETF</v>
      </c>
      <c r="E1169" s="6">
        <f>[1]!w_info_strikeprice(A1169,"")</f>
        <v>2.85</v>
      </c>
      <c r="F1169" s="7">
        <f>[1]!w_info_ptmday(A1169,"")</f>
        <v>0</v>
      </c>
      <c r="G1169" s="5">
        <f>[1]!w_info_totaltm(A1169)</f>
        <v>115</v>
      </c>
      <c r="H1169" s="5" t="str">
        <f>[1]!w_info_lasttradingdate(A1169)</f>
        <v>2020-03-25</v>
      </c>
      <c r="I1169" s="5" t="str">
        <f>[1]!w_info_exercisingend(A1169)</f>
        <v>2020-03-25</v>
      </c>
      <c r="J1169" s="6" t="str">
        <f>[1]!s_info_dlmonth(A1169)</f>
        <v>202003</v>
      </c>
    </row>
    <row r="1170" spans="1:10" x14ac:dyDescent="0.3">
      <c r="A1170" s="3" t="s">
        <v>1178</v>
      </c>
      <c r="B1170" s="4" t="str">
        <f>[1]!s_info_name(A1170)</f>
        <v>50ETF购2020年3月2900</v>
      </c>
      <c r="C1170" s="5" t="str">
        <f>[1]!w_info_underlyingcode(A1170)</f>
        <v>510050</v>
      </c>
      <c r="D1170" s="5" t="str">
        <f>[1]!w_info_underlyingname(A1170)</f>
        <v>上证50ETF</v>
      </c>
      <c r="E1170" s="6">
        <f>[1]!w_info_strikeprice(A1170,"")</f>
        <v>2.9</v>
      </c>
      <c r="F1170" s="7">
        <f>[1]!w_info_ptmday(A1170,"")</f>
        <v>0</v>
      </c>
      <c r="G1170" s="5">
        <f>[1]!w_info_totaltm(A1170)</f>
        <v>115</v>
      </c>
      <c r="H1170" s="5" t="str">
        <f>[1]!w_info_lasttradingdate(A1170)</f>
        <v>2020-03-25</v>
      </c>
      <c r="I1170" s="5" t="str">
        <f>[1]!w_info_exercisingend(A1170)</f>
        <v>2020-03-25</v>
      </c>
      <c r="J1170" s="6" t="str">
        <f>[1]!s_info_dlmonth(A1170)</f>
        <v>202003</v>
      </c>
    </row>
    <row r="1171" spans="1:10" x14ac:dyDescent="0.3">
      <c r="A1171" s="3" t="s">
        <v>1179</v>
      </c>
      <c r="B1171" s="4" t="str">
        <f>[1]!s_info_name(A1171)</f>
        <v>50ETF购2020年3月2950</v>
      </c>
      <c r="C1171" s="5" t="str">
        <f>[1]!w_info_underlyingcode(A1171)</f>
        <v>510050</v>
      </c>
      <c r="D1171" s="5" t="str">
        <f>[1]!w_info_underlyingname(A1171)</f>
        <v>上证50ETF</v>
      </c>
      <c r="E1171" s="6">
        <f>[1]!w_info_strikeprice(A1171,"")</f>
        <v>2.95</v>
      </c>
      <c r="F1171" s="7">
        <f>[1]!w_info_ptmday(A1171,"")</f>
        <v>0</v>
      </c>
      <c r="G1171" s="5">
        <f>[1]!w_info_totaltm(A1171)</f>
        <v>115</v>
      </c>
      <c r="H1171" s="5" t="str">
        <f>[1]!w_info_lasttradingdate(A1171)</f>
        <v>2020-03-25</v>
      </c>
      <c r="I1171" s="5" t="str">
        <f>[1]!w_info_exercisingend(A1171)</f>
        <v>2020-03-25</v>
      </c>
      <c r="J1171" s="6" t="str">
        <f>[1]!s_info_dlmonth(A1171)</f>
        <v>202003</v>
      </c>
    </row>
    <row r="1172" spans="1:10" x14ac:dyDescent="0.3">
      <c r="A1172" s="3" t="s">
        <v>1180</v>
      </c>
      <c r="B1172" s="4" t="str">
        <f>[1]!s_info_name(A1172)</f>
        <v>50ETF购2020年3月3000</v>
      </c>
      <c r="C1172" s="5" t="str">
        <f>[1]!w_info_underlyingcode(A1172)</f>
        <v>510050</v>
      </c>
      <c r="D1172" s="5" t="str">
        <f>[1]!w_info_underlyingname(A1172)</f>
        <v>上证50ETF</v>
      </c>
      <c r="E1172" s="6">
        <f>[1]!w_info_strikeprice(A1172,"")</f>
        <v>3</v>
      </c>
      <c r="F1172" s="7">
        <f>[1]!w_info_ptmday(A1172,"")</f>
        <v>0</v>
      </c>
      <c r="G1172" s="5">
        <f>[1]!w_info_totaltm(A1172)</f>
        <v>115</v>
      </c>
      <c r="H1172" s="5" t="str">
        <f>[1]!w_info_lasttradingdate(A1172)</f>
        <v>2020-03-25</v>
      </c>
      <c r="I1172" s="5" t="str">
        <f>[1]!w_info_exercisingend(A1172)</f>
        <v>2020-03-25</v>
      </c>
      <c r="J1172" s="6" t="str">
        <f>[1]!s_info_dlmonth(A1172)</f>
        <v>202003</v>
      </c>
    </row>
    <row r="1173" spans="1:10" x14ac:dyDescent="0.3">
      <c r="A1173" s="3" t="s">
        <v>1181</v>
      </c>
      <c r="B1173" s="4" t="str">
        <f>[1]!s_info_name(A1173)</f>
        <v>50ETF购2020年3月3100</v>
      </c>
      <c r="C1173" s="5" t="str">
        <f>[1]!w_info_underlyingcode(A1173)</f>
        <v>510050</v>
      </c>
      <c r="D1173" s="5" t="str">
        <f>[1]!w_info_underlyingname(A1173)</f>
        <v>上证50ETF</v>
      </c>
      <c r="E1173" s="6">
        <f>[1]!w_info_strikeprice(A1173,"")</f>
        <v>3.1</v>
      </c>
      <c r="F1173" s="7">
        <f>[1]!w_info_ptmday(A1173,"")</f>
        <v>0</v>
      </c>
      <c r="G1173" s="5">
        <f>[1]!w_info_totaltm(A1173)</f>
        <v>115</v>
      </c>
      <c r="H1173" s="5" t="str">
        <f>[1]!w_info_lasttradingdate(A1173)</f>
        <v>2020-03-25</v>
      </c>
      <c r="I1173" s="5" t="str">
        <f>[1]!w_info_exercisingend(A1173)</f>
        <v>2020-03-25</v>
      </c>
      <c r="J1173" s="6" t="str">
        <f>[1]!s_info_dlmonth(A1173)</f>
        <v>202003</v>
      </c>
    </row>
    <row r="1174" spans="1:10" x14ac:dyDescent="0.3">
      <c r="A1174" s="3" t="s">
        <v>1182</v>
      </c>
      <c r="B1174" s="4" t="str">
        <f>[1]!s_info_name(A1174)</f>
        <v>50ETF购2020年3月3200</v>
      </c>
      <c r="C1174" s="5" t="str">
        <f>[1]!w_info_underlyingcode(A1174)</f>
        <v>510050</v>
      </c>
      <c r="D1174" s="5" t="str">
        <f>[1]!w_info_underlyingname(A1174)</f>
        <v>上证50ETF</v>
      </c>
      <c r="E1174" s="6">
        <f>[1]!w_info_strikeprice(A1174,"")</f>
        <v>3.2</v>
      </c>
      <c r="F1174" s="7">
        <f>[1]!w_info_ptmday(A1174,"")</f>
        <v>0</v>
      </c>
      <c r="G1174" s="5">
        <f>[1]!w_info_totaltm(A1174)</f>
        <v>115</v>
      </c>
      <c r="H1174" s="5" t="str">
        <f>[1]!w_info_lasttradingdate(A1174)</f>
        <v>2020-03-25</v>
      </c>
      <c r="I1174" s="5" t="str">
        <f>[1]!w_info_exercisingend(A1174)</f>
        <v>2020-03-25</v>
      </c>
      <c r="J1174" s="6" t="str">
        <f>[1]!s_info_dlmonth(A1174)</f>
        <v>202003</v>
      </c>
    </row>
    <row r="1175" spans="1:10" x14ac:dyDescent="0.3">
      <c r="A1175" s="3" t="s">
        <v>1183</v>
      </c>
      <c r="B1175" s="4" t="str">
        <f>[1]!s_info_name(A1175)</f>
        <v>50ETF沽2020年3月2700</v>
      </c>
      <c r="C1175" s="5" t="str">
        <f>[1]!w_info_underlyingcode(A1175)</f>
        <v>510050</v>
      </c>
      <c r="D1175" s="5" t="str">
        <f>[1]!w_info_underlyingname(A1175)</f>
        <v>上证50ETF</v>
      </c>
      <c r="E1175" s="6">
        <f>[1]!w_info_strikeprice(A1175,"")</f>
        <v>2.7</v>
      </c>
      <c r="F1175" s="7">
        <f>[1]!w_info_ptmday(A1175,"")</f>
        <v>0</v>
      </c>
      <c r="G1175" s="5">
        <f>[1]!w_info_totaltm(A1175)</f>
        <v>115</v>
      </c>
      <c r="H1175" s="5" t="str">
        <f>[1]!w_info_lasttradingdate(A1175)</f>
        <v>2020-03-25</v>
      </c>
      <c r="I1175" s="5" t="str">
        <f>[1]!w_info_exercisingend(A1175)</f>
        <v>2020-03-25</v>
      </c>
      <c r="J1175" s="6" t="str">
        <f>[1]!s_info_dlmonth(A1175)</f>
        <v>202003</v>
      </c>
    </row>
    <row r="1176" spans="1:10" x14ac:dyDescent="0.3">
      <c r="A1176" s="3" t="s">
        <v>1184</v>
      </c>
      <c r="B1176" s="4" t="str">
        <f>[1]!s_info_name(A1176)</f>
        <v>50ETF沽2020年3月2750</v>
      </c>
      <c r="C1176" s="5" t="str">
        <f>[1]!w_info_underlyingcode(A1176)</f>
        <v>510050</v>
      </c>
      <c r="D1176" s="5" t="str">
        <f>[1]!w_info_underlyingname(A1176)</f>
        <v>上证50ETF</v>
      </c>
      <c r="E1176" s="6">
        <f>[1]!w_info_strikeprice(A1176,"")</f>
        <v>2.75</v>
      </c>
      <c r="F1176" s="7">
        <f>[1]!w_info_ptmday(A1176,"")</f>
        <v>0</v>
      </c>
      <c r="G1176" s="5">
        <f>[1]!w_info_totaltm(A1176)</f>
        <v>115</v>
      </c>
      <c r="H1176" s="5" t="str">
        <f>[1]!w_info_lasttradingdate(A1176)</f>
        <v>2020-03-25</v>
      </c>
      <c r="I1176" s="5" t="str">
        <f>[1]!w_info_exercisingend(A1176)</f>
        <v>2020-03-25</v>
      </c>
      <c r="J1176" s="6" t="str">
        <f>[1]!s_info_dlmonth(A1176)</f>
        <v>202003</v>
      </c>
    </row>
    <row r="1177" spans="1:10" x14ac:dyDescent="0.3">
      <c r="A1177" s="3" t="s">
        <v>1185</v>
      </c>
      <c r="B1177" s="4" t="str">
        <f>[1]!s_info_name(A1177)</f>
        <v>50ETF沽2020年3月2800</v>
      </c>
      <c r="C1177" s="5" t="str">
        <f>[1]!w_info_underlyingcode(A1177)</f>
        <v>510050</v>
      </c>
      <c r="D1177" s="5" t="str">
        <f>[1]!w_info_underlyingname(A1177)</f>
        <v>上证50ETF</v>
      </c>
      <c r="E1177" s="6">
        <f>[1]!w_info_strikeprice(A1177,"")</f>
        <v>2.8</v>
      </c>
      <c r="F1177" s="7">
        <f>[1]!w_info_ptmday(A1177,"")</f>
        <v>0</v>
      </c>
      <c r="G1177" s="5">
        <f>[1]!w_info_totaltm(A1177)</f>
        <v>115</v>
      </c>
      <c r="H1177" s="5" t="str">
        <f>[1]!w_info_lasttradingdate(A1177)</f>
        <v>2020-03-25</v>
      </c>
      <c r="I1177" s="5" t="str">
        <f>[1]!w_info_exercisingend(A1177)</f>
        <v>2020-03-25</v>
      </c>
      <c r="J1177" s="6" t="str">
        <f>[1]!s_info_dlmonth(A1177)</f>
        <v>202003</v>
      </c>
    </row>
    <row r="1178" spans="1:10" x14ac:dyDescent="0.3">
      <c r="A1178" s="3" t="s">
        <v>1186</v>
      </c>
      <c r="B1178" s="4" t="str">
        <f>[1]!s_info_name(A1178)</f>
        <v>50ETF沽2020年3月2850</v>
      </c>
      <c r="C1178" s="5" t="str">
        <f>[1]!w_info_underlyingcode(A1178)</f>
        <v>510050</v>
      </c>
      <c r="D1178" s="5" t="str">
        <f>[1]!w_info_underlyingname(A1178)</f>
        <v>上证50ETF</v>
      </c>
      <c r="E1178" s="6">
        <f>[1]!w_info_strikeprice(A1178,"")</f>
        <v>2.85</v>
      </c>
      <c r="F1178" s="7">
        <f>[1]!w_info_ptmday(A1178,"")</f>
        <v>0</v>
      </c>
      <c r="G1178" s="5">
        <f>[1]!w_info_totaltm(A1178)</f>
        <v>115</v>
      </c>
      <c r="H1178" s="5" t="str">
        <f>[1]!w_info_lasttradingdate(A1178)</f>
        <v>2020-03-25</v>
      </c>
      <c r="I1178" s="5" t="str">
        <f>[1]!w_info_exercisingend(A1178)</f>
        <v>2020-03-25</v>
      </c>
      <c r="J1178" s="6" t="str">
        <f>[1]!s_info_dlmonth(A1178)</f>
        <v>202003</v>
      </c>
    </row>
    <row r="1179" spans="1:10" x14ac:dyDescent="0.3">
      <c r="A1179" s="3" t="s">
        <v>1187</v>
      </c>
      <c r="B1179" s="4" t="str">
        <f>[1]!s_info_name(A1179)</f>
        <v>50ETF沽2020年3月2900</v>
      </c>
      <c r="C1179" s="5" t="str">
        <f>[1]!w_info_underlyingcode(A1179)</f>
        <v>510050</v>
      </c>
      <c r="D1179" s="5" t="str">
        <f>[1]!w_info_underlyingname(A1179)</f>
        <v>上证50ETF</v>
      </c>
      <c r="E1179" s="6">
        <f>[1]!w_info_strikeprice(A1179,"")</f>
        <v>2.9</v>
      </c>
      <c r="F1179" s="7">
        <f>[1]!w_info_ptmday(A1179,"")</f>
        <v>0</v>
      </c>
      <c r="G1179" s="5">
        <f>[1]!w_info_totaltm(A1179)</f>
        <v>115</v>
      </c>
      <c r="H1179" s="5" t="str">
        <f>[1]!w_info_lasttradingdate(A1179)</f>
        <v>2020-03-25</v>
      </c>
      <c r="I1179" s="5" t="str">
        <f>[1]!w_info_exercisingend(A1179)</f>
        <v>2020-03-25</v>
      </c>
      <c r="J1179" s="6" t="str">
        <f>[1]!s_info_dlmonth(A1179)</f>
        <v>202003</v>
      </c>
    </row>
    <row r="1180" spans="1:10" x14ac:dyDescent="0.3">
      <c r="A1180" s="3" t="s">
        <v>1188</v>
      </c>
      <c r="B1180" s="4" t="str">
        <f>[1]!s_info_name(A1180)</f>
        <v>50ETF沽2020年3月2950</v>
      </c>
      <c r="C1180" s="5" t="str">
        <f>[1]!w_info_underlyingcode(A1180)</f>
        <v>510050</v>
      </c>
      <c r="D1180" s="5" t="str">
        <f>[1]!w_info_underlyingname(A1180)</f>
        <v>上证50ETF</v>
      </c>
      <c r="E1180" s="6">
        <f>[1]!w_info_strikeprice(A1180,"")</f>
        <v>2.95</v>
      </c>
      <c r="F1180" s="7">
        <f>[1]!w_info_ptmday(A1180,"")</f>
        <v>0</v>
      </c>
      <c r="G1180" s="5">
        <f>[1]!w_info_totaltm(A1180)</f>
        <v>115</v>
      </c>
      <c r="H1180" s="5" t="str">
        <f>[1]!w_info_lasttradingdate(A1180)</f>
        <v>2020-03-25</v>
      </c>
      <c r="I1180" s="5" t="str">
        <f>[1]!w_info_exercisingend(A1180)</f>
        <v>2020-03-25</v>
      </c>
      <c r="J1180" s="6" t="str">
        <f>[1]!s_info_dlmonth(A1180)</f>
        <v>202003</v>
      </c>
    </row>
    <row r="1181" spans="1:10" x14ac:dyDescent="0.3">
      <c r="A1181" s="3" t="s">
        <v>1189</v>
      </c>
      <c r="B1181" s="4" t="str">
        <f>[1]!s_info_name(A1181)</f>
        <v>50ETF沽2020年3月3000</v>
      </c>
      <c r="C1181" s="5" t="str">
        <f>[1]!w_info_underlyingcode(A1181)</f>
        <v>510050</v>
      </c>
      <c r="D1181" s="5" t="str">
        <f>[1]!w_info_underlyingname(A1181)</f>
        <v>上证50ETF</v>
      </c>
      <c r="E1181" s="6">
        <f>[1]!w_info_strikeprice(A1181,"")</f>
        <v>3</v>
      </c>
      <c r="F1181" s="7">
        <f>[1]!w_info_ptmday(A1181,"")</f>
        <v>0</v>
      </c>
      <c r="G1181" s="5">
        <f>[1]!w_info_totaltm(A1181)</f>
        <v>115</v>
      </c>
      <c r="H1181" s="5" t="str">
        <f>[1]!w_info_lasttradingdate(A1181)</f>
        <v>2020-03-25</v>
      </c>
      <c r="I1181" s="5" t="str">
        <f>[1]!w_info_exercisingend(A1181)</f>
        <v>2020-03-25</v>
      </c>
      <c r="J1181" s="6" t="str">
        <f>[1]!s_info_dlmonth(A1181)</f>
        <v>202003</v>
      </c>
    </row>
    <row r="1182" spans="1:10" x14ac:dyDescent="0.3">
      <c r="A1182" s="3" t="s">
        <v>1190</v>
      </c>
      <c r="B1182" s="4" t="str">
        <f>[1]!s_info_name(A1182)</f>
        <v>50ETF沽2020年3月3100</v>
      </c>
      <c r="C1182" s="5" t="str">
        <f>[1]!w_info_underlyingcode(A1182)</f>
        <v>510050</v>
      </c>
      <c r="D1182" s="5" t="str">
        <f>[1]!w_info_underlyingname(A1182)</f>
        <v>上证50ETF</v>
      </c>
      <c r="E1182" s="6">
        <f>[1]!w_info_strikeprice(A1182,"")</f>
        <v>3.1</v>
      </c>
      <c r="F1182" s="7">
        <f>[1]!w_info_ptmday(A1182,"")</f>
        <v>0</v>
      </c>
      <c r="G1182" s="5">
        <f>[1]!w_info_totaltm(A1182)</f>
        <v>115</v>
      </c>
      <c r="H1182" s="5" t="str">
        <f>[1]!w_info_lasttradingdate(A1182)</f>
        <v>2020-03-25</v>
      </c>
      <c r="I1182" s="5" t="str">
        <f>[1]!w_info_exercisingend(A1182)</f>
        <v>2020-03-25</v>
      </c>
      <c r="J1182" s="6" t="str">
        <f>[1]!s_info_dlmonth(A1182)</f>
        <v>202003</v>
      </c>
    </row>
    <row r="1183" spans="1:10" x14ac:dyDescent="0.3">
      <c r="A1183" s="3" t="s">
        <v>1191</v>
      </c>
      <c r="B1183" s="4" t="str">
        <f>[1]!s_info_name(A1183)</f>
        <v>50ETF沽2020年3月3200</v>
      </c>
      <c r="C1183" s="5" t="str">
        <f>[1]!w_info_underlyingcode(A1183)</f>
        <v>510050</v>
      </c>
      <c r="D1183" s="5" t="str">
        <f>[1]!w_info_underlyingname(A1183)</f>
        <v>上证50ETF</v>
      </c>
      <c r="E1183" s="6">
        <f>[1]!w_info_strikeprice(A1183,"")</f>
        <v>3.2</v>
      </c>
      <c r="F1183" s="7">
        <f>[1]!w_info_ptmday(A1183,"")</f>
        <v>0</v>
      </c>
      <c r="G1183" s="5">
        <f>[1]!w_info_totaltm(A1183)</f>
        <v>115</v>
      </c>
      <c r="H1183" s="5" t="str">
        <f>[1]!w_info_lasttradingdate(A1183)</f>
        <v>2020-03-25</v>
      </c>
      <c r="I1183" s="5" t="str">
        <f>[1]!w_info_exercisingend(A1183)</f>
        <v>2020-03-25</v>
      </c>
      <c r="J1183" s="6" t="str">
        <f>[1]!s_info_dlmonth(A1183)</f>
        <v>202003</v>
      </c>
    </row>
    <row r="1184" spans="1:10" x14ac:dyDescent="0.3">
      <c r="A1184" s="3" t="s">
        <v>1192</v>
      </c>
      <c r="B1184" s="4" t="str">
        <f>[1]!s_info_name(A1184)</f>
        <v>50ETF购2020年6月2700</v>
      </c>
      <c r="C1184" s="5" t="str">
        <f>[1]!w_info_underlyingcode(A1184)</f>
        <v>510050</v>
      </c>
      <c r="D1184" s="5" t="str">
        <f>[1]!w_info_underlyingname(A1184)</f>
        <v>上证50ETF</v>
      </c>
      <c r="E1184" s="6">
        <f>[1]!w_info_strikeprice(A1184,"")</f>
        <v>2.7</v>
      </c>
      <c r="F1184" s="7">
        <f>[1]!w_info_ptmday(A1184,"")</f>
        <v>0</v>
      </c>
      <c r="G1184" s="5">
        <f>[1]!w_info_totaltm(A1184)</f>
        <v>206</v>
      </c>
      <c r="H1184" s="5" t="str">
        <f>[1]!w_info_lasttradingdate(A1184)</f>
        <v>2020-06-24</v>
      </c>
      <c r="I1184" s="5" t="str">
        <f>[1]!w_info_exercisingend(A1184)</f>
        <v>2020-06-24</v>
      </c>
      <c r="J1184" s="6" t="str">
        <f>[1]!s_info_dlmonth(A1184)</f>
        <v>202006</v>
      </c>
    </row>
    <row r="1185" spans="1:10" x14ac:dyDescent="0.3">
      <c r="A1185" s="3" t="s">
        <v>1193</v>
      </c>
      <c r="B1185" s="4" t="str">
        <f>[1]!s_info_name(A1185)</f>
        <v>50ETF购2020年6月2750</v>
      </c>
      <c r="C1185" s="5" t="str">
        <f>[1]!w_info_underlyingcode(A1185)</f>
        <v>510050</v>
      </c>
      <c r="D1185" s="5" t="str">
        <f>[1]!w_info_underlyingname(A1185)</f>
        <v>上证50ETF</v>
      </c>
      <c r="E1185" s="6">
        <f>[1]!w_info_strikeprice(A1185,"")</f>
        <v>2.75</v>
      </c>
      <c r="F1185" s="7">
        <f>[1]!w_info_ptmday(A1185,"")</f>
        <v>0</v>
      </c>
      <c r="G1185" s="5">
        <f>[1]!w_info_totaltm(A1185)</f>
        <v>206</v>
      </c>
      <c r="H1185" s="5" t="str">
        <f>[1]!w_info_lasttradingdate(A1185)</f>
        <v>2020-06-24</v>
      </c>
      <c r="I1185" s="5" t="str">
        <f>[1]!w_info_exercisingend(A1185)</f>
        <v>2020-06-24</v>
      </c>
      <c r="J1185" s="6" t="str">
        <f>[1]!s_info_dlmonth(A1185)</f>
        <v>202006</v>
      </c>
    </row>
    <row r="1186" spans="1:10" x14ac:dyDescent="0.3">
      <c r="A1186" s="3" t="s">
        <v>1194</v>
      </c>
      <c r="B1186" s="4" t="str">
        <f>[1]!s_info_name(A1186)</f>
        <v>50ETF购2020年6月2800</v>
      </c>
      <c r="C1186" s="5" t="str">
        <f>[1]!w_info_underlyingcode(A1186)</f>
        <v>510050</v>
      </c>
      <c r="D1186" s="5" t="str">
        <f>[1]!w_info_underlyingname(A1186)</f>
        <v>上证50ETF</v>
      </c>
      <c r="E1186" s="6">
        <f>[1]!w_info_strikeprice(A1186,"")</f>
        <v>2.8</v>
      </c>
      <c r="F1186" s="7">
        <f>[1]!w_info_ptmday(A1186,"")</f>
        <v>0</v>
      </c>
      <c r="G1186" s="5">
        <f>[1]!w_info_totaltm(A1186)</f>
        <v>206</v>
      </c>
      <c r="H1186" s="5" t="str">
        <f>[1]!w_info_lasttradingdate(A1186)</f>
        <v>2020-06-24</v>
      </c>
      <c r="I1186" s="5" t="str">
        <f>[1]!w_info_exercisingend(A1186)</f>
        <v>2020-06-24</v>
      </c>
      <c r="J1186" s="6" t="str">
        <f>[1]!s_info_dlmonth(A1186)</f>
        <v>202006</v>
      </c>
    </row>
    <row r="1187" spans="1:10" x14ac:dyDescent="0.3">
      <c r="A1187" s="3" t="s">
        <v>1195</v>
      </c>
      <c r="B1187" s="4" t="str">
        <f>[1]!s_info_name(A1187)</f>
        <v>50ETF购2020年6月2850</v>
      </c>
      <c r="C1187" s="5" t="str">
        <f>[1]!w_info_underlyingcode(A1187)</f>
        <v>510050</v>
      </c>
      <c r="D1187" s="5" t="str">
        <f>[1]!w_info_underlyingname(A1187)</f>
        <v>上证50ETF</v>
      </c>
      <c r="E1187" s="6">
        <f>[1]!w_info_strikeprice(A1187,"")</f>
        <v>2.85</v>
      </c>
      <c r="F1187" s="7">
        <f>[1]!w_info_ptmday(A1187,"")</f>
        <v>0</v>
      </c>
      <c r="G1187" s="5">
        <f>[1]!w_info_totaltm(A1187)</f>
        <v>206</v>
      </c>
      <c r="H1187" s="5" t="str">
        <f>[1]!w_info_lasttradingdate(A1187)</f>
        <v>2020-06-24</v>
      </c>
      <c r="I1187" s="5" t="str">
        <f>[1]!w_info_exercisingend(A1187)</f>
        <v>2020-06-24</v>
      </c>
      <c r="J1187" s="6" t="str">
        <f>[1]!s_info_dlmonth(A1187)</f>
        <v>202006</v>
      </c>
    </row>
    <row r="1188" spans="1:10" x14ac:dyDescent="0.3">
      <c r="A1188" s="3" t="s">
        <v>1196</v>
      </c>
      <c r="B1188" s="4" t="str">
        <f>[1]!s_info_name(A1188)</f>
        <v>50ETF购2020年6月2900</v>
      </c>
      <c r="C1188" s="5" t="str">
        <f>[1]!w_info_underlyingcode(A1188)</f>
        <v>510050</v>
      </c>
      <c r="D1188" s="5" t="str">
        <f>[1]!w_info_underlyingname(A1188)</f>
        <v>上证50ETF</v>
      </c>
      <c r="E1188" s="6">
        <f>[1]!w_info_strikeprice(A1188,"")</f>
        <v>2.9</v>
      </c>
      <c r="F1188" s="7">
        <f>[1]!w_info_ptmday(A1188,"")</f>
        <v>0</v>
      </c>
      <c r="G1188" s="5">
        <f>[1]!w_info_totaltm(A1188)</f>
        <v>206</v>
      </c>
      <c r="H1188" s="5" t="str">
        <f>[1]!w_info_lasttradingdate(A1188)</f>
        <v>2020-06-24</v>
      </c>
      <c r="I1188" s="5" t="str">
        <f>[1]!w_info_exercisingend(A1188)</f>
        <v>2020-06-24</v>
      </c>
      <c r="J1188" s="6" t="str">
        <f>[1]!s_info_dlmonth(A1188)</f>
        <v>202006</v>
      </c>
    </row>
    <row r="1189" spans="1:10" x14ac:dyDescent="0.3">
      <c r="A1189" s="3" t="s">
        <v>1197</v>
      </c>
      <c r="B1189" s="4" t="str">
        <f>[1]!s_info_name(A1189)</f>
        <v>50ETF购2020年6月2950</v>
      </c>
      <c r="C1189" s="5" t="str">
        <f>[1]!w_info_underlyingcode(A1189)</f>
        <v>510050</v>
      </c>
      <c r="D1189" s="5" t="str">
        <f>[1]!w_info_underlyingname(A1189)</f>
        <v>上证50ETF</v>
      </c>
      <c r="E1189" s="6">
        <f>[1]!w_info_strikeprice(A1189,"")</f>
        <v>2.95</v>
      </c>
      <c r="F1189" s="7">
        <f>[1]!w_info_ptmday(A1189,"")</f>
        <v>0</v>
      </c>
      <c r="G1189" s="5">
        <f>[1]!w_info_totaltm(A1189)</f>
        <v>206</v>
      </c>
      <c r="H1189" s="5" t="str">
        <f>[1]!w_info_lasttradingdate(A1189)</f>
        <v>2020-06-24</v>
      </c>
      <c r="I1189" s="5" t="str">
        <f>[1]!w_info_exercisingend(A1189)</f>
        <v>2020-06-24</v>
      </c>
      <c r="J1189" s="6" t="str">
        <f>[1]!s_info_dlmonth(A1189)</f>
        <v>202006</v>
      </c>
    </row>
    <row r="1190" spans="1:10" x14ac:dyDescent="0.3">
      <c r="A1190" s="3" t="s">
        <v>1198</v>
      </c>
      <c r="B1190" s="4" t="str">
        <f>[1]!s_info_name(A1190)</f>
        <v>50ETF购2020年6月3000</v>
      </c>
      <c r="C1190" s="5" t="str">
        <f>[1]!w_info_underlyingcode(A1190)</f>
        <v>510050</v>
      </c>
      <c r="D1190" s="5" t="str">
        <f>[1]!w_info_underlyingname(A1190)</f>
        <v>上证50ETF</v>
      </c>
      <c r="E1190" s="6">
        <f>[1]!w_info_strikeprice(A1190,"")</f>
        <v>3</v>
      </c>
      <c r="F1190" s="7">
        <f>[1]!w_info_ptmday(A1190,"")</f>
        <v>0</v>
      </c>
      <c r="G1190" s="5">
        <f>[1]!w_info_totaltm(A1190)</f>
        <v>206</v>
      </c>
      <c r="H1190" s="5" t="str">
        <f>[1]!w_info_lasttradingdate(A1190)</f>
        <v>2020-06-24</v>
      </c>
      <c r="I1190" s="5" t="str">
        <f>[1]!w_info_exercisingend(A1190)</f>
        <v>2020-06-24</v>
      </c>
      <c r="J1190" s="6" t="str">
        <f>[1]!s_info_dlmonth(A1190)</f>
        <v>202006</v>
      </c>
    </row>
    <row r="1191" spans="1:10" x14ac:dyDescent="0.3">
      <c r="A1191" s="3" t="s">
        <v>1199</v>
      </c>
      <c r="B1191" s="4" t="str">
        <f>[1]!s_info_name(A1191)</f>
        <v>50ETF购2020年6月3100</v>
      </c>
      <c r="C1191" s="5" t="str">
        <f>[1]!w_info_underlyingcode(A1191)</f>
        <v>510050</v>
      </c>
      <c r="D1191" s="5" t="str">
        <f>[1]!w_info_underlyingname(A1191)</f>
        <v>上证50ETF</v>
      </c>
      <c r="E1191" s="6">
        <f>[1]!w_info_strikeprice(A1191,"")</f>
        <v>3.1</v>
      </c>
      <c r="F1191" s="7">
        <f>[1]!w_info_ptmday(A1191,"")</f>
        <v>0</v>
      </c>
      <c r="G1191" s="5">
        <f>[1]!w_info_totaltm(A1191)</f>
        <v>206</v>
      </c>
      <c r="H1191" s="5" t="str">
        <f>[1]!w_info_lasttradingdate(A1191)</f>
        <v>2020-06-24</v>
      </c>
      <c r="I1191" s="5" t="str">
        <f>[1]!w_info_exercisingend(A1191)</f>
        <v>2020-06-24</v>
      </c>
      <c r="J1191" s="6" t="str">
        <f>[1]!s_info_dlmonth(A1191)</f>
        <v>202006</v>
      </c>
    </row>
    <row r="1192" spans="1:10" x14ac:dyDescent="0.3">
      <c r="A1192" s="3" t="s">
        <v>1200</v>
      </c>
      <c r="B1192" s="4" t="str">
        <f>[1]!s_info_name(A1192)</f>
        <v>50ETF购2020年6月3200</v>
      </c>
      <c r="C1192" s="5" t="str">
        <f>[1]!w_info_underlyingcode(A1192)</f>
        <v>510050</v>
      </c>
      <c r="D1192" s="5" t="str">
        <f>[1]!w_info_underlyingname(A1192)</f>
        <v>上证50ETF</v>
      </c>
      <c r="E1192" s="6">
        <f>[1]!w_info_strikeprice(A1192,"")</f>
        <v>3.2</v>
      </c>
      <c r="F1192" s="7">
        <f>[1]!w_info_ptmday(A1192,"")</f>
        <v>0</v>
      </c>
      <c r="G1192" s="5">
        <f>[1]!w_info_totaltm(A1192)</f>
        <v>206</v>
      </c>
      <c r="H1192" s="5" t="str">
        <f>[1]!w_info_lasttradingdate(A1192)</f>
        <v>2020-06-24</v>
      </c>
      <c r="I1192" s="5" t="str">
        <f>[1]!w_info_exercisingend(A1192)</f>
        <v>2020-06-24</v>
      </c>
      <c r="J1192" s="6" t="str">
        <f>[1]!s_info_dlmonth(A1192)</f>
        <v>202006</v>
      </c>
    </row>
    <row r="1193" spans="1:10" x14ac:dyDescent="0.3">
      <c r="A1193" s="3" t="s">
        <v>1201</v>
      </c>
      <c r="B1193" s="4" t="str">
        <f>[1]!s_info_name(A1193)</f>
        <v>50ETF沽2020年6月2700</v>
      </c>
      <c r="C1193" s="5" t="str">
        <f>[1]!w_info_underlyingcode(A1193)</f>
        <v>510050</v>
      </c>
      <c r="D1193" s="5" t="str">
        <f>[1]!w_info_underlyingname(A1193)</f>
        <v>上证50ETF</v>
      </c>
      <c r="E1193" s="6">
        <f>[1]!w_info_strikeprice(A1193,"")</f>
        <v>2.7</v>
      </c>
      <c r="F1193" s="7">
        <f>[1]!w_info_ptmday(A1193,"")</f>
        <v>0</v>
      </c>
      <c r="G1193" s="5">
        <f>[1]!w_info_totaltm(A1193)</f>
        <v>206</v>
      </c>
      <c r="H1193" s="5" t="str">
        <f>[1]!w_info_lasttradingdate(A1193)</f>
        <v>2020-06-24</v>
      </c>
      <c r="I1193" s="5" t="str">
        <f>[1]!w_info_exercisingend(A1193)</f>
        <v>2020-06-24</v>
      </c>
      <c r="J1193" s="6" t="str">
        <f>[1]!s_info_dlmonth(A1193)</f>
        <v>202006</v>
      </c>
    </row>
    <row r="1194" spans="1:10" x14ac:dyDescent="0.3">
      <c r="A1194" s="3" t="s">
        <v>1202</v>
      </c>
      <c r="B1194" s="4" t="str">
        <f>[1]!s_info_name(A1194)</f>
        <v>50ETF沽2020年6月2750</v>
      </c>
      <c r="C1194" s="5" t="str">
        <f>[1]!w_info_underlyingcode(A1194)</f>
        <v>510050</v>
      </c>
      <c r="D1194" s="5" t="str">
        <f>[1]!w_info_underlyingname(A1194)</f>
        <v>上证50ETF</v>
      </c>
      <c r="E1194" s="6">
        <f>[1]!w_info_strikeprice(A1194,"")</f>
        <v>2.75</v>
      </c>
      <c r="F1194" s="7">
        <f>[1]!w_info_ptmday(A1194,"")</f>
        <v>0</v>
      </c>
      <c r="G1194" s="5">
        <f>[1]!w_info_totaltm(A1194)</f>
        <v>206</v>
      </c>
      <c r="H1194" s="5" t="str">
        <f>[1]!w_info_lasttradingdate(A1194)</f>
        <v>2020-06-24</v>
      </c>
      <c r="I1194" s="5" t="str">
        <f>[1]!w_info_exercisingend(A1194)</f>
        <v>2020-06-24</v>
      </c>
      <c r="J1194" s="6" t="str">
        <f>[1]!s_info_dlmonth(A1194)</f>
        <v>202006</v>
      </c>
    </row>
    <row r="1195" spans="1:10" x14ac:dyDescent="0.3">
      <c r="A1195" s="3" t="s">
        <v>1203</v>
      </c>
      <c r="B1195" s="4" t="str">
        <f>[1]!s_info_name(A1195)</f>
        <v>50ETF沽2020年6月2800</v>
      </c>
      <c r="C1195" s="5" t="str">
        <f>[1]!w_info_underlyingcode(A1195)</f>
        <v>510050</v>
      </c>
      <c r="D1195" s="5" t="str">
        <f>[1]!w_info_underlyingname(A1195)</f>
        <v>上证50ETF</v>
      </c>
      <c r="E1195" s="6">
        <f>[1]!w_info_strikeprice(A1195,"")</f>
        <v>2.8</v>
      </c>
      <c r="F1195" s="7">
        <f>[1]!w_info_ptmday(A1195,"")</f>
        <v>0</v>
      </c>
      <c r="G1195" s="5">
        <f>[1]!w_info_totaltm(A1195)</f>
        <v>206</v>
      </c>
      <c r="H1195" s="5" t="str">
        <f>[1]!w_info_lasttradingdate(A1195)</f>
        <v>2020-06-24</v>
      </c>
      <c r="I1195" s="5" t="str">
        <f>[1]!w_info_exercisingend(A1195)</f>
        <v>2020-06-24</v>
      </c>
      <c r="J1195" s="6" t="str">
        <f>[1]!s_info_dlmonth(A1195)</f>
        <v>202006</v>
      </c>
    </row>
    <row r="1196" spans="1:10" x14ac:dyDescent="0.3">
      <c r="A1196" s="3" t="s">
        <v>1204</v>
      </c>
      <c r="B1196" s="4" t="str">
        <f>[1]!s_info_name(A1196)</f>
        <v>50ETF沽2020年6月2850</v>
      </c>
      <c r="C1196" s="5" t="str">
        <f>[1]!w_info_underlyingcode(A1196)</f>
        <v>510050</v>
      </c>
      <c r="D1196" s="5" t="str">
        <f>[1]!w_info_underlyingname(A1196)</f>
        <v>上证50ETF</v>
      </c>
      <c r="E1196" s="6">
        <f>[1]!w_info_strikeprice(A1196,"")</f>
        <v>2.85</v>
      </c>
      <c r="F1196" s="7">
        <f>[1]!w_info_ptmday(A1196,"")</f>
        <v>0</v>
      </c>
      <c r="G1196" s="5">
        <f>[1]!w_info_totaltm(A1196)</f>
        <v>206</v>
      </c>
      <c r="H1196" s="5" t="str">
        <f>[1]!w_info_lasttradingdate(A1196)</f>
        <v>2020-06-24</v>
      </c>
      <c r="I1196" s="5" t="str">
        <f>[1]!w_info_exercisingend(A1196)</f>
        <v>2020-06-24</v>
      </c>
      <c r="J1196" s="6" t="str">
        <f>[1]!s_info_dlmonth(A1196)</f>
        <v>202006</v>
      </c>
    </row>
    <row r="1197" spans="1:10" x14ac:dyDescent="0.3">
      <c r="A1197" s="3" t="s">
        <v>1205</v>
      </c>
      <c r="B1197" s="4" t="str">
        <f>[1]!s_info_name(A1197)</f>
        <v>50ETF沽2020年6月2900</v>
      </c>
      <c r="C1197" s="5" t="str">
        <f>[1]!w_info_underlyingcode(A1197)</f>
        <v>510050</v>
      </c>
      <c r="D1197" s="5" t="str">
        <f>[1]!w_info_underlyingname(A1197)</f>
        <v>上证50ETF</v>
      </c>
      <c r="E1197" s="6">
        <f>[1]!w_info_strikeprice(A1197,"")</f>
        <v>2.9</v>
      </c>
      <c r="F1197" s="7">
        <f>[1]!w_info_ptmday(A1197,"")</f>
        <v>0</v>
      </c>
      <c r="G1197" s="5">
        <f>[1]!w_info_totaltm(A1197)</f>
        <v>206</v>
      </c>
      <c r="H1197" s="5" t="str">
        <f>[1]!w_info_lasttradingdate(A1197)</f>
        <v>2020-06-24</v>
      </c>
      <c r="I1197" s="5" t="str">
        <f>[1]!w_info_exercisingend(A1197)</f>
        <v>2020-06-24</v>
      </c>
      <c r="J1197" s="6" t="str">
        <f>[1]!s_info_dlmonth(A1197)</f>
        <v>202006</v>
      </c>
    </row>
    <row r="1198" spans="1:10" x14ac:dyDescent="0.3">
      <c r="A1198" s="3" t="s">
        <v>1206</v>
      </c>
      <c r="B1198" s="4" t="str">
        <f>[1]!s_info_name(A1198)</f>
        <v>50ETF沽2020年6月2950</v>
      </c>
      <c r="C1198" s="5" t="str">
        <f>[1]!w_info_underlyingcode(A1198)</f>
        <v>510050</v>
      </c>
      <c r="D1198" s="5" t="str">
        <f>[1]!w_info_underlyingname(A1198)</f>
        <v>上证50ETF</v>
      </c>
      <c r="E1198" s="6">
        <f>[1]!w_info_strikeprice(A1198,"")</f>
        <v>2.95</v>
      </c>
      <c r="F1198" s="7">
        <f>[1]!w_info_ptmday(A1198,"")</f>
        <v>0</v>
      </c>
      <c r="G1198" s="5">
        <f>[1]!w_info_totaltm(A1198)</f>
        <v>206</v>
      </c>
      <c r="H1198" s="5" t="str">
        <f>[1]!w_info_lasttradingdate(A1198)</f>
        <v>2020-06-24</v>
      </c>
      <c r="I1198" s="5" t="str">
        <f>[1]!w_info_exercisingend(A1198)</f>
        <v>2020-06-24</v>
      </c>
      <c r="J1198" s="6" t="str">
        <f>[1]!s_info_dlmonth(A1198)</f>
        <v>202006</v>
      </c>
    </row>
    <row r="1199" spans="1:10" x14ac:dyDescent="0.3">
      <c r="A1199" s="3" t="s">
        <v>1207</v>
      </c>
      <c r="B1199" s="4" t="str">
        <f>[1]!s_info_name(A1199)</f>
        <v>50ETF沽2020年6月3000</v>
      </c>
      <c r="C1199" s="5" t="str">
        <f>[1]!w_info_underlyingcode(A1199)</f>
        <v>510050</v>
      </c>
      <c r="D1199" s="5" t="str">
        <f>[1]!w_info_underlyingname(A1199)</f>
        <v>上证50ETF</v>
      </c>
      <c r="E1199" s="6">
        <f>[1]!w_info_strikeprice(A1199,"")</f>
        <v>3</v>
      </c>
      <c r="F1199" s="7">
        <f>[1]!w_info_ptmday(A1199,"")</f>
        <v>0</v>
      </c>
      <c r="G1199" s="5">
        <f>[1]!w_info_totaltm(A1199)</f>
        <v>206</v>
      </c>
      <c r="H1199" s="5" t="str">
        <f>[1]!w_info_lasttradingdate(A1199)</f>
        <v>2020-06-24</v>
      </c>
      <c r="I1199" s="5" t="str">
        <f>[1]!w_info_exercisingend(A1199)</f>
        <v>2020-06-24</v>
      </c>
      <c r="J1199" s="6" t="str">
        <f>[1]!s_info_dlmonth(A1199)</f>
        <v>202006</v>
      </c>
    </row>
    <row r="1200" spans="1:10" x14ac:dyDescent="0.3">
      <c r="A1200" s="3" t="s">
        <v>1208</v>
      </c>
      <c r="B1200" s="4" t="str">
        <f>[1]!s_info_name(A1200)</f>
        <v>50ETF沽2020年6月3100</v>
      </c>
      <c r="C1200" s="5" t="str">
        <f>[1]!w_info_underlyingcode(A1200)</f>
        <v>510050</v>
      </c>
      <c r="D1200" s="5" t="str">
        <f>[1]!w_info_underlyingname(A1200)</f>
        <v>上证50ETF</v>
      </c>
      <c r="E1200" s="6">
        <f>[1]!w_info_strikeprice(A1200,"")</f>
        <v>3.1</v>
      </c>
      <c r="F1200" s="7">
        <f>[1]!w_info_ptmday(A1200,"")</f>
        <v>0</v>
      </c>
      <c r="G1200" s="5">
        <f>[1]!w_info_totaltm(A1200)</f>
        <v>206</v>
      </c>
      <c r="H1200" s="5" t="str">
        <f>[1]!w_info_lasttradingdate(A1200)</f>
        <v>2020-06-24</v>
      </c>
      <c r="I1200" s="5" t="str">
        <f>[1]!w_info_exercisingend(A1200)</f>
        <v>2020-06-24</v>
      </c>
      <c r="J1200" s="6" t="str">
        <f>[1]!s_info_dlmonth(A1200)</f>
        <v>202006</v>
      </c>
    </row>
    <row r="1201" spans="1:10" x14ac:dyDescent="0.3">
      <c r="A1201" s="3" t="s">
        <v>1209</v>
      </c>
      <c r="B1201" s="4" t="str">
        <f>[1]!s_info_name(A1201)</f>
        <v>50ETF沽2020年6月3200</v>
      </c>
      <c r="C1201" s="5" t="str">
        <f>[1]!w_info_underlyingcode(A1201)</f>
        <v>510050</v>
      </c>
      <c r="D1201" s="5" t="str">
        <f>[1]!w_info_underlyingname(A1201)</f>
        <v>上证50ETF</v>
      </c>
      <c r="E1201" s="6">
        <f>[1]!w_info_strikeprice(A1201,"")</f>
        <v>3.2</v>
      </c>
      <c r="F1201" s="7">
        <f>[1]!w_info_ptmday(A1201,"")</f>
        <v>0</v>
      </c>
      <c r="G1201" s="5">
        <f>[1]!w_info_totaltm(A1201)</f>
        <v>206</v>
      </c>
      <c r="H1201" s="5" t="str">
        <f>[1]!w_info_lasttradingdate(A1201)</f>
        <v>2020-06-24</v>
      </c>
      <c r="I1201" s="5" t="str">
        <f>[1]!w_info_exercisingend(A1201)</f>
        <v>2020-06-24</v>
      </c>
      <c r="J1201" s="6" t="str">
        <f>[1]!s_info_dlmonth(A1201)</f>
        <v>202006</v>
      </c>
    </row>
    <row r="1202" spans="1:10" x14ac:dyDescent="0.3">
      <c r="A1202" s="3" t="s">
        <v>1210</v>
      </c>
      <c r="B1202" s="4" t="str">
        <f>[1]!s_info_name(A1202)</f>
        <v>50ETF购2019年12月3300</v>
      </c>
      <c r="C1202" s="5" t="str">
        <f>[1]!w_info_underlyingcode(A1202)</f>
        <v>510050</v>
      </c>
      <c r="D1202" s="5" t="str">
        <f>[1]!w_info_underlyingname(A1202)</f>
        <v>上证50ETF</v>
      </c>
      <c r="E1202" s="6">
        <f>[1]!w_info_strikeprice(A1202,"")</f>
        <v>3.3</v>
      </c>
      <c r="F1202" s="7">
        <f>[1]!w_info_ptmday(A1202,"")</f>
        <v>0</v>
      </c>
      <c r="G1202" s="5">
        <f>[1]!w_info_totaltm(A1202)</f>
        <v>17</v>
      </c>
      <c r="H1202" s="5" t="str">
        <f>[1]!w_info_lasttradingdate(A1202)</f>
        <v>2019-12-25</v>
      </c>
      <c r="I1202" s="5" t="str">
        <f>[1]!w_info_exercisingend(A1202)</f>
        <v>2019-12-25</v>
      </c>
      <c r="J1202" s="6" t="str">
        <f>[1]!s_info_dlmonth(A1202)</f>
        <v>201912</v>
      </c>
    </row>
    <row r="1203" spans="1:10" x14ac:dyDescent="0.3">
      <c r="A1203" s="3" t="s">
        <v>1211</v>
      </c>
      <c r="B1203" s="4" t="str">
        <f>[1]!s_info_name(A1203)</f>
        <v>50ETF沽2019年12月3300</v>
      </c>
      <c r="C1203" s="5" t="str">
        <f>[1]!w_info_underlyingcode(A1203)</f>
        <v>510050</v>
      </c>
      <c r="D1203" s="5" t="str">
        <f>[1]!w_info_underlyingname(A1203)</f>
        <v>上证50ETF</v>
      </c>
      <c r="E1203" s="6">
        <f>[1]!w_info_strikeprice(A1203,"")</f>
        <v>3.3</v>
      </c>
      <c r="F1203" s="7">
        <f>[1]!w_info_ptmday(A1203,"")</f>
        <v>0</v>
      </c>
      <c r="G1203" s="5">
        <f>[1]!w_info_totaltm(A1203)</f>
        <v>17</v>
      </c>
      <c r="H1203" s="5" t="str">
        <f>[1]!w_info_lasttradingdate(A1203)</f>
        <v>2019-12-25</v>
      </c>
      <c r="I1203" s="5" t="str">
        <f>[1]!w_info_exercisingend(A1203)</f>
        <v>2019-12-25</v>
      </c>
      <c r="J1203" s="6" t="str">
        <f>[1]!s_info_dlmonth(A1203)</f>
        <v>201912</v>
      </c>
    </row>
    <row r="1204" spans="1:10" x14ac:dyDescent="0.3">
      <c r="A1204" s="3" t="s">
        <v>1212</v>
      </c>
      <c r="B1204" s="4" t="str">
        <f>[1]!s_info_name(A1204)</f>
        <v>50ETF购2020年1月3300</v>
      </c>
      <c r="C1204" s="5" t="str">
        <f>[1]!w_info_underlyingcode(A1204)</f>
        <v>510050</v>
      </c>
      <c r="D1204" s="5" t="str">
        <f>[1]!w_info_underlyingname(A1204)</f>
        <v>上证50ETF</v>
      </c>
      <c r="E1204" s="6">
        <f>[1]!w_info_strikeprice(A1204,"")</f>
        <v>3.3</v>
      </c>
      <c r="F1204" s="7">
        <f>[1]!w_info_ptmday(A1204,"")</f>
        <v>0</v>
      </c>
      <c r="G1204" s="5">
        <f>[1]!w_info_totaltm(A1204)</f>
        <v>45</v>
      </c>
      <c r="H1204" s="5" t="str">
        <f>[1]!w_info_lasttradingdate(A1204)</f>
        <v>2020-01-22</v>
      </c>
      <c r="I1204" s="5" t="str">
        <f>[1]!w_info_exercisingend(A1204)</f>
        <v>2020-01-22</v>
      </c>
      <c r="J1204" s="6" t="str">
        <f>[1]!s_info_dlmonth(A1204)</f>
        <v>202001</v>
      </c>
    </row>
    <row r="1205" spans="1:10" x14ac:dyDescent="0.3">
      <c r="A1205" s="3" t="s">
        <v>1213</v>
      </c>
      <c r="B1205" s="4" t="str">
        <f>[1]!s_info_name(A1205)</f>
        <v>50ETF沽2020年1月3300</v>
      </c>
      <c r="C1205" s="5" t="str">
        <f>[1]!w_info_underlyingcode(A1205)</f>
        <v>510050</v>
      </c>
      <c r="D1205" s="5" t="str">
        <f>[1]!w_info_underlyingname(A1205)</f>
        <v>上证50ETF</v>
      </c>
      <c r="E1205" s="6">
        <f>[1]!w_info_strikeprice(A1205,"")</f>
        <v>3.3</v>
      </c>
      <c r="F1205" s="7">
        <f>[1]!w_info_ptmday(A1205,"")</f>
        <v>0</v>
      </c>
      <c r="G1205" s="5">
        <f>[1]!w_info_totaltm(A1205)</f>
        <v>45</v>
      </c>
      <c r="H1205" s="5" t="str">
        <f>[1]!w_info_lasttradingdate(A1205)</f>
        <v>2020-01-22</v>
      </c>
      <c r="I1205" s="5" t="str">
        <f>[1]!w_info_exercisingend(A1205)</f>
        <v>2020-01-22</v>
      </c>
      <c r="J1205" s="6" t="str">
        <f>[1]!s_info_dlmonth(A1205)</f>
        <v>202001</v>
      </c>
    </row>
    <row r="1206" spans="1:10" x14ac:dyDescent="0.3">
      <c r="A1206" s="3" t="s">
        <v>1214</v>
      </c>
      <c r="B1206" s="4" t="str">
        <f>[1]!s_info_name(A1206)</f>
        <v>50ETF购2020年3月3300</v>
      </c>
      <c r="C1206" s="5" t="str">
        <f>[1]!w_info_underlyingcode(A1206)</f>
        <v>510050</v>
      </c>
      <c r="D1206" s="5" t="str">
        <f>[1]!w_info_underlyingname(A1206)</f>
        <v>上证50ETF</v>
      </c>
      <c r="E1206" s="6">
        <f>[1]!w_info_strikeprice(A1206,"")</f>
        <v>3.3</v>
      </c>
      <c r="F1206" s="7">
        <f>[1]!w_info_ptmday(A1206,"")</f>
        <v>0</v>
      </c>
      <c r="G1206" s="5">
        <f>[1]!w_info_totaltm(A1206)</f>
        <v>108</v>
      </c>
      <c r="H1206" s="5" t="str">
        <f>[1]!w_info_lasttradingdate(A1206)</f>
        <v>2020-03-25</v>
      </c>
      <c r="I1206" s="5" t="str">
        <f>[1]!w_info_exercisingend(A1206)</f>
        <v>2020-03-25</v>
      </c>
      <c r="J1206" s="6" t="str">
        <f>[1]!s_info_dlmonth(A1206)</f>
        <v>202003</v>
      </c>
    </row>
    <row r="1207" spans="1:10" x14ac:dyDescent="0.3">
      <c r="A1207" s="3" t="s">
        <v>1215</v>
      </c>
      <c r="B1207" s="4" t="str">
        <f>[1]!s_info_name(A1207)</f>
        <v>50ETF沽2020年3月3300</v>
      </c>
      <c r="C1207" s="5" t="str">
        <f>[1]!w_info_underlyingcode(A1207)</f>
        <v>510050</v>
      </c>
      <c r="D1207" s="5" t="str">
        <f>[1]!w_info_underlyingname(A1207)</f>
        <v>上证50ETF</v>
      </c>
      <c r="E1207" s="6">
        <f>[1]!w_info_strikeprice(A1207,"")</f>
        <v>3.3</v>
      </c>
      <c r="F1207" s="7">
        <f>[1]!w_info_ptmday(A1207,"")</f>
        <v>0</v>
      </c>
      <c r="G1207" s="5">
        <f>[1]!w_info_totaltm(A1207)</f>
        <v>108</v>
      </c>
      <c r="H1207" s="5" t="str">
        <f>[1]!w_info_lasttradingdate(A1207)</f>
        <v>2020-03-25</v>
      </c>
      <c r="I1207" s="5" t="str">
        <f>[1]!w_info_exercisingend(A1207)</f>
        <v>2020-03-25</v>
      </c>
      <c r="J1207" s="6" t="str">
        <f>[1]!s_info_dlmonth(A1207)</f>
        <v>202003</v>
      </c>
    </row>
    <row r="1208" spans="1:10" x14ac:dyDescent="0.3">
      <c r="A1208" s="3" t="s">
        <v>1216</v>
      </c>
      <c r="B1208" s="4" t="str">
        <f>[1]!s_info_name(A1208)</f>
        <v>50ETF购2020年6月3300</v>
      </c>
      <c r="C1208" s="5" t="str">
        <f>[1]!w_info_underlyingcode(A1208)</f>
        <v>510050</v>
      </c>
      <c r="D1208" s="5" t="str">
        <f>[1]!w_info_underlyingname(A1208)</f>
        <v>上证50ETF</v>
      </c>
      <c r="E1208" s="6">
        <f>[1]!w_info_strikeprice(A1208,"")</f>
        <v>3.3</v>
      </c>
      <c r="F1208" s="7">
        <f>[1]!w_info_ptmday(A1208,"")</f>
        <v>0</v>
      </c>
      <c r="G1208" s="5">
        <f>[1]!w_info_totaltm(A1208)</f>
        <v>199</v>
      </c>
      <c r="H1208" s="5" t="str">
        <f>[1]!w_info_lasttradingdate(A1208)</f>
        <v>2020-06-24</v>
      </c>
      <c r="I1208" s="5" t="str">
        <f>[1]!w_info_exercisingend(A1208)</f>
        <v>2020-06-24</v>
      </c>
      <c r="J1208" s="6" t="str">
        <f>[1]!s_info_dlmonth(A1208)</f>
        <v>202006</v>
      </c>
    </row>
    <row r="1209" spans="1:10" x14ac:dyDescent="0.3">
      <c r="A1209" s="3" t="s">
        <v>1217</v>
      </c>
      <c r="B1209" s="4" t="str">
        <f>[1]!s_info_name(A1209)</f>
        <v>50ETF沽2020年6月3300</v>
      </c>
      <c r="C1209" s="5" t="str">
        <f>[1]!w_info_underlyingcode(A1209)</f>
        <v>510050</v>
      </c>
      <c r="D1209" s="5" t="str">
        <f>[1]!w_info_underlyingname(A1209)</f>
        <v>上证50ETF</v>
      </c>
      <c r="E1209" s="6">
        <f>[1]!w_info_strikeprice(A1209,"")</f>
        <v>3.3</v>
      </c>
      <c r="F1209" s="7">
        <f>[1]!w_info_ptmday(A1209,"")</f>
        <v>0</v>
      </c>
      <c r="G1209" s="5">
        <f>[1]!w_info_totaltm(A1209)</f>
        <v>199</v>
      </c>
      <c r="H1209" s="5" t="str">
        <f>[1]!w_info_lasttradingdate(A1209)</f>
        <v>2020-06-24</v>
      </c>
      <c r="I1209" s="5" t="str">
        <f>[1]!w_info_exercisingend(A1209)</f>
        <v>2020-06-24</v>
      </c>
      <c r="J1209" s="6" t="str">
        <f>[1]!s_info_dlmonth(A1209)</f>
        <v>202006</v>
      </c>
    </row>
    <row r="1210" spans="1:10" x14ac:dyDescent="0.3">
      <c r="A1210" s="3" t="s">
        <v>1218</v>
      </c>
      <c r="B1210" s="4" t="str">
        <f>[1]!s_info_name(A1210)</f>
        <v>50ETF购2019年12月3400</v>
      </c>
      <c r="C1210" s="5" t="str">
        <f>[1]!w_info_underlyingcode(A1210)</f>
        <v>510050</v>
      </c>
      <c r="D1210" s="5" t="str">
        <f>[1]!w_info_underlyingname(A1210)</f>
        <v>上证50ETF</v>
      </c>
      <c r="E1210" s="6">
        <f>[1]!w_info_strikeprice(A1210,"")</f>
        <v>3.4</v>
      </c>
      <c r="F1210" s="7">
        <f>[1]!w_info_ptmday(A1210,"")</f>
        <v>0</v>
      </c>
      <c r="G1210" s="5">
        <f>[1]!w_info_totaltm(A1210)</f>
        <v>10</v>
      </c>
      <c r="H1210" s="5" t="str">
        <f>[1]!w_info_lasttradingdate(A1210)</f>
        <v>2019-12-25</v>
      </c>
      <c r="I1210" s="5" t="str">
        <f>[1]!w_info_exercisingend(A1210)</f>
        <v>2019-12-25</v>
      </c>
      <c r="J1210" s="6" t="str">
        <f>[1]!s_info_dlmonth(A1210)</f>
        <v>201912</v>
      </c>
    </row>
    <row r="1211" spans="1:10" x14ac:dyDescent="0.3">
      <c r="A1211" s="3" t="s">
        <v>1219</v>
      </c>
      <c r="B1211" s="4" t="str">
        <f>[1]!s_info_name(A1211)</f>
        <v>50ETF沽2019年12月3400</v>
      </c>
      <c r="C1211" s="5" t="str">
        <f>[1]!w_info_underlyingcode(A1211)</f>
        <v>510050</v>
      </c>
      <c r="D1211" s="5" t="str">
        <f>[1]!w_info_underlyingname(A1211)</f>
        <v>上证50ETF</v>
      </c>
      <c r="E1211" s="6">
        <f>[1]!w_info_strikeprice(A1211,"")</f>
        <v>3.4</v>
      </c>
      <c r="F1211" s="7">
        <f>[1]!w_info_ptmday(A1211,"")</f>
        <v>0</v>
      </c>
      <c r="G1211" s="5">
        <f>[1]!w_info_totaltm(A1211)</f>
        <v>10</v>
      </c>
      <c r="H1211" s="5" t="str">
        <f>[1]!w_info_lasttradingdate(A1211)</f>
        <v>2019-12-25</v>
      </c>
      <c r="I1211" s="5" t="str">
        <f>[1]!w_info_exercisingend(A1211)</f>
        <v>2019-12-25</v>
      </c>
      <c r="J1211" s="6" t="str">
        <f>[1]!s_info_dlmonth(A1211)</f>
        <v>201912</v>
      </c>
    </row>
    <row r="1212" spans="1:10" x14ac:dyDescent="0.3">
      <c r="A1212" s="3" t="s">
        <v>1220</v>
      </c>
      <c r="B1212" s="4" t="str">
        <f>[1]!s_info_name(A1212)</f>
        <v>50ETF购2020年1月3400</v>
      </c>
      <c r="C1212" s="5" t="str">
        <f>[1]!w_info_underlyingcode(A1212)</f>
        <v>510050</v>
      </c>
      <c r="D1212" s="5" t="str">
        <f>[1]!w_info_underlyingname(A1212)</f>
        <v>上证50ETF</v>
      </c>
      <c r="E1212" s="6">
        <f>[1]!w_info_strikeprice(A1212,"")</f>
        <v>3.4</v>
      </c>
      <c r="F1212" s="7">
        <f>[1]!w_info_ptmday(A1212,"")</f>
        <v>0</v>
      </c>
      <c r="G1212" s="5">
        <f>[1]!w_info_totaltm(A1212)</f>
        <v>38</v>
      </c>
      <c r="H1212" s="5" t="str">
        <f>[1]!w_info_lasttradingdate(A1212)</f>
        <v>2020-01-22</v>
      </c>
      <c r="I1212" s="5" t="str">
        <f>[1]!w_info_exercisingend(A1212)</f>
        <v>2020-01-22</v>
      </c>
      <c r="J1212" s="6" t="str">
        <f>[1]!s_info_dlmonth(A1212)</f>
        <v>202001</v>
      </c>
    </row>
    <row r="1213" spans="1:10" x14ac:dyDescent="0.3">
      <c r="A1213" s="3" t="s">
        <v>1221</v>
      </c>
      <c r="B1213" s="4" t="str">
        <f>[1]!s_info_name(A1213)</f>
        <v>50ETF沽2020年1月3400</v>
      </c>
      <c r="C1213" s="5" t="str">
        <f>[1]!w_info_underlyingcode(A1213)</f>
        <v>510050</v>
      </c>
      <c r="D1213" s="5" t="str">
        <f>[1]!w_info_underlyingname(A1213)</f>
        <v>上证50ETF</v>
      </c>
      <c r="E1213" s="6">
        <f>[1]!w_info_strikeprice(A1213,"")</f>
        <v>3.4</v>
      </c>
      <c r="F1213" s="7">
        <f>[1]!w_info_ptmday(A1213,"")</f>
        <v>0</v>
      </c>
      <c r="G1213" s="5">
        <f>[1]!w_info_totaltm(A1213)</f>
        <v>38</v>
      </c>
      <c r="H1213" s="5" t="str">
        <f>[1]!w_info_lasttradingdate(A1213)</f>
        <v>2020-01-22</v>
      </c>
      <c r="I1213" s="5" t="str">
        <f>[1]!w_info_exercisingend(A1213)</f>
        <v>2020-01-22</v>
      </c>
      <c r="J1213" s="6" t="str">
        <f>[1]!s_info_dlmonth(A1213)</f>
        <v>202001</v>
      </c>
    </row>
    <row r="1214" spans="1:10" x14ac:dyDescent="0.3">
      <c r="A1214" s="3" t="s">
        <v>1222</v>
      </c>
      <c r="B1214" s="4" t="str">
        <f>[1]!s_info_name(A1214)</f>
        <v>50ETF购2020年3月3400</v>
      </c>
      <c r="C1214" s="5" t="str">
        <f>[1]!w_info_underlyingcode(A1214)</f>
        <v>510050</v>
      </c>
      <c r="D1214" s="5" t="str">
        <f>[1]!w_info_underlyingname(A1214)</f>
        <v>上证50ETF</v>
      </c>
      <c r="E1214" s="6">
        <f>[1]!w_info_strikeprice(A1214,"")</f>
        <v>3.4</v>
      </c>
      <c r="F1214" s="7">
        <f>[1]!w_info_ptmday(A1214,"")</f>
        <v>0</v>
      </c>
      <c r="G1214" s="5">
        <f>[1]!w_info_totaltm(A1214)</f>
        <v>101</v>
      </c>
      <c r="H1214" s="5" t="str">
        <f>[1]!w_info_lasttradingdate(A1214)</f>
        <v>2020-03-25</v>
      </c>
      <c r="I1214" s="5" t="str">
        <f>[1]!w_info_exercisingend(A1214)</f>
        <v>2020-03-25</v>
      </c>
      <c r="J1214" s="6" t="str">
        <f>[1]!s_info_dlmonth(A1214)</f>
        <v>202003</v>
      </c>
    </row>
    <row r="1215" spans="1:10" x14ac:dyDescent="0.3">
      <c r="A1215" s="3" t="s">
        <v>1223</v>
      </c>
      <c r="B1215" s="4" t="str">
        <f>[1]!s_info_name(A1215)</f>
        <v>50ETF沽2020年3月3400</v>
      </c>
      <c r="C1215" s="5" t="str">
        <f>[1]!w_info_underlyingcode(A1215)</f>
        <v>510050</v>
      </c>
      <c r="D1215" s="5" t="str">
        <f>[1]!w_info_underlyingname(A1215)</f>
        <v>上证50ETF</v>
      </c>
      <c r="E1215" s="6">
        <f>[1]!w_info_strikeprice(A1215,"")</f>
        <v>3.4</v>
      </c>
      <c r="F1215" s="7">
        <f>[1]!w_info_ptmday(A1215,"")</f>
        <v>0</v>
      </c>
      <c r="G1215" s="5">
        <f>[1]!w_info_totaltm(A1215)</f>
        <v>101</v>
      </c>
      <c r="H1215" s="5" t="str">
        <f>[1]!w_info_lasttradingdate(A1215)</f>
        <v>2020-03-25</v>
      </c>
      <c r="I1215" s="5" t="str">
        <f>[1]!w_info_exercisingend(A1215)</f>
        <v>2020-03-25</v>
      </c>
      <c r="J1215" s="6" t="str">
        <f>[1]!s_info_dlmonth(A1215)</f>
        <v>202003</v>
      </c>
    </row>
    <row r="1216" spans="1:10" x14ac:dyDescent="0.3">
      <c r="A1216" s="3" t="s">
        <v>1224</v>
      </c>
      <c r="B1216" s="4" t="str">
        <f>[1]!s_info_name(A1216)</f>
        <v>50ETF购2020年6月3400</v>
      </c>
      <c r="C1216" s="5" t="str">
        <f>[1]!w_info_underlyingcode(A1216)</f>
        <v>510050</v>
      </c>
      <c r="D1216" s="5" t="str">
        <f>[1]!w_info_underlyingname(A1216)</f>
        <v>上证50ETF</v>
      </c>
      <c r="E1216" s="6">
        <f>[1]!w_info_strikeprice(A1216,"")</f>
        <v>3.4</v>
      </c>
      <c r="F1216" s="7">
        <f>[1]!w_info_ptmday(A1216,"")</f>
        <v>0</v>
      </c>
      <c r="G1216" s="5">
        <f>[1]!w_info_totaltm(A1216)</f>
        <v>192</v>
      </c>
      <c r="H1216" s="5" t="str">
        <f>[1]!w_info_lasttradingdate(A1216)</f>
        <v>2020-06-24</v>
      </c>
      <c r="I1216" s="5" t="str">
        <f>[1]!w_info_exercisingend(A1216)</f>
        <v>2020-06-24</v>
      </c>
      <c r="J1216" s="6" t="str">
        <f>[1]!s_info_dlmonth(A1216)</f>
        <v>202006</v>
      </c>
    </row>
    <row r="1217" spans="1:10" x14ac:dyDescent="0.3">
      <c r="A1217" s="3" t="s">
        <v>1225</v>
      </c>
      <c r="B1217" s="4" t="str">
        <f>[1]!s_info_name(A1217)</f>
        <v>50ETF沽2020年6月3400</v>
      </c>
      <c r="C1217" s="5" t="str">
        <f>[1]!w_info_underlyingcode(A1217)</f>
        <v>510050</v>
      </c>
      <c r="D1217" s="5" t="str">
        <f>[1]!w_info_underlyingname(A1217)</f>
        <v>上证50ETF</v>
      </c>
      <c r="E1217" s="6">
        <f>[1]!w_info_strikeprice(A1217,"")</f>
        <v>3.4</v>
      </c>
      <c r="F1217" s="7">
        <f>[1]!w_info_ptmday(A1217,"")</f>
        <v>0</v>
      </c>
      <c r="G1217" s="5">
        <f>[1]!w_info_totaltm(A1217)</f>
        <v>192</v>
      </c>
      <c r="H1217" s="5" t="str">
        <f>[1]!w_info_lasttradingdate(A1217)</f>
        <v>2020-06-24</v>
      </c>
      <c r="I1217" s="5" t="str">
        <f>[1]!w_info_exercisingend(A1217)</f>
        <v>2020-06-24</v>
      </c>
      <c r="J1217" s="6" t="str">
        <f>[1]!s_info_dlmonth(A1217)</f>
        <v>202006</v>
      </c>
    </row>
    <row r="1218" spans="1:10" x14ac:dyDescent="0.3">
      <c r="A1218" s="3" t="s">
        <v>1226</v>
      </c>
      <c r="B1218" s="4" t="str">
        <f>[1]!s_info_name(A1218)</f>
        <v>300ETF购2020年1月3600</v>
      </c>
      <c r="C1218" s="5" t="str">
        <f>[1]!w_info_underlyingcode(A1218)</f>
        <v>510300</v>
      </c>
      <c r="D1218" s="5" t="str">
        <f>[1]!w_info_underlyingname(A1218)</f>
        <v>沪深300ETF</v>
      </c>
      <c r="E1218" s="6">
        <f>[1]!w_info_strikeprice(A1218,"")</f>
        <v>3.6</v>
      </c>
      <c r="F1218" s="7">
        <f>[1]!w_info_ptmday(A1218,"")</f>
        <v>0</v>
      </c>
      <c r="G1218" s="5">
        <f>[1]!w_info_totaltm(A1218)</f>
        <v>31</v>
      </c>
      <c r="H1218" s="5" t="str">
        <f>[1]!w_info_lasttradingdate(A1218)</f>
        <v>2020-01-22</v>
      </c>
      <c r="I1218" s="5" t="str">
        <f>[1]!w_info_exercisingend(A1218)</f>
        <v>2020-01-22</v>
      </c>
      <c r="J1218" s="6" t="str">
        <f>[1]!s_info_dlmonth(A1218)</f>
        <v>202001</v>
      </c>
    </row>
    <row r="1219" spans="1:10" x14ac:dyDescent="0.3">
      <c r="A1219" s="3" t="s">
        <v>1227</v>
      </c>
      <c r="B1219" s="4" t="str">
        <f>[1]!s_info_name(A1219)</f>
        <v>300ETF购2020年1月3700</v>
      </c>
      <c r="C1219" s="5" t="str">
        <f>[1]!w_info_underlyingcode(A1219)</f>
        <v>510300</v>
      </c>
      <c r="D1219" s="5" t="str">
        <f>[1]!w_info_underlyingname(A1219)</f>
        <v>沪深300ETF</v>
      </c>
      <c r="E1219" s="6">
        <f>[1]!w_info_strikeprice(A1219,"")</f>
        <v>3.7</v>
      </c>
      <c r="F1219" s="7">
        <f>[1]!w_info_ptmday(A1219,"")</f>
        <v>0</v>
      </c>
      <c r="G1219" s="5">
        <f>[1]!w_info_totaltm(A1219)</f>
        <v>31</v>
      </c>
      <c r="H1219" s="5" t="str">
        <f>[1]!w_info_lasttradingdate(A1219)</f>
        <v>2020-01-22</v>
      </c>
      <c r="I1219" s="5" t="str">
        <f>[1]!w_info_exercisingend(A1219)</f>
        <v>2020-01-22</v>
      </c>
      <c r="J1219" s="6" t="str">
        <f>[1]!s_info_dlmonth(A1219)</f>
        <v>202001</v>
      </c>
    </row>
    <row r="1220" spans="1:10" x14ac:dyDescent="0.3">
      <c r="A1220" s="3" t="s">
        <v>1228</v>
      </c>
      <c r="B1220" s="4" t="str">
        <f>[1]!s_info_name(A1220)</f>
        <v>300ETF购2020年1月3800</v>
      </c>
      <c r="C1220" s="5" t="str">
        <f>[1]!w_info_underlyingcode(A1220)</f>
        <v>510300</v>
      </c>
      <c r="D1220" s="5" t="str">
        <f>[1]!w_info_underlyingname(A1220)</f>
        <v>沪深300ETF</v>
      </c>
      <c r="E1220" s="6">
        <f>[1]!w_info_strikeprice(A1220,"")</f>
        <v>3.8</v>
      </c>
      <c r="F1220" s="7">
        <f>[1]!w_info_ptmday(A1220,"")</f>
        <v>0</v>
      </c>
      <c r="G1220" s="5">
        <f>[1]!w_info_totaltm(A1220)</f>
        <v>31</v>
      </c>
      <c r="H1220" s="5" t="str">
        <f>[1]!w_info_lasttradingdate(A1220)</f>
        <v>2020-01-22</v>
      </c>
      <c r="I1220" s="5" t="str">
        <f>[1]!w_info_exercisingend(A1220)</f>
        <v>2020-01-22</v>
      </c>
      <c r="J1220" s="6" t="str">
        <f>[1]!s_info_dlmonth(A1220)</f>
        <v>202001</v>
      </c>
    </row>
    <row r="1221" spans="1:10" x14ac:dyDescent="0.3">
      <c r="A1221" s="3" t="s">
        <v>1229</v>
      </c>
      <c r="B1221" s="4" t="str">
        <f>[1]!s_info_name(A1221)</f>
        <v>300ETF购2020年1月3900</v>
      </c>
      <c r="C1221" s="5" t="str">
        <f>[1]!w_info_underlyingcode(A1221)</f>
        <v>510300</v>
      </c>
      <c r="D1221" s="5" t="str">
        <f>[1]!w_info_underlyingname(A1221)</f>
        <v>沪深300ETF</v>
      </c>
      <c r="E1221" s="6">
        <f>[1]!w_info_strikeprice(A1221,"")</f>
        <v>3.9</v>
      </c>
      <c r="F1221" s="7">
        <f>[1]!w_info_ptmday(A1221,"")</f>
        <v>0</v>
      </c>
      <c r="G1221" s="5">
        <f>[1]!w_info_totaltm(A1221)</f>
        <v>31</v>
      </c>
      <c r="H1221" s="5" t="str">
        <f>[1]!w_info_lasttradingdate(A1221)</f>
        <v>2020-01-22</v>
      </c>
      <c r="I1221" s="5" t="str">
        <f>[1]!w_info_exercisingend(A1221)</f>
        <v>2020-01-22</v>
      </c>
      <c r="J1221" s="6" t="str">
        <f>[1]!s_info_dlmonth(A1221)</f>
        <v>202001</v>
      </c>
    </row>
    <row r="1222" spans="1:10" x14ac:dyDescent="0.3">
      <c r="A1222" s="3" t="s">
        <v>1230</v>
      </c>
      <c r="B1222" s="4" t="str">
        <f>[1]!s_info_name(A1222)</f>
        <v>300ETF购2020年1月4000</v>
      </c>
      <c r="C1222" s="5" t="str">
        <f>[1]!w_info_underlyingcode(A1222)</f>
        <v>510300</v>
      </c>
      <c r="D1222" s="5" t="str">
        <f>[1]!w_info_underlyingname(A1222)</f>
        <v>沪深300ETF</v>
      </c>
      <c r="E1222" s="6">
        <f>[1]!w_info_strikeprice(A1222,"")</f>
        <v>4</v>
      </c>
      <c r="F1222" s="7">
        <f>[1]!w_info_ptmday(A1222,"")</f>
        <v>0</v>
      </c>
      <c r="G1222" s="5">
        <f>[1]!w_info_totaltm(A1222)</f>
        <v>31</v>
      </c>
      <c r="H1222" s="5" t="str">
        <f>[1]!w_info_lasttradingdate(A1222)</f>
        <v>2020-01-22</v>
      </c>
      <c r="I1222" s="5" t="str">
        <f>[1]!w_info_exercisingend(A1222)</f>
        <v>2020-01-22</v>
      </c>
      <c r="J1222" s="6" t="str">
        <f>[1]!s_info_dlmonth(A1222)</f>
        <v>202001</v>
      </c>
    </row>
    <row r="1223" spans="1:10" x14ac:dyDescent="0.3">
      <c r="A1223" s="3" t="s">
        <v>1231</v>
      </c>
      <c r="B1223" s="4" t="str">
        <f>[1]!s_info_name(A1223)</f>
        <v>300ETF购2020年1月4100</v>
      </c>
      <c r="C1223" s="5" t="str">
        <f>[1]!w_info_underlyingcode(A1223)</f>
        <v>510300</v>
      </c>
      <c r="D1223" s="5" t="str">
        <f>[1]!w_info_underlyingname(A1223)</f>
        <v>沪深300ETF</v>
      </c>
      <c r="E1223" s="6">
        <f>[1]!w_info_strikeprice(A1223,"")</f>
        <v>4.0999999999999996</v>
      </c>
      <c r="F1223" s="7">
        <f>[1]!w_info_ptmday(A1223,"")</f>
        <v>0</v>
      </c>
      <c r="G1223" s="5">
        <f>[1]!w_info_totaltm(A1223)</f>
        <v>31</v>
      </c>
      <c r="H1223" s="5" t="str">
        <f>[1]!w_info_lasttradingdate(A1223)</f>
        <v>2020-01-22</v>
      </c>
      <c r="I1223" s="5" t="str">
        <f>[1]!w_info_exercisingend(A1223)</f>
        <v>2020-01-22</v>
      </c>
      <c r="J1223" s="6" t="str">
        <f>[1]!s_info_dlmonth(A1223)</f>
        <v>202001</v>
      </c>
    </row>
    <row r="1224" spans="1:10" x14ac:dyDescent="0.3">
      <c r="A1224" s="3" t="s">
        <v>1232</v>
      </c>
      <c r="B1224" s="4" t="str">
        <f>[1]!s_info_name(A1224)</f>
        <v>300ETF购2020年1月4200</v>
      </c>
      <c r="C1224" s="5" t="str">
        <f>[1]!w_info_underlyingcode(A1224)</f>
        <v>510300</v>
      </c>
      <c r="D1224" s="5" t="str">
        <f>[1]!w_info_underlyingname(A1224)</f>
        <v>沪深300ETF</v>
      </c>
      <c r="E1224" s="6">
        <f>[1]!w_info_strikeprice(A1224,"")</f>
        <v>4.2</v>
      </c>
      <c r="F1224" s="7">
        <f>[1]!w_info_ptmday(A1224,"")</f>
        <v>0</v>
      </c>
      <c r="G1224" s="5">
        <f>[1]!w_info_totaltm(A1224)</f>
        <v>31</v>
      </c>
      <c r="H1224" s="5" t="str">
        <f>[1]!w_info_lasttradingdate(A1224)</f>
        <v>2020-01-22</v>
      </c>
      <c r="I1224" s="5" t="str">
        <f>[1]!w_info_exercisingend(A1224)</f>
        <v>2020-01-22</v>
      </c>
      <c r="J1224" s="6" t="str">
        <f>[1]!s_info_dlmonth(A1224)</f>
        <v>202001</v>
      </c>
    </row>
    <row r="1225" spans="1:10" x14ac:dyDescent="0.3">
      <c r="A1225" s="3" t="s">
        <v>1233</v>
      </c>
      <c r="B1225" s="4" t="str">
        <f>[1]!s_info_name(A1225)</f>
        <v>300ETF购2020年1月4300</v>
      </c>
      <c r="C1225" s="5" t="str">
        <f>[1]!w_info_underlyingcode(A1225)</f>
        <v>510300</v>
      </c>
      <c r="D1225" s="5" t="str">
        <f>[1]!w_info_underlyingname(A1225)</f>
        <v>沪深300ETF</v>
      </c>
      <c r="E1225" s="6">
        <f>[1]!w_info_strikeprice(A1225,"")</f>
        <v>4.3</v>
      </c>
      <c r="F1225" s="7">
        <f>[1]!w_info_ptmday(A1225,"")</f>
        <v>0</v>
      </c>
      <c r="G1225" s="5">
        <f>[1]!w_info_totaltm(A1225)</f>
        <v>31</v>
      </c>
      <c r="H1225" s="5" t="str">
        <f>[1]!w_info_lasttradingdate(A1225)</f>
        <v>2020-01-22</v>
      </c>
      <c r="I1225" s="5" t="str">
        <f>[1]!w_info_exercisingend(A1225)</f>
        <v>2020-01-22</v>
      </c>
      <c r="J1225" s="6" t="str">
        <f>[1]!s_info_dlmonth(A1225)</f>
        <v>202001</v>
      </c>
    </row>
    <row r="1226" spans="1:10" x14ac:dyDescent="0.3">
      <c r="A1226" s="3" t="s">
        <v>1234</v>
      </c>
      <c r="B1226" s="4" t="str">
        <f>[1]!s_info_name(A1226)</f>
        <v>300ETF购2020年1月4400</v>
      </c>
      <c r="C1226" s="5" t="str">
        <f>[1]!w_info_underlyingcode(A1226)</f>
        <v>510300</v>
      </c>
      <c r="D1226" s="5" t="str">
        <f>[1]!w_info_underlyingname(A1226)</f>
        <v>沪深300ETF</v>
      </c>
      <c r="E1226" s="6">
        <f>[1]!w_info_strikeprice(A1226,"")</f>
        <v>4.4000000000000004</v>
      </c>
      <c r="F1226" s="7">
        <f>[1]!w_info_ptmday(A1226,"")</f>
        <v>0</v>
      </c>
      <c r="G1226" s="5">
        <f>[1]!w_info_totaltm(A1226)</f>
        <v>31</v>
      </c>
      <c r="H1226" s="5" t="str">
        <f>[1]!w_info_lasttradingdate(A1226)</f>
        <v>2020-01-22</v>
      </c>
      <c r="I1226" s="5" t="str">
        <f>[1]!w_info_exercisingend(A1226)</f>
        <v>2020-01-22</v>
      </c>
      <c r="J1226" s="6" t="str">
        <f>[1]!s_info_dlmonth(A1226)</f>
        <v>202001</v>
      </c>
    </row>
    <row r="1227" spans="1:10" x14ac:dyDescent="0.3">
      <c r="A1227" s="3" t="s">
        <v>1235</v>
      </c>
      <c r="B1227" s="4" t="str">
        <f>[1]!s_info_name(A1227)</f>
        <v>300ETF沽2020年1月3600</v>
      </c>
      <c r="C1227" s="5" t="str">
        <f>[1]!w_info_underlyingcode(A1227)</f>
        <v>510300</v>
      </c>
      <c r="D1227" s="5" t="str">
        <f>[1]!w_info_underlyingname(A1227)</f>
        <v>沪深300ETF</v>
      </c>
      <c r="E1227" s="6">
        <f>[1]!w_info_strikeprice(A1227,"")</f>
        <v>3.6</v>
      </c>
      <c r="F1227" s="7">
        <f>[1]!w_info_ptmday(A1227,"")</f>
        <v>0</v>
      </c>
      <c r="G1227" s="5">
        <f>[1]!w_info_totaltm(A1227)</f>
        <v>31</v>
      </c>
      <c r="H1227" s="5" t="str">
        <f>[1]!w_info_lasttradingdate(A1227)</f>
        <v>2020-01-22</v>
      </c>
      <c r="I1227" s="5" t="str">
        <f>[1]!w_info_exercisingend(A1227)</f>
        <v>2020-01-22</v>
      </c>
      <c r="J1227" s="6" t="str">
        <f>[1]!s_info_dlmonth(A1227)</f>
        <v>202001</v>
      </c>
    </row>
    <row r="1228" spans="1:10" x14ac:dyDescent="0.3">
      <c r="A1228" s="3" t="s">
        <v>1236</v>
      </c>
      <c r="B1228" s="4" t="str">
        <f>[1]!s_info_name(A1228)</f>
        <v>300ETF沽2020年1月3700</v>
      </c>
      <c r="C1228" s="5" t="str">
        <f>[1]!w_info_underlyingcode(A1228)</f>
        <v>510300</v>
      </c>
      <c r="D1228" s="5" t="str">
        <f>[1]!w_info_underlyingname(A1228)</f>
        <v>沪深300ETF</v>
      </c>
      <c r="E1228" s="6">
        <f>[1]!w_info_strikeprice(A1228,"")</f>
        <v>3.7</v>
      </c>
      <c r="F1228" s="7">
        <f>[1]!w_info_ptmday(A1228,"")</f>
        <v>0</v>
      </c>
      <c r="G1228" s="5">
        <f>[1]!w_info_totaltm(A1228)</f>
        <v>31</v>
      </c>
      <c r="H1228" s="5" t="str">
        <f>[1]!w_info_lasttradingdate(A1228)</f>
        <v>2020-01-22</v>
      </c>
      <c r="I1228" s="5" t="str">
        <f>[1]!w_info_exercisingend(A1228)</f>
        <v>2020-01-22</v>
      </c>
      <c r="J1228" s="6" t="str">
        <f>[1]!s_info_dlmonth(A1228)</f>
        <v>202001</v>
      </c>
    </row>
    <row r="1229" spans="1:10" x14ac:dyDescent="0.3">
      <c r="A1229" s="3" t="s">
        <v>1237</v>
      </c>
      <c r="B1229" s="4" t="str">
        <f>[1]!s_info_name(A1229)</f>
        <v>300ETF沽2020年1月3800</v>
      </c>
      <c r="C1229" s="5" t="str">
        <f>[1]!w_info_underlyingcode(A1229)</f>
        <v>510300</v>
      </c>
      <c r="D1229" s="5" t="str">
        <f>[1]!w_info_underlyingname(A1229)</f>
        <v>沪深300ETF</v>
      </c>
      <c r="E1229" s="6">
        <f>[1]!w_info_strikeprice(A1229,"")</f>
        <v>3.8</v>
      </c>
      <c r="F1229" s="7">
        <f>[1]!w_info_ptmday(A1229,"")</f>
        <v>0</v>
      </c>
      <c r="G1229" s="5">
        <f>[1]!w_info_totaltm(A1229)</f>
        <v>31</v>
      </c>
      <c r="H1229" s="5" t="str">
        <f>[1]!w_info_lasttradingdate(A1229)</f>
        <v>2020-01-22</v>
      </c>
      <c r="I1229" s="5" t="str">
        <f>[1]!w_info_exercisingend(A1229)</f>
        <v>2020-01-22</v>
      </c>
      <c r="J1229" s="6" t="str">
        <f>[1]!s_info_dlmonth(A1229)</f>
        <v>202001</v>
      </c>
    </row>
    <row r="1230" spans="1:10" x14ac:dyDescent="0.3">
      <c r="A1230" s="3" t="s">
        <v>1238</v>
      </c>
      <c r="B1230" s="4" t="str">
        <f>[1]!s_info_name(A1230)</f>
        <v>300ETF沽2020年1月3900</v>
      </c>
      <c r="C1230" s="5" t="str">
        <f>[1]!w_info_underlyingcode(A1230)</f>
        <v>510300</v>
      </c>
      <c r="D1230" s="5" t="str">
        <f>[1]!w_info_underlyingname(A1230)</f>
        <v>沪深300ETF</v>
      </c>
      <c r="E1230" s="6">
        <f>[1]!w_info_strikeprice(A1230,"")</f>
        <v>3.9</v>
      </c>
      <c r="F1230" s="7">
        <f>[1]!w_info_ptmday(A1230,"")</f>
        <v>0</v>
      </c>
      <c r="G1230" s="5">
        <f>[1]!w_info_totaltm(A1230)</f>
        <v>31</v>
      </c>
      <c r="H1230" s="5" t="str">
        <f>[1]!w_info_lasttradingdate(A1230)</f>
        <v>2020-01-22</v>
      </c>
      <c r="I1230" s="5" t="str">
        <f>[1]!w_info_exercisingend(A1230)</f>
        <v>2020-01-22</v>
      </c>
      <c r="J1230" s="6" t="str">
        <f>[1]!s_info_dlmonth(A1230)</f>
        <v>202001</v>
      </c>
    </row>
    <row r="1231" spans="1:10" x14ac:dyDescent="0.3">
      <c r="A1231" s="3" t="s">
        <v>1239</v>
      </c>
      <c r="B1231" s="4" t="str">
        <f>[1]!s_info_name(A1231)</f>
        <v>300ETF沽2020年1月4000</v>
      </c>
      <c r="C1231" s="5" t="str">
        <f>[1]!w_info_underlyingcode(A1231)</f>
        <v>510300</v>
      </c>
      <c r="D1231" s="5" t="str">
        <f>[1]!w_info_underlyingname(A1231)</f>
        <v>沪深300ETF</v>
      </c>
      <c r="E1231" s="6">
        <f>[1]!w_info_strikeprice(A1231,"")</f>
        <v>4</v>
      </c>
      <c r="F1231" s="7">
        <f>[1]!w_info_ptmday(A1231,"")</f>
        <v>0</v>
      </c>
      <c r="G1231" s="5">
        <f>[1]!w_info_totaltm(A1231)</f>
        <v>31</v>
      </c>
      <c r="H1231" s="5" t="str">
        <f>[1]!w_info_lasttradingdate(A1231)</f>
        <v>2020-01-22</v>
      </c>
      <c r="I1231" s="5" t="str">
        <f>[1]!w_info_exercisingend(A1231)</f>
        <v>2020-01-22</v>
      </c>
      <c r="J1231" s="6" t="str">
        <f>[1]!s_info_dlmonth(A1231)</f>
        <v>202001</v>
      </c>
    </row>
    <row r="1232" spans="1:10" x14ac:dyDescent="0.3">
      <c r="A1232" s="3" t="s">
        <v>1240</v>
      </c>
      <c r="B1232" s="4" t="str">
        <f>[1]!s_info_name(A1232)</f>
        <v>300ETF沽2020年1月4100</v>
      </c>
      <c r="C1232" s="5" t="str">
        <f>[1]!w_info_underlyingcode(A1232)</f>
        <v>510300</v>
      </c>
      <c r="D1232" s="5" t="str">
        <f>[1]!w_info_underlyingname(A1232)</f>
        <v>沪深300ETF</v>
      </c>
      <c r="E1232" s="6">
        <f>[1]!w_info_strikeprice(A1232,"")</f>
        <v>4.0999999999999996</v>
      </c>
      <c r="F1232" s="7">
        <f>[1]!w_info_ptmday(A1232,"")</f>
        <v>0</v>
      </c>
      <c r="G1232" s="5">
        <f>[1]!w_info_totaltm(A1232)</f>
        <v>31</v>
      </c>
      <c r="H1232" s="5" t="str">
        <f>[1]!w_info_lasttradingdate(A1232)</f>
        <v>2020-01-22</v>
      </c>
      <c r="I1232" s="5" t="str">
        <f>[1]!w_info_exercisingend(A1232)</f>
        <v>2020-01-22</v>
      </c>
      <c r="J1232" s="6" t="str">
        <f>[1]!s_info_dlmonth(A1232)</f>
        <v>202001</v>
      </c>
    </row>
    <row r="1233" spans="1:10" x14ac:dyDescent="0.3">
      <c r="A1233" s="3" t="s">
        <v>1241</v>
      </c>
      <c r="B1233" s="4" t="str">
        <f>[1]!s_info_name(A1233)</f>
        <v>300ETF沽2020年1月4200</v>
      </c>
      <c r="C1233" s="5" t="str">
        <f>[1]!w_info_underlyingcode(A1233)</f>
        <v>510300</v>
      </c>
      <c r="D1233" s="5" t="str">
        <f>[1]!w_info_underlyingname(A1233)</f>
        <v>沪深300ETF</v>
      </c>
      <c r="E1233" s="6">
        <f>[1]!w_info_strikeprice(A1233,"")</f>
        <v>4.2</v>
      </c>
      <c r="F1233" s="7">
        <f>[1]!w_info_ptmday(A1233,"")</f>
        <v>0</v>
      </c>
      <c r="G1233" s="5">
        <f>[1]!w_info_totaltm(A1233)</f>
        <v>31</v>
      </c>
      <c r="H1233" s="5" t="str">
        <f>[1]!w_info_lasttradingdate(A1233)</f>
        <v>2020-01-22</v>
      </c>
      <c r="I1233" s="5" t="str">
        <f>[1]!w_info_exercisingend(A1233)</f>
        <v>2020-01-22</v>
      </c>
      <c r="J1233" s="6" t="str">
        <f>[1]!s_info_dlmonth(A1233)</f>
        <v>202001</v>
      </c>
    </row>
    <row r="1234" spans="1:10" x14ac:dyDescent="0.3">
      <c r="A1234" s="3" t="s">
        <v>1242</v>
      </c>
      <c r="B1234" s="4" t="str">
        <f>[1]!s_info_name(A1234)</f>
        <v>300ETF沽2020年1月4300</v>
      </c>
      <c r="C1234" s="5" t="str">
        <f>[1]!w_info_underlyingcode(A1234)</f>
        <v>510300</v>
      </c>
      <c r="D1234" s="5" t="str">
        <f>[1]!w_info_underlyingname(A1234)</f>
        <v>沪深300ETF</v>
      </c>
      <c r="E1234" s="6">
        <f>[1]!w_info_strikeprice(A1234,"")</f>
        <v>4.3</v>
      </c>
      <c r="F1234" s="7">
        <f>[1]!w_info_ptmday(A1234,"")</f>
        <v>0</v>
      </c>
      <c r="G1234" s="5">
        <f>[1]!w_info_totaltm(A1234)</f>
        <v>31</v>
      </c>
      <c r="H1234" s="5" t="str">
        <f>[1]!w_info_lasttradingdate(A1234)</f>
        <v>2020-01-22</v>
      </c>
      <c r="I1234" s="5" t="str">
        <f>[1]!w_info_exercisingend(A1234)</f>
        <v>2020-01-22</v>
      </c>
      <c r="J1234" s="6" t="str">
        <f>[1]!s_info_dlmonth(A1234)</f>
        <v>202001</v>
      </c>
    </row>
    <row r="1235" spans="1:10" x14ac:dyDescent="0.3">
      <c r="A1235" s="3" t="s">
        <v>1243</v>
      </c>
      <c r="B1235" s="4" t="str">
        <f>[1]!s_info_name(A1235)</f>
        <v>300ETF沽2020年1月4400</v>
      </c>
      <c r="C1235" s="5" t="str">
        <f>[1]!w_info_underlyingcode(A1235)</f>
        <v>510300</v>
      </c>
      <c r="D1235" s="5" t="str">
        <f>[1]!w_info_underlyingname(A1235)</f>
        <v>沪深300ETF</v>
      </c>
      <c r="E1235" s="6">
        <f>[1]!w_info_strikeprice(A1235,"")</f>
        <v>4.4000000000000004</v>
      </c>
      <c r="F1235" s="7">
        <f>[1]!w_info_ptmday(A1235,"")</f>
        <v>0</v>
      </c>
      <c r="G1235" s="5">
        <f>[1]!w_info_totaltm(A1235)</f>
        <v>31</v>
      </c>
      <c r="H1235" s="5" t="str">
        <f>[1]!w_info_lasttradingdate(A1235)</f>
        <v>2020-01-22</v>
      </c>
      <c r="I1235" s="5" t="str">
        <f>[1]!w_info_exercisingend(A1235)</f>
        <v>2020-01-22</v>
      </c>
      <c r="J1235" s="6" t="str">
        <f>[1]!s_info_dlmonth(A1235)</f>
        <v>202001</v>
      </c>
    </row>
    <row r="1236" spans="1:10" x14ac:dyDescent="0.3">
      <c r="A1236" s="3" t="s">
        <v>1244</v>
      </c>
      <c r="B1236" s="4" t="str">
        <f>[1]!s_info_name(A1236)</f>
        <v>300ETF购2020年2月3600</v>
      </c>
      <c r="C1236" s="5" t="str">
        <f>[1]!w_info_underlyingcode(A1236)</f>
        <v>510300</v>
      </c>
      <c r="D1236" s="5" t="str">
        <f>[1]!w_info_underlyingname(A1236)</f>
        <v>沪深300ETF</v>
      </c>
      <c r="E1236" s="6">
        <f>[1]!w_info_strikeprice(A1236,"")</f>
        <v>3.6</v>
      </c>
      <c r="F1236" s="7">
        <f>[1]!w_info_ptmday(A1236,"")</f>
        <v>0</v>
      </c>
      <c r="G1236" s="5">
        <f>[1]!w_info_totaltm(A1236)</f>
        <v>66</v>
      </c>
      <c r="H1236" s="5" t="str">
        <f>[1]!w_info_lasttradingdate(A1236)</f>
        <v>2020-02-26</v>
      </c>
      <c r="I1236" s="5" t="str">
        <f>[1]!w_info_exercisingend(A1236)</f>
        <v>2020-02-26</v>
      </c>
      <c r="J1236" s="6" t="str">
        <f>[1]!s_info_dlmonth(A1236)</f>
        <v>202002</v>
      </c>
    </row>
    <row r="1237" spans="1:10" x14ac:dyDescent="0.3">
      <c r="A1237" s="3" t="s">
        <v>1245</v>
      </c>
      <c r="B1237" s="4" t="str">
        <f>[1]!s_info_name(A1237)</f>
        <v>300ETF购2020年2月3700</v>
      </c>
      <c r="C1237" s="5" t="str">
        <f>[1]!w_info_underlyingcode(A1237)</f>
        <v>510300</v>
      </c>
      <c r="D1237" s="5" t="str">
        <f>[1]!w_info_underlyingname(A1237)</f>
        <v>沪深300ETF</v>
      </c>
      <c r="E1237" s="6">
        <f>[1]!w_info_strikeprice(A1237,"")</f>
        <v>3.7</v>
      </c>
      <c r="F1237" s="7">
        <f>[1]!w_info_ptmday(A1237,"")</f>
        <v>0</v>
      </c>
      <c r="G1237" s="5">
        <f>[1]!w_info_totaltm(A1237)</f>
        <v>66</v>
      </c>
      <c r="H1237" s="5" t="str">
        <f>[1]!w_info_lasttradingdate(A1237)</f>
        <v>2020-02-26</v>
      </c>
      <c r="I1237" s="5" t="str">
        <f>[1]!w_info_exercisingend(A1237)</f>
        <v>2020-02-26</v>
      </c>
      <c r="J1237" s="6" t="str">
        <f>[1]!s_info_dlmonth(A1237)</f>
        <v>202002</v>
      </c>
    </row>
    <row r="1238" spans="1:10" x14ac:dyDescent="0.3">
      <c r="A1238" s="3" t="s">
        <v>1246</v>
      </c>
      <c r="B1238" s="4" t="str">
        <f>[1]!s_info_name(A1238)</f>
        <v>300ETF购2020年2月3800</v>
      </c>
      <c r="C1238" s="5" t="str">
        <f>[1]!w_info_underlyingcode(A1238)</f>
        <v>510300</v>
      </c>
      <c r="D1238" s="5" t="str">
        <f>[1]!w_info_underlyingname(A1238)</f>
        <v>沪深300ETF</v>
      </c>
      <c r="E1238" s="6">
        <f>[1]!w_info_strikeprice(A1238,"")</f>
        <v>3.8</v>
      </c>
      <c r="F1238" s="7">
        <f>[1]!w_info_ptmday(A1238,"")</f>
        <v>0</v>
      </c>
      <c r="G1238" s="5">
        <f>[1]!w_info_totaltm(A1238)</f>
        <v>66</v>
      </c>
      <c r="H1238" s="5" t="str">
        <f>[1]!w_info_lasttradingdate(A1238)</f>
        <v>2020-02-26</v>
      </c>
      <c r="I1238" s="5" t="str">
        <f>[1]!w_info_exercisingend(A1238)</f>
        <v>2020-02-26</v>
      </c>
      <c r="J1238" s="6" t="str">
        <f>[1]!s_info_dlmonth(A1238)</f>
        <v>202002</v>
      </c>
    </row>
    <row r="1239" spans="1:10" x14ac:dyDescent="0.3">
      <c r="A1239" s="3" t="s">
        <v>1247</v>
      </c>
      <c r="B1239" s="4" t="str">
        <f>[1]!s_info_name(A1239)</f>
        <v>300ETF购2020年2月3900</v>
      </c>
      <c r="C1239" s="5" t="str">
        <f>[1]!w_info_underlyingcode(A1239)</f>
        <v>510300</v>
      </c>
      <c r="D1239" s="5" t="str">
        <f>[1]!w_info_underlyingname(A1239)</f>
        <v>沪深300ETF</v>
      </c>
      <c r="E1239" s="6">
        <f>[1]!w_info_strikeprice(A1239,"")</f>
        <v>3.9</v>
      </c>
      <c r="F1239" s="7">
        <f>[1]!w_info_ptmday(A1239,"")</f>
        <v>0</v>
      </c>
      <c r="G1239" s="5">
        <f>[1]!w_info_totaltm(A1239)</f>
        <v>66</v>
      </c>
      <c r="H1239" s="5" t="str">
        <f>[1]!w_info_lasttradingdate(A1239)</f>
        <v>2020-02-26</v>
      </c>
      <c r="I1239" s="5" t="str">
        <f>[1]!w_info_exercisingend(A1239)</f>
        <v>2020-02-26</v>
      </c>
      <c r="J1239" s="6" t="str">
        <f>[1]!s_info_dlmonth(A1239)</f>
        <v>202002</v>
      </c>
    </row>
    <row r="1240" spans="1:10" x14ac:dyDescent="0.3">
      <c r="A1240" s="3" t="s">
        <v>1248</v>
      </c>
      <c r="B1240" s="4" t="str">
        <f>[1]!s_info_name(A1240)</f>
        <v>300ETF购2020年2月4000</v>
      </c>
      <c r="C1240" s="5" t="str">
        <f>[1]!w_info_underlyingcode(A1240)</f>
        <v>510300</v>
      </c>
      <c r="D1240" s="5" t="str">
        <f>[1]!w_info_underlyingname(A1240)</f>
        <v>沪深300ETF</v>
      </c>
      <c r="E1240" s="6">
        <f>[1]!w_info_strikeprice(A1240,"")</f>
        <v>4</v>
      </c>
      <c r="F1240" s="7">
        <f>[1]!w_info_ptmday(A1240,"")</f>
        <v>0</v>
      </c>
      <c r="G1240" s="5">
        <f>[1]!w_info_totaltm(A1240)</f>
        <v>66</v>
      </c>
      <c r="H1240" s="5" t="str">
        <f>[1]!w_info_lasttradingdate(A1240)</f>
        <v>2020-02-26</v>
      </c>
      <c r="I1240" s="5" t="str">
        <f>[1]!w_info_exercisingend(A1240)</f>
        <v>2020-02-26</v>
      </c>
      <c r="J1240" s="6" t="str">
        <f>[1]!s_info_dlmonth(A1240)</f>
        <v>202002</v>
      </c>
    </row>
    <row r="1241" spans="1:10" x14ac:dyDescent="0.3">
      <c r="A1241" s="3" t="s">
        <v>1249</v>
      </c>
      <c r="B1241" s="4" t="str">
        <f>[1]!s_info_name(A1241)</f>
        <v>300ETF购2020年2月4100</v>
      </c>
      <c r="C1241" s="5" t="str">
        <f>[1]!w_info_underlyingcode(A1241)</f>
        <v>510300</v>
      </c>
      <c r="D1241" s="5" t="str">
        <f>[1]!w_info_underlyingname(A1241)</f>
        <v>沪深300ETF</v>
      </c>
      <c r="E1241" s="6">
        <f>[1]!w_info_strikeprice(A1241,"")</f>
        <v>4.0999999999999996</v>
      </c>
      <c r="F1241" s="7">
        <f>[1]!w_info_ptmday(A1241,"")</f>
        <v>0</v>
      </c>
      <c r="G1241" s="5">
        <f>[1]!w_info_totaltm(A1241)</f>
        <v>66</v>
      </c>
      <c r="H1241" s="5" t="str">
        <f>[1]!w_info_lasttradingdate(A1241)</f>
        <v>2020-02-26</v>
      </c>
      <c r="I1241" s="5" t="str">
        <f>[1]!w_info_exercisingend(A1241)</f>
        <v>2020-02-26</v>
      </c>
      <c r="J1241" s="6" t="str">
        <f>[1]!s_info_dlmonth(A1241)</f>
        <v>202002</v>
      </c>
    </row>
    <row r="1242" spans="1:10" x14ac:dyDescent="0.3">
      <c r="A1242" s="3" t="s">
        <v>1250</v>
      </c>
      <c r="B1242" s="4" t="str">
        <f>[1]!s_info_name(A1242)</f>
        <v>300ETF购2020年2月4200</v>
      </c>
      <c r="C1242" s="5" t="str">
        <f>[1]!w_info_underlyingcode(A1242)</f>
        <v>510300</v>
      </c>
      <c r="D1242" s="5" t="str">
        <f>[1]!w_info_underlyingname(A1242)</f>
        <v>沪深300ETF</v>
      </c>
      <c r="E1242" s="6">
        <f>[1]!w_info_strikeprice(A1242,"")</f>
        <v>4.2</v>
      </c>
      <c r="F1242" s="7">
        <f>[1]!w_info_ptmday(A1242,"")</f>
        <v>0</v>
      </c>
      <c r="G1242" s="5">
        <f>[1]!w_info_totaltm(A1242)</f>
        <v>66</v>
      </c>
      <c r="H1242" s="5" t="str">
        <f>[1]!w_info_lasttradingdate(A1242)</f>
        <v>2020-02-26</v>
      </c>
      <c r="I1242" s="5" t="str">
        <f>[1]!w_info_exercisingend(A1242)</f>
        <v>2020-02-26</v>
      </c>
      <c r="J1242" s="6" t="str">
        <f>[1]!s_info_dlmonth(A1242)</f>
        <v>202002</v>
      </c>
    </row>
    <row r="1243" spans="1:10" x14ac:dyDescent="0.3">
      <c r="A1243" s="3" t="s">
        <v>1251</v>
      </c>
      <c r="B1243" s="4" t="str">
        <f>[1]!s_info_name(A1243)</f>
        <v>300ETF购2020年2月4300</v>
      </c>
      <c r="C1243" s="5" t="str">
        <f>[1]!w_info_underlyingcode(A1243)</f>
        <v>510300</v>
      </c>
      <c r="D1243" s="5" t="str">
        <f>[1]!w_info_underlyingname(A1243)</f>
        <v>沪深300ETF</v>
      </c>
      <c r="E1243" s="6">
        <f>[1]!w_info_strikeprice(A1243,"")</f>
        <v>4.3</v>
      </c>
      <c r="F1243" s="7">
        <f>[1]!w_info_ptmday(A1243,"")</f>
        <v>0</v>
      </c>
      <c r="G1243" s="5">
        <f>[1]!w_info_totaltm(A1243)</f>
        <v>66</v>
      </c>
      <c r="H1243" s="5" t="str">
        <f>[1]!w_info_lasttradingdate(A1243)</f>
        <v>2020-02-26</v>
      </c>
      <c r="I1243" s="5" t="str">
        <f>[1]!w_info_exercisingend(A1243)</f>
        <v>2020-02-26</v>
      </c>
      <c r="J1243" s="6" t="str">
        <f>[1]!s_info_dlmonth(A1243)</f>
        <v>202002</v>
      </c>
    </row>
    <row r="1244" spans="1:10" x14ac:dyDescent="0.3">
      <c r="A1244" s="3" t="s">
        <v>1252</v>
      </c>
      <c r="B1244" s="4" t="str">
        <f>[1]!s_info_name(A1244)</f>
        <v>300ETF购2020年2月4400</v>
      </c>
      <c r="C1244" s="5" t="str">
        <f>[1]!w_info_underlyingcode(A1244)</f>
        <v>510300</v>
      </c>
      <c r="D1244" s="5" t="str">
        <f>[1]!w_info_underlyingname(A1244)</f>
        <v>沪深300ETF</v>
      </c>
      <c r="E1244" s="6">
        <f>[1]!w_info_strikeprice(A1244,"")</f>
        <v>4.4000000000000004</v>
      </c>
      <c r="F1244" s="7">
        <f>[1]!w_info_ptmday(A1244,"")</f>
        <v>0</v>
      </c>
      <c r="G1244" s="5">
        <f>[1]!w_info_totaltm(A1244)</f>
        <v>66</v>
      </c>
      <c r="H1244" s="5" t="str">
        <f>[1]!w_info_lasttradingdate(A1244)</f>
        <v>2020-02-26</v>
      </c>
      <c r="I1244" s="5" t="str">
        <f>[1]!w_info_exercisingend(A1244)</f>
        <v>2020-02-26</v>
      </c>
      <c r="J1244" s="6" t="str">
        <f>[1]!s_info_dlmonth(A1244)</f>
        <v>202002</v>
      </c>
    </row>
    <row r="1245" spans="1:10" x14ac:dyDescent="0.3">
      <c r="A1245" s="3" t="s">
        <v>1253</v>
      </c>
      <c r="B1245" s="4" t="str">
        <f>[1]!s_info_name(A1245)</f>
        <v>300ETF沽2020年2月3600</v>
      </c>
      <c r="C1245" s="5" t="str">
        <f>[1]!w_info_underlyingcode(A1245)</f>
        <v>510300</v>
      </c>
      <c r="D1245" s="5" t="str">
        <f>[1]!w_info_underlyingname(A1245)</f>
        <v>沪深300ETF</v>
      </c>
      <c r="E1245" s="6">
        <f>[1]!w_info_strikeprice(A1245,"")</f>
        <v>3.6</v>
      </c>
      <c r="F1245" s="7">
        <f>[1]!w_info_ptmday(A1245,"")</f>
        <v>0</v>
      </c>
      <c r="G1245" s="5">
        <f>[1]!w_info_totaltm(A1245)</f>
        <v>66</v>
      </c>
      <c r="H1245" s="5" t="str">
        <f>[1]!w_info_lasttradingdate(A1245)</f>
        <v>2020-02-26</v>
      </c>
      <c r="I1245" s="5" t="str">
        <f>[1]!w_info_exercisingend(A1245)</f>
        <v>2020-02-26</v>
      </c>
      <c r="J1245" s="6" t="str">
        <f>[1]!s_info_dlmonth(A1245)</f>
        <v>202002</v>
      </c>
    </row>
    <row r="1246" spans="1:10" x14ac:dyDescent="0.3">
      <c r="A1246" s="3" t="s">
        <v>1254</v>
      </c>
      <c r="B1246" s="4" t="str">
        <f>[1]!s_info_name(A1246)</f>
        <v>300ETF沽2020年2月3700</v>
      </c>
      <c r="C1246" s="5" t="str">
        <f>[1]!w_info_underlyingcode(A1246)</f>
        <v>510300</v>
      </c>
      <c r="D1246" s="5" t="str">
        <f>[1]!w_info_underlyingname(A1246)</f>
        <v>沪深300ETF</v>
      </c>
      <c r="E1246" s="6">
        <f>[1]!w_info_strikeprice(A1246,"")</f>
        <v>3.7</v>
      </c>
      <c r="F1246" s="7">
        <f>[1]!w_info_ptmday(A1246,"")</f>
        <v>0</v>
      </c>
      <c r="G1246" s="5">
        <f>[1]!w_info_totaltm(A1246)</f>
        <v>66</v>
      </c>
      <c r="H1246" s="5" t="str">
        <f>[1]!w_info_lasttradingdate(A1246)</f>
        <v>2020-02-26</v>
      </c>
      <c r="I1246" s="5" t="str">
        <f>[1]!w_info_exercisingend(A1246)</f>
        <v>2020-02-26</v>
      </c>
      <c r="J1246" s="6" t="str">
        <f>[1]!s_info_dlmonth(A1246)</f>
        <v>202002</v>
      </c>
    </row>
    <row r="1247" spans="1:10" x14ac:dyDescent="0.3">
      <c r="A1247" s="3" t="s">
        <v>1255</v>
      </c>
      <c r="B1247" s="4" t="str">
        <f>[1]!s_info_name(A1247)</f>
        <v>300ETF沽2020年2月3800</v>
      </c>
      <c r="C1247" s="5" t="str">
        <f>[1]!w_info_underlyingcode(A1247)</f>
        <v>510300</v>
      </c>
      <c r="D1247" s="5" t="str">
        <f>[1]!w_info_underlyingname(A1247)</f>
        <v>沪深300ETF</v>
      </c>
      <c r="E1247" s="6">
        <f>[1]!w_info_strikeprice(A1247,"")</f>
        <v>3.8</v>
      </c>
      <c r="F1247" s="7">
        <f>[1]!w_info_ptmday(A1247,"")</f>
        <v>0</v>
      </c>
      <c r="G1247" s="5">
        <f>[1]!w_info_totaltm(A1247)</f>
        <v>66</v>
      </c>
      <c r="H1247" s="5" t="str">
        <f>[1]!w_info_lasttradingdate(A1247)</f>
        <v>2020-02-26</v>
      </c>
      <c r="I1247" s="5" t="str">
        <f>[1]!w_info_exercisingend(A1247)</f>
        <v>2020-02-26</v>
      </c>
      <c r="J1247" s="6" t="str">
        <f>[1]!s_info_dlmonth(A1247)</f>
        <v>202002</v>
      </c>
    </row>
    <row r="1248" spans="1:10" x14ac:dyDescent="0.3">
      <c r="A1248" s="3" t="s">
        <v>1256</v>
      </c>
      <c r="B1248" s="4" t="str">
        <f>[1]!s_info_name(A1248)</f>
        <v>300ETF沽2020年2月3900</v>
      </c>
      <c r="C1248" s="5" t="str">
        <f>[1]!w_info_underlyingcode(A1248)</f>
        <v>510300</v>
      </c>
      <c r="D1248" s="5" t="str">
        <f>[1]!w_info_underlyingname(A1248)</f>
        <v>沪深300ETF</v>
      </c>
      <c r="E1248" s="6">
        <f>[1]!w_info_strikeprice(A1248,"")</f>
        <v>3.9</v>
      </c>
      <c r="F1248" s="7">
        <f>[1]!w_info_ptmday(A1248,"")</f>
        <v>0</v>
      </c>
      <c r="G1248" s="5">
        <f>[1]!w_info_totaltm(A1248)</f>
        <v>66</v>
      </c>
      <c r="H1248" s="5" t="str">
        <f>[1]!w_info_lasttradingdate(A1248)</f>
        <v>2020-02-26</v>
      </c>
      <c r="I1248" s="5" t="str">
        <f>[1]!w_info_exercisingend(A1248)</f>
        <v>2020-02-26</v>
      </c>
      <c r="J1248" s="6" t="str">
        <f>[1]!s_info_dlmonth(A1248)</f>
        <v>202002</v>
      </c>
    </row>
    <row r="1249" spans="1:10" x14ac:dyDescent="0.3">
      <c r="A1249" s="3" t="s">
        <v>1257</v>
      </c>
      <c r="B1249" s="4" t="str">
        <f>[1]!s_info_name(A1249)</f>
        <v>300ETF沽2020年2月4000</v>
      </c>
      <c r="C1249" s="5" t="str">
        <f>[1]!w_info_underlyingcode(A1249)</f>
        <v>510300</v>
      </c>
      <c r="D1249" s="5" t="str">
        <f>[1]!w_info_underlyingname(A1249)</f>
        <v>沪深300ETF</v>
      </c>
      <c r="E1249" s="6">
        <f>[1]!w_info_strikeprice(A1249,"")</f>
        <v>4</v>
      </c>
      <c r="F1249" s="7">
        <f>[1]!w_info_ptmday(A1249,"")</f>
        <v>0</v>
      </c>
      <c r="G1249" s="5">
        <f>[1]!w_info_totaltm(A1249)</f>
        <v>66</v>
      </c>
      <c r="H1249" s="5" t="str">
        <f>[1]!w_info_lasttradingdate(A1249)</f>
        <v>2020-02-26</v>
      </c>
      <c r="I1249" s="5" t="str">
        <f>[1]!w_info_exercisingend(A1249)</f>
        <v>2020-02-26</v>
      </c>
      <c r="J1249" s="6" t="str">
        <f>[1]!s_info_dlmonth(A1249)</f>
        <v>202002</v>
      </c>
    </row>
    <row r="1250" spans="1:10" x14ac:dyDescent="0.3">
      <c r="A1250" s="3" t="s">
        <v>1258</v>
      </c>
      <c r="B1250" s="4" t="str">
        <f>[1]!s_info_name(A1250)</f>
        <v>300ETF沽2020年2月4100</v>
      </c>
      <c r="C1250" s="5" t="str">
        <f>[1]!w_info_underlyingcode(A1250)</f>
        <v>510300</v>
      </c>
      <c r="D1250" s="5" t="str">
        <f>[1]!w_info_underlyingname(A1250)</f>
        <v>沪深300ETF</v>
      </c>
      <c r="E1250" s="6">
        <f>[1]!w_info_strikeprice(A1250,"")</f>
        <v>4.0999999999999996</v>
      </c>
      <c r="F1250" s="7">
        <f>[1]!w_info_ptmday(A1250,"")</f>
        <v>0</v>
      </c>
      <c r="G1250" s="5">
        <f>[1]!w_info_totaltm(A1250)</f>
        <v>66</v>
      </c>
      <c r="H1250" s="5" t="str">
        <f>[1]!w_info_lasttradingdate(A1250)</f>
        <v>2020-02-26</v>
      </c>
      <c r="I1250" s="5" t="str">
        <f>[1]!w_info_exercisingend(A1250)</f>
        <v>2020-02-26</v>
      </c>
      <c r="J1250" s="6" t="str">
        <f>[1]!s_info_dlmonth(A1250)</f>
        <v>202002</v>
      </c>
    </row>
    <row r="1251" spans="1:10" x14ac:dyDescent="0.3">
      <c r="A1251" s="3" t="s">
        <v>1259</v>
      </c>
      <c r="B1251" s="4" t="str">
        <f>[1]!s_info_name(A1251)</f>
        <v>300ETF沽2020年2月4200</v>
      </c>
      <c r="C1251" s="5" t="str">
        <f>[1]!w_info_underlyingcode(A1251)</f>
        <v>510300</v>
      </c>
      <c r="D1251" s="5" t="str">
        <f>[1]!w_info_underlyingname(A1251)</f>
        <v>沪深300ETF</v>
      </c>
      <c r="E1251" s="6">
        <f>[1]!w_info_strikeprice(A1251,"")</f>
        <v>4.2</v>
      </c>
      <c r="F1251" s="7">
        <f>[1]!w_info_ptmday(A1251,"")</f>
        <v>0</v>
      </c>
      <c r="G1251" s="5">
        <f>[1]!w_info_totaltm(A1251)</f>
        <v>66</v>
      </c>
      <c r="H1251" s="5" t="str">
        <f>[1]!w_info_lasttradingdate(A1251)</f>
        <v>2020-02-26</v>
      </c>
      <c r="I1251" s="5" t="str">
        <f>[1]!w_info_exercisingend(A1251)</f>
        <v>2020-02-26</v>
      </c>
      <c r="J1251" s="6" t="str">
        <f>[1]!s_info_dlmonth(A1251)</f>
        <v>202002</v>
      </c>
    </row>
    <row r="1252" spans="1:10" x14ac:dyDescent="0.3">
      <c r="A1252" s="3" t="s">
        <v>1260</v>
      </c>
      <c r="B1252" s="4" t="str">
        <f>[1]!s_info_name(A1252)</f>
        <v>300ETF沽2020年2月4300</v>
      </c>
      <c r="C1252" s="5" t="str">
        <f>[1]!w_info_underlyingcode(A1252)</f>
        <v>510300</v>
      </c>
      <c r="D1252" s="5" t="str">
        <f>[1]!w_info_underlyingname(A1252)</f>
        <v>沪深300ETF</v>
      </c>
      <c r="E1252" s="6">
        <f>[1]!w_info_strikeprice(A1252,"")</f>
        <v>4.3</v>
      </c>
      <c r="F1252" s="7">
        <f>[1]!w_info_ptmday(A1252,"")</f>
        <v>0</v>
      </c>
      <c r="G1252" s="5">
        <f>[1]!w_info_totaltm(A1252)</f>
        <v>66</v>
      </c>
      <c r="H1252" s="5" t="str">
        <f>[1]!w_info_lasttradingdate(A1252)</f>
        <v>2020-02-26</v>
      </c>
      <c r="I1252" s="5" t="str">
        <f>[1]!w_info_exercisingend(A1252)</f>
        <v>2020-02-26</v>
      </c>
      <c r="J1252" s="6" t="str">
        <f>[1]!s_info_dlmonth(A1252)</f>
        <v>202002</v>
      </c>
    </row>
    <row r="1253" spans="1:10" x14ac:dyDescent="0.3">
      <c r="A1253" s="3" t="s">
        <v>1261</v>
      </c>
      <c r="B1253" s="4" t="str">
        <f>[1]!s_info_name(A1253)</f>
        <v>300ETF沽2020年2月4400</v>
      </c>
      <c r="C1253" s="5" t="str">
        <f>[1]!w_info_underlyingcode(A1253)</f>
        <v>510300</v>
      </c>
      <c r="D1253" s="5" t="str">
        <f>[1]!w_info_underlyingname(A1253)</f>
        <v>沪深300ETF</v>
      </c>
      <c r="E1253" s="6">
        <f>[1]!w_info_strikeprice(A1253,"")</f>
        <v>4.4000000000000004</v>
      </c>
      <c r="F1253" s="7">
        <f>[1]!w_info_ptmday(A1253,"")</f>
        <v>0</v>
      </c>
      <c r="G1253" s="5">
        <f>[1]!w_info_totaltm(A1253)</f>
        <v>66</v>
      </c>
      <c r="H1253" s="5" t="str">
        <f>[1]!w_info_lasttradingdate(A1253)</f>
        <v>2020-02-26</v>
      </c>
      <c r="I1253" s="5" t="str">
        <f>[1]!w_info_exercisingend(A1253)</f>
        <v>2020-02-26</v>
      </c>
      <c r="J1253" s="6" t="str">
        <f>[1]!s_info_dlmonth(A1253)</f>
        <v>202002</v>
      </c>
    </row>
    <row r="1254" spans="1:10" x14ac:dyDescent="0.3">
      <c r="A1254" s="3" t="s">
        <v>1262</v>
      </c>
      <c r="B1254" s="4" t="str">
        <f>[1]!s_info_name(A1254)</f>
        <v>300ETF购2020年3月3600</v>
      </c>
      <c r="C1254" s="5" t="str">
        <f>[1]!w_info_underlyingcode(A1254)</f>
        <v>510300</v>
      </c>
      <c r="D1254" s="5" t="str">
        <f>[1]!w_info_underlyingname(A1254)</f>
        <v>沪深300ETF</v>
      </c>
      <c r="E1254" s="6">
        <f>[1]!w_info_strikeprice(A1254,"")</f>
        <v>3.6</v>
      </c>
      <c r="F1254" s="7">
        <f>[1]!w_info_ptmday(A1254,"")</f>
        <v>0</v>
      </c>
      <c r="G1254" s="5">
        <f>[1]!w_info_totaltm(A1254)</f>
        <v>94</v>
      </c>
      <c r="H1254" s="5" t="str">
        <f>[1]!w_info_lasttradingdate(A1254)</f>
        <v>2020-03-25</v>
      </c>
      <c r="I1254" s="5" t="str">
        <f>[1]!w_info_exercisingend(A1254)</f>
        <v>2020-03-25</v>
      </c>
      <c r="J1254" s="6" t="str">
        <f>[1]!s_info_dlmonth(A1254)</f>
        <v>202003</v>
      </c>
    </row>
    <row r="1255" spans="1:10" x14ac:dyDescent="0.3">
      <c r="A1255" s="3" t="s">
        <v>1263</v>
      </c>
      <c r="B1255" s="4" t="str">
        <f>[1]!s_info_name(A1255)</f>
        <v>300ETF购2020年3月3700</v>
      </c>
      <c r="C1255" s="5" t="str">
        <f>[1]!w_info_underlyingcode(A1255)</f>
        <v>510300</v>
      </c>
      <c r="D1255" s="5" t="str">
        <f>[1]!w_info_underlyingname(A1255)</f>
        <v>沪深300ETF</v>
      </c>
      <c r="E1255" s="6">
        <f>[1]!w_info_strikeprice(A1255,"")</f>
        <v>3.7</v>
      </c>
      <c r="F1255" s="7">
        <f>[1]!w_info_ptmday(A1255,"")</f>
        <v>0</v>
      </c>
      <c r="G1255" s="5">
        <f>[1]!w_info_totaltm(A1255)</f>
        <v>94</v>
      </c>
      <c r="H1255" s="5" t="str">
        <f>[1]!w_info_lasttradingdate(A1255)</f>
        <v>2020-03-25</v>
      </c>
      <c r="I1255" s="5" t="str">
        <f>[1]!w_info_exercisingend(A1255)</f>
        <v>2020-03-25</v>
      </c>
      <c r="J1255" s="6" t="str">
        <f>[1]!s_info_dlmonth(A1255)</f>
        <v>202003</v>
      </c>
    </row>
    <row r="1256" spans="1:10" x14ac:dyDescent="0.3">
      <c r="A1256" s="3" t="s">
        <v>1264</v>
      </c>
      <c r="B1256" s="4" t="str">
        <f>[1]!s_info_name(A1256)</f>
        <v>300ETF购2020年3月3800</v>
      </c>
      <c r="C1256" s="5" t="str">
        <f>[1]!w_info_underlyingcode(A1256)</f>
        <v>510300</v>
      </c>
      <c r="D1256" s="5" t="str">
        <f>[1]!w_info_underlyingname(A1256)</f>
        <v>沪深300ETF</v>
      </c>
      <c r="E1256" s="6">
        <f>[1]!w_info_strikeprice(A1256,"")</f>
        <v>3.8</v>
      </c>
      <c r="F1256" s="7">
        <f>[1]!w_info_ptmday(A1256,"")</f>
        <v>0</v>
      </c>
      <c r="G1256" s="5">
        <f>[1]!w_info_totaltm(A1256)</f>
        <v>94</v>
      </c>
      <c r="H1256" s="5" t="str">
        <f>[1]!w_info_lasttradingdate(A1256)</f>
        <v>2020-03-25</v>
      </c>
      <c r="I1256" s="5" t="str">
        <f>[1]!w_info_exercisingend(A1256)</f>
        <v>2020-03-25</v>
      </c>
      <c r="J1256" s="6" t="str">
        <f>[1]!s_info_dlmonth(A1256)</f>
        <v>202003</v>
      </c>
    </row>
    <row r="1257" spans="1:10" x14ac:dyDescent="0.3">
      <c r="A1257" s="3" t="s">
        <v>1265</v>
      </c>
      <c r="B1257" s="4" t="str">
        <f>[1]!s_info_name(A1257)</f>
        <v>300ETF购2020年3月3900</v>
      </c>
      <c r="C1257" s="5" t="str">
        <f>[1]!w_info_underlyingcode(A1257)</f>
        <v>510300</v>
      </c>
      <c r="D1257" s="5" t="str">
        <f>[1]!w_info_underlyingname(A1257)</f>
        <v>沪深300ETF</v>
      </c>
      <c r="E1257" s="6">
        <f>[1]!w_info_strikeprice(A1257,"")</f>
        <v>3.9</v>
      </c>
      <c r="F1257" s="7">
        <f>[1]!w_info_ptmday(A1257,"")</f>
        <v>0</v>
      </c>
      <c r="G1257" s="5">
        <f>[1]!w_info_totaltm(A1257)</f>
        <v>94</v>
      </c>
      <c r="H1257" s="5" t="str">
        <f>[1]!w_info_lasttradingdate(A1257)</f>
        <v>2020-03-25</v>
      </c>
      <c r="I1257" s="5" t="str">
        <f>[1]!w_info_exercisingend(A1257)</f>
        <v>2020-03-25</v>
      </c>
      <c r="J1257" s="6" t="str">
        <f>[1]!s_info_dlmonth(A1257)</f>
        <v>202003</v>
      </c>
    </row>
    <row r="1258" spans="1:10" x14ac:dyDescent="0.3">
      <c r="A1258" s="3" t="s">
        <v>1266</v>
      </c>
      <c r="B1258" s="4" t="str">
        <f>[1]!s_info_name(A1258)</f>
        <v>300ETF购2020年3月4000</v>
      </c>
      <c r="C1258" s="5" t="str">
        <f>[1]!w_info_underlyingcode(A1258)</f>
        <v>510300</v>
      </c>
      <c r="D1258" s="5" t="str">
        <f>[1]!w_info_underlyingname(A1258)</f>
        <v>沪深300ETF</v>
      </c>
      <c r="E1258" s="6">
        <f>[1]!w_info_strikeprice(A1258,"")</f>
        <v>4</v>
      </c>
      <c r="F1258" s="7">
        <f>[1]!w_info_ptmday(A1258,"")</f>
        <v>0</v>
      </c>
      <c r="G1258" s="5">
        <f>[1]!w_info_totaltm(A1258)</f>
        <v>94</v>
      </c>
      <c r="H1258" s="5" t="str">
        <f>[1]!w_info_lasttradingdate(A1258)</f>
        <v>2020-03-25</v>
      </c>
      <c r="I1258" s="5" t="str">
        <f>[1]!w_info_exercisingend(A1258)</f>
        <v>2020-03-25</v>
      </c>
      <c r="J1258" s="6" t="str">
        <f>[1]!s_info_dlmonth(A1258)</f>
        <v>202003</v>
      </c>
    </row>
    <row r="1259" spans="1:10" x14ac:dyDescent="0.3">
      <c r="A1259" s="3" t="s">
        <v>1267</v>
      </c>
      <c r="B1259" s="4" t="str">
        <f>[1]!s_info_name(A1259)</f>
        <v>300ETF购2020年3月4100</v>
      </c>
      <c r="C1259" s="5" t="str">
        <f>[1]!w_info_underlyingcode(A1259)</f>
        <v>510300</v>
      </c>
      <c r="D1259" s="5" t="str">
        <f>[1]!w_info_underlyingname(A1259)</f>
        <v>沪深300ETF</v>
      </c>
      <c r="E1259" s="6">
        <f>[1]!w_info_strikeprice(A1259,"")</f>
        <v>4.0999999999999996</v>
      </c>
      <c r="F1259" s="7">
        <f>[1]!w_info_ptmday(A1259,"")</f>
        <v>0</v>
      </c>
      <c r="G1259" s="5">
        <f>[1]!w_info_totaltm(A1259)</f>
        <v>94</v>
      </c>
      <c r="H1259" s="5" t="str">
        <f>[1]!w_info_lasttradingdate(A1259)</f>
        <v>2020-03-25</v>
      </c>
      <c r="I1259" s="5" t="str">
        <f>[1]!w_info_exercisingend(A1259)</f>
        <v>2020-03-25</v>
      </c>
      <c r="J1259" s="6" t="str">
        <f>[1]!s_info_dlmonth(A1259)</f>
        <v>202003</v>
      </c>
    </row>
    <row r="1260" spans="1:10" x14ac:dyDescent="0.3">
      <c r="A1260" s="3" t="s">
        <v>1268</v>
      </c>
      <c r="B1260" s="4" t="str">
        <f>[1]!s_info_name(A1260)</f>
        <v>300ETF购2020年3月4200</v>
      </c>
      <c r="C1260" s="5" t="str">
        <f>[1]!w_info_underlyingcode(A1260)</f>
        <v>510300</v>
      </c>
      <c r="D1260" s="5" t="str">
        <f>[1]!w_info_underlyingname(A1260)</f>
        <v>沪深300ETF</v>
      </c>
      <c r="E1260" s="6">
        <f>[1]!w_info_strikeprice(A1260,"")</f>
        <v>4.2</v>
      </c>
      <c r="F1260" s="7">
        <f>[1]!w_info_ptmday(A1260,"")</f>
        <v>0</v>
      </c>
      <c r="G1260" s="5">
        <f>[1]!w_info_totaltm(A1260)</f>
        <v>94</v>
      </c>
      <c r="H1260" s="5" t="str">
        <f>[1]!w_info_lasttradingdate(A1260)</f>
        <v>2020-03-25</v>
      </c>
      <c r="I1260" s="5" t="str">
        <f>[1]!w_info_exercisingend(A1260)</f>
        <v>2020-03-25</v>
      </c>
      <c r="J1260" s="6" t="str">
        <f>[1]!s_info_dlmonth(A1260)</f>
        <v>202003</v>
      </c>
    </row>
    <row r="1261" spans="1:10" x14ac:dyDescent="0.3">
      <c r="A1261" s="3" t="s">
        <v>1269</v>
      </c>
      <c r="B1261" s="4" t="str">
        <f>[1]!s_info_name(A1261)</f>
        <v>300ETF购2020年3月4300</v>
      </c>
      <c r="C1261" s="5" t="str">
        <f>[1]!w_info_underlyingcode(A1261)</f>
        <v>510300</v>
      </c>
      <c r="D1261" s="5" t="str">
        <f>[1]!w_info_underlyingname(A1261)</f>
        <v>沪深300ETF</v>
      </c>
      <c r="E1261" s="6">
        <f>[1]!w_info_strikeprice(A1261,"")</f>
        <v>4.3</v>
      </c>
      <c r="F1261" s="7">
        <f>[1]!w_info_ptmday(A1261,"")</f>
        <v>0</v>
      </c>
      <c r="G1261" s="5">
        <f>[1]!w_info_totaltm(A1261)</f>
        <v>94</v>
      </c>
      <c r="H1261" s="5" t="str">
        <f>[1]!w_info_lasttradingdate(A1261)</f>
        <v>2020-03-25</v>
      </c>
      <c r="I1261" s="5" t="str">
        <f>[1]!w_info_exercisingend(A1261)</f>
        <v>2020-03-25</v>
      </c>
      <c r="J1261" s="6" t="str">
        <f>[1]!s_info_dlmonth(A1261)</f>
        <v>202003</v>
      </c>
    </row>
    <row r="1262" spans="1:10" x14ac:dyDescent="0.3">
      <c r="A1262" s="3" t="s">
        <v>1270</v>
      </c>
      <c r="B1262" s="4" t="str">
        <f>[1]!s_info_name(A1262)</f>
        <v>300ETF购2020年3月4400</v>
      </c>
      <c r="C1262" s="5" t="str">
        <f>[1]!w_info_underlyingcode(A1262)</f>
        <v>510300</v>
      </c>
      <c r="D1262" s="5" t="str">
        <f>[1]!w_info_underlyingname(A1262)</f>
        <v>沪深300ETF</v>
      </c>
      <c r="E1262" s="6">
        <f>[1]!w_info_strikeprice(A1262,"")</f>
        <v>4.4000000000000004</v>
      </c>
      <c r="F1262" s="7">
        <f>[1]!w_info_ptmday(A1262,"")</f>
        <v>0</v>
      </c>
      <c r="G1262" s="5">
        <f>[1]!w_info_totaltm(A1262)</f>
        <v>94</v>
      </c>
      <c r="H1262" s="5" t="str">
        <f>[1]!w_info_lasttradingdate(A1262)</f>
        <v>2020-03-25</v>
      </c>
      <c r="I1262" s="5" t="str">
        <f>[1]!w_info_exercisingend(A1262)</f>
        <v>2020-03-25</v>
      </c>
      <c r="J1262" s="6" t="str">
        <f>[1]!s_info_dlmonth(A1262)</f>
        <v>202003</v>
      </c>
    </row>
    <row r="1263" spans="1:10" x14ac:dyDescent="0.3">
      <c r="A1263" s="3" t="s">
        <v>1271</v>
      </c>
      <c r="B1263" s="4" t="str">
        <f>[1]!s_info_name(A1263)</f>
        <v>300ETF沽2020年3月3600</v>
      </c>
      <c r="C1263" s="5" t="str">
        <f>[1]!w_info_underlyingcode(A1263)</f>
        <v>510300</v>
      </c>
      <c r="D1263" s="5" t="str">
        <f>[1]!w_info_underlyingname(A1263)</f>
        <v>沪深300ETF</v>
      </c>
      <c r="E1263" s="6">
        <f>[1]!w_info_strikeprice(A1263,"")</f>
        <v>3.6</v>
      </c>
      <c r="F1263" s="7">
        <f>[1]!w_info_ptmday(A1263,"")</f>
        <v>0</v>
      </c>
      <c r="G1263" s="5">
        <f>[1]!w_info_totaltm(A1263)</f>
        <v>94</v>
      </c>
      <c r="H1263" s="5" t="str">
        <f>[1]!w_info_lasttradingdate(A1263)</f>
        <v>2020-03-25</v>
      </c>
      <c r="I1263" s="5" t="str">
        <f>[1]!w_info_exercisingend(A1263)</f>
        <v>2020-03-25</v>
      </c>
      <c r="J1263" s="6" t="str">
        <f>[1]!s_info_dlmonth(A1263)</f>
        <v>202003</v>
      </c>
    </row>
    <row r="1264" spans="1:10" x14ac:dyDescent="0.3">
      <c r="A1264" s="3" t="s">
        <v>1272</v>
      </c>
      <c r="B1264" s="4" t="str">
        <f>[1]!s_info_name(A1264)</f>
        <v>300ETF沽2020年3月3700</v>
      </c>
      <c r="C1264" s="5" t="str">
        <f>[1]!w_info_underlyingcode(A1264)</f>
        <v>510300</v>
      </c>
      <c r="D1264" s="5" t="str">
        <f>[1]!w_info_underlyingname(A1264)</f>
        <v>沪深300ETF</v>
      </c>
      <c r="E1264" s="6">
        <f>[1]!w_info_strikeprice(A1264,"")</f>
        <v>3.7</v>
      </c>
      <c r="F1264" s="7">
        <f>[1]!w_info_ptmday(A1264,"")</f>
        <v>0</v>
      </c>
      <c r="G1264" s="5">
        <f>[1]!w_info_totaltm(A1264)</f>
        <v>94</v>
      </c>
      <c r="H1264" s="5" t="str">
        <f>[1]!w_info_lasttradingdate(A1264)</f>
        <v>2020-03-25</v>
      </c>
      <c r="I1264" s="5" t="str">
        <f>[1]!w_info_exercisingend(A1264)</f>
        <v>2020-03-25</v>
      </c>
      <c r="J1264" s="6" t="str">
        <f>[1]!s_info_dlmonth(A1264)</f>
        <v>202003</v>
      </c>
    </row>
    <row r="1265" spans="1:10" x14ac:dyDescent="0.3">
      <c r="A1265" s="3" t="s">
        <v>1273</v>
      </c>
      <c r="B1265" s="4" t="str">
        <f>[1]!s_info_name(A1265)</f>
        <v>300ETF沽2020年3月3800</v>
      </c>
      <c r="C1265" s="5" t="str">
        <f>[1]!w_info_underlyingcode(A1265)</f>
        <v>510300</v>
      </c>
      <c r="D1265" s="5" t="str">
        <f>[1]!w_info_underlyingname(A1265)</f>
        <v>沪深300ETF</v>
      </c>
      <c r="E1265" s="6">
        <f>[1]!w_info_strikeprice(A1265,"")</f>
        <v>3.8</v>
      </c>
      <c r="F1265" s="7">
        <f>[1]!w_info_ptmday(A1265,"")</f>
        <v>0</v>
      </c>
      <c r="G1265" s="5">
        <f>[1]!w_info_totaltm(A1265)</f>
        <v>94</v>
      </c>
      <c r="H1265" s="5" t="str">
        <f>[1]!w_info_lasttradingdate(A1265)</f>
        <v>2020-03-25</v>
      </c>
      <c r="I1265" s="5" t="str">
        <f>[1]!w_info_exercisingend(A1265)</f>
        <v>2020-03-25</v>
      </c>
      <c r="J1265" s="6" t="str">
        <f>[1]!s_info_dlmonth(A1265)</f>
        <v>202003</v>
      </c>
    </row>
    <row r="1266" spans="1:10" x14ac:dyDescent="0.3">
      <c r="A1266" s="3" t="s">
        <v>1274</v>
      </c>
      <c r="B1266" s="4" t="str">
        <f>[1]!s_info_name(A1266)</f>
        <v>300ETF沽2020年3月3900</v>
      </c>
      <c r="C1266" s="5" t="str">
        <f>[1]!w_info_underlyingcode(A1266)</f>
        <v>510300</v>
      </c>
      <c r="D1266" s="5" t="str">
        <f>[1]!w_info_underlyingname(A1266)</f>
        <v>沪深300ETF</v>
      </c>
      <c r="E1266" s="6">
        <f>[1]!w_info_strikeprice(A1266,"")</f>
        <v>3.9</v>
      </c>
      <c r="F1266" s="7">
        <f>[1]!w_info_ptmday(A1266,"")</f>
        <v>0</v>
      </c>
      <c r="G1266" s="5">
        <f>[1]!w_info_totaltm(A1266)</f>
        <v>94</v>
      </c>
      <c r="H1266" s="5" t="str">
        <f>[1]!w_info_lasttradingdate(A1266)</f>
        <v>2020-03-25</v>
      </c>
      <c r="I1266" s="5" t="str">
        <f>[1]!w_info_exercisingend(A1266)</f>
        <v>2020-03-25</v>
      </c>
      <c r="J1266" s="6" t="str">
        <f>[1]!s_info_dlmonth(A1266)</f>
        <v>202003</v>
      </c>
    </row>
    <row r="1267" spans="1:10" x14ac:dyDescent="0.3">
      <c r="A1267" s="3" t="s">
        <v>1275</v>
      </c>
      <c r="B1267" s="4" t="str">
        <f>[1]!s_info_name(A1267)</f>
        <v>300ETF沽2020年3月4000</v>
      </c>
      <c r="C1267" s="5" t="str">
        <f>[1]!w_info_underlyingcode(A1267)</f>
        <v>510300</v>
      </c>
      <c r="D1267" s="5" t="str">
        <f>[1]!w_info_underlyingname(A1267)</f>
        <v>沪深300ETF</v>
      </c>
      <c r="E1267" s="6">
        <f>[1]!w_info_strikeprice(A1267,"")</f>
        <v>4</v>
      </c>
      <c r="F1267" s="7">
        <f>[1]!w_info_ptmday(A1267,"")</f>
        <v>0</v>
      </c>
      <c r="G1267" s="5">
        <f>[1]!w_info_totaltm(A1267)</f>
        <v>94</v>
      </c>
      <c r="H1267" s="5" t="str">
        <f>[1]!w_info_lasttradingdate(A1267)</f>
        <v>2020-03-25</v>
      </c>
      <c r="I1267" s="5" t="str">
        <f>[1]!w_info_exercisingend(A1267)</f>
        <v>2020-03-25</v>
      </c>
      <c r="J1267" s="6" t="str">
        <f>[1]!s_info_dlmonth(A1267)</f>
        <v>202003</v>
      </c>
    </row>
    <row r="1268" spans="1:10" x14ac:dyDescent="0.3">
      <c r="A1268" s="3" t="s">
        <v>1276</v>
      </c>
      <c r="B1268" s="4" t="str">
        <f>[1]!s_info_name(A1268)</f>
        <v>300ETF沽2020年3月4100</v>
      </c>
      <c r="C1268" s="5" t="str">
        <f>[1]!w_info_underlyingcode(A1268)</f>
        <v>510300</v>
      </c>
      <c r="D1268" s="5" t="str">
        <f>[1]!w_info_underlyingname(A1268)</f>
        <v>沪深300ETF</v>
      </c>
      <c r="E1268" s="6">
        <f>[1]!w_info_strikeprice(A1268,"")</f>
        <v>4.0999999999999996</v>
      </c>
      <c r="F1268" s="7">
        <f>[1]!w_info_ptmday(A1268,"")</f>
        <v>0</v>
      </c>
      <c r="G1268" s="5">
        <f>[1]!w_info_totaltm(A1268)</f>
        <v>94</v>
      </c>
      <c r="H1268" s="5" t="str">
        <f>[1]!w_info_lasttradingdate(A1268)</f>
        <v>2020-03-25</v>
      </c>
      <c r="I1268" s="5" t="str">
        <f>[1]!w_info_exercisingend(A1268)</f>
        <v>2020-03-25</v>
      </c>
      <c r="J1268" s="6" t="str">
        <f>[1]!s_info_dlmonth(A1268)</f>
        <v>202003</v>
      </c>
    </row>
    <row r="1269" spans="1:10" x14ac:dyDescent="0.3">
      <c r="A1269" s="3" t="s">
        <v>1277</v>
      </c>
      <c r="B1269" s="4" t="str">
        <f>[1]!s_info_name(A1269)</f>
        <v>300ETF沽2020年3月4200</v>
      </c>
      <c r="C1269" s="5" t="str">
        <f>[1]!w_info_underlyingcode(A1269)</f>
        <v>510300</v>
      </c>
      <c r="D1269" s="5" t="str">
        <f>[1]!w_info_underlyingname(A1269)</f>
        <v>沪深300ETF</v>
      </c>
      <c r="E1269" s="6">
        <f>[1]!w_info_strikeprice(A1269,"")</f>
        <v>4.2</v>
      </c>
      <c r="F1269" s="7">
        <f>[1]!w_info_ptmday(A1269,"")</f>
        <v>0</v>
      </c>
      <c r="G1269" s="5">
        <f>[1]!w_info_totaltm(A1269)</f>
        <v>94</v>
      </c>
      <c r="H1269" s="5" t="str">
        <f>[1]!w_info_lasttradingdate(A1269)</f>
        <v>2020-03-25</v>
      </c>
      <c r="I1269" s="5" t="str">
        <f>[1]!w_info_exercisingend(A1269)</f>
        <v>2020-03-25</v>
      </c>
      <c r="J1269" s="6" t="str">
        <f>[1]!s_info_dlmonth(A1269)</f>
        <v>202003</v>
      </c>
    </row>
    <row r="1270" spans="1:10" x14ac:dyDescent="0.3">
      <c r="A1270" s="3" t="s">
        <v>1278</v>
      </c>
      <c r="B1270" s="4" t="str">
        <f>[1]!s_info_name(A1270)</f>
        <v>300ETF沽2020年3月4300</v>
      </c>
      <c r="C1270" s="5" t="str">
        <f>[1]!w_info_underlyingcode(A1270)</f>
        <v>510300</v>
      </c>
      <c r="D1270" s="5" t="str">
        <f>[1]!w_info_underlyingname(A1270)</f>
        <v>沪深300ETF</v>
      </c>
      <c r="E1270" s="6">
        <f>[1]!w_info_strikeprice(A1270,"")</f>
        <v>4.3</v>
      </c>
      <c r="F1270" s="7">
        <f>[1]!w_info_ptmday(A1270,"")</f>
        <v>0</v>
      </c>
      <c r="G1270" s="5">
        <f>[1]!w_info_totaltm(A1270)</f>
        <v>94</v>
      </c>
      <c r="H1270" s="5" t="str">
        <f>[1]!w_info_lasttradingdate(A1270)</f>
        <v>2020-03-25</v>
      </c>
      <c r="I1270" s="5" t="str">
        <f>[1]!w_info_exercisingend(A1270)</f>
        <v>2020-03-25</v>
      </c>
      <c r="J1270" s="6" t="str">
        <f>[1]!s_info_dlmonth(A1270)</f>
        <v>202003</v>
      </c>
    </row>
    <row r="1271" spans="1:10" x14ac:dyDescent="0.3">
      <c r="A1271" s="3" t="s">
        <v>1279</v>
      </c>
      <c r="B1271" s="4" t="str">
        <f>[1]!s_info_name(A1271)</f>
        <v>300ETF沽2020年3月4400</v>
      </c>
      <c r="C1271" s="5" t="str">
        <f>[1]!w_info_underlyingcode(A1271)</f>
        <v>510300</v>
      </c>
      <c r="D1271" s="5" t="str">
        <f>[1]!w_info_underlyingname(A1271)</f>
        <v>沪深300ETF</v>
      </c>
      <c r="E1271" s="6">
        <f>[1]!w_info_strikeprice(A1271,"")</f>
        <v>4.4000000000000004</v>
      </c>
      <c r="F1271" s="7">
        <f>[1]!w_info_ptmday(A1271,"")</f>
        <v>0</v>
      </c>
      <c r="G1271" s="5">
        <f>[1]!w_info_totaltm(A1271)</f>
        <v>94</v>
      </c>
      <c r="H1271" s="5" t="str">
        <f>[1]!w_info_lasttradingdate(A1271)</f>
        <v>2020-03-25</v>
      </c>
      <c r="I1271" s="5" t="str">
        <f>[1]!w_info_exercisingend(A1271)</f>
        <v>2020-03-25</v>
      </c>
      <c r="J1271" s="6" t="str">
        <f>[1]!s_info_dlmonth(A1271)</f>
        <v>202003</v>
      </c>
    </row>
    <row r="1272" spans="1:10" x14ac:dyDescent="0.3">
      <c r="A1272" s="3" t="s">
        <v>1280</v>
      </c>
      <c r="B1272" s="4" t="str">
        <f>[1]!s_info_name(A1272)</f>
        <v>300ETF购2020年6月3600</v>
      </c>
      <c r="C1272" s="5" t="str">
        <f>[1]!w_info_underlyingcode(A1272)</f>
        <v>510300</v>
      </c>
      <c r="D1272" s="5" t="str">
        <f>[1]!w_info_underlyingname(A1272)</f>
        <v>沪深300ETF</v>
      </c>
      <c r="E1272" s="6">
        <f>[1]!w_info_strikeprice(A1272,"")</f>
        <v>3.6</v>
      </c>
      <c r="F1272" s="7">
        <f>[1]!w_info_ptmday(A1272,"")</f>
        <v>0</v>
      </c>
      <c r="G1272" s="5">
        <f>[1]!w_info_totaltm(A1272)</f>
        <v>185</v>
      </c>
      <c r="H1272" s="5" t="str">
        <f>[1]!w_info_lasttradingdate(A1272)</f>
        <v>2020-06-24</v>
      </c>
      <c r="I1272" s="5" t="str">
        <f>[1]!w_info_exercisingend(A1272)</f>
        <v>2020-06-24</v>
      </c>
      <c r="J1272" s="6" t="str">
        <f>[1]!s_info_dlmonth(A1272)</f>
        <v>202006</v>
      </c>
    </row>
    <row r="1273" spans="1:10" x14ac:dyDescent="0.3">
      <c r="A1273" s="3" t="s">
        <v>1281</v>
      </c>
      <c r="B1273" s="4" t="str">
        <f>[1]!s_info_name(A1273)</f>
        <v>300ETF购2020年6月3700</v>
      </c>
      <c r="C1273" s="5" t="str">
        <f>[1]!w_info_underlyingcode(A1273)</f>
        <v>510300</v>
      </c>
      <c r="D1273" s="5" t="str">
        <f>[1]!w_info_underlyingname(A1273)</f>
        <v>沪深300ETF</v>
      </c>
      <c r="E1273" s="6">
        <f>[1]!w_info_strikeprice(A1273,"")</f>
        <v>3.7</v>
      </c>
      <c r="F1273" s="7">
        <f>[1]!w_info_ptmday(A1273,"")</f>
        <v>0</v>
      </c>
      <c r="G1273" s="5">
        <f>[1]!w_info_totaltm(A1273)</f>
        <v>185</v>
      </c>
      <c r="H1273" s="5" t="str">
        <f>[1]!w_info_lasttradingdate(A1273)</f>
        <v>2020-06-24</v>
      </c>
      <c r="I1273" s="5" t="str">
        <f>[1]!w_info_exercisingend(A1273)</f>
        <v>2020-06-24</v>
      </c>
      <c r="J1273" s="6" t="str">
        <f>[1]!s_info_dlmonth(A1273)</f>
        <v>202006</v>
      </c>
    </row>
    <row r="1274" spans="1:10" x14ac:dyDescent="0.3">
      <c r="A1274" s="3" t="s">
        <v>1282</v>
      </c>
      <c r="B1274" s="4" t="str">
        <f>[1]!s_info_name(A1274)</f>
        <v>300ETF购2020年6月3800</v>
      </c>
      <c r="C1274" s="5" t="str">
        <f>[1]!w_info_underlyingcode(A1274)</f>
        <v>510300</v>
      </c>
      <c r="D1274" s="5" t="str">
        <f>[1]!w_info_underlyingname(A1274)</f>
        <v>沪深300ETF</v>
      </c>
      <c r="E1274" s="6">
        <f>[1]!w_info_strikeprice(A1274,"")</f>
        <v>3.8</v>
      </c>
      <c r="F1274" s="7">
        <f>[1]!w_info_ptmday(A1274,"")</f>
        <v>0</v>
      </c>
      <c r="G1274" s="5">
        <f>[1]!w_info_totaltm(A1274)</f>
        <v>185</v>
      </c>
      <c r="H1274" s="5" t="str">
        <f>[1]!w_info_lasttradingdate(A1274)</f>
        <v>2020-06-24</v>
      </c>
      <c r="I1274" s="5" t="str">
        <f>[1]!w_info_exercisingend(A1274)</f>
        <v>2020-06-24</v>
      </c>
      <c r="J1274" s="6" t="str">
        <f>[1]!s_info_dlmonth(A1274)</f>
        <v>202006</v>
      </c>
    </row>
    <row r="1275" spans="1:10" x14ac:dyDescent="0.3">
      <c r="A1275" s="3" t="s">
        <v>1283</v>
      </c>
      <c r="B1275" s="4" t="str">
        <f>[1]!s_info_name(A1275)</f>
        <v>300ETF购2020年6月3900</v>
      </c>
      <c r="C1275" s="5" t="str">
        <f>[1]!w_info_underlyingcode(A1275)</f>
        <v>510300</v>
      </c>
      <c r="D1275" s="5" t="str">
        <f>[1]!w_info_underlyingname(A1275)</f>
        <v>沪深300ETF</v>
      </c>
      <c r="E1275" s="6">
        <f>[1]!w_info_strikeprice(A1275,"")</f>
        <v>3.9</v>
      </c>
      <c r="F1275" s="7">
        <f>[1]!w_info_ptmday(A1275,"")</f>
        <v>0</v>
      </c>
      <c r="G1275" s="5">
        <f>[1]!w_info_totaltm(A1275)</f>
        <v>185</v>
      </c>
      <c r="H1275" s="5" t="str">
        <f>[1]!w_info_lasttradingdate(A1275)</f>
        <v>2020-06-24</v>
      </c>
      <c r="I1275" s="5" t="str">
        <f>[1]!w_info_exercisingend(A1275)</f>
        <v>2020-06-24</v>
      </c>
      <c r="J1275" s="6" t="str">
        <f>[1]!s_info_dlmonth(A1275)</f>
        <v>202006</v>
      </c>
    </row>
    <row r="1276" spans="1:10" x14ac:dyDescent="0.3">
      <c r="A1276" s="3" t="s">
        <v>1284</v>
      </c>
      <c r="B1276" s="4" t="str">
        <f>[1]!s_info_name(A1276)</f>
        <v>300ETF购2020年6月4000</v>
      </c>
      <c r="C1276" s="5" t="str">
        <f>[1]!w_info_underlyingcode(A1276)</f>
        <v>510300</v>
      </c>
      <c r="D1276" s="5" t="str">
        <f>[1]!w_info_underlyingname(A1276)</f>
        <v>沪深300ETF</v>
      </c>
      <c r="E1276" s="6">
        <f>[1]!w_info_strikeprice(A1276,"")</f>
        <v>4</v>
      </c>
      <c r="F1276" s="7">
        <f>[1]!w_info_ptmday(A1276,"")</f>
        <v>0</v>
      </c>
      <c r="G1276" s="5">
        <f>[1]!w_info_totaltm(A1276)</f>
        <v>185</v>
      </c>
      <c r="H1276" s="5" t="str">
        <f>[1]!w_info_lasttradingdate(A1276)</f>
        <v>2020-06-24</v>
      </c>
      <c r="I1276" s="5" t="str">
        <f>[1]!w_info_exercisingend(A1276)</f>
        <v>2020-06-24</v>
      </c>
      <c r="J1276" s="6" t="str">
        <f>[1]!s_info_dlmonth(A1276)</f>
        <v>202006</v>
      </c>
    </row>
    <row r="1277" spans="1:10" x14ac:dyDescent="0.3">
      <c r="A1277" s="3" t="s">
        <v>1285</v>
      </c>
      <c r="B1277" s="4" t="str">
        <f>[1]!s_info_name(A1277)</f>
        <v>300ETF购2020年6月4100</v>
      </c>
      <c r="C1277" s="5" t="str">
        <f>[1]!w_info_underlyingcode(A1277)</f>
        <v>510300</v>
      </c>
      <c r="D1277" s="5" t="str">
        <f>[1]!w_info_underlyingname(A1277)</f>
        <v>沪深300ETF</v>
      </c>
      <c r="E1277" s="6">
        <f>[1]!w_info_strikeprice(A1277,"")</f>
        <v>4.0999999999999996</v>
      </c>
      <c r="F1277" s="7">
        <f>[1]!w_info_ptmday(A1277,"")</f>
        <v>0</v>
      </c>
      <c r="G1277" s="5">
        <f>[1]!w_info_totaltm(A1277)</f>
        <v>185</v>
      </c>
      <c r="H1277" s="5" t="str">
        <f>[1]!w_info_lasttradingdate(A1277)</f>
        <v>2020-06-24</v>
      </c>
      <c r="I1277" s="5" t="str">
        <f>[1]!w_info_exercisingend(A1277)</f>
        <v>2020-06-24</v>
      </c>
      <c r="J1277" s="6" t="str">
        <f>[1]!s_info_dlmonth(A1277)</f>
        <v>202006</v>
      </c>
    </row>
    <row r="1278" spans="1:10" x14ac:dyDescent="0.3">
      <c r="A1278" s="3" t="s">
        <v>1286</v>
      </c>
      <c r="B1278" s="4" t="str">
        <f>[1]!s_info_name(A1278)</f>
        <v>300ETF购2020年6月4200</v>
      </c>
      <c r="C1278" s="5" t="str">
        <f>[1]!w_info_underlyingcode(A1278)</f>
        <v>510300</v>
      </c>
      <c r="D1278" s="5" t="str">
        <f>[1]!w_info_underlyingname(A1278)</f>
        <v>沪深300ETF</v>
      </c>
      <c r="E1278" s="6">
        <f>[1]!w_info_strikeprice(A1278,"")</f>
        <v>4.2</v>
      </c>
      <c r="F1278" s="7">
        <f>[1]!w_info_ptmday(A1278,"")</f>
        <v>0</v>
      </c>
      <c r="G1278" s="5">
        <f>[1]!w_info_totaltm(A1278)</f>
        <v>185</v>
      </c>
      <c r="H1278" s="5" t="str">
        <f>[1]!w_info_lasttradingdate(A1278)</f>
        <v>2020-06-24</v>
      </c>
      <c r="I1278" s="5" t="str">
        <f>[1]!w_info_exercisingend(A1278)</f>
        <v>2020-06-24</v>
      </c>
      <c r="J1278" s="6" t="str">
        <f>[1]!s_info_dlmonth(A1278)</f>
        <v>202006</v>
      </c>
    </row>
    <row r="1279" spans="1:10" x14ac:dyDescent="0.3">
      <c r="A1279" s="3" t="s">
        <v>1287</v>
      </c>
      <c r="B1279" s="4" t="str">
        <f>[1]!s_info_name(A1279)</f>
        <v>300ETF购2020年6月4300</v>
      </c>
      <c r="C1279" s="5" t="str">
        <f>[1]!w_info_underlyingcode(A1279)</f>
        <v>510300</v>
      </c>
      <c r="D1279" s="5" t="str">
        <f>[1]!w_info_underlyingname(A1279)</f>
        <v>沪深300ETF</v>
      </c>
      <c r="E1279" s="6">
        <f>[1]!w_info_strikeprice(A1279,"")</f>
        <v>4.3</v>
      </c>
      <c r="F1279" s="7">
        <f>[1]!w_info_ptmday(A1279,"")</f>
        <v>0</v>
      </c>
      <c r="G1279" s="5">
        <f>[1]!w_info_totaltm(A1279)</f>
        <v>185</v>
      </c>
      <c r="H1279" s="5" t="str">
        <f>[1]!w_info_lasttradingdate(A1279)</f>
        <v>2020-06-24</v>
      </c>
      <c r="I1279" s="5" t="str">
        <f>[1]!w_info_exercisingend(A1279)</f>
        <v>2020-06-24</v>
      </c>
      <c r="J1279" s="6" t="str">
        <f>[1]!s_info_dlmonth(A1279)</f>
        <v>202006</v>
      </c>
    </row>
    <row r="1280" spans="1:10" x14ac:dyDescent="0.3">
      <c r="A1280" s="3" t="s">
        <v>1288</v>
      </c>
      <c r="B1280" s="4" t="str">
        <f>[1]!s_info_name(A1280)</f>
        <v>300ETF购2020年6月4400</v>
      </c>
      <c r="C1280" s="5" t="str">
        <f>[1]!w_info_underlyingcode(A1280)</f>
        <v>510300</v>
      </c>
      <c r="D1280" s="5" t="str">
        <f>[1]!w_info_underlyingname(A1280)</f>
        <v>沪深300ETF</v>
      </c>
      <c r="E1280" s="6">
        <f>[1]!w_info_strikeprice(A1280,"")</f>
        <v>4.4000000000000004</v>
      </c>
      <c r="F1280" s="7">
        <f>[1]!w_info_ptmday(A1280,"")</f>
        <v>0</v>
      </c>
      <c r="G1280" s="5">
        <f>[1]!w_info_totaltm(A1280)</f>
        <v>185</v>
      </c>
      <c r="H1280" s="5" t="str">
        <f>[1]!w_info_lasttradingdate(A1280)</f>
        <v>2020-06-24</v>
      </c>
      <c r="I1280" s="5" t="str">
        <f>[1]!w_info_exercisingend(A1280)</f>
        <v>2020-06-24</v>
      </c>
      <c r="J1280" s="6" t="str">
        <f>[1]!s_info_dlmonth(A1280)</f>
        <v>202006</v>
      </c>
    </row>
    <row r="1281" spans="1:10" x14ac:dyDescent="0.3">
      <c r="A1281" s="3" t="s">
        <v>1289</v>
      </c>
      <c r="B1281" s="4" t="str">
        <f>[1]!s_info_name(A1281)</f>
        <v>300ETF沽2020年6月3600</v>
      </c>
      <c r="C1281" s="5" t="str">
        <f>[1]!w_info_underlyingcode(A1281)</f>
        <v>510300</v>
      </c>
      <c r="D1281" s="5" t="str">
        <f>[1]!w_info_underlyingname(A1281)</f>
        <v>沪深300ETF</v>
      </c>
      <c r="E1281" s="6">
        <f>[1]!w_info_strikeprice(A1281,"")</f>
        <v>3.6</v>
      </c>
      <c r="F1281" s="7">
        <f>[1]!w_info_ptmday(A1281,"")</f>
        <v>0</v>
      </c>
      <c r="G1281" s="5">
        <f>[1]!w_info_totaltm(A1281)</f>
        <v>185</v>
      </c>
      <c r="H1281" s="5" t="str">
        <f>[1]!w_info_lasttradingdate(A1281)</f>
        <v>2020-06-24</v>
      </c>
      <c r="I1281" s="5" t="str">
        <f>[1]!w_info_exercisingend(A1281)</f>
        <v>2020-06-24</v>
      </c>
      <c r="J1281" s="6" t="str">
        <f>[1]!s_info_dlmonth(A1281)</f>
        <v>202006</v>
      </c>
    </row>
    <row r="1282" spans="1:10" x14ac:dyDescent="0.3">
      <c r="A1282" s="3" t="s">
        <v>1290</v>
      </c>
      <c r="B1282" s="4" t="str">
        <f>[1]!s_info_name(A1282)</f>
        <v>300ETF沽2020年6月3700</v>
      </c>
      <c r="C1282" s="5" t="str">
        <f>[1]!w_info_underlyingcode(A1282)</f>
        <v>510300</v>
      </c>
      <c r="D1282" s="5" t="str">
        <f>[1]!w_info_underlyingname(A1282)</f>
        <v>沪深300ETF</v>
      </c>
      <c r="E1282" s="6">
        <f>[1]!w_info_strikeprice(A1282,"")</f>
        <v>3.7</v>
      </c>
      <c r="F1282" s="7">
        <f>[1]!w_info_ptmday(A1282,"")</f>
        <v>0</v>
      </c>
      <c r="G1282" s="5">
        <f>[1]!w_info_totaltm(A1282)</f>
        <v>185</v>
      </c>
      <c r="H1282" s="5" t="str">
        <f>[1]!w_info_lasttradingdate(A1282)</f>
        <v>2020-06-24</v>
      </c>
      <c r="I1282" s="5" t="str">
        <f>[1]!w_info_exercisingend(A1282)</f>
        <v>2020-06-24</v>
      </c>
      <c r="J1282" s="6" t="str">
        <f>[1]!s_info_dlmonth(A1282)</f>
        <v>202006</v>
      </c>
    </row>
    <row r="1283" spans="1:10" x14ac:dyDescent="0.3">
      <c r="A1283" s="3" t="s">
        <v>1291</v>
      </c>
      <c r="B1283" s="4" t="str">
        <f>[1]!s_info_name(A1283)</f>
        <v>300ETF沽2020年6月3800</v>
      </c>
      <c r="C1283" s="5" t="str">
        <f>[1]!w_info_underlyingcode(A1283)</f>
        <v>510300</v>
      </c>
      <c r="D1283" s="5" t="str">
        <f>[1]!w_info_underlyingname(A1283)</f>
        <v>沪深300ETF</v>
      </c>
      <c r="E1283" s="6">
        <f>[1]!w_info_strikeprice(A1283,"")</f>
        <v>3.8</v>
      </c>
      <c r="F1283" s="7">
        <f>[1]!w_info_ptmday(A1283,"")</f>
        <v>0</v>
      </c>
      <c r="G1283" s="5">
        <f>[1]!w_info_totaltm(A1283)</f>
        <v>185</v>
      </c>
      <c r="H1283" s="5" t="str">
        <f>[1]!w_info_lasttradingdate(A1283)</f>
        <v>2020-06-24</v>
      </c>
      <c r="I1283" s="5" t="str">
        <f>[1]!w_info_exercisingend(A1283)</f>
        <v>2020-06-24</v>
      </c>
      <c r="J1283" s="6" t="str">
        <f>[1]!s_info_dlmonth(A1283)</f>
        <v>202006</v>
      </c>
    </row>
    <row r="1284" spans="1:10" x14ac:dyDescent="0.3">
      <c r="A1284" s="3" t="s">
        <v>1292</v>
      </c>
      <c r="B1284" s="4" t="str">
        <f>[1]!s_info_name(A1284)</f>
        <v>300ETF沽2020年6月3900</v>
      </c>
      <c r="C1284" s="5" t="str">
        <f>[1]!w_info_underlyingcode(A1284)</f>
        <v>510300</v>
      </c>
      <c r="D1284" s="5" t="str">
        <f>[1]!w_info_underlyingname(A1284)</f>
        <v>沪深300ETF</v>
      </c>
      <c r="E1284" s="6">
        <f>[1]!w_info_strikeprice(A1284,"")</f>
        <v>3.9</v>
      </c>
      <c r="F1284" s="7">
        <f>[1]!w_info_ptmday(A1284,"")</f>
        <v>0</v>
      </c>
      <c r="G1284" s="5">
        <f>[1]!w_info_totaltm(A1284)</f>
        <v>185</v>
      </c>
      <c r="H1284" s="5" t="str">
        <f>[1]!w_info_lasttradingdate(A1284)</f>
        <v>2020-06-24</v>
      </c>
      <c r="I1284" s="5" t="str">
        <f>[1]!w_info_exercisingend(A1284)</f>
        <v>2020-06-24</v>
      </c>
      <c r="J1284" s="6" t="str">
        <f>[1]!s_info_dlmonth(A1284)</f>
        <v>202006</v>
      </c>
    </row>
    <row r="1285" spans="1:10" x14ac:dyDescent="0.3">
      <c r="A1285" s="3" t="s">
        <v>1293</v>
      </c>
      <c r="B1285" s="4" t="str">
        <f>[1]!s_info_name(A1285)</f>
        <v>300ETF沽2020年6月4000</v>
      </c>
      <c r="C1285" s="5" t="str">
        <f>[1]!w_info_underlyingcode(A1285)</f>
        <v>510300</v>
      </c>
      <c r="D1285" s="5" t="str">
        <f>[1]!w_info_underlyingname(A1285)</f>
        <v>沪深300ETF</v>
      </c>
      <c r="E1285" s="6">
        <f>[1]!w_info_strikeprice(A1285,"")</f>
        <v>4</v>
      </c>
      <c r="F1285" s="7">
        <f>[1]!w_info_ptmday(A1285,"")</f>
        <v>0</v>
      </c>
      <c r="G1285" s="5">
        <f>[1]!w_info_totaltm(A1285)</f>
        <v>185</v>
      </c>
      <c r="H1285" s="5" t="str">
        <f>[1]!w_info_lasttradingdate(A1285)</f>
        <v>2020-06-24</v>
      </c>
      <c r="I1285" s="5" t="str">
        <f>[1]!w_info_exercisingend(A1285)</f>
        <v>2020-06-24</v>
      </c>
      <c r="J1285" s="6" t="str">
        <f>[1]!s_info_dlmonth(A1285)</f>
        <v>202006</v>
      </c>
    </row>
    <row r="1286" spans="1:10" x14ac:dyDescent="0.3">
      <c r="A1286" s="3" t="s">
        <v>1294</v>
      </c>
      <c r="B1286" s="4" t="str">
        <f>[1]!s_info_name(A1286)</f>
        <v>300ETF沽2020年6月4100</v>
      </c>
      <c r="C1286" s="5" t="str">
        <f>[1]!w_info_underlyingcode(A1286)</f>
        <v>510300</v>
      </c>
      <c r="D1286" s="5" t="str">
        <f>[1]!w_info_underlyingname(A1286)</f>
        <v>沪深300ETF</v>
      </c>
      <c r="E1286" s="6">
        <f>[1]!w_info_strikeprice(A1286,"")</f>
        <v>4.0999999999999996</v>
      </c>
      <c r="F1286" s="7">
        <f>[1]!w_info_ptmday(A1286,"")</f>
        <v>0</v>
      </c>
      <c r="G1286" s="5">
        <f>[1]!w_info_totaltm(A1286)</f>
        <v>185</v>
      </c>
      <c r="H1286" s="5" t="str">
        <f>[1]!w_info_lasttradingdate(A1286)</f>
        <v>2020-06-24</v>
      </c>
      <c r="I1286" s="5" t="str">
        <f>[1]!w_info_exercisingend(A1286)</f>
        <v>2020-06-24</v>
      </c>
      <c r="J1286" s="6" t="str">
        <f>[1]!s_info_dlmonth(A1286)</f>
        <v>202006</v>
      </c>
    </row>
    <row r="1287" spans="1:10" x14ac:dyDescent="0.3">
      <c r="A1287" s="3" t="s">
        <v>1295</v>
      </c>
      <c r="B1287" s="4" t="str">
        <f>[1]!s_info_name(A1287)</f>
        <v>300ETF沽2020年6月4200</v>
      </c>
      <c r="C1287" s="5" t="str">
        <f>[1]!w_info_underlyingcode(A1287)</f>
        <v>510300</v>
      </c>
      <c r="D1287" s="5" t="str">
        <f>[1]!w_info_underlyingname(A1287)</f>
        <v>沪深300ETF</v>
      </c>
      <c r="E1287" s="6">
        <f>[1]!w_info_strikeprice(A1287,"")</f>
        <v>4.2</v>
      </c>
      <c r="F1287" s="7">
        <f>[1]!w_info_ptmday(A1287,"")</f>
        <v>0</v>
      </c>
      <c r="G1287" s="5">
        <f>[1]!w_info_totaltm(A1287)</f>
        <v>185</v>
      </c>
      <c r="H1287" s="5" t="str">
        <f>[1]!w_info_lasttradingdate(A1287)</f>
        <v>2020-06-24</v>
      </c>
      <c r="I1287" s="5" t="str">
        <f>[1]!w_info_exercisingend(A1287)</f>
        <v>2020-06-24</v>
      </c>
      <c r="J1287" s="6" t="str">
        <f>[1]!s_info_dlmonth(A1287)</f>
        <v>202006</v>
      </c>
    </row>
    <row r="1288" spans="1:10" x14ac:dyDescent="0.3">
      <c r="A1288" s="3" t="s">
        <v>1296</v>
      </c>
      <c r="B1288" s="4" t="str">
        <f>[1]!s_info_name(A1288)</f>
        <v>300ETF沽2020年6月4300</v>
      </c>
      <c r="C1288" s="5" t="str">
        <f>[1]!w_info_underlyingcode(A1288)</f>
        <v>510300</v>
      </c>
      <c r="D1288" s="5" t="str">
        <f>[1]!w_info_underlyingname(A1288)</f>
        <v>沪深300ETF</v>
      </c>
      <c r="E1288" s="6">
        <f>[1]!w_info_strikeprice(A1288,"")</f>
        <v>4.3</v>
      </c>
      <c r="F1288" s="7">
        <f>[1]!w_info_ptmday(A1288,"")</f>
        <v>0</v>
      </c>
      <c r="G1288" s="5">
        <f>[1]!w_info_totaltm(A1288)</f>
        <v>185</v>
      </c>
      <c r="H1288" s="5" t="str">
        <f>[1]!w_info_lasttradingdate(A1288)</f>
        <v>2020-06-24</v>
      </c>
      <c r="I1288" s="5" t="str">
        <f>[1]!w_info_exercisingend(A1288)</f>
        <v>2020-06-24</v>
      </c>
      <c r="J1288" s="6" t="str">
        <f>[1]!s_info_dlmonth(A1288)</f>
        <v>202006</v>
      </c>
    </row>
    <row r="1289" spans="1:10" x14ac:dyDescent="0.3">
      <c r="A1289" s="3" t="s">
        <v>1297</v>
      </c>
      <c r="B1289" s="4" t="str">
        <f>[1]!s_info_name(A1289)</f>
        <v>300ETF沽2020年6月4400</v>
      </c>
      <c r="C1289" s="5" t="str">
        <f>[1]!w_info_underlyingcode(A1289)</f>
        <v>510300</v>
      </c>
      <c r="D1289" s="5" t="str">
        <f>[1]!w_info_underlyingname(A1289)</f>
        <v>沪深300ETF</v>
      </c>
      <c r="E1289" s="6">
        <f>[1]!w_info_strikeprice(A1289,"")</f>
        <v>4.4000000000000004</v>
      </c>
      <c r="F1289" s="7">
        <f>[1]!w_info_ptmday(A1289,"")</f>
        <v>0</v>
      </c>
      <c r="G1289" s="5">
        <f>[1]!w_info_totaltm(A1289)</f>
        <v>185</v>
      </c>
      <c r="H1289" s="5" t="str">
        <f>[1]!w_info_lasttradingdate(A1289)</f>
        <v>2020-06-24</v>
      </c>
      <c r="I1289" s="5" t="str">
        <f>[1]!w_info_exercisingend(A1289)</f>
        <v>2020-06-24</v>
      </c>
      <c r="J1289" s="6" t="str">
        <f>[1]!s_info_dlmonth(A1289)</f>
        <v>202006</v>
      </c>
    </row>
    <row r="1290" spans="1:10" x14ac:dyDescent="0.3">
      <c r="A1290" s="3" t="s">
        <v>1298</v>
      </c>
      <c r="B1290" s="4" t="str">
        <f>[1]!s_info_name(A1290)</f>
        <v>50ETF购2020年2月2800</v>
      </c>
      <c r="C1290" s="5" t="str">
        <f>[1]!w_info_underlyingcode(A1290)</f>
        <v>510050</v>
      </c>
      <c r="D1290" s="5" t="str">
        <f>[1]!w_info_underlyingname(A1290)</f>
        <v>上证50ETF</v>
      </c>
      <c r="E1290" s="6">
        <f>[1]!w_info_strikeprice(A1290,"")</f>
        <v>2.8</v>
      </c>
      <c r="F1290" s="7">
        <f>[1]!w_info_ptmday(A1290,"")</f>
        <v>0</v>
      </c>
      <c r="G1290" s="5">
        <f>[1]!w_info_totaltm(A1290)</f>
        <v>63</v>
      </c>
      <c r="H1290" s="5" t="str">
        <f>[1]!w_info_lasttradingdate(A1290)</f>
        <v>2020-02-26</v>
      </c>
      <c r="I1290" s="5" t="str">
        <f>[1]!w_info_exercisingend(A1290)</f>
        <v>2020-02-26</v>
      </c>
      <c r="J1290" s="6" t="str">
        <f>[1]!s_info_dlmonth(A1290)</f>
        <v>202002</v>
      </c>
    </row>
    <row r="1291" spans="1:10" x14ac:dyDescent="0.3">
      <c r="A1291" s="3" t="s">
        <v>1299</v>
      </c>
      <c r="B1291" s="4" t="str">
        <f>[1]!s_info_name(A1291)</f>
        <v>50ETF购2020年2月2850</v>
      </c>
      <c r="C1291" s="5" t="str">
        <f>[1]!w_info_underlyingcode(A1291)</f>
        <v>510050</v>
      </c>
      <c r="D1291" s="5" t="str">
        <f>[1]!w_info_underlyingname(A1291)</f>
        <v>上证50ETF</v>
      </c>
      <c r="E1291" s="6">
        <f>[1]!w_info_strikeprice(A1291,"")</f>
        <v>2.85</v>
      </c>
      <c r="F1291" s="7">
        <f>[1]!w_info_ptmday(A1291,"")</f>
        <v>0</v>
      </c>
      <c r="G1291" s="5">
        <f>[1]!w_info_totaltm(A1291)</f>
        <v>63</v>
      </c>
      <c r="H1291" s="5" t="str">
        <f>[1]!w_info_lasttradingdate(A1291)</f>
        <v>2020-02-26</v>
      </c>
      <c r="I1291" s="5" t="str">
        <f>[1]!w_info_exercisingend(A1291)</f>
        <v>2020-02-26</v>
      </c>
      <c r="J1291" s="6" t="str">
        <f>[1]!s_info_dlmonth(A1291)</f>
        <v>202002</v>
      </c>
    </row>
    <row r="1292" spans="1:10" x14ac:dyDescent="0.3">
      <c r="A1292" s="3" t="s">
        <v>1300</v>
      </c>
      <c r="B1292" s="4" t="str">
        <f>[1]!s_info_name(A1292)</f>
        <v>50ETF购2020年2月2900</v>
      </c>
      <c r="C1292" s="5" t="str">
        <f>[1]!w_info_underlyingcode(A1292)</f>
        <v>510050</v>
      </c>
      <c r="D1292" s="5" t="str">
        <f>[1]!w_info_underlyingname(A1292)</f>
        <v>上证50ETF</v>
      </c>
      <c r="E1292" s="6">
        <f>[1]!w_info_strikeprice(A1292,"")</f>
        <v>2.9</v>
      </c>
      <c r="F1292" s="7">
        <f>[1]!w_info_ptmday(A1292,"")</f>
        <v>0</v>
      </c>
      <c r="G1292" s="5">
        <f>[1]!w_info_totaltm(A1292)</f>
        <v>63</v>
      </c>
      <c r="H1292" s="5" t="str">
        <f>[1]!w_info_lasttradingdate(A1292)</f>
        <v>2020-02-26</v>
      </c>
      <c r="I1292" s="5" t="str">
        <f>[1]!w_info_exercisingend(A1292)</f>
        <v>2020-02-26</v>
      </c>
      <c r="J1292" s="6" t="str">
        <f>[1]!s_info_dlmonth(A1292)</f>
        <v>202002</v>
      </c>
    </row>
    <row r="1293" spans="1:10" x14ac:dyDescent="0.3">
      <c r="A1293" s="3" t="s">
        <v>1301</v>
      </c>
      <c r="B1293" s="4" t="str">
        <f>[1]!s_info_name(A1293)</f>
        <v>50ETF购2020年2月2950</v>
      </c>
      <c r="C1293" s="5" t="str">
        <f>[1]!w_info_underlyingcode(A1293)</f>
        <v>510050</v>
      </c>
      <c r="D1293" s="5" t="str">
        <f>[1]!w_info_underlyingname(A1293)</f>
        <v>上证50ETF</v>
      </c>
      <c r="E1293" s="6">
        <f>[1]!w_info_strikeprice(A1293,"")</f>
        <v>2.95</v>
      </c>
      <c r="F1293" s="7">
        <f>[1]!w_info_ptmday(A1293,"")</f>
        <v>0</v>
      </c>
      <c r="G1293" s="5">
        <f>[1]!w_info_totaltm(A1293)</f>
        <v>63</v>
      </c>
      <c r="H1293" s="5" t="str">
        <f>[1]!w_info_lasttradingdate(A1293)</f>
        <v>2020-02-26</v>
      </c>
      <c r="I1293" s="5" t="str">
        <f>[1]!w_info_exercisingend(A1293)</f>
        <v>2020-02-26</v>
      </c>
      <c r="J1293" s="6" t="str">
        <f>[1]!s_info_dlmonth(A1293)</f>
        <v>202002</v>
      </c>
    </row>
    <row r="1294" spans="1:10" x14ac:dyDescent="0.3">
      <c r="A1294" s="3" t="s">
        <v>1302</v>
      </c>
      <c r="B1294" s="4" t="str">
        <f>[1]!s_info_name(A1294)</f>
        <v>50ETF购2020年2月3000</v>
      </c>
      <c r="C1294" s="5" t="str">
        <f>[1]!w_info_underlyingcode(A1294)</f>
        <v>510050</v>
      </c>
      <c r="D1294" s="5" t="str">
        <f>[1]!w_info_underlyingname(A1294)</f>
        <v>上证50ETF</v>
      </c>
      <c r="E1294" s="6">
        <f>[1]!w_info_strikeprice(A1294,"")</f>
        <v>3</v>
      </c>
      <c r="F1294" s="7">
        <f>[1]!w_info_ptmday(A1294,"")</f>
        <v>0</v>
      </c>
      <c r="G1294" s="5">
        <f>[1]!w_info_totaltm(A1294)</f>
        <v>63</v>
      </c>
      <c r="H1294" s="5" t="str">
        <f>[1]!w_info_lasttradingdate(A1294)</f>
        <v>2020-02-26</v>
      </c>
      <c r="I1294" s="5" t="str">
        <f>[1]!w_info_exercisingend(A1294)</f>
        <v>2020-02-26</v>
      </c>
      <c r="J1294" s="6" t="str">
        <f>[1]!s_info_dlmonth(A1294)</f>
        <v>202002</v>
      </c>
    </row>
    <row r="1295" spans="1:10" x14ac:dyDescent="0.3">
      <c r="A1295" s="3" t="s">
        <v>1303</v>
      </c>
      <c r="B1295" s="4" t="str">
        <f>[1]!s_info_name(A1295)</f>
        <v>50ETF购2020年2月3100</v>
      </c>
      <c r="C1295" s="5" t="str">
        <f>[1]!w_info_underlyingcode(A1295)</f>
        <v>510050</v>
      </c>
      <c r="D1295" s="5" t="str">
        <f>[1]!w_info_underlyingname(A1295)</f>
        <v>上证50ETF</v>
      </c>
      <c r="E1295" s="6">
        <f>[1]!w_info_strikeprice(A1295,"")</f>
        <v>3.1</v>
      </c>
      <c r="F1295" s="7">
        <f>[1]!w_info_ptmday(A1295,"")</f>
        <v>0</v>
      </c>
      <c r="G1295" s="5">
        <f>[1]!w_info_totaltm(A1295)</f>
        <v>63</v>
      </c>
      <c r="H1295" s="5" t="str">
        <f>[1]!w_info_lasttradingdate(A1295)</f>
        <v>2020-02-26</v>
      </c>
      <c r="I1295" s="5" t="str">
        <f>[1]!w_info_exercisingend(A1295)</f>
        <v>2020-02-26</v>
      </c>
      <c r="J1295" s="6" t="str">
        <f>[1]!s_info_dlmonth(A1295)</f>
        <v>202002</v>
      </c>
    </row>
    <row r="1296" spans="1:10" x14ac:dyDescent="0.3">
      <c r="A1296" s="3" t="s">
        <v>1304</v>
      </c>
      <c r="B1296" s="4" t="str">
        <f>[1]!s_info_name(A1296)</f>
        <v>50ETF购2020年2月3200</v>
      </c>
      <c r="C1296" s="5" t="str">
        <f>[1]!w_info_underlyingcode(A1296)</f>
        <v>510050</v>
      </c>
      <c r="D1296" s="5" t="str">
        <f>[1]!w_info_underlyingname(A1296)</f>
        <v>上证50ETF</v>
      </c>
      <c r="E1296" s="6">
        <f>[1]!w_info_strikeprice(A1296,"")</f>
        <v>3.2</v>
      </c>
      <c r="F1296" s="7">
        <f>[1]!w_info_ptmday(A1296,"")</f>
        <v>0</v>
      </c>
      <c r="G1296" s="5">
        <f>[1]!w_info_totaltm(A1296)</f>
        <v>63</v>
      </c>
      <c r="H1296" s="5" t="str">
        <f>[1]!w_info_lasttradingdate(A1296)</f>
        <v>2020-02-26</v>
      </c>
      <c r="I1296" s="5" t="str">
        <f>[1]!w_info_exercisingend(A1296)</f>
        <v>2020-02-26</v>
      </c>
      <c r="J1296" s="6" t="str">
        <f>[1]!s_info_dlmonth(A1296)</f>
        <v>202002</v>
      </c>
    </row>
    <row r="1297" spans="1:10" x14ac:dyDescent="0.3">
      <c r="A1297" s="3" t="s">
        <v>1305</v>
      </c>
      <c r="B1297" s="4" t="str">
        <f>[1]!s_info_name(A1297)</f>
        <v>50ETF购2020年2月3300</v>
      </c>
      <c r="C1297" s="5" t="str">
        <f>[1]!w_info_underlyingcode(A1297)</f>
        <v>510050</v>
      </c>
      <c r="D1297" s="5" t="str">
        <f>[1]!w_info_underlyingname(A1297)</f>
        <v>上证50ETF</v>
      </c>
      <c r="E1297" s="6">
        <f>[1]!w_info_strikeprice(A1297,"")</f>
        <v>3.3</v>
      </c>
      <c r="F1297" s="7">
        <f>[1]!w_info_ptmday(A1297,"")</f>
        <v>0</v>
      </c>
      <c r="G1297" s="5">
        <f>[1]!w_info_totaltm(A1297)</f>
        <v>63</v>
      </c>
      <c r="H1297" s="5" t="str">
        <f>[1]!w_info_lasttradingdate(A1297)</f>
        <v>2020-02-26</v>
      </c>
      <c r="I1297" s="5" t="str">
        <f>[1]!w_info_exercisingend(A1297)</f>
        <v>2020-02-26</v>
      </c>
      <c r="J1297" s="6" t="str">
        <f>[1]!s_info_dlmonth(A1297)</f>
        <v>202002</v>
      </c>
    </row>
    <row r="1298" spans="1:10" x14ac:dyDescent="0.3">
      <c r="A1298" s="3" t="s">
        <v>1306</v>
      </c>
      <c r="B1298" s="4" t="str">
        <f>[1]!s_info_name(A1298)</f>
        <v>50ETF购2020年2月3400</v>
      </c>
      <c r="C1298" s="5" t="str">
        <f>[1]!w_info_underlyingcode(A1298)</f>
        <v>510050</v>
      </c>
      <c r="D1298" s="5" t="str">
        <f>[1]!w_info_underlyingname(A1298)</f>
        <v>上证50ETF</v>
      </c>
      <c r="E1298" s="6">
        <f>[1]!w_info_strikeprice(A1298,"")</f>
        <v>3.4</v>
      </c>
      <c r="F1298" s="7">
        <f>[1]!w_info_ptmday(A1298,"")</f>
        <v>0</v>
      </c>
      <c r="G1298" s="5">
        <f>[1]!w_info_totaltm(A1298)</f>
        <v>63</v>
      </c>
      <c r="H1298" s="5" t="str">
        <f>[1]!w_info_lasttradingdate(A1298)</f>
        <v>2020-02-26</v>
      </c>
      <c r="I1298" s="5" t="str">
        <f>[1]!w_info_exercisingend(A1298)</f>
        <v>2020-02-26</v>
      </c>
      <c r="J1298" s="6" t="str">
        <f>[1]!s_info_dlmonth(A1298)</f>
        <v>202002</v>
      </c>
    </row>
    <row r="1299" spans="1:10" x14ac:dyDescent="0.3">
      <c r="A1299" s="3" t="s">
        <v>1307</v>
      </c>
      <c r="B1299" s="4" t="str">
        <f>[1]!s_info_name(A1299)</f>
        <v>50ETF沽2020年2月2800</v>
      </c>
      <c r="C1299" s="5" t="str">
        <f>[1]!w_info_underlyingcode(A1299)</f>
        <v>510050</v>
      </c>
      <c r="D1299" s="5" t="str">
        <f>[1]!w_info_underlyingname(A1299)</f>
        <v>上证50ETF</v>
      </c>
      <c r="E1299" s="6">
        <f>[1]!w_info_strikeprice(A1299,"")</f>
        <v>2.8</v>
      </c>
      <c r="F1299" s="7">
        <f>[1]!w_info_ptmday(A1299,"")</f>
        <v>0</v>
      </c>
      <c r="G1299" s="5">
        <f>[1]!w_info_totaltm(A1299)</f>
        <v>63</v>
      </c>
      <c r="H1299" s="5" t="str">
        <f>[1]!w_info_lasttradingdate(A1299)</f>
        <v>2020-02-26</v>
      </c>
      <c r="I1299" s="5" t="str">
        <f>[1]!w_info_exercisingend(A1299)</f>
        <v>2020-02-26</v>
      </c>
      <c r="J1299" s="6" t="str">
        <f>[1]!s_info_dlmonth(A1299)</f>
        <v>202002</v>
      </c>
    </row>
    <row r="1300" spans="1:10" x14ac:dyDescent="0.3">
      <c r="A1300" s="3" t="s">
        <v>1308</v>
      </c>
      <c r="B1300" s="4" t="str">
        <f>[1]!s_info_name(A1300)</f>
        <v>50ETF沽2020年2月2850</v>
      </c>
      <c r="C1300" s="5" t="str">
        <f>[1]!w_info_underlyingcode(A1300)</f>
        <v>510050</v>
      </c>
      <c r="D1300" s="5" t="str">
        <f>[1]!w_info_underlyingname(A1300)</f>
        <v>上证50ETF</v>
      </c>
      <c r="E1300" s="6">
        <f>[1]!w_info_strikeprice(A1300,"")</f>
        <v>2.85</v>
      </c>
      <c r="F1300" s="7">
        <f>[1]!w_info_ptmday(A1300,"")</f>
        <v>0</v>
      </c>
      <c r="G1300" s="5">
        <f>[1]!w_info_totaltm(A1300)</f>
        <v>63</v>
      </c>
      <c r="H1300" s="5" t="str">
        <f>[1]!w_info_lasttradingdate(A1300)</f>
        <v>2020-02-26</v>
      </c>
      <c r="I1300" s="5" t="str">
        <f>[1]!w_info_exercisingend(A1300)</f>
        <v>2020-02-26</v>
      </c>
      <c r="J1300" s="6" t="str">
        <f>[1]!s_info_dlmonth(A1300)</f>
        <v>202002</v>
      </c>
    </row>
    <row r="1301" spans="1:10" x14ac:dyDescent="0.3">
      <c r="A1301" s="3" t="s">
        <v>1309</v>
      </c>
      <c r="B1301" s="4" t="str">
        <f>[1]!s_info_name(A1301)</f>
        <v>50ETF沽2020年2月2900</v>
      </c>
      <c r="C1301" s="5" t="str">
        <f>[1]!w_info_underlyingcode(A1301)</f>
        <v>510050</v>
      </c>
      <c r="D1301" s="5" t="str">
        <f>[1]!w_info_underlyingname(A1301)</f>
        <v>上证50ETF</v>
      </c>
      <c r="E1301" s="6">
        <f>[1]!w_info_strikeprice(A1301,"")</f>
        <v>2.9</v>
      </c>
      <c r="F1301" s="7">
        <f>[1]!w_info_ptmday(A1301,"")</f>
        <v>0</v>
      </c>
      <c r="G1301" s="5">
        <f>[1]!w_info_totaltm(A1301)</f>
        <v>63</v>
      </c>
      <c r="H1301" s="5" t="str">
        <f>[1]!w_info_lasttradingdate(A1301)</f>
        <v>2020-02-26</v>
      </c>
      <c r="I1301" s="5" t="str">
        <f>[1]!w_info_exercisingend(A1301)</f>
        <v>2020-02-26</v>
      </c>
      <c r="J1301" s="6" t="str">
        <f>[1]!s_info_dlmonth(A1301)</f>
        <v>202002</v>
      </c>
    </row>
    <row r="1302" spans="1:10" x14ac:dyDescent="0.3">
      <c r="A1302" s="3" t="s">
        <v>1310</v>
      </c>
      <c r="B1302" s="4" t="str">
        <f>[1]!s_info_name(A1302)</f>
        <v>50ETF沽2020年2月2950</v>
      </c>
      <c r="C1302" s="5" t="str">
        <f>[1]!w_info_underlyingcode(A1302)</f>
        <v>510050</v>
      </c>
      <c r="D1302" s="5" t="str">
        <f>[1]!w_info_underlyingname(A1302)</f>
        <v>上证50ETF</v>
      </c>
      <c r="E1302" s="6">
        <f>[1]!w_info_strikeprice(A1302,"")</f>
        <v>2.95</v>
      </c>
      <c r="F1302" s="7">
        <f>[1]!w_info_ptmday(A1302,"")</f>
        <v>0</v>
      </c>
      <c r="G1302" s="5">
        <f>[1]!w_info_totaltm(A1302)</f>
        <v>63</v>
      </c>
      <c r="H1302" s="5" t="str">
        <f>[1]!w_info_lasttradingdate(A1302)</f>
        <v>2020-02-26</v>
      </c>
      <c r="I1302" s="5" t="str">
        <f>[1]!w_info_exercisingend(A1302)</f>
        <v>2020-02-26</v>
      </c>
      <c r="J1302" s="6" t="str">
        <f>[1]!s_info_dlmonth(A1302)</f>
        <v>202002</v>
      </c>
    </row>
    <row r="1303" spans="1:10" x14ac:dyDescent="0.3">
      <c r="A1303" s="3" t="s">
        <v>1311</v>
      </c>
      <c r="B1303" s="4" t="str">
        <f>[1]!s_info_name(A1303)</f>
        <v>50ETF沽2020年2月3000</v>
      </c>
      <c r="C1303" s="5" t="str">
        <f>[1]!w_info_underlyingcode(A1303)</f>
        <v>510050</v>
      </c>
      <c r="D1303" s="5" t="str">
        <f>[1]!w_info_underlyingname(A1303)</f>
        <v>上证50ETF</v>
      </c>
      <c r="E1303" s="6">
        <f>[1]!w_info_strikeprice(A1303,"")</f>
        <v>3</v>
      </c>
      <c r="F1303" s="7">
        <f>[1]!w_info_ptmday(A1303,"")</f>
        <v>0</v>
      </c>
      <c r="G1303" s="5">
        <f>[1]!w_info_totaltm(A1303)</f>
        <v>63</v>
      </c>
      <c r="H1303" s="5" t="str">
        <f>[1]!w_info_lasttradingdate(A1303)</f>
        <v>2020-02-26</v>
      </c>
      <c r="I1303" s="5" t="str">
        <f>[1]!w_info_exercisingend(A1303)</f>
        <v>2020-02-26</v>
      </c>
      <c r="J1303" s="6" t="str">
        <f>[1]!s_info_dlmonth(A1303)</f>
        <v>202002</v>
      </c>
    </row>
    <row r="1304" spans="1:10" x14ac:dyDescent="0.3">
      <c r="A1304" s="3" t="s">
        <v>1312</v>
      </c>
      <c r="B1304" s="4" t="str">
        <f>[1]!s_info_name(A1304)</f>
        <v>50ETF沽2020年2月3100</v>
      </c>
      <c r="C1304" s="5" t="str">
        <f>[1]!w_info_underlyingcode(A1304)</f>
        <v>510050</v>
      </c>
      <c r="D1304" s="5" t="str">
        <f>[1]!w_info_underlyingname(A1304)</f>
        <v>上证50ETF</v>
      </c>
      <c r="E1304" s="6">
        <f>[1]!w_info_strikeprice(A1304,"")</f>
        <v>3.1</v>
      </c>
      <c r="F1304" s="7">
        <f>[1]!w_info_ptmday(A1304,"")</f>
        <v>0</v>
      </c>
      <c r="G1304" s="5">
        <f>[1]!w_info_totaltm(A1304)</f>
        <v>63</v>
      </c>
      <c r="H1304" s="5" t="str">
        <f>[1]!w_info_lasttradingdate(A1304)</f>
        <v>2020-02-26</v>
      </c>
      <c r="I1304" s="5" t="str">
        <f>[1]!w_info_exercisingend(A1304)</f>
        <v>2020-02-26</v>
      </c>
      <c r="J1304" s="6" t="str">
        <f>[1]!s_info_dlmonth(A1304)</f>
        <v>202002</v>
      </c>
    </row>
    <row r="1305" spans="1:10" x14ac:dyDescent="0.3">
      <c r="A1305" s="3" t="s">
        <v>1313</v>
      </c>
      <c r="B1305" s="4" t="str">
        <f>[1]!s_info_name(A1305)</f>
        <v>50ETF沽2020年2月3200</v>
      </c>
      <c r="C1305" s="5" t="str">
        <f>[1]!w_info_underlyingcode(A1305)</f>
        <v>510050</v>
      </c>
      <c r="D1305" s="5" t="str">
        <f>[1]!w_info_underlyingname(A1305)</f>
        <v>上证50ETF</v>
      </c>
      <c r="E1305" s="6">
        <f>[1]!w_info_strikeprice(A1305,"")</f>
        <v>3.2</v>
      </c>
      <c r="F1305" s="7">
        <f>[1]!w_info_ptmday(A1305,"")</f>
        <v>0</v>
      </c>
      <c r="G1305" s="5">
        <f>[1]!w_info_totaltm(A1305)</f>
        <v>63</v>
      </c>
      <c r="H1305" s="5" t="str">
        <f>[1]!w_info_lasttradingdate(A1305)</f>
        <v>2020-02-26</v>
      </c>
      <c r="I1305" s="5" t="str">
        <f>[1]!w_info_exercisingend(A1305)</f>
        <v>2020-02-26</v>
      </c>
      <c r="J1305" s="6" t="str">
        <f>[1]!s_info_dlmonth(A1305)</f>
        <v>202002</v>
      </c>
    </row>
    <row r="1306" spans="1:10" x14ac:dyDescent="0.3">
      <c r="A1306" s="3" t="s">
        <v>1314</v>
      </c>
      <c r="B1306" s="4" t="str">
        <f>[1]!s_info_name(A1306)</f>
        <v>50ETF沽2020年2月3300</v>
      </c>
      <c r="C1306" s="5" t="str">
        <f>[1]!w_info_underlyingcode(A1306)</f>
        <v>510050</v>
      </c>
      <c r="D1306" s="5" t="str">
        <f>[1]!w_info_underlyingname(A1306)</f>
        <v>上证50ETF</v>
      </c>
      <c r="E1306" s="6">
        <f>[1]!w_info_strikeprice(A1306,"")</f>
        <v>3.3</v>
      </c>
      <c r="F1306" s="7">
        <f>[1]!w_info_ptmday(A1306,"")</f>
        <v>0</v>
      </c>
      <c r="G1306" s="5">
        <f>[1]!w_info_totaltm(A1306)</f>
        <v>63</v>
      </c>
      <c r="H1306" s="5" t="str">
        <f>[1]!w_info_lasttradingdate(A1306)</f>
        <v>2020-02-26</v>
      </c>
      <c r="I1306" s="5" t="str">
        <f>[1]!w_info_exercisingend(A1306)</f>
        <v>2020-02-26</v>
      </c>
      <c r="J1306" s="6" t="str">
        <f>[1]!s_info_dlmonth(A1306)</f>
        <v>202002</v>
      </c>
    </row>
    <row r="1307" spans="1:10" x14ac:dyDescent="0.3">
      <c r="A1307" s="3" t="s">
        <v>1315</v>
      </c>
      <c r="B1307" s="4" t="str">
        <f>[1]!s_info_name(A1307)</f>
        <v>50ETF沽2020年2月3400</v>
      </c>
      <c r="C1307" s="5" t="str">
        <f>[1]!w_info_underlyingcode(A1307)</f>
        <v>510050</v>
      </c>
      <c r="D1307" s="5" t="str">
        <f>[1]!w_info_underlyingname(A1307)</f>
        <v>上证50ETF</v>
      </c>
      <c r="E1307" s="6">
        <f>[1]!w_info_strikeprice(A1307,"")</f>
        <v>3.4</v>
      </c>
      <c r="F1307" s="7">
        <f>[1]!w_info_ptmday(A1307,"")</f>
        <v>0</v>
      </c>
      <c r="G1307" s="5">
        <f>[1]!w_info_totaltm(A1307)</f>
        <v>63</v>
      </c>
      <c r="H1307" s="5" t="str">
        <f>[1]!w_info_lasttradingdate(A1307)</f>
        <v>2020-02-26</v>
      </c>
      <c r="I1307" s="5" t="str">
        <f>[1]!w_info_exercisingend(A1307)</f>
        <v>2020-02-26</v>
      </c>
      <c r="J1307" s="6" t="str">
        <f>[1]!s_info_dlmonth(A1307)</f>
        <v>202002</v>
      </c>
    </row>
    <row r="1308" spans="1:10" x14ac:dyDescent="0.3">
      <c r="A1308" s="3" t="s">
        <v>1316</v>
      </c>
      <c r="B1308" s="4" t="str">
        <f>[1]!s_info_name(A1308)</f>
        <v>50ETF购2020年1月3500</v>
      </c>
      <c r="C1308" s="5" t="str">
        <f>[1]!w_info_underlyingcode(A1308)</f>
        <v>510050</v>
      </c>
      <c r="D1308" s="5" t="str">
        <f>[1]!w_info_underlyingname(A1308)</f>
        <v>上证50ETF</v>
      </c>
      <c r="E1308" s="6">
        <f>[1]!w_info_strikeprice(A1308,"")</f>
        <v>3.5</v>
      </c>
      <c r="F1308" s="7">
        <f>[1]!w_info_ptmday(A1308,"")</f>
        <v>0</v>
      </c>
      <c r="G1308" s="5">
        <f>[1]!w_info_totaltm(A1308)</f>
        <v>23</v>
      </c>
      <c r="H1308" s="5" t="str">
        <f>[1]!w_info_lasttradingdate(A1308)</f>
        <v>2020-01-22</v>
      </c>
      <c r="I1308" s="5" t="str">
        <f>[1]!w_info_exercisingend(A1308)</f>
        <v>2020-01-22</v>
      </c>
      <c r="J1308" s="6" t="str">
        <f>[1]!s_info_dlmonth(A1308)</f>
        <v>202001</v>
      </c>
    </row>
    <row r="1309" spans="1:10" x14ac:dyDescent="0.3">
      <c r="A1309" s="3" t="s">
        <v>1317</v>
      </c>
      <c r="B1309" s="4" t="str">
        <f>[1]!s_info_name(A1309)</f>
        <v>50ETF沽2020年1月3500</v>
      </c>
      <c r="C1309" s="5" t="str">
        <f>[1]!w_info_underlyingcode(A1309)</f>
        <v>510050</v>
      </c>
      <c r="D1309" s="5" t="str">
        <f>[1]!w_info_underlyingname(A1309)</f>
        <v>上证50ETF</v>
      </c>
      <c r="E1309" s="6">
        <f>[1]!w_info_strikeprice(A1309,"")</f>
        <v>3.5</v>
      </c>
      <c r="F1309" s="7">
        <f>[1]!w_info_ptmday(A1309,"")</f>
        <v>0</v>
      </c>
      <c r="G1309" s="5">
        <f>[1]!w_info_totaltm(A1309)</f>
        <v>23</v>
      </c>
      <c r="H1309" s="5" t="str">
        <f>[1]!w_info_lasttradingdate(A1309)</f>
        <v>2020-01-22</v>
      </c>
      <c r="I1309" s="5" t="str">
        <f>[1]!w_info_exercisingend(A1309)</f>
        <v>2020-01-22</v>
      </c>
      <c r="J1309" s="6" t="str">
        <f>[1]!s_info_dlmonth(A1309)</f>
        <v>202001</v>
      </c>
    </row>
    <row r="1310" spans="1:10" x14ac:dyDescent="0.3">
      <c r="A1310" s="3" t="s">
        <v>1318</v>
      </c>
      <c r="B1310" s="4" t="str">
        <f>[1]!s_info_name(A1310)</f>
        <v>50ETF购2020年2月3500</v>
      </c>
      <c r="C1310" s="5" t="str">
        <f>[1]!w_info_underlyingcode(A1310)</f>
        <v>510050</v>
      </c>
      <c r="D1310" s="5" t="str">
        <f>[1]!w_info_underlyingname(A1310)</f>
        <v>上证50ETF</v>
      </c>
      <c r="E1310" s="6">
        <f>[1]!w_info_strikeprice(A1310,"")</f>
        <v>3.5</v>
      </c>
      <c r="F1310" s="7">
        <f>[1]!w_info_ptmday(A1310,"")</f>
        <v>0</v>
      </c>
      <c r="G1310" s="5">
        <f>[1]!w_info_totaltm(A1310)</f>
        <v>58</v>
      </c>
      <c r="H1310" s="5" t="str">
        <f>[1]!w_info_lasttradingdate(A1310)</f>
        <v>2020-02-26</v>
      </c>
      <c r="I1310" s="5" t="str">
        <f>[1]!w_info_exercisingend(A1310)</f>
        <v>2020-02-26</v>
      </c>
      <c r="J1310" s="6" t="str">
        <f>[1]!s_info_dlmonth(A1310)</f>
        <v>202002</v>
      </c>
    </row>
    <row r="1311" spans="1:10" x14ac:dyDescent="0.3">
      <c r="A1311" s="3" t="s">
        <v>1319</v>
      </c>
      <c r="B1311" s="4" t="str">
        <f>[1]!s_info_name(A1311)</f>
        <v>50ETF沽2020年2月3500</v>
      </c>
      <c r="C1311" s="5" t="str">
        <f>[1]!w_info_underlyingcode(A1311)</f>
        <v>510050</v>
      </c>
      <c r="D1311" s="5" t="str">
        <f>[1]!w_info_underlyingname(A1311)</f>
        <v>上证50ETF</v>
      </c>
      <c r="E1311" s="6">
        <f>[1]!w_info_strikeprice(A1311,"")</f>
        <v>3.5</v>
      </c>
      <c r="F1311" s="7">
        <f>[1]!w_info_ptmday(A1311,"")</f>
        <v>0</v>
      </c>
      <c r="G1311" s="5">
        <f>[1]!w_info_totaltm(A1311)</f>
        <v>58</v>
      </c>
      <c r="H1311" s="5" t="str">
        <f>[1]!w_info_lasttradingdate(A1311)</f>
        <v>2020-02-26</v>
      </c>
      <c r="I1311" s="5" t="str">
        <f>[1]!w_info_exercisingend(A1311)</f>
        <v>2020-02-26</v>
      </c>
      <c r="J1311" s="6" t="str">
        <f>[1]!s_info_dlmonth(A1311)</f>
        <v>202002</v>
      </c>
    </row>
    <row r="1312" spans="1:10" x14ac:dyDescent="0.3">
      <c r="A1312" s="3" t="s">
        <v>1320</v>
      </c>
      <c r="B1312" s="4" t="str">
        <f>[1]!s_info_name(A1312)</f>
        <v>50ETF购2020年3月3500</v>
      </c>
      <c r="C1312" s="5" t="str">
        <f>[1]!w_info_underlyingcode(A1312)</f>
        <v>510050</v>
      </c>
      <c r="D1312" s="5" t="str">
        <f>[1]!w_info_underlyingname(A1312)</f>
        <v>上证50ETF</v>
      </c>
      <c r="E1312" s="6">
        <f>[1]!w_info_strikeprice(A1312,"")</f>
        <v>3.5</v>
      </c>
      <c r="F1312" s="7">
        <f>[1]!w_info_ptmday(A1312,"")</f>
        <v>0</v>
      </c>
      <c r="G1312" s="5">
        <f>[1]!w_info_totaltm(A1312)</f>
        <v>86</v>
      </c>
      <c r="H1312" s="5" t="str">
        <f>[1]!w_info_lasttradingdate(A1312)</f>
        <v>2020-03-25</v>
      </c>
      <c r="I1312" s="5" t="str">
        <f>[1]!w_info_exercisingend(A1312)</f>
        <v>2020-03-25</v>
      </c>
      <c r="J1312" s="6" t="str">
        <f>[1]!s_info_dlmonth(A1312)</f>
        <v>202003</v>
      </c>
    </row>
    <row r="1313" spans="1:10" x14ac:dyDescent="0.3">
      <c r="A1313" s="3" t="s">
        <v>1321</v>
      </c>
      <c r="B1313" s="4" t="str">
        <f>[1]!s_info_name(A1313)</f>
        <v>50ETF沽2020年3月3500</v>
      </c>
      <c r="C1313" s="5" t="str">
        <f>[1]!w_info_underlyingcode(A1313)</f>
        <v>510050</v>
      </c>
      <c r="D1313" s="5" t="str">
        <f>[1]!w_info_underlyingname(A1313)</f>
        <v>上证50ETF</v>
      </c>
      <c r="E1313" s="6">
        <f>[1]!w_info_strikeprice(A1313,"")</f>
        <v>3.5</v>
      </c>
      <c r="F1313" s="7">
        <f>[1]!w_info_ptmday(A1313,"")</f>
        <v>0</v>
      </c>
      <c r="G1313" s="5">
        <f>[1]!w_info_totaltm(A1313)</f>
        <v>86</v>
      </c>
      <c r="H1313" s="5" t="str">
        <f>[1]!w_info_lasttradingdate(A1313)</f>
        <v>2020-03-25</v>
      </c>
      <c r="I1313" s="5" t="str">
        <f>[1]!w_info_exercisingend(A1313)</f>
        <v>2020-03-25</v>
      </c>
      <c r="J1313" s="6" t="str">
        <f>[1]!s_info_dlmonth(A1313)</f>
        <v>202003</v>
      </c>
    </row>
    <row r="1314" spans="1:10" x14ac:dyDescent="0.3">
      <c r="A1314" s="3" t="s">
        <v>1322</v>
      </c>
      <c r="B1314" s="4" t="str">
        <f>[1]!s_info_name(A1314)</f>
        <v>50ETF购2020年6月3500</v>
      </c>
      <c r="C1314" s="5" t="str">
        <f>[1]!w_info_underlyingcode(A1314)</f>
        <v>510050</v>
      </c>
      <c r="D1314" s="5" t="str">
        <f>[1]!w_info_underlyingname(A1314)</f>
        <v>上证50ETF</v>
      </c>
      <c r="E1314" s="6">
        <f>[1]!w_info_strikeprice(A1314,"")</f>
        <v>3.5</v>
      </c>
      <c r="F1314" s="7">
        <f>[1]!w_info_ptmday(A1314,"")</f>
        <v>0</v>
      </c>
      <c r="G1314" s="5">
        <f>[1]!w_info_totaltm(A1314)</f>
        <v>177</v>
      </c>
      <c r="H1314" s="5" t="str">
        <f>[1]!w_info_lasttradingdate(A1314)</f>
        <v>2020-06-24</v>
      </c>
      <c r="I1314" s="5" t="str">
        <f>[1]!w_info_exercisingend(A1314)</f>
        <v>2020-06-24</v>
      </c>
      <c r="J1314" s="6" t="str">
        <f>[1]!s_info_dlmonth(A1314)</f>
        <v>202006</v>
      </c>
    </row>
    <row r="1315" spans="1:10" x14ac:dyDescent="0.3">
      <c r="A1315" s="3" t="s">
        <v>1323</v>
      </c>
      <c r="B1315" s="4" t="str">
        <f>[1]!s_info_name(A1315)</f>
        <v>50ETF沽2020年6月3500</v>
      </c>
      <c r="C1315" s="5" t="str">
        <f>[1]!w_info_underlyingcode(A1315)</f>
        <v>510050</v>
      </c>
      <c r="D1315" s="5" t="str">
        <f>[1]!w_info_underlyingname(A1315)</f>
        <v>上证50ETF</v>
      </c>
      <c r="E1315" s="6">
        <f>[1]!w_info_strikeprice(A1315,"")</f>
        <v>3.5</v>
      </c>
      <c r="F1315" s="7">
        <f>[1]!w_info_ptmday(A1315,"")</f>
        <v>0</v>
      </c>
      <c r="G1315" s="5">
        <f>[1]!w_info_totaltm(A1315)</f>
        <v>177</v>
      </c>
      <c r="H1315" s="5" t="str">
        <f>[1]!w_info_lasttradingdate(A1315)</f>
        <v>2020-06-24</v>
      </c>
      <c r="I1315" s="5" t="str">
        <f>[1]!w_info_exercisingend(A1315)</f>
        <v>2020-06-24</v>
      </c>
      <c r="J1315" s="6" t="str">
        <f>[1]!s_info_dlmonth(A1315)</f>
        <v>202006</v>
      </c>
    </row>
    <row r="1316" spans="1:10" x14ac:dyDescent="0.3">
      <c r="A1316" s="3" t="s">
        <v>1324</v>
      </c>
      <c r="B1316" s="4" t="str">
        <f>[1]!s_info_name(A1316)</f>
        <v>300ETF购2020年1月4500</v>
      </c>
      <c r="C1316" s="5" t="str">
        <f>[1]!w_info_underlyingcode(A1316)</f>
        <v>510300</v>
      </c>
      <c r="D1316" s="5" t="str">
        <f>[1]!w_info_underlyingname(A1316)</f>
        <v>沪深300ETF</v>
      </c>
      <c r="E1316" s="6">
        <f>[1]!w_info_strikeprice(A1316,"")</f>
        <v>4.5</v>
      </c>
      <c r="F1316" s="7">
        <f>[1]!w_info_ptmday(A1316,"")</f>
        <v>0</v>
      </c>
      <c r="G1316" s="5">
        <f>[1]!w_info_totaltm(A1316)</f>
        <v>23</v>
      </c>
      <c r="H1316" s="5" t="str">
        <f>[1]!w_info_lasttradingdate(A1316)</f>
        <v>2020-01-22</v>
      </c>
      <c r="I1316" s="5" t="str">
        <f>[1]!w_info_exercisingend(A1316)</f>
        <v>2020-01-22</v>
      </c>
      <c r="J1316" s="6" t="str">
        <f>[1]!s_info_dlmonth(A1316)</f>
        <v>202001</v>
      </c>
    </row>
    <row r="1317" spans="1:10" x14ac:dyDescent="0.3">
      <c r="A1317" s="3" t="s">
        <v>1325</v>
      </c>
      <c r="B1317" s="4" t="str">
        <f>[1]!s_info_name(A1317)</f>
        <v>300ETF沽2020年1月4500</v>
      </c>
      <c r="C1317" s="5" t="str">
        <f>[1]!w_info_underlyingcode(A1317)</f>
        <v>510300</v>
      </c>
      <c r="D1317" s="5" t="str">
        <f>[1]!w_info_underlyingname(A1317)</f>
        <v>沪深300ETF</v>
      </c>
      <c r="E1317" s="6">
        <f>[1]!w_info_strikeprice(A1317,"")</f>
        <v>4.5</v>
      </c>
      <c r="F1317" s="7">
        <f>[1]!w_info_ptmday(A1317,"")</f>
        <v>0</v>
      </c>
      <c r="G1317" s="5">
        <f>[1]!w_info_totaltm(A1317)</f>
        <v>23</v>
      </c>
      <c r="H1317" s="5" t="str">
        <f>[1]!w_info_lasttradingdate(A1317)</f>
        <v>2020-01-22</v>
      </c>
      <c r="I1317" s="5" t="str">
        <f>[1]!w_info_exercisingend(A1317)</f>
        <v>2020-01-22</v>
      </c>
      <c r="J1317" s="6" t="str">
        <f>[1]!s_info_dlmonth(A1317)</f>
        <v>202001</v>
      </c>
    </row>
    <row r="1318" spans="1:10" x14ac:dyDescent="0.3">
      <c r="A1318" s="3" t="s">
        <v>1326</v>
      </c>
      <c r="B1318" s="4" t="str">
        <f>[1]!s_info_name(A1318)</f>
        <v>300ETF购2020年2月4500</v>
      </c>
      <c r="C1318" s="5" t="str">
        <f>[1]!w_info_underlyingcode(A1318)</f>
        <v>510300</v>
      </c>
      <c r="D1318" s="5" t="str">
        <f>[1]!w_info_underlyingname(A1318)</f>
        <v>沪深300ETF</v>
      </c>
      <c r="E1318" s="6">
        <f>[1]!w_info_strikeprice(A1318,"")</f>
        <v>4.5</v>
      </c>
      <c r="F1318" s="7">
        <f>[1]!w_info_ptmday(A1318,"")</f>
        <v>0</v>
      </c>
      <c r="G1318" s="5">
        <f>[1]!w_info_totaltm(A1318)</f>
        <v>58</v>
      </c>
      <c r="H1318" s="5" t="str">
        <f>[1]!w_info_lasttradingdate(A1318)</f>
        <v>2020-02-26</v>
      </c>
      <c r="I1318" s="5" t="str">
        <f>[1]!w_info_exercisingend(A1318)</f>
        <v>2020-02-26</v>
      </c>
      <c r="J1318" s="6" t="str">
        <f>[1]!s_info_dlmonth(A1318)</f>
        <v>202002</v>
      </c>
    </row>
    <row r="1319" spans="1:10" x14ac:dyDescent="0.3">
      <c r="A1319" s="3" t="s">
        <v>1327</v>
      </c>
      <c r="B1319" s="4" t="str">
        <f>[1]!s_info_name(A1319)</f>
        <v>300ETF沽2020年2月4500</v>
      </c>
      <c r="C1319" s="5" t="str">
        <f>[1]!w_info_underlyingcode(A1319)</f>
        <v>510300</v>
      </c>
      <c r="D1319" s="5" t="str">
        <f>[1]!w_info_underlyingname(A1319)</f>
        <v>沪深300ETF</v>
      </c>
      <c r="E1319" s="6">
        <f>[1]!w_info_strikeprice(A1319,"")</f>
        <v>4.5</v>
      </c>
      <c r="F1319" s="7">
        <f>[1]!w_info_ptmday(A1319,"")</f>
        <v>0</v>
      </c>
      <c r="G1319" s="5">
        <f>[1]!w_info_totaltm(A1319)</f>
        <v>58</v>
      </c>
      <c r="H1319" s="5" t="str">
        <f>[1]!w_info_lasttradingdate(A1319)</f>
        <v>2020-02-26</v>
      </c>
      <c r="I1319" s="5" t="str">
        <f>[1]!w_info_exercisingend(A1319)</f>
        <v>2020-02-26</v>
      </c>
      <c r="J1319" s="6" t="str">
        <f>[1]!s_info_dlmonth(A1319)</f>
        <v>202002</v>
      </c>
    </row>
    <row r="1320" spans="1:10" x14ac:dyDescent="0.3">
      <c r="A1320" s="3" t="s">
        <v>1328</v>
      </c>
      <c r="B1320" s="4" t="str">
        <f>[1]!s_info_name(A1320)</f>
        <v>300ETF购2020年3月4500</v>
      </c>
      <c r="C1320" s="5" t="str">
        <f>[1]!w_info_underlyingcode(A1320)</f>
        <v>510300</v>
      </c>
      <c r="D1320" s="5" t="str">
        <f>[1]!w_info_underlyingname(A1320)</f>
        <v>沪深300ETF</v>
      </c>
      <c r="E1320" s="6">
        <f>[1]!w_info_strikeprice(A1320,"")</f>
        <v>4.5</v>
      </c>
      <c r="F1320" s="7">
        <f>[1]!w_info_ptmday(A1320,"")</f>
        <v>0</v>
      </c>
      <c r="G1320" s="5">
        <f>[1]!w_info_totaltm(A1320)</f>
        <v>86</v>
      </c>
      <c r="H1320" s="5" t="str">
        <f>[1]!w_info_lasttradingdate(A1320)</f>
        <v>2020-03-25</v>
      </c>
      <c r="I1320" s="5" t="str">
        <f>[1]!w_info_exercisingend(A1320)</f>
        <v>2020-03-25</v>
      </c>
      <c r="J1320" s="6" t="str">
        <f>[1]!s_info_dlmonth(A1320)</f>
        <v>202003</v>
      </c>
    </row>
    <row r="1321" spans="1:10" x14ac:dyDescent="0.3">
      <c r="A1321" s="3" t="s">
        <v>1329</v>
      </c>
      <c r="B1321" s="4" t="str">
        <f>[1]!s_info_name(A1321)</f>
        <v>300ETF沽2020年3月4500</v>
      </c>
      <c r="C1321" s="5" t="str">
        <f>[1]!w_info_underlyingcode(A1321)</f>
        <v>510300</v>
      </c>
      <c r="D1321" s="5" t="str">
        <f>[1]!w_info_underlyingname(A1321)</f>
        <v>沪深300ETF</v>
      </c>
      <c r="E1321" s="6">
        <f>[1]!w_info_strikeprice(A1321,"")</f>
        <v>4.5</v>
      </c>
      <c r="F1321" s="7">
        <f>[1]!w_info_ptmday(A1321,"")</f>
        <v>0</v>
      </c>
      <c r="G1321" s="5">
        <f>[1]!w_info_totaltm(A1321)</f>
        <v>86</v>
      </c>
      <c r="H1321" s="5" t="str">
        <f>[1]!w_info_lasttradingdate(A1321)</f>
        <v>2020-03-25</v>
      </c>
      <c r="I1321" s="5" t="str">
        <f>[1]!w_info_exercisingend(A1321)</f>
        <v>2020-03-25</v>
      </c>
      <c r="J1321" s="6" t="str">
        <f>[1]!s_info_dlmonth(A1321)</f>
        <v>202003</v>
      </c>
    </row>
    <row r="1322" spans="1:10" x14ac:dyDescent="0.3">
      <c r="A1322" s="3" t="s">
        <v>1330</v>
      </c>
      <c r="B1322" s="4" t="str">
        <f>[1]!s_info_name(A1322)</f>
        <v>300ETF购2020年6月4500</v>
      </c>
      <c r="C1322" s="5" t="str">
        <f>[1]!w_info_underlyingcode(A1322)</f>
        <v>510300</v>
      </c>
      <c r="D1322" s="5" t="str">
        <f>[1]!w_info_underlyingname(A1322)</f>
        <v>沪深300ETF</v>
      </c>
      <c r="E1322" s="6">
        <f>[1]!w_info_strikeprice(A1322,"")</f>
        <v>4.5</v>
      </c>
      <c r="F1322" s="7">
        <f>[1]!w_info_ptmday(A1322,"")</f>
        <v>0</v>
      </c>
      <c r="G1322" s="5">
        <f>[1]!w_info_totaltm(A1322)</f>
        <v>177</v>
      </c>
      <c r="H1322" s="5" t="str">
        <f>[1]!w_info_lasttradingdate(A1322)</f>
        <v>2020-06-24</v>
      </c>
      <c r="I1322" s="5" t="str">
        <f>[1]!w_info_exercisingend(A1322)</f>
        <v>2020-06-24</v>
      </c>
      <c r="J1322" s="6" t="str">
        <f>[1]!s_info_dlmonth(A1322)</f>
        <v>202006</v>
      </c>
    </row>
    <row r="1323" spans="1:10" x14ac:dyDescent="0.3">
      <c r="A1323" s="3" t="s">
        <v>1331</v>
      </c>
      <c r="B1323" s="4" t="str">
        <f>[1]!s_info_name(A1323)</f>
        <v>300ETF沽2020年6月4500</v>
      </c>
      <c r="C1323" s="5" t="str">
        <f>[1]!w_info_underlyingcode(A1323)</f>
        <v>510300</v>
      </c>
      <c r="D1323" s="5" t="str">
        <f>[1]!w_info_underlyingname(A1323)</f>
        <v>沪深300ETF</v>
      </c>
      <c r="E1323" s="6">
        <f>[1]!w_info_strikeprice(A1323,"")</f>
        <v>4.5</v>
      </c>
      <c r="F1323" s="7">
        <f>[1]!w_info_ptmday(A1323,"")</f>
        <v>0</v>
      </c>
      <c r="G1323" s="5">
        <f>[1]!w_info_totaltm(A1323)</f>
        <v>177</v>
      </c>
      <c r="H1323" s="5" t="str">
        <f>[1]!w_info_lasttradingdate(A1323)</f>
        <v>2020-06-24</v>
      </c>
      <c r="I1323" s="5" t="str">
        <f>[1]!w_info_exercisingend(A1323)</f>
        <v>2020-06-24</v>
      </c>
      <c r="J1323" s="6" t="str">
        <f>[1]!s_info_dlmonth(A1323)</f>
        <v>202006</v>
      </c>
    </row>
    <row r="1324" spans="1:10" x14ac:dyDescent="0.3">
      <c r="A1324" s="3" t="s">
        <v>1332</v>
      </c>
      <c r="B1324" s="4" t="str">
        <f>[1]!s_info_name(A1324)</f>
        <v>300ETF购2020年1月4600</v>
      </c>
      <c r="C1324" s="5" t="str">
        <f>[1]!w_info_underlyingcode(A1324)</f>
        <v>510300</v>
      </c>
      <c r="D1324" s="5" t="str">
        <f>[1]!w_info_underlyingname(A1324)</f>
        <v>沪深300ETF</v>
      </c>
      <c r="E1324" s="6">
        <f>[1]!w_info_strikeprice(A1324,"")</f>
        <v>4.5999999999999996</v>
      </c>
      <c r="F1324" s="7">
        <f>[1]!w_info_ptmday(A1324,"")</f>
        <v>0</v>
      </c>
      <c r="G1324" s="5">
        <f>[1]!w_info_totaltm(A1324)</f>
        <v>15</v>
      </c>
      <c r="H1324" s="5" t="str">
        <f>[1]!w_info_lasttradingdate(A1324)</f>
        <v>2020-01-22</v>
      </c>
      <c r="I1324" s="5" t="str">
        <f>[1]!w_info_exercisingend(A1324)</f>
        <v>2020-01-22</v>
      </c>
      <c r="J1324" s="6" t="str">
        <f>[1]!s_info_dlmonth(A1324)</f>
        <v>202001</v>
      </c>
    </row>
    <row r="1325" spans="1:10" x14ac:dyDescent="0.3">
      <c r="A1325" s="3" t="s">
        <v>1333</v>
      </c>
      <c r="B1325" s="4" t="str">
        <f>[1]!s_info_name(A1325)</f>
        <v>300ETF沽2020年1月4600</v>
      </c>
      <c r="C1325" s="5" t="str">
        <f>[1]!w_info_underlyingcode(A1325)</f>
        <v>510300</v>
      </c>
      <c r="D1325" s="5" t="str">
        <f>[1]!w_info_underlyingname(A1325)</f>
        <v>沪深300ETF</v>
      </c>
      <c r="E1325" s="6">
        <f>[1]!w_info_strikeprice(A1325,"")</f>
        <v>4.5999999999999996</v>
      </c>
      <c r="F1325" s="7">
        <f>[1]!w_info_ptmday(A1325,"")</f>
        <v>0</v>
      </c>
      <c r="G1325" s="5">
        <f>[1]!w_info_totaltm(A1325)</f>
        <v>15</v>
      </c>
      <c r="H1325" s="5" t="str">
        <f>[1]!w_info_lasttradingdate(A1325)</f>
        <v>2020-01-22</v>
      </c>
      <c r="I1325" s="5" t="str">
        <f>[1]!w_info_exercisingend(A1325)</f>
        <v>2020-01-22</v>
      </c>
      <c r="J1325" s="6" t="str">
        <f>[1]!s_info_dlmonth(A1325)</f>
        <v>202001</v>
      </c>
    </row>
    <row r="1326" spans="1:10" x14ac:dyDescent="0.3">
      <c r="A1326" s="3" t="s">
        <v>1334</v>
      </c>
      <c r="B1326" s="4" t="str">
        <f>[1]!s_info_name(A1326)</f>
        <v>300ETF购2020年2月4600</v>
      </c>
      <c r="C1326" s="5" t="str">
        <f>[1]!w_info_underlyingcode(A1326)</f>
        <v>510300</v>
      </c>
      <c r="D1326" s="5" t="str">
        <f>[1]!w_info_underlyingname(A1326)</f>
        <v>沪深300ETF</v>
      </c>
      <c r="E1326" s="6">
        <f>[1]!w_info_strikeprice(A1326,"")</f>
        <v>4.5999999999999996</v>
      </c>
      <c r="F1326" s="7">
        <f>[1]!w_info_ptmday(A1326,"")</f>
        <v>0</v>
      </c>
      <c r="G1326" s="5">
        <f>[1]!w_info_totaltm(A1326)</f>
        <v>50</v>
      </c>
      <c r="H1326" s="5" t="str">
        <f>[1]!w_info_lasttradingdate(A1326)</f>
        <v>2020-02-26</v>
      </c>
      <c r="I1326" s="5" t="str">
        <f>[1]!w_info_exercisingend(A1326)</f>
        <v>2020-02-26</v>
      </c>
      <c r="J1326" s="6" t="str">
        <f>[1]!s_info_dlmonth(A1326)</f>
        <v>202002</v>
      </c>
    </row>
    <row r="1327" spans="1:10" x14ac:dyDescent="0.3">
      <c r="A1327" s="3" t="s">
        <v>1335</v>
      </c>
      <c r="B1327" s="4" t="str">
        <f>[1]!s_info_name(A1327)</f>
        <v>300ETF沽2020年2月4600</v>
      </c>
      <c r="C1327" s="5" t="str">
        <f>[1]!w_info_underlyingcode(A1327)</f>
        <v>510300</v>
      </c>
      <c r="D1327" s="5" t="str">
        <f>[1]!w_info_underlyingname(A1327)</f>
        <v>沪深300ETF</v>
      </c>
      <c r="E1327" s="6">
        <f>[1]!w_info_strikeprice(A1327,"")</f>
        <v>4.5999999999999996</v>
      </c>
      <c r="F1327" s="7">
        <f>[1]!w_info_ptmday(A1327,"")</f>
        <v>0</v>
      </c>
      <c r="G1327" s="5">
        <f>[1]!w_info_totaltm(A1327)</f>
        <v>50</v>
      </c>
      <c r="H1327" s="5" t="str">
        <f>[1]!w_info_lasttradingdate(A1327)</f>
        <v>2020-02-26</v>
      </c>
      <c r="I1327" s="5" t="str">
        <f>[1]!w_info_exercisingend(A1327)</f>
        <v>2020-02-26</v>
      </c>
      <c r="J1327" s="6" t="str">
        <f>[1]!s_info_dlmonth(A1327)</f>
        <v>202002</v>
      </c>
    </row>
    <row r="1328" spans="1:10" x14ac:dyDescent="0.3">
      <c r="A1328" s="3" t="s">
        <v>1336</v>
      </c>
      <c r="B1328" s="4" t="str">
        <f>[1]!s_info_name(A1328)</f>
        <v>300ETF购2020年3月4600</v>
      </c>
      <c r="C1328" s="5" t="str">
        <f>[1]!w_info_underlyingcode(A1328)</f>
        <v>510300</v>
      </c>
      <c r="D1328" s="5" t="str">
        <f>[1]!w_info_underlyingname(A1328)</f>
        <v>沪深300ETF</v>
      </c>
      <c r="E1328" s="6">
        <f>[1]!w_info_strikeprice(A1328,"")</f>
        <v>4.5999999999999996</v>
      </c>
      <c r="F1328" s="7">
        <f>[1]!w_info_ptmday(A1328,"")</f>
        <v>0</v>
      </c>
      <c r="G1328" s="5">
        <f>[1]!w_info_totaltm(A1328)</f>
        <v>78</v>
      </c>
      <c r="H1328" s="5" t="str">
        <f>[1]!w_info_lasttradingdate(A1328)</f>
        <v>2020-03-25</v>
      </c>
      <c r="I1328" s="5" t="str">
        <f>[1]!w_info_exercisingend(A1328)</f>
        <v>2020-03-25</v>
      </c>
      <c r="J1328" s="6" t="str">
        <f>[1]!s_info_dlmonth(A1328)</f>
        <v>202003</v>
      </c>
    </row>
    <row r="1329" spans="1:10" x14ac:dyDescent="0.3">
      <c r="A1329" s="3" t="s">
        <v>1337</v>
      </c>
      <c r="B1329" s="4" t="str">
        <f>[1]!s_info_name(A1329)</f>
        <v>300ETF沽2020年3月4600</v>
      </c>
      <c r="C1329" s="5" t="str">
        <f>[1]!w_info_underlyingcode(A1329)</f>
        <v>510300</v>
      </c>
      <c r="D1329" s="5" t="str">
        <f>[1]!w_info_underlyingname(A1329)</f>
        <v>沪深300ETF</v>
      </c>
      <c r="E1329" s="6">
        <f>[1]!w_info_strikeprice(A1329,"")</f>
        <v>4.5999999999999996</v>
      </c>
      <c r="F1329" s="7">
        <f>[1]!w_info_ptmday(A1329,"")</f>
        <v>0</v>
      </c>
      <c r="G1329" s="5">
        <f>[1]!w_info_totaltm(A1329)</f>
        <v>78</v>
      </c>
      <c r="H1329" s="5" t="str">
        <f>[1]!w_info_lasttradingdate(A1329)</f>
        <v>2020-03-25</v>
      </c>
      <c r="I1329" s="5" t="str">
        <f>[1]!w_info_exercisingend(A1329)</f>
        <v>2020-03-25</v>
      </c>
      <c r="J1329" s="6" t="str">
        <f>[1]!s_info_dlmonth(A1329)</f>
        <v>202003</v>
      </c>
    </row>
    <row r="1330" spans="1:10" x14ac:dyDescent="0.3">
      <c r="A1330" s="3" t="s">
        <v>1338</v>
      </c>
      <c r="B1330" s="4" t="str">
        <f>[1]!s_info_name(A1330)</f>
        <v>300ETF购2020年6月4600</v>
      </c>
      <c r="C1330" s="5" t="str">
        <f>[1]!w_info_underlyingcode(A1330)</f>
        <v>510300</v>
      </c>
      <c r="D1330" s="5" t="str">
        <f>[1]!w_info_underlyingname(A1330)</f>
        <v>沪深300ETF</v>
      </c>
      <c r="E1330" s="6">
        <f>[1]!w_info_strikeprice(A1330,"")</f>
        <v>4.5999999999999996</v>
      </c>
      <c r="F1330" s="7">
        <f>[1]!w_info_ptmday(A1330,"")</f>
        <v>0</v>
      </c>
      <c r="G1330" s="5">
        <f>[1]!w_info_totaltm(A1330)</f>
        <v>169</v>
      </c>
      <c r="H1330" s="5" t="str">
        <f>[1]!w_info_lasttradingdate(A1330)</f>
        <v>2020-06-24</v>
      </c>
      <c r="I1330" s="5" t="str">
        <f>[1]!w_info_exercisingend(A1330)</f>
        <v>2020-06-24</v>
      </c>
      <c r="J1330" s="6" t="str">
        <f>[1]!s_info_dlmonth(A1330)</f>
        <v>202006</v>
      </c>
    </row>
    <row r="1331" spans="1:10" x14ac:dyDescent="0.3">
      <c r="A1331" s="3" t="s">
        <v>1339</v>
      </c>
      <c r="B1331" s="4" t="str">
        <f>[1]!s_info_name(A1331)</f>
        <v>300ETF沽2020年6月4600</v>
      </c>
      <c r="C1331" s="5" t="str">
        <f>[1]!w_info_underlyingcode(A1331)</f>
        <v>510300</v>
      </c>
      <c r="D1331" s="5" t="str">
        <f>[1]!w_info_underlyingname(A1331)</f>
        <v>沪深300ETF</v>
      </c>
      <c r="E1331" s="6">
        <f>[1]!w_info_strikeprice(A1331,"")</f>
        <v>4.5999999999999996</v>
      </c>
      <c r="F1331" s="7">
        <f>[1]!w_info_ptmday(A1331,"")</f>
        <v>0</v>
      </c>
      <c r="G1331" s="5">
        <f>[1]!w_info_totaltm(A1331)</f>
        <v>169</v>
      </c>
      <c r="H1331" s="5" t="str">
        <f>[1]!w_info_lasttradingdate(A1331)</f>
        <v>2020-06-24</v>
      </c>
      <c r="I1331" s="5" t="str">
        <f>[1]!w_info_exercisingend(A1331)</f>
        <v>2020-06-24</v>
      </c>
      <c r="J1331" s="6" t="str">
        <f>[1]!s_info_dlmonth(A1331)</f>
        <v>202006</v>
      </c>
    </row>
    <row r="1332" spans="1:10" x14ac:dyDescent="0.3">
      <c r="A1332" s="3" t="s">
        <v>1340</v>
      </c>
      <c r="B1332" s="4" t="str">
        <f>[1]!s_info_name(A1332)</f>
        <v>50ETF购2020年9月2800</v>
      </c>
      <c r="C1332" s="5" t="str">
        <f>[1]!w_info_underlyingcode(A1332)</f>
        <v>510050</v>
      </c>
      <c r="D1332" s="5" t="str">
        <f>[1]!w_info_underlyingname(A1332)</f>
        <v>上证50ETF</v>
      </c>
      <c r="E1332" s="6">
        <f>[1]!w_info_strikeprice(A1332,"")</f>
        <v>2.8</v>
      </c>
      <c r="F1332" s="7">
        <f>[1]!w_info_ptmday(A1332,"")</f>
        <v>0</v>
      </c>
      <c r="G1332" s="5">
        <f>[1]!w_info_totaltm(A1332)</f>
        <v>245</v>
      </c>
      <c r="H1332" s="5" t="str">
        <f>[1]!w_info_lasttradingdate(A1332)</f>
        <v>2020-09-23</v>
      </c>
      <c r="I1332" s="5" t="str">
        <f>[1]!w_info_exercisingend(A1332)</f>
        <v>2020-09-23</v>
      </c>
      <c r="J1332" s="6" t="str">
        <f>[1]!s_info_dlmonth(A1332)</f>
        <v>202009</v>
      </c>
    </row>
    <row r="1333" spans="1:10" x14ac:dyDescent="0.3">
      <c r="A1333" s="3" t="s">
        <v>1341</v>
      </c>
      <c r="B1333" s="4" t="str">
        <f>[1]!s_info_name(A1333)</f>
        <v>50ETF购2020年9月2850</v>
      </c>
      <c r="C1333" s="5" t="str">
        <f>[1]!w_info_underlyingcode(A1333)</f>
        <v>510050</v>
      </c>
      <c r="D1333" s="5" t="str">
        <f>[1]!w_info_underlyingname(A1333)</f>
        <v>上证50ETF</v>
      </c>
      <c r="E1333" s="6">
        <f>[1]!w_info_strikeprice(A1333,"")</f>
        <v>2.85</v>
      </c>
      <c r="F1333" s="7">
        <f>[1]!w_info_ptmday(A1333,"")</f>
        <v>0</v>
      </c>
      <c r="G1333" s="5">
        <f>[1]!w_info_totaltm(A1333)</f>
        <v>245</v>
      </c>
      <c r="H1333" s="5" t="str">
        <f>[1]!w_info_lasttradingdate(A1333)</f>
        <v>2020-09-23</v>
      </c>
      <c r="I1333" s="5" t="str">
        <f>[1]!w_info_exercisingend(A1333)</f>
        <v>2020-09-23</v>
      </c>
      <c r="J1333" s="6" t="str">
        <f>[1]!s_info_dlmonth(A1333)</f>
        <v>202009</v>
      </c>
    </row>
    <row r="1334" spans="1:10" x14ac:dyDescent="0.3">
      <c r="A1334" s="3" t="s">
        <v>1342</v>
      </c>
      <c r="B1334" s="4" t="str">
        <f>[1]!s_info_name(A1334)</f>
        <v>50ETF购2020年9月2900</v>
      </c>
      <c r="C1334" s="5" t="str">
        <f>[1]!w_info_underlyingcode(A1334)</f>
        <v>510050</v>
      </c>
      <c r="D1334" s="5" t="str">
        <f>[1]!w_info_underlyingname(A1334)</f>
        <v>上证50ETF</v>
      </c>
      <c r="E1334" s="6">
        <f>[1]!w_info_strikeprice(A1334,"")</f>
        <v>2.9</v>
      </c>
      <c r="F1334" s="7">
        <f>[1]!w_info_ptmday(A1334,"")</f>
        <v>0</v>
      </c>
      <c r="G1334" s="5">
        <f>[1]!w_info_totaltm(A1334)</f>
        <v>245</v>
      </c>
      <c r="H1334" s="5" t="str">
        <f>[1]!w_info_lasttradingdate(A1334)</f>
        <v>2020-09-23</v>
      </c>
      <c r="I1334" s="5" t="str">
        <f>[1]!w_info_exercisingend(A1334)</f>
        <v>2020-09-23</v>
      </c>
      <c r="J1334" s="6" t="str">
        <f>[1]!s_info_dlmonth(A1334)</f>
        <v>202009</v>
      </c>
    </row>
    <row r="1335" spans="1:10" x14ac:dyDescent="0.3">
      <c r="A1335" s="3" t="s">
        <v>1343</v>
      </c>
      <c r="B1335" s="4" t="str">
        <f>[1]!s_info_name(A1335)</f>
        <v>50ETF购2020年9月2950</v>
      </c>
      <c r="C1335" s="5" t="str">
        <f>[1]!w_info_underlyingcode(A1335)</f>
        <v>510050</v>
      </c>
      <c r="D1335" s="5" t="str">
        <f>[1]!w_info_underlyingname(A1335)</f>
        <v>上证50ETF</v>
      </c>
      <c r="E1335" s="6">
        <f>[1]!w_info_strikeprice(A1335,"")</f>
        <v>2.95</v>
      </c>
      <c r="F1335" s="7">
        <f>[1]!w_info_ptmday(A1335,"")</f>
        <v>0</v>
      </c>
      <c r="G1335" s="5">
        <f>[1]!w_info_totaltm(A1335)</f>
        <v>245</v>
      </c>
      <c r="H1335" s="5" t="str">
        <f>[1]!w_info_lasttradingdate(A1335)</f>
        <v>2020-09-23</v>
      </c>
      <c r="I1335" s="5" t="str">
        <f>[1]!w_info_exercisingend(A1335)</f>
        <v>2020-09-23</v>
      </c>
      <c r="J1335" s="6" t="str">
        <f>[1]!s_info_dlmonth(A1335)</f>
        <v>202009</v>
      </c>
    </row>
    <row r="1336" spans="1:10" x14ac:dyDescent="0.3">
      <c r="A1336" s="3" t="s">
        <v>1344</v>
      </c>
      <c r="B1336" s="4" t="str">
        <f>[1]!s_info_name(A1336)</f>
        <v>50ETF购2020年9月3000</v>
      </c>
      <c r="C1336" s="5" t="str">
        <f>[1]!w_info_underlyingcode(A1336)</f>
        <v>510050</v>
      </c>
      <c r="D1336" s="5" t="str">
        <f>[1]!w_info_underlyingname(A1336)</f>
        <v>上证50ETF</v>
      </c>
      <c r="E1336" s="6">
        <f>[1]!w_info_strikeprice(A1336,"")</f>
        <v>3</v>
      </c>
      <c r="F1336" s="7">
        <f>[1]!w_info_ptmday(A1336,"")</f>
        <v>0</v>
      </c>
      <c r="G1336" s="5">
        <f>[1]!w_info_totaltm(A1336)</f>
        <v>245</v>
      </c>
      <c r="H1336" s="5" t="str">
        <f>[1]!w_info_lasttradingdate(A1336)</f>
        <v>2020-09-23</v>
      </c>
      <c r="I1336" s="5" t="str">
        <f>[1]!w_info_exercisingend(A1336)</f>
        <v>2020-09-23</v>
      </c>
      <c r="J1336" s="6" t="str">
        <f>[1]!s_info_dlmonth(A1336)</f>
        <v>202009</v>
      </c>
    </row>
    <row r="1337" spans="1:10" x14ac:dyDescent="0.3">
      <c r="A1337" s="3" t="s">
        <v>1345</v>
      </c>
      <c r="B1337" s="4" t="str">
        <f>[1]!s_info_name(A1337)</f>
        <v>50ETF购2020年9月3100</v>
      </c>
      <c r="C1337" s="5" t="str">
        <f>[1]!w_info_underlyingcode(A1337)</f>
        <v>510050</v>
      </c>
      <c r="D1337" s="5" t="str">
        <f>[1]!w_info_underlyingname(A1337)</f>
        <v>上证50ETF</v>
      </c>
      <c r="E1337" s="6">
        <f>[1]!w_info_strikeprice(A1337,"")</f>
        <v>3.1</v>
      </c>
      <c r="F1337" s="7">
        <f>[1]!w_info_ptmday(A1337,"")</f>
        <v>0</v>
      </c>
      <c r="G1337" s="5">
        <f>[1]!w_info_totaltm(A1337)</f>
        <v>245</v>
      </c>
      <c r="H1337" s="5" t="str">
        <f>[1]!w_info_lasttradingdate(A1337)</f>
        <v>2020-09-23</v>
      </c>
      <c r="I1337" s="5" t="str">
        <f>[1]!w_info_exercisingend(A1337)</f>
        <v>2020-09-23</v>
      </c>
      <c r="J1337" s="6" t="str">
        <f>[1]!s_info_dlmonth(A1337)</f>
        <v>202009</v>
      </c>
    </row>
    <row r="1338" spans="1:10" x14ac:dyDescent="0.3">
      <c r="A1338" s="3" t="s">
        <v>1346</v>
      </c>
      <c r="B1338" s="4" t="str">
        <f>[1]!s_info_name(A1338)</f>
        <v>50ETF购2020年9月3200</v>
      </c>
      <c r="C1338" s="5" t="str">
        <f>[1]!w_info_underlyingcode(A1338)</f>
        <v>510050</v>
      </c>
      <c r="D1338" s="5" t="str">
        <f>[1]!w_info_underlyingname(A1338)</f>
        <v>上证50ETF</v>
      </c>
      <c r="E1338" s="6">
        <f>[1]!w_info_strikeprice(A1338,"")</f>
        <v>3.2</v>
      </c>
      <c r="F1338" s="7">
        <f>[1]!w_info_ptmday(A1338,"")</f>
        <v>0</v>
      </c>
      <c r="G1338" s="5">
        <f>[1]!w_info_totaltm(A1338)</f>
        <v>245</v>
      </c>
      <c r="H1338" s="5" t="str">
        <f>[1]!w_info_lasttradingdate(A1338)</f>
        <v>2020-09-23</v>
      </c>
      <c r="I1338" s="5" t="str">
        <f>[1]!w_info_exercisingend(A1338)</f>
        <v>2020-09-23</v>
      </c>
      <c r="J1338" s="6" t="str">
        <f>[1]!s_info_dlmonth(A1338)</f>
        <v>202009</v>
      </c>
    </row>
    <row r="1339" spans="1:10" x14ac:dyDescent="0.3">
      <c r="A1339" s="3" t="s">
        <v>1347</v>
      </c>
      <c r="B1339" s="4" t="str">
        <f>[1]!s_info_name(A1339)</f>
        <v>50ETF购2020年9月3300</v>
      </c>
      <c r="C1339" s="5" t="str">
        <f>[1]!w_info_underlyingcode(A1339)</f>
        <v>510050</v>
      </c>
      <c r="D1339" s="5" t="str">
        <f>[1]!w_info_underlyingname(A1339)</f>
        <v>上证50ETF</v>
      </c>
      <c r="E1339" s="6">
        <f>[1]!w_info_strikeprice(A1339,"")</f>
        <v>3.3</v>
      </c>
      <c r="F1339" s="7">
        <f>[1]!w_info_ptmday(A1339,"")</f>
        <v>0</v>
      </c>
      <c r="G1339" s="5">
        <f>[1]!w_info_totaltm(A1339)</f>
        <v>245</v>
      </c>
      <c r="H1339" s="5" t="str">
        <f>[1]!w_info_lasttradingdate(A1339)</f>
        <v>2020-09-23</v>
      </c>
      <c r="I1339" s="5" t="str">
        <f>[1]!w_info_exercisingend(A1339)</f>
        <v>2020-09-23</v>
      </c>
      <c r="J1339" s="6" t="str">
        <f>[1]!s_info_dlmonth(A1339)</f>
        <v>202009</v>
      </c>
    </row>
    <row r="1340" spans="1:10" x14ac:dyDescent="0.3">
      <c r="A1340" s="3" t="s">
        <v>1348</v>
      </c>
      <c r="B1340" s="4" t="str">
        <f>[1]!s_info_name(A1340)</f>
        <v>50ETF购2020年9月3400</v>
      </c>
      <c r="C1340" s="5" t="str">
        <f>[1]!w_info_underlyingcode(A1340)</f>
        <v>510050</v>
      </c>
      <c r="D1340" s="5" t="str">
        <f>[1]!w_info_underlyingname(A1340)</f>
        <v>上证50ETF</v>
      </c>
      <c r="E1340" s="6">
        <f>[1]!w_info_strikeprice(A1340,"")</f>
        <v>3.4</v>
      </c>
      <c r="F1340" s="7">
        <f>[1]!w_info_ptmday(A1340,"")</f>
        <v>0</v>
      </c>
      <c r="G1340" s="5">
        <f>[1]!w_info_totaltm(A1340)</f>
        <v>245</v>
      </c>
      <c r="H1340" s="5" t="str">
        <f>[1]!w_info_lasttradingdate(A1340)</f>
        <v>2020-09-23</v>
      </c>
      <c r="I1340" s="5" t="str">
        <f>[1]!w_info_exercisingend(A1340)</f>
        <v>2020-09-23</v>
      </c>
      <c r="J1340" s="6" t="str">
        <f>[1]!s_info_dlmonth(A1340)</f>
        <v>202009</v>
      </c>
    </row>
    <row r="1341" spans="1:10" x14ac:dyDescent="0.3">
      <c r="A1341" s="3" t="s">
        <v>1349</v>
      </c>
      <c r="B1341" s="4" t="str">
        <f>[1]!s_info_name(A1341)</f>
        <v>50ETF沽2020年9月2800</v>
      </c>
      <c r="C1341" s="5" t="str">
        <f>[1]!w_info_underlyingcode(A1341)</f>
        <v>510050</v>
      </c>
      <c r="D1341" s="5" t="str">
        <f>[1]!w_info_underlyingname(A1341)</f>
        <v>上证50ETF</v>
      </c>
      <c r="E1341" s="6">
        <f>[1]!w_info_strikeprice(A1341,"")</f>
        <v>2.8</v>
      </c>
      <c r="F1341" s="7">
        <f>[1]!w_info_ptmday(A1341,"")</f>
        <v>0</v>
      </c>
      <c r="G1341" s="5">
        <f>[1]!w_info_totaltm(A1341)</f>
        <v>245</v>
      </c>
      <c r="H1341" s="5" t="str">
        <f>[1]!w_info_lasttradingdate(A1341)</f>
        <v>2020-09-23</v>
      </c>
      <c r="I1341" s="5" t="str">
        <f>[1]!w_info_exercisingend(A1341)</f>
        <v>2020-09-23</v>
      </c>
      <c r="J1341" s="6" t="str">
        <f>[1]!s_info_dlmonth(A1341)</f>
        <v>202009</v>
      </c>
    </row>
    <row r="1342" spans="1:10" x14ac:dyDescent="0.3">
      <c r="A1342" s="3" t="s">
        <v>1350</v>
      </c>
      <c r="B1342" s="4" t="str">
        <f>[1]!s_info_name(A1342)</f>
        <v>50ETF沽2020年9月2850</v>
      </c>
      <c r="C1342" s="5" t="str">
        <f>[1]!w_info_underlyingcode(A1342)</f>
        <v>510050</v>
      </c>
      <c r="D1342" s="5" t="str">
        <f>[1]!w_info_underlyingname(A1342)</f>
        <v>上证50ETF</v>
      </c>
      <c r="E1342" s="6">
        <f>[1]!w_info_strikeprice(A1342,"")</f>
        <v>2.85</v>
      </c>
      <c r="F1342" s="7">
        <f>[1]!w_info_ptmday(A1342,"")</f>
        <v>0</v>
      </c>
      <c r="G1342" s="5">
        <f>[1]!w_info_totaltm(A1342)</f>
        <v>245</v>
      </c>
      <c r="H1342" s="5" t="str">
        <f>[1]!w_info_lasttradingdate(A1342)</f>
        <v>2020-09-23</v>
      </c>
      <c r="I1342" s="5" t="str">
        <f>[1]!w_info_exercisingend(A1342)</f>
        <v>2020-09-23</v>
      </c>
      <c r="J1342" s="6" t="str">
        <f>[1]!s_info_dlmonth(A1342)</f>
        <v>202009</v>
      </c>
    </row>
    <row r="1343" spans="1:10" x14ac:dyDescent="0.3">
      <c r="A1343" s="3" t="s">
        <v>1351</v>
      </c>
      <c r="B1343" s="4" t="str">
        <f>[1]!s_info_name(A1343)</f>
        <v>50ETF沽2020年9月2900</v>
      </c>
      <c r="C1343" s="5" t="str">
        <f>[1]!w_info_underlyingcode(A1343)</f>
        <v>510050</v>
      </c>
      <c r="D1343" s="5" t="str">
        <f>[1]!w_info_underlyingname(A1343)</f>
        <v>上证50ETF</v>
      </c>
      <c r="E1343" s="6">
        <f>[1]!w_info_strikeprice(A1343,"")</f>
        <v>2.9</v>
      </c>
      <c r="F1343" s="7">
        <f>[1]!w_info_ptmday(A1343,"")</f>
        <v>0</v>
      </c>
      <c r="G1343" s="5">
        <f>[1]!w_info_totaltm(A1343)</f>
        <v>245</v>
      </c>
      <c r="H1343" s="5" t="str">
        <f>[1]!w_info_lasttradingdate(A1343)</f>
        <v>2020-09-23</v>
      </c>
      <c r="I1343" s="5" t="str">
        <f>[1]!w_info_exercisingend(A1343)</f>
        <v>2020-09-23</v>
      </c>
      <c r="J1343" s="6" t="str">
        <f>[1]!s_info_dlmonth(A1343)</f>
        <v>202009</v>
      </c>
    </row>
    <row r="1344" spans="1:10" x14ac:dyDescent="0.3">
      <c r="A1344" s="3" t="s">
        <v>1352</v>
      </c>
      <c r="B1344" s="4" t="str">
        <f>[1]!s_info_name(A1344)</f>
        <v>50ETF沽2020年9月2950</v>
      </c>
      <c r="C1344" s="5" t="str">
        <f>[1]!w_info_underlyingcode(A1344)</f>
        <v>510050</v>
      </c>
      <c r="D1344" s="5" t="str">
        <f>[1]!w_info_underlyingname(A1344)</f>
        <v>上证50ETF</v>
      </c>
      <c r="E1344" s="6">
        <f>[1]!w_info_strikeprice(A1344,"")</f>
        <v>2.95</v>
      </c>
      <c r="F1344" s="7">
        <f>[1]!w_info_ptmday(A1344,"")</f>
        <v>0</v>
      </c>
      <c r="G1344" s="5">
        <f>[1]!w_info_totaltm(A1344)</f>
        <v>245</v>
      </c>
      <c r="H1344" s="5" t="str">
        <f>[1]!w_info_lasttradingdate(A1344)</f>
        <v>2020-09-23</v>
      </c>
      <c r="I1344" s="5" t="str">
        <f>[1]!w_info_exercisingend(A1344)</f>
        <v>2020-09-23</v>
      </c>
      <c r="J1344" s="6" t="str">
        <f>[1]!s_info_dlmonth(A1344)</f>
        <v>202009</v>
      </c>
    </row>
    <row r="1345" spans="1:10" x14ac:dyDescent="0.3">
      <c r="A1345" s="3" t="s">
        <v>1353</v>
      </c>
      <c r="B1345" s="4" t="str">
        <f>[1]!s_info_name(A1345)</f>
        <v>50ETF沽2020年9月3000</v>
      </c>
      <c r="C1345" s="5" t="str">
        <f>[1]!w_info_underlyingcode(A1345)</f>
        <v>510050</v>
      </c>
      <c r="D1345" s="5" t="str">
        <f>[1]!w_info_underlyingname(A1345)</f>
        <v>上证50ETF</v>
      </c>
      <c r="E1345" s="6">
        <f>[1]!w_info_strikeprice(A1345,"")</f>
        <v>3</v>
      </c>
      <c r="F1345" s="7">
        <f>[1]!w_info_ptmday(A1345,"")</f>
        <v>0</v>
      </c>
      <c r="G1345" s="5">
        <f>[1]!w_info_totaltm(A1345)</f>
        <v>245</v>
      </c>
      <c r="H1345" s="5" t="str">
        <f>[1]!w_info_lasttradingdate(A1345)</f>
        <v>2020-09-23</v>
      </c>
      <c r="I1345" s="5" t="str">
        <f>[1]!w_info_exercisingend(A1345)</f>
        <v>2020-09-23</v>
      </c>
      <c r="J1345" s="6" t="str">
        <f>[1]!s_info_dlmonth(A1345)</f>
        <v>202009</v>
      </c>
    </row>
    <row r="1346" spans="1:10" x14ac:dyDescent="0.3">
      <c r="A1346" s="3" t="s">
        <v>1354</v>
      </c>
      <c r="B1346" s="4" t="str">
        <f>[1]!s_info_name(A1346)</f>
        <v>50ETF沽2020年9月3100</v>
      </c>
      <c r="C1346" s="5" t="str">
        <f>[1]!w_info_underlyingcode(A1346)</f>
        <v>510050</v>
      </c>
      <c r="D1346" s="5" t="str">
        <f>[1]!w_info_underlyingname(A1346)</f>
        <v>上证50ETF</v>
      </c>
      <c r="E1346" s="6">
        <f>[1]!w_info_strikeprice(A1346,"")</f>
        <v>3.1</v>
      </c>
      <c r="F1346" s="7">
        <f>[1]!w_info_ptmday(A1346,"")</f>
        <v>0</v>
      </c>
      <c r="G1346" s="5">
        <f>[1]!w_info_totaltm(A1346)</f>
        <v>245</v>
      </c>
      <c r="H1346" s="5" t="str">
        <f>[1]!w_info_lasttradingdate(A1346)</f>
        <v>2020-09-23</v>
      </c>
      <c r="I1346" s="5" t="str">
        <f>[1]!w_info_exercisingend(A1346)</f>
        <v>2020-09-23</v>
      </c>
      <c r="J1346" s="6" t="str">
        <f>[1]!s_info_dlmonth(A1346)</f>
        <v>202009</v>
      </c>
    </row>
    <row r="1347" spans="1:10" x14ac:dyDescent="0.3">
      <c r="A1347" s="3" t="s">
        <v>1355</v>
      </c>
      <c r="B1347" s="4" t="str">
        <f>[1]!s_info_name(A1347)</f>
        <v>50ETF沽2020年9月3200</v>
      </c>
      <c r="C1347" s="5" t="str">
        <f>[1]!w_info_underlyingcode(A1347)</f>
        <v>510050</v>
      </c>
      <c r="D1347" s="5" t="str">
        <f>[1]!w_info_underlyingname(A1347)</f>
        <v>上证50ETF</v>
      </c>
      <c r="E1347" s="6">
        <f>[1]!w_info_strikeprice(A1347,"")</f>
        <v>3.2</v>
      </c>
      <c r="F1347" s="7">
        <f>[1]!w_info_ptmday(A1347,"")</f>
        <v>0</v>
      </c>
      <c r="G1347" s="5">
        <f>[1]!w_info_totaltm(A1347)</f>
        <v>245</v>
      </c>
      <c r="H1347" s="5" t="str">
        <f>[1]!w_info_lasttradingdate(A1347)</f>
        <v>2020-09-23</v>
      </c>
      <c r="I1347" s="5" t="str">
        <f>[1]!w_info_exercisingend(A1347)</f>
        <v>2020-09-23</v>
      </c>
      <c r="J1347" s="6" t="str">
        <f>[1]!s_info_dlmonth(A1347)</f>
        <v>202009</v>
      </c>
    </row>
    <row r="1348" spans="1:10" x14ac:dyDescent="0.3">
      <c r="A1348" s="3" t="s">
        <v>1356</v>
      </c>
      <c r="B1348" s="4" t="str">
        <f>[1]!s_info_name(A1348)</f>
        <v>50ETF沽2020年9月3300</v>
      </c>
      <c r="C1348" s="5" t="str">
        <f>[1]!w_info_underlyingcode(A1348)</f>
        <v>510050</v>
      </c>
      <c r="D1348" s="5" t="str">
        <f>[1]!w_info_underlyingname(A1348)</f>
        <v>上证50ETF</v>
      </c>
      <c r="E1348" s="6">
        <f>[1]!w_info_strikeprice(A1348,"")</f>
        <v>3.3</v>
      </c>
      <c r="F1348" s="7">
        <f>[1]!w_info_ptmday(A1348,"")</f>
        <v>0</v>
      </c>
      <c r="G1348" s="5">
        <f>[1]!w_info_totaltm(A1348)</f>
        <v>245</v>
      </c>
      <c r="H1348" s="5" t="str">
        <f>[1]!w_info_lasttradingdate(A1348)</f>
        <v>2020-09-23</v>
      </c>
      <c r="I1348" s="5" t="str">
        <f>[1]!w_info_exercisingend(A1348)</f>
        <v>2020-09-23</v>
      </c>
      <c r="J1348" s="6" t="str">
        <f>[1]!s_info_dlmonth(A1348)</f>
        <v>202009</v>
      </c>
    </row>
    <row r="1349" spans="1:10" x14ac:dyDescent="0.3">
      <c r="A1349" s="3" t="s">
        <v>1357</v>
      </c>
      <c r="B1349" s="4" t="str">
        <f>[1]!s_info_name(A1349)</f>
        <v>50ETF沽2020年9月3400</v>
      </c>
      <c r="C1349" s="5" t="str">
        <f>[1]!w_info_underlyingcode(A1349)</f>
        <v>510050</v>
      </c>
      <c r="D1349" s="5" t="str">
        <f>[1]!w_info_underlyingname(A1349)</f>
        <v>上证50ETF</v>
      </c>
      <c r="E1349" s="6">
        <f>[1]!w_info_strikeprice(A1349,"")</f>
        <v>3.4</v>
      </c>
      <c r="F1349" s="7">
        <f>[1]!w_info_ptmday(A1349,"")</f>
        <v>0</v>
      </c>
      <c r="G1349" s="5">
        <f>[1]!w_info_totaltm(A1349)</f>
        <v>245</v>
      </c>
      <c r="H1349" s="5" t="str">
        <f>[1]!w_info_lasttradingdate(A1349)</f>
        <v>2020-09-23</v>
      </c>
      <c r="I1349" s="5" t="str">
        <f>[1]!w_info_exercisingend(A1349)</f>
        <v>2020-09-23</v>
      </c>
      <c r="J1349" s="6" t="str">
        <f>[1]!s_info_dlmonth(A1349)</f>
        <v>202009</v>
      </c>
    </row>
    <row r="1350" spans="1:10" x14ac:dyDescent="0.3">
      <c r="A1350" s="3" t="s">
        <v>1358</v>
      </c>
      <c r="B1350" s="4" t="str">
        <f>[1]!s_info_name(A1350)</f>
        <v>300ETF购2020年9月3700</v>
      </c>
      <c r="C1350" s="5" t="str">
        <f>[1]!w_info_underlyingcode(A1350)</f>
        <v>510300</v>
      </c>
      <c r="D1350" s="5" t="str">
        <f>[1]!w_info_underlyingname(A1350)</f>
        <v>沪深300ETF</v>
      </c>
      <c r="E1350" s="6">
        <f>[1]!w_info_strikeprice(A1350,"")</f>
        <v>3.7</v>
      </c>
      <c r="F1350" s="7">
        <f>[1]!w_info_ptmday(A1350,"")</f>
        <v>0</v>
      </c>
      <c r="G1350" s="5">
        <f>[1]!w_info_totaltm(A1350)</f>
        <v>245</v>
      </c>
      <c r="H1350" s="5" t="str">
        <f>[1]!w_info_lasttradingdate(A1350)</f>
        <v>2020-09-23</v>
      </c>
      <c r="I1350" s="5" t="str">
        <f>[1]!w_info_exercisingend(A1350)</f>
        <v>2020-09-23</v>
      </c>
      <c r="J1350" s="6" t="str">
        <f>[1]!s_info_dlmonth(A1350)</f>
        <v>202009</v>
      </c>
    </row>
    <row r="1351" spans="1:10" x14ac:dyDescent="0.3">
      <c r="A1351" s="3" t="s">
        <v>1359</v>
      </c>
      <c r="B1351" s="4" t="str">
        <f>[1]!s_info_name(A1351)</f>
        <v>300ETF购2020年9月3800</v>
      </c>
      <c r="C1351" s="5" t="str">
        <f>[1]!w_info_underlyingcode(A1351)</f>
        <v>510300</v>
      </c>
      <c r="D1351" s="5" t="str">
        <f>[1]!w_info_underlyingname(A1351)</f>
        <v>沪深300ETF</v>
      </c>
      <c r="E1351" s="6">
        <f>[1]!w_info_strikeprice(A1351,"")</f>
        <v>3.8</v>
      </c>
      <c r="F1351" s="7">
        <f>[1]!w_info_ptmday(A1351,"")</f>
        <v>0</v>
      </c>
      <c r="G1351" s="5">
        <f>[1]!w_info_totaltm(A1351)</f>
        <v>245</v>
      </c>
      <c r="H1351" s="5" t="str">
        <f>[1]!w_info_lasttradingdate(A1351)</f>
        <v>2020-09-23</v>
      </c>
      <c r="I1351" s="5" t="str">
        <f>[1]!w_info_exercisingend(A1351)</f>
        <v>2020-09-23</v>
      </c>
      <c r="J1351" s="6" t="str">
        <f>[1]!s_info_dlmonth(A1351)</f>
        <v>202009</v>
      </c>
    </row>
    <row r="1352" spans="1:10" x14ac:dyDescent="0.3">
      <c r="A1352" s="3" t="s">
        <v>1360</v>
      </c>
      <c r="B1352" s="4" t="str">
        <f>[1]!s_info_name(A1352)</f>
        <v>300ETF购2020年9月3900</v>
      </c>
      <c r="C1352" s="5" t="str">
        <f>[1]!w_info_underlyingcode(A1352)</f>
        <v>510300</v>
      </c>
      <c r="D1352" s="5" t="str">
        <f>[1]!w_info_underlyingname(A1352)</f>
        <v>沪深300ETF</v>
      </c>
      <c r="E1352" s="6">
        <f>[1]!w_info_strikeprice(A1352,"")</f>
        <v>3.9</v>
      </c>
      <c r="F1352" s="7">
        <f>[1]!w_info_ptmday(A1352,"")</f>
        <v>0</v>
      </c>
      <c r="G1352" s="5">
        <f>[1]!w_info_totaltm(A1352)</f>
        <v>245</v>
      </c>
      <c r="H1352" s="5" t="str">
        <f>[1]!w_info_lasttradingdate(A1352)</f>
        <v>2020-09-23</v>
      </c>
      <c r="I1352" s="5" t="str">
        <f>[1]!w_info_exercisingend(A1352)</f>
        <v>2020-09-23</v>
      </c>
      <c r="J1352" s="6" t="str">
        <f>[1]!s_info_dlmonth(A1352)</f>
        <v>202009</v>
      </c>
    </row>
    <row r="1353" spans="1:10" x14ac:dyDescent="0.3">
      <c r="A1353" s="3" t="s">
        <v>1361</v>
      </c>
      <c r="B1353" s="4" t="str">
        <f>[1]!s_info_name(A1353)</f>
        <v>300ETF购2020年9月4000</v>
      </c>
      <c r="C1353" s="5" t="str">
        <f>[1]!w_info_underlyingcode(A1353)</f>
        <v>510300</v>
      </c>
      <c r="D1353" s="5" t="str">
        <f>[1]!w_info_underlyingname(A1353)</f>
        <v>沪深300ETF</v>
      </c>
      <c r="E1353" s="6">
        <f>[1]!w_info_strikeprice(A1353,"")</f>
        <v>4</v>
      </c>
      <c r="F1353" s="7">
        <f>[1]!w_info_ptmday(A1353,"")</f>
        <v>0</v>
      </c>
      <c r="G1353" s="5">
        <f>[1]!w_info_totaltm(A1353)</f>
        <v>245</v>
      </c>
      <c r="H1353" s="5" t="str">
        <f>[1]!w_info_lasttradingdate(A1353)</f>
        <v>2020-09-23</v>
      </c>
      <c r="I1353" s="5" t="str">
        <f>[1]!w_info_exercisingend(A1353)</f>
        <v>2020-09-23</v>
      </c>
      <c r="J1353" s="6" t="str">
        <f>[1]!s_info_dlmonth(A1353)</f>
        <v>202009</v>
      </c>
    </row>
    <row r="1354" spans="1:10" x14ac:dyDescent="0.3">
      <c r="A1354" s="3" t="s">
        <v>1362</v>
      </c>
      <c r="B1354" s="4" t="str">
        <f>[1]!s_info_name(A1354)</f>
        <v>300ETF购2020年9月4100</v>
      </c>
      <c r="C1354" s="5" t="str">
        <f>[1]!w_info_underlyingcode(A1354)</f>
        <v>510300</v>
      </c>
      <c r="D1354" s="5" t="str">
        <f>[1]!w_info_underlyingname(A1354)</f>
        <v>沪深300ETF</v>
      </c>
      <c r="E1354" s="6">
        <f>[1]!w_info_strikeprice(A1354,"")</f>
        <v>4.0999999999999996</v>
      </c>
      <c r="F1354" s="7">
        <f>[1]!w_info_ptmday(A1354,"")</f>
        <v>0</v>
      </c>
      <c r="G1354" s="5">
        <f>[1]!w_info_totaltm(A1354)</f>
        <v>245</v>
      </c>
      <c r="H1354" s="5" t="str">
        <f>[1]!w_info_lasttradingdate(A1354)</f>
        <v>2020-09-23</v>
      </c>
      <c r="I1354" s="5" t="str">
        <f>[1]!w_info_exercisingend(A1354)</f>
        <v>2020-09-23</v>
      </c>
      <c r="J1354" s="6" t="str">
        <f>[1]!s_info_dlmonth(A1354)</f>
        <v>202009</v>
      </c>
    </row>
    <row r="1355" spans="1:10" x14ac:dyDescent="0.3">
      <c r="A1355" s="3" t="s">
        <v>1363</v>
      </c>
      <c r="B1355" s="4" t="str">
        <f>[1]!s_info_name(A1355)</f>
        <v>300ETF购2020年9月4200</v>
      </c>
      <c r="C1355" s="5" t="str">
        <f>[1]!w_info_underlyingcode(A1355)</f>
        <v>510300</v>
      </c>
      <c r="D1355" s="5" t="str">
        <f>[1]!w_info_underlyingname(A1355)</f>
        <v>沪深300ETF</v>
      </c>
      <c r="E1355" s="6">
        <f>[1]!w_info_strikeprice(A1355,"")</f>
        <v>4.2</v>
      </c>
      <c r="F1355" s="7">
        <f>[1]!w_info_ptmday(A1355,"")</f>
        <v>0</v>
      </c>
      <c r="G1355" s="5">
        <f>[1]!w_info_totaltm(A1355)</f>
        <v>245</v>
      </c>
      <c r="H1355" s="5" t="str">
        <f>[1]!w_info_lasttradingdate(A1355)</f>
        <v>2020-09-23</v>
      </c>
      <c r="I1355" s="5" t="str">
        <f>[1]!w_info_exercisingend(A1355)</f>
        <v>2020-09-23</v>
      </c>
      <c r="J1355" s="6" t="str">
        <f>[1]!s_info_dlmonth(A1355)</f>
        <v>202009</v>
      </c>
    </row>
    <row r="1356" spans="1:10" x14ac:dyDescent="0.3">
      <c r="A1356" s="3" t="s">
        <v>1364</v>
      </c>
      <c r="B1356" s="4" t="str">
        <f>[1]!s_info_name(A1356)</f>
        <v>300ETF购2020年9月4300</v>
      </c>
      <c r="C1356" s="5" t="str">
        <f>[1]!w_info_underlyingcode(A1356)</f>
        <v>510300</v>
      </c>
      <c r="D1356" s="5" t="str">
        <f>[1]!w_info_underlyingname(A1356)</f>
        <v>沪深300ETF</v>
      </c>
      <c r="E1356" s="6">
        <f>[1]!w_info_strikeprice(A1356,"")</f>
        <v>4.3</v>
      </c>
      <c r="F1356" s="7">
        <f>[1]!w_info_ptmday(A1356,"")</f>
        <v>0</v>
      </c>
      <c r="G1356" s="5">
        <f>[1]!w_info_totaltm(A1356)</f>
        <v>245</v>
      </c>
      <c r="H1356" s="5" t="str">
        <f>[1]!w_info_lasttradingdate(A1356)</f>
        <v>2020-09-23</v>
      </c>
      <c r="I1356" s="5" t="str">
        <f>[1]!w_info_exercisingend(A1356)</f>
        <v>2020-09-23</v>
      </c>
      <c r="J1356" s="6" t="str">
        <f>[1]!s_info_dlmonth(A1356)</f>
        <v>202009</v>
      </c>
    </row>
    <row r="1357" spans="1:10" x14ac:dyDescent="0.3">
      <c r="A1357" s="3" t="s">
        <v>1365</v>
      </c>
      <c r="B1357" s="4" t="str">
        <f>[1]!s_info_name(A1357)</f>
        <v>300ETF购2020年9月4400</v>
      </c>
      <c r="C1357" s="5" t="str">
        <f>[1]!w_info_underlyingcode(A1357)</f>
        <v>510300</v>
      </c>
      <c r="D1357" s="5" t="str">
        <f>[1]!w_info_underlyingname(A1357)</f>
        <v>沪深300ETF</v>
      </c>
      <c r="E1357" s="6">
        <f>[1]!w_info_strikeprice(A1357,"")</f>
        <v>4.4000000000000004</v>
      </c>
      <c r="F1357" s="7">
        <f>[1]!w_info_ptmday(A1357,"")</f>
        <v>0</v>
      </c>
      <c r="G1357" s="5">
        <f>[1]!w_info_totaltm(A1357)</f>
        <v>245</v>
      </c>
      <c r="H1357" s="5" t="str">
        <f>[1]!w_info_lasttradingdate(A1357)</f>
        <v>2020-09-23</v>
      </c>
      <c r="I1357" s="5" t="str">
        <f>[1]!w_info_exercisingend(A1357)</f>
        <v>2020-09-23</v>
      </c>
      <c r="J1357" s="6" t="str">
        <f>[1]!s_info_dlmonth(A1357)</f>
        <v>202009</v>
      </c>
    </row>
    <row r="1358" spans="1:10" x14ac:dyDescent="0.3">
      <c r="A1358" s="3" t="s">
        <v>1366</v>
      </c>
      <c r="B1358" s="4" t="str">
        <f>[1]!s_info_name(A1358)</f>
        <v>300ETF购2020年9月4500</v>
      </c>
      <c r="C1358" s="5" t="str">
        <f>[1]!w_info_underlyingcode(A1358)</f>
        <v>510300</v>
      </c>
      <c r="D1358" s="5" t="str">
        <f>[1]!w_info_underlyingname(A1358)</f>
        <v>沪深300ETF</v>
      </c>
      <c r="E1358" s="6">
        <f>[1]!w_info_strikeprice(A1358,"")</f>
        <v>4.5</v>
      </c>
      <c r="F1358" s="7">
        <f>[1]!w_info_ptmday(A1358,"")</f>
        <v>0</v>
      </c>
      <c r="G1358" s="5">
        <f>[1]!w_info_totaltm(A1358)</f>
        <v>245</v>
      </c>
      <c r="H1358" s="5" t="str">
        <f>[1]!w_info_lasttradingdate(A1358)</f>
        <v>2020-09-23</v>
      </c>
      <c r="I1358" s="5" t="str">
        <f>[1]!w_info_exercisingend(A1358)</f>
        <v>2020-09-23</v>
      </c>
      <c r="J1358" s="6" t="str">
        <f>[1]!s_info_dlmonth(A1358)</f>
        <v>202009</v>
      </c>
    </row>
    <row r="1359" spans="1:10" x14ac:dyDescent="0.3">
      <c r="A1359" s="3" t="s">
        <v>1367</v>
      </c>
      <c r="B1359" s="4" t="str">
        <f>[1]!s_info_name(A1359)</f>
        <v>300ETF沽2020年9月3700</v>
      </c>
      <c r="C1359" s="5" t="str">
        <f>[1]!w_info_underlyingcode(A1359)</f>
        <v>510300</v>
      </c>
      <c r="D1359" s="5" t="str">
        <f>[1]!w_info_underlyingname(A1359)</f>
        <v>沪深300ETF</v>
      </c>
      <c r="E1359" s="6">
        <f>[1]!w_info_strikeprice(A1359,"")</f>
        <v>3.7</v>
      </c>
      <c r="F1359" s="7">
        <f>[1]!w_info_ptmday(A1359,"")</f>
        <v>0</v>
      </c>
      <c r="G1359" s="5">
        <f>[1]!w_info_totaltm(A1359)</f>
        <v>245</v>
      </c>
      <c r="H1359" s="5" t="str">
        <f>[1]!w_info_lasttradingdate(A1359)</f>
        <v>2020-09-23</v>
      </c>
      <c r="I1359" s="5" t="str">
        <f>[1]!w_info_exercisingend(A1359)</f>
        <v>2020-09-23</v>
      </c>
      <c r="J1359" s="6" t="str">
        <f>[1]!s_info_dlmonth(A1359)</f>
        <v>202009</v>
      </c>
    </row>
    <row r="1360" spans="1:10" x14ac:dyDescent="0.3">
      <c r="A1360" s="3" t="s">
        <v>1368</v>
      </c>
      <c r="B1360" s="4" t="str">
        <f>[1]!s_info_name(A1360)</f>
        <v>300ETF沽2020年9月3800</v>
      </c>
      <c r="C1360" s="5" t="str">
        <f>[1]!w_info_underlyingcode(A1360)</f>
        <v>510300</v>
      </c>
      <c r="D1360" s="5" t="str">
        <f>[1]!w_info_underlyingname(A1360)</f>
        <v>沪深300ETF</v>
      </c>
      <c r="E1360" s="6">
        <f>[1]!w_info_strikeprice(A1360,"")</f>
        <v>3.8</v>
      </c>
      <c r="F1360" s="7">
        <f>[1]!w_info_ptmday(A1360,"")</f>
        <v>0</v>
      </c>
      <c r="G1360" s="5">
        <f>[1]!w_info_totaltm(A1360)</f>
        <v>245</v>
      </c>
      <c r="H1360" s="5" t="str">
        <f>[1]!w_info_lasttradingdate(A1360)</f>
        <v>2020-09-23</v>
      </c>
      <c r="I1360" s="5" t="str">
        <f>[1]!w_info_exercisingend(A1360)</f>
        <v>2020-09-23</v>
      </c>
      <c r="J1360" s="6" t="str">
        <f>[1]!s_info_dlmonth(A1360)</f>
        <v>202009</v>
      </c>
    </row>
    <row r="1361" spans="1:10" x14ac:dyDescent="0.3">
      <c r="A1361" s="3" t="s">
        <v>1369</v>
      </c>
      <c r="B1361" s="4" t="str">
        <f>[1]!s_info_name(A1361)</f>
        <v>300ETF沽2020年9月3900</v>
      </c>
      <c r="C1361" s="5" t="str">
        <f>[1]!w_info_underlyingcode(A1361)</f>
        <v>510300</v>
      </c>
      <c r="D1361" s="5" t="str">
        <f>[1]!w_info_underlyingname(A1361)</f>
        <v>沪深300ETF</v>
      </c>
      <c r="E1361" s="6">
        <f>[1]!w_info_strikeprice(A1361,"")</f>
        <v>3.9</v>
      </c>
      <c r="F1361" s="7">
        <f>[1]!w_info_ptmday(A1361,"")</f>
        <v>0</v>
      </c>
      <c r="G1361" s="5">
        <f>[1]!w_info_totaltm(A1361)</f>
        <v>245</v>
      </c>
      <c r="H1361" s="5" t="str">
        <f>[1]!w_info_lasttradingdate(A1361)</f>
        <v>2020-09-23</v>
      </c>
      <c r="I1361" s="5" t="str">
        <f>[1]!w_info_exercisingend(A1361)</f>
        <v>2020-09-23</v>
      </c>
      <c r="J1361" s="6" t="str">
        <f>[1]!s_info_dlmonth(A1361)</f>
        <v>202009</v>
      </c>
    </row>
    <row r="1362" spans="1:10" x14ac:dyDescent="0.3">
      <c r="A1362" s="3" t="s">
        <v>1370</v>
      </c>
      <c r="B1362" s="4" t="str">
        <f>[1]!s_info_name(A1362)</f>
        <v>300ETF沽2020年9月4000</v>
      </c>
      <c r="C1362" s="5" t="str">
        <f>[1]!w_info_underlyingcode(A1362)</f>
        <v>510300</v>
      </c>
      <c r="D1362" s="5" t="str">
        <f>[1]!w_info_underlyingname(A1362)</f>
        <v>沪深300ETF</v>
      </c>
      <c r="E1362" s="6">
        <f>[1]!w_info_strikeprice(A1362,"")</f>
        <v>4</v>
      </c>
      <c r="F1362" s="7">
        <f>[1]!w_info_ptmday(A1362,"")</f>
        <v>0</v>
      </c>
      <c r="G1362" s="5">
        <f>[1]!w_info_totaltm(A1362)</f>
        <v>245</v>
      </c>
      <c r="H1362" s="5" t="str">
        <f>[1]!w_info_lasttradingdate(A1362)</f>
        <v>2020-09-23</v>
      </c>
      <c r="I1362" s="5" t="str">
        <f>[1]!w_info_exercisingend(A1362)</f>
        <v>2020-09-23</v>
      </c>
      <c r="J1362" s="6" t="str">
        <f>[1]!s_info_dlmonth(A1362)</f>
        <v>202009</v>
      </c>
    </row>
    <row r="1363" spans="1:10" x14ac:dyDescent="0.3">
      <c r="A1363" s="3" t="s">
        <v>1371</v>
      </c>
      <c r="B1363" s="4" t="str">
        <f>[1]!s_info_name(A1363)</f>
        <v>300ETF沽2020年9月4100</v>
      </c>
      <c r="C1363" s="5" t="str">
        <f>[1]!w_info_underlyingcode(A1363)</f>
        <v>510300</v>
      </c>
      <c r="D1363" s="5" t="str">
        <f>[1]!w_info_underlyingname(A1363)</f>
        <v>沪深300ETF</v>
      </c>
      <c r="E1363" s="6">
        <f>[1]!w_info_strikeprice(A1363,"")</f>
        <v>4.0999999999999996</v>
      </c>
      <c r="F1363" s="7">
        <f>[1]!w_info_ptmday(A1363,"")</f>
        <v>0</v>
      </c>
      <c r="G1363" s="5">
        <f>[1]!w_info_totaltm(A1363)</f>
        <v>245</v>
      </c>
      <c r="H1363" s="5" t="str">
        <f>[1]!w_info_lasttradingdate(A1363)</f>
        <v>2020-09-23</v>
      </c>
      <c r="I1363" s="5" t="str">
        <f>[1]!w_info_exercisingend(A1363)</f>
        <v>2020-09-23</v>
      </c>
      <c r="J1363" s="6" t="str">
        <f>[1]!s_info_dlmonth(A1363)</f>
        <v>202009</v>
      </c>
    </row>
    <row r="1364" spans="1:10" x14ac:dyDescent="0.3">
      <c r="A1364" s="3" t="s">
        <v>1372</v>
      </c>
      <c r="B1364" s="4" t="str">
        <f>[1]!s_info_name(A1364)</f>
        <v>300ETF沽2020年9月4200</v>
      </c>
      <c r="C1364" s="5" t="str">
        <f>[1]!w_info_underlyingcode(A1364)</f>
        <v>510300</v>
      </c>
      <c r="D1364" s="5" t="str">
        <f>[1]!w_info_underlyingname(A1364)</f>
        <v>沪深300ETF</v>
      </c>
      <c r="E1364" s="6">
        <f>[1]!w_info_strikeprice(A1364,"")</f>
        <v>4.2</v>
      </c>
      <c r="F1364" s="7">
        <f>[1]!w_info_ptmday(A1364,"")</f>
        <v>0</v>
      </c>
      <c r="G1364" s="5">
        <f>[1]!w_info_totaltm(A1364)</f>
        <v>245</v>
      </c>
      <c r="H1364" s="5" t="str">
        <f>[1]!w_info_lasttradingdate(A1364)</f>
        <v>2020-09-23</v>
      </c>
      <c r="I1364" s="5" t="str">
        <f>[1]!w_info_exercisingend(A1364)</f>
        <v>2020-09-23</v>
      </c>
      <c r="J1364" s="6" t="str">
        <f>[1]!s_info_dlmonth(A1364)</f>
        <v>202009</v>
      </c>
    </row>
    <row r="1365" spans="1:10" x14ac:dyDescent="0.3">
      <c r="A1365" s="3" t="s">
        <v>1373</v>
      </c>
      <c r="B1365" s="4" t="str">
        <f>[1]!s_info_name(A1365)</f>
        <v>300ETF沽2020年9月4300</v>
      </c>
      <c r="C1365" s="5" t="str">
        <f>[1]!w_info_underlyingcode(A1365)</f>
        <v>510300</v>
      </c>
      <c r="D1365" s="5" t="str">
        <f>[1]!w_info_underlyingname(A1365)</f>
        <v>沪深300ETF</v>
      </c>
      <c r="E1365" s="6">
        <f>[1]!w_info_strikeprice(A1365,"")</f>
        <v>4.3</v>
      </c>
      <c r="F1365" s="7">
        <f>[1]!w_info_ptmday(A1365,"")</f>
        <v>0</v>
      </c>
      <c r="G1365" s="5">
        <f>[1]!w_info_totaltm(A1365)</f>
        <v>245</v>
      </c>
      <c r="H1365" s="5" t="str">
        <f>[1]!w_info_lasttradingdate(A1365)</f>
        <v>2020-09-23</v>
      </c>
      <c r="I1365" s="5" t="str">
        <f>[1]!w_info_exercisingend(A1365)</f>
        <v>2020-09-23</v>
      </c>
      <c r="J1365" s="6" t="str">
        <f>[1]!s_info_dlmonth(A1365)</f>
        <v>202009</v>
      </c>
    </row>
    <row r="1366" spans="1:10" x14ac:dyDescent="0.3">
      <c r="A1366" s="3" t="s">
        <v>1374</v>
      </c>
      <c r="B1366" s="4" t="str">
        <f>[1]!s_info_name(A1366)</f>
        <v>300ETF沽2020年9月4400</v>
      </c>
      <c r="C1366" s="5" t="str">
        <f>[1]!w_info_underlyingcode(A1366)</f>
        <v>510300</v>
      </c>
      <c r="D1366" s="5" t="str">
        <f>[1]!w_info_underlyingname(A1366)</f>
        <v>沪深300ETF</v>
      </c>
      <c r="E1366" s="6">
        <f>[1]!w_info_strikeprice(A1366,"")</f>
        <v>4.4000000000000004</v>
      </c>
      <c r="F1366" s="7">
        <f>[1]!w_info_ptmday(A1366,"")</f>
        <v>0</v>
      </c>
      <c r="G1366" s="5">
        <f>[1]!w_info_totaltm(A1366)</f>
        <v>245</v>
      </c>
      <c r="H1366" s="5" t="str">
        <f>[1]!w_info_lasttradingdate(A1366)</f>
        <v>2020-09-23</v>
      </c>
      <c r="I1366" s="5" t="str">
        <f>[1]!w_info_exercisingend(A1366)</f>
        <v>2020-09-23</v>
      </c>
      <c r="J1366" s="6" t="str">
        <f>[1]!s_info_dlmonth(A1366)</f>
        <v>202009</v>
      </c>
    </row>
    <row r="1367" spans="1:10" x14ac:dyDescent="0.3">
      <c r="A1367" s="3" t="s">
        <v>1375</v>
      </c>
      <c r="B1367" s="4" t="str">
        <f>[1]!s_info_name(A1367)</f>
        <v>300ETF沽2020年9月4500</v>
      </c>
      <c r="C1367" s="5" t="str">
        <f>[1]!w_info_underlyingcode(A1367)</f>
        <v>510300</v>
      </c>
      <c r="D1367" s="5" t="str">
        <f>[1]!w_info_underlyingname(A1367)</f>
        <v>沪深300ETF</v>
      </c>
      <c r="E1367" s="6">
        <f>[1]!w_info_strikeprice(A1367,"")</f>
        <v>4.5</v>
      </c>
      <c r="F1367" s="7">
        <f>[1]!w_info_ptmday(A1367,"")</f>
        <v>0</v>
      </c>
      <c r="G1367" s="5">
        <f>[1]!w_info_totaltm(A1367)</f>
        <v>245</v>
      </c>
      <c r="H1367" s="5" t="str">
        <f>[1]!w_info_lasttradingdate(A1367)</f>
        <v>2020-09-23</v>
      </c>
      <c r="I1367" s="5" t="str">
        <f>[1]!w_info_exercisingend(A1367)</f>
        <v>2020-09-23</v>
      </c>
      <c r="J1367" s="6" t="str">
        <f>[1]!s_info_dlmonth(A1367)</f>
        <v>202009</v>
      </c>
    </row>
    <row r="1368" spans="1:10" x14ac:dyDescent="0.3">
      <c r="A1368" s="3" t="s">
        <v>1376</v>
      </c>
      <c r="B1368" s="4" t="str">
        <f>[1]!s_info_name(A1368)</f>
        <v>50ETF购2020年2月2750</v>
      </c>
      <c r="C1368" s="5" t="str">
        <f>[1]!w_info_underlyingcode(A1368)</f>
        <v>510050</v>
      </c>
      <c r="D1368" s="5" t="str">
        <f>[1]!w_info_underlyingname(A1368)</f>
        <v>上证50ETF</v>
      </c>
      <c r="E1368" s="6">
        <f>[1]!w_info_strikeprice(A1368,"")</f>
        <v>2.75</v>
      </c>
      <c r="F1368" s="7">
        <f>[1]!w_info_ptmday(A1368,"")</f>
        <v>0</v>
      </c>
      <c r="G1368" s="5">
        <f>[1]!w_info_totaltm(A1368)</f>
        <v>24</v>
      </c>
      <c r="H1368" s="5" t="str">
        <f>[1]!w_info_lasttradingdate(A1368)</f>
        <v>2020-02-26</v>
      </c>
      <c r="I1368" s="5" t="str">
        <f>[1]!w_info_exercisingend(A1368)</f>
        <v>2020-02-26</v>
      </c>
      <c r="J1368" s="6" t="str">
        <f>[1]!s_info_dlmonth(A1368)</f>
        <v>202002</v>
      </c>
    </row>
    <row r="1369" spans="1:10" x14ac:dyDescent="0.3">
      <c r="A1369" s="3" t="s">
        <v>1377</v>
      </c>
      <c r="B1369" s="4" t="str">
        <f>[1]!s_info_name(A1369)</f>
        <v>50ETF沽2020年2月2750</v>
      </c>
      <c r="C1369" s="5" t="str">
        <f>[1]!w_info_underlyingcode(A1369)</f>
        <v>510050</v>
      </c>
      <c r="D1369" s="5" t="str">
        <f>[1]!w_info_underlyingname(A1369)</f>
        <v>上证50ETF</v>
      </c>
      <c r="E1369" s="6">
        <f>[1]!w_info_strikeprice(A1369,"")</f>
        <v>2.75</v>
      </c>
      <c r="F1369" s="7">
        <f>[1]!w_info_ptmday(A1369,"")</f>
        <v>0</v>
      </c>
      <c r="G1369" s="5">
        <f>[1]!w_info_totaltm(A1369)</f>
        <v>24</v>
      </c>
      <c r="H1369" s="5" t="str">
        <f>[1]!w_info_lasttradingdate(A1369)</f>
        <v>2020-02-26</v>
      </c>
      <c r="I1369" s="5" t="str">
        <f>[1]!w_info_exercisingend(A1369)</f>
        <v>2020-02-26</v>
      </c>
      <c r="J1369" s="6" t="str">
        <f>[1]!s_info_dlmonth(A1369)</f>
        <v>202002</v>
      </c>
    </row>
    <row r="1370" spans="1:10" x14ac:dyDescent="0.3">
      <c r="A1370" s="3" t="s">
        <v>1378</v>
      </c>
      <c r="B1370" s="4" t="str">
        <f>[1]!s_info_name(A1370)</f>
        <v>50ETF购2020年9月2750</v>
      </c>
      <c r="C1370" s="5" t="str">
        <f>[1]!w_info_underlyingcode(A1370)</f>
        <v>510050</v>
      </c>
      <c r="D1370" s="5" t="str">
        <f>[1]!w_info_underlyingname(A1370)</f>
        <v>上证50ETF</v>
      </c>
      <c r="E1370" s="6">
        <f>[1]!w_info_strikeprice(A1370,"")</f>
        <v>2.75</v>
      </c>
      <c r="F1370" s="7">
        <f>[1]!w_info_ptmday(A1370,"")</f>
        <v>0</v>
      </c>
      <c r="G1370" s="5">
        <f>[1]!w_info_totaltm(A1370)</f>
        <v>234</v>
      </c>
      <c r="H1370" s="5" t="str">
        <f>[1]!w_info_lasttradingdate(A1370)</f>
        <v>2020-09-23</v>
      </c>
      <c r="I1370" s="5" t="str">
        <f>[1]!w_info_exercisingend(A1370)</f>
        <v>2020-09-23</v>
      </c>
      <c r="J1370" s="6" t="str">
        <f>[1]!s_info_dlmonth(A1370)</f>
        <v>202009</v>
      </c>
    </row>
    <row r="1371" spans="1:10" x14ac:dyDescent="0.3">
      <c r="A1371" s="3" t="s">
        <v>1379</v>
      </c>
      <c r="B1371" s="4" t="str">
        <f>[1]!s_info_name(A1371)</f>
        <v>50ETF沽2020年9月2750</v>
      </c>
      <c r="C1371" s="5" t="str">
        <f>[1]!w_info_underlyingcode(A1371)</f>
        <v>510050</v>
      </c>
      <c r="D1371" s="5" t="str">
        <f>[1]!w_info_underlyingname(A1371)</f>
        <v>上证50ETF</v>
      </c>
      <c r="E1371" s="6">
        <f>[1]!w_info_strikeprice(A1371,"")</f>
        <v>2.75</v>
      </c>
      <c r="F1371" s="7">
        <f>[1]!w_info_ptmday(A1371,"")</f>
        <v>0</v>
      </c>
      <c r="G1371" s="5">
        <f>[1]!w_info_totaltm(A1371)</f>
        <v>234</v>
      </c>
      <c r="H1371" s="5" t="str">
        <f>[1]!w_info_lasttradingdate(A1371)</f>
        <v>2020-09-23</v>
      </c>
      <c r="I1371" s="5" t="str">
        <f>[1]!w_info_exercisingend(A1371)</f>
        <v>2020-09-23</v>
      </c>
      <c r="J1371" s="6" t="str">
        <f>[1]!s_info_dlmonth(A1371)</f>
        <v>202009</v>
      </c>
    </row>
    <row r="1372" spans="1:10" x14ac:dyDescent="0.3">
      <c r="A1372" s="3" t="s">
        <v>1380</v>
      </c>
      <c r="B1372" s="4" t="str">
        <f>[1]!s_info_name(A1372)</f>
        <v>300ETF购2020年9月3600</v>
      </c>
      <c r="C1372" s="5" t="str">
        <f>[1]!w_info_underlyingcode(A1372)</f>
        <v>510300</v>
      </c>
      <c r="D1372" s="5" t="str">
        <f>[1]!w_info_underlyingname(A1372)</f>
        <v>沪深300ETF</v>
      </c>
      <c r="E1372" s="6">
        <f>[1]!w_info_strikeprice(A1372,"")</f>
        <v>3.6</v>
      </c>
      <c r="F1372" s="7">
        <f>[1]!w_info_ptmday(A1372,"")</f>
        <v>0</v>
      </c>
      <c r="G1372" s="5">
        <f>[1]!w_info_totaltm(A1372)</f>
        <v>234</v>
      </c>
      <c r="H1372" s="5" t="str">
        <f>[1]!w_info_lasttradingdate(A1372)</f>
        <v>2020-09-23</v>
      </c>
      <c r="I1372" s="5" t="str">
        <f>[1]!w_info_exercisingend(A1372)</f>
        <v>2020-09-23</v>
      </c>
      <c r="J1372" s="6" t="str">
        <f>[1]!s_info_dlmonth(A1372)</f>
        <v>202009</v>
      </c>
    </row>
    <row r="1373" spans="1:10" x14ac:dyDescent="0.3">
      <c r="A1373" s="3" t="s">
        <v>1381</v>
      </c>
      <c r="B1373" s="4" t="str">
        <f>[1]!s_info_name(A1373)</f>
        <v>300ETF沽2020年9月3600</v>
      </c>
      <c r="C1373" s="5" t="str">
        <f>[1]!w_info_underlyingcode(A1373)</f>
        <v>510300</v>
      </c>
      <c r="D1373" s="5" t="str">
        <f>[1]!w_info_underlyingname(A1373)</f>
        <v>沪深300ETF</v>
      </c>
      <c r="E1373" s="6">
        <f>[1]!w_info_strikeprice(A1373,"")</f>
        <v>3.6</v>
      </c>
      <c r="F1373" s="7">
        <f>[1]!w_info_ptmday(A1373,"")</f>
        <v>0</v>
      </c>
      <c r="G1373" s="5">
        <f>[1]!w_info_totaltm(A1373)</f>
        <v>234</v>
      </c>
      <c r="H1373" s="5" t="str">
        <f>[1]!w_info_lasttradingdate(A1373)</f>
        <v>2020-09-23</v>
      </c>
      <c r="I1373" s="5" t="str">
        <f>[1]!w_info_exercisingend(A1373)</f>
        <v>2020-09-23</v>
      </c>
      <c r="J1373" s="6" t="str">
        <f>[1]!s_info_dlmonth(A1373)</f>
        <v>202009</v>
      </c>
    </row>
    <row r="1374" spans="1:10" x14ac:dyDescent="0.3">
      <c r="A1374" s="3" t="s">
        <v>1382</v>
      </c>
      <c r="B1374" s="4" t="str">
        <f>[1]!s_info_name(A1374)</f>
        <v>50ETF购2020年2月2500</v>
      </c>
      <c r="C1374" s="5" t="str">
        <f>[1]!w_info_underlyingcode(A1374)</f>
        <v>510050</v>
      </c>
      <c r="D1374" s="5" t="str">
        <f>[1]!w_info_underlyingname(A1374)</f>
        <v>上证50ETF</v>
      </c>
      <c r="E1374" s="6">
        <f>[1]!w_info_strikeprice(A1374,"")</f>
        <v>2.5</v>
      </c>
      <c r="F1374" s="7">
        <f>[1]!w_info_ptmday(A1374,"")</f>
        <v>0</v>
      </c>
      <c r="G1374" s="5">
        <f>[1]!w_info_totaltm(A1374)</f>
        <v>23</v>
      </c>
      <c r="H1374" s="5" t="str">
        <f>[1]!w_info_lasttradingdate(A1374)</f>
        <v>2020-02-26</v>
      </c>
      <c r="I1374" s="5" t="str">
        <f>[1]!w_info_exercisingend(A1374)</f>
        <v>2020-02-26</v>
      </c>
      <c r="J1374" s="6" t="str">
        <f>[1]!s_info_dlmonth(A1374)</f>
        <v>202002</v>
      </c>
    </row>
    <row r="1375" spans="1:10" x14ac:dyDescent="0.3">
      <c r="A1375" s="3" t="s">
        <v>1383</v>
      </c>
      <c r="B1375" s="4" t="str">
        <f>[1]!s_info_name(A1375)</f>
        <v>50ETF购2020年2月2550</v>
      </c>
      <c r="C1375" s="5" t="str">
        <f>[1]!w_info_underlyingcode(A1375)</f>
        <v>510050</v>
      </c>
      <c r="D1375" s="5" t="str">
        <f>[1]!w_info_underlyingname(A1375)</f>
        <v>上证50ETF</v>
      </c>
      <c r="E1375" s="6">
        <f>[1]!w_info_strikeprice(A1375,"")</f>
        <v>2.5499999999999998</v>
      </c>
      <c r="F1375" s="7">
        <f>[1]!w_info_ptmday(A1375,"")</f>
        <v>0</v>
      </c>
      <c r="G1375" s="5">
        <f>[1]!w_info_totaltm(A1375)</f>
        <v>23</v>
      </c>
      <c r="H1375" s="5" t="str">
        <f>[1]!w_info_lasttradingdate(A1375)</f>
        <v>2020-02-26</v>
      </c>
      <c r="I1375" s="5" t="str">
        <f>[1]!w_info_exercisingend(A1375)</f>
        <v>2020-02-26</v>
      </c>
      <c r="J1375" s="6" t="str">
        <f>[1]!s_info_dlmonth(A1375)</f>
        <v>202002</v>
      </c>
    </row>
    <row r="1376" spans="1:10" x14ac:dyDescent="0.3">
      <c r="A1376" s="3" t="s">
        <v>1384</v>
      </c>
      <c r="B1376" s="4" t="str">
        <f>[1]!s_info_name(A1376)</f>
        <v>50ETF购2020年2月2600</v>
      </c>
      <c r="C1376" s="5" t="str">
        <f>[1]!w_info_underlyingcode(A1376)</f>
        <v>510050</v>
      </c>
      <c r="D1376" s="5" t="str">
        <f>[1]!w_info_underlyingname(A1376)</f>
        <v>上证50ETF</v>
      </c>
      <c r="E1376" s="6">
        <f>[1]!w_info_strikeprice(A1376,"")</f>
        <v>2.6</v>
      </c>
      <c r="F1376" s="7">
        <f>[1]!w_info_ptmday(A1376,"")</f>
        <v>0</v>
      </c>
      <c r="G1376" s="5">
        <f>[1]!w_info_totaltm(A1376)</f>
        <v>23</v>
      </c>
      <c r="H1376" s="5" t="str">
        <f>[1]!w_info_lasttradingdate(A1376)</f>
        <v>2020-02-26</v>
      </c>
      <c r="I1376" s="5" t="str">
        <f>[1]!w_info_exercisingend(A1376)</f>
        <v>2020-02-26</v>
      </c>
      <c r="J1376" s="6" t="str">
        <f>[1]!s_info_dlmonth(A1376)</f>
        <v>202002</v>
      </c>
    </row>
    <row r="1377" spans="1:10" x14ac:dyDescent="0.3">
      <c r="A1377" s="3" t="s">
        <v>1385</v>
      </c>
      <c r="B1377" s="4" t="str">
        <f>[1]!s_info_name(A1377)</f>
        <v>50ETF购2020年2月2650</v>
      </c>
      <c r="C1377" s="5" t="str">
        <f>[1]!w_info_underlyingcode(A1377)</f>
        <v>510050</v>
      </c>
      <c r="D1377" s="5" t="str">
        <f>[1]!w_info_underlyingname(A1377)</f>
        <v>上证50ETF</v>
      </c>
      <c r="E1377" s="6">
        <f>[1]!w_info_strikeprice(A1377,"")</f>
        <v>2.65</v>
      </c>
      <c r="F1377" s="7">
        <f>[1]!w_info_ptmday(A1377,"")</f>
        <v>0</v>
      </c>
      <c r="G1377" s="5">
        <f>[1]!w_info_totaltm(A1377)</f>
        <v>23</v>
      </c>
      <c r="H1377" s="5" t="str">
        <f>[1]!w_info_lasttradingdate(A1377)</f>
        <v>2020-02-26</v>
      </c>
      <c r="I1377" s="5" t="str">
        <f>[1]!w_info_exercisingend(A1377)</f>
        <v>2020-02-26</v>
      </c>
      <c r="J1377" s="6" t="str">
        <f>[1]!s_info_dlmonth(A1377)</f>
        <v>202002</v>
      </c>
    </row>
    <row r="1378" spans="1:10" x14ac:dyDescent="0.3">
      <c r="A1378" s="3" t="s">
        <v>1386</v>
      </c>
      <c r="B1378" s="4" t="str">
        <f>[1]!s_info_name(A1378)</f>
        <v>50ETF购2020年2月2700</v>
      </c>
      <c r="C1378" s="5" t="str">
        <f>[1]!w_info_underlyingcode(A1378)</f>
        <v>510050</v>
      </c>
      <c r="D1378" s="5" t="str">
        <f>[1]!w_info_underlyingname(A1378)</f>
        <v>上证50ETF</v>
      </c>
      <c r="E1378" s="6">
        <f>[1]!w_info_strikeprice(A1378,"")</f>
        <v>2.7</v>
      </c>
      <c r="F1378" s="7">
        <f>[1]!w_info_ptmday(A1378,"")</f>
        <v>0</v>
      </c>
      <c r="G1378" s="5">
        <f>[1]!w_info_totaltm(A1378)</f>
        <v>23</v>
      </c>
      <c r="H1378" s="5" t="str">
        <f>[1]!w_info_lasttradingdate(A1378)</f>
        <v>2020-02-26</v>
      </c>
      <c r="I1378" s="5" t="str">
        <f>[1]!w_info_exercisingend(A1378)</f>
        <v>2020-02-26</v>
      </c>
      <c r="J1378" s="6" t="str">
        <f>[1]!s_info_dlmonth(A1378)</f>
        <v>202002</v>
      </c>
    </row>
    <row r="1379" spans="1:10" x14ac:dyDescent="0.3">
      <c r="A1379" s="3" t="s">
        <v>1387</v>
      </c>
      <c r="B1379" s="4" t="str">
        <f>[1]!s_info_name(A1379)</f>
        <v>50ETF沽2020年2月2500</v>
      </c>
      <c r="C1379" s="5" t="str">
        <f>[1]!w_info_underlyingcode(A1379)</f>
        <v>510050</v>
      </c>
      <c r="D1379" s="5" t="str">
        <f>[1]!w_info_underlyingname(A1379)</f>
        <v>上证50ETF</v>
      </c>
      <c r="E1379" s="6">
        <f>[1]!w_info_strikeprice(A1379,"")</f>
        <v>2.5</v>
      </c>
      <c r="F1379" s="7">
        <f>[1]!w_info_ptmday(A1379,"")</f>
        <v>0</v>
      </c>
      <c r="G1379" s="5">
        <f>[1]!w_info_totaltm(A1379)</f>
        <v>23</v>
      </c>
      <c r="H1379" s="5" t="str">
        <f>[1]!w_info_lasttradingdate(A1379)</f>
        <v>2020-02-26</v>
      </c>
      <c r="I1379" s="5" t="str">
        <f>[1]!w_info_exercisingend(A1379)</f>
        <v>2020-02-26</v>
      </c>
      <c r="J1379" s="6" t="str">
        <f>[1]!s_info_dlmonth(A1379)</f>
        <v>202002</v>
      </c>
    </row>
    <row r="1380" spans="1:10" x14ac:dyDescent="0.3">
      <c r="A1380" s="3" t="s">
        <v>1388</v>
      </c>
      <c r="B1380" s="4" t="str">
        <f>[1]!s_info_name(A1380)</f>
        <v>50ETF沽2020年2月2550</v>
      </c>
      <c r="C1380" s="5" t="str">
        <f>[1]!w_info_underlyingcode(A1380)</f>
        <v>510050</v>
      </c>
      <c r="D1380" s="5" t="str">
        <f>[1]!w_info_underlyingname(A1380)</f>
        <v>上证50ETF</v>
      </c>
      <c r="E1380" s="6">
        <f>[1]!w_info_strikeprice(A1380,"")</f>
        <v>2.5499999999999998</v>
      </c>
      <c r="F1380" s="7">
        <f>[1]!w_info_ptmday(A1380,"")</f>
        <v>0</v>
      </c>
      <c r="G1380" s="5">
        <f>[1]!w_info_totaltm(A1380)</f>
        <v>23</v>
      </c>
      <c r="H1380" s="5" t="str">
        <f>[1]!w_info_lasttradingdate(A1380)</f>
        <v>2020-02-26</v>
      </c>
      <c r="I1380" s="5" t="str">
        <f>[1]!w_info_exercisingend(A1380)</f>
        <v>2020-02-26</v>
      </c>
      <c r="J1380" s="6" t="str">
        <f>[1]!s_info_dlmonth(A1380)</f>
        <v>202002</v>
      </c>
    </row>
    <row r="1381" spans="1:10" x14ac:dyDescent="0.3">
      <c r="A1381" s="3" t="s">
        <v>1389</v>
      </c>
      <c r="B1381" s="4" t="str">
        <f>[1]!s_info_name(A1381)</f>
        <v>50ETF沽2020年2月2600</v>
      </c>
      <c r="C1381" s="5" t="str">
        <f>[1]!w_info_underlyingcode(A1381)</f>
        <v>510050</v>
      </c>
      <c r="D1381" s="5" t="str">
        <f>[1]!w_info_underlyingname(A1381)</f>
        <v>上证50ETF</v>
      </c>
      <c r="E1381" s="6">
        <f>[1]!w_info_strikeprice(A1381,"")</f>
        <v>2.6</v>
      </c>
      <c r="F1381" s="7">
        <f>[1]!w_info_ptmday(A1381,"")</f>
        <v>0</v>
      </c>
      <c r="G1381" s="5">
        <f>[1]!w_info_totaltm(A1381)</f>
        <v>23</v>
      </c>
      <c r="H1381" s="5" t="str">
        <f>[1]!w_info_lasttradingdate(A1381)</f>
        <v>2020-02-26</v>
      </c>
      <c r="I1381" s="5" t="str">
        <f>[1]!w_info_exercisingend(A1381)</f>
        <v>2020-02-26</v>
      </c>
      <c r="J1381" s="6" t="str">
        <f>[1]!s_info_dlmonth(A1381)</f>
        <v>202002</v>
      </c>
    </row>
    <row r="1382" spans="1:10" x14ac:dyDescent="0.3">
      <c r="A1382" s="3" t="s">
        <v>1390</v>
      </c>
      <c r="B1382" s="4" t="str">
        <f>[1]!s_info_name(A1382)</f>
        <v>50ETF沽2020年2月2650</v>
      </c>
      <c r="C1382" s="5" t="str">
        <f>[1]!w_info_underlyingcode(A1382)</f>
        <v>510050</v>
      </c>
      <c r="D1382" s="5" t="str">
        <f>[1]!w_info_underlyingname(A1382)</f>
        <v>上证50ETF</v>
      </c>
      <c r="E1382" s="6">
        <f>[1]!w_info_strikeprice(A1382,"")</f>
        <v>2.65</v>
      </c>
      <c r="F1382" s="7">
        <f>[1]!w_info_ptmday(A1382,"")</f>
        <v>0</v>
      </c>
      <c r="G1382" s="5">
        <f>[1]!w_info_totaltm(A1382)</f>
        <v>23</v>
      </c>
      <c r="H1382" s="5" t="str">
        <f>[1]!w_info_lasttradingdate(A1382)</f>
        <v>2020-02-26</v>
      </c>
      <c r="I1382" s="5" t="str">
        <f>[1]!w_info_exercisingend(A1382)</f>
        <v>2020-02-26</v>
      </c>
      <c r="J1382" s="6" t="str">
        <f>[1]!s_info_dlmonth(A1382)</f>
        <v>202002</v>
      </c>
    </row>
    <row r="1383" spans="1:10" x14ac:dyDescent="0.3">
      <c r="A1383" s="3" t="s">
        <v>1391</v>
      </c>
      <c r="B1383" s="4" t="str">
        <f>[1]!s_info_name(A1383)</f>
        <v>50ETF沽2020年2月2700</v>
      </c>
      <c r="C1383" s="5" t="str">
        <f>[1]!w_info_underlyingcode(A1383)</f>
        <v>510050</v>
      </c>
      <c r="D1383" s="5" t="str">
        <f>[1]!w_info_underlyingname(A1383)</f>
        <v>上证50ETF</v>
      </c>
      <c r="E1383" s="6">
        <f>[1]!w_info_strikeprice(A1383,"")</f>
        <v>2.7</v>
      </c>
      <c r="F1383" s="7">
        <f>[1]!w_info_ptmday(A1383,"")</f>
        <v>0</v>
      </c>
      <c r="G1383" s="5">
        <f>[1]!w_info_totaltm(A1383)</f>
        <v>23</v>
      </c>
      <c r="H1383" s="5" t="str">
        <f>[1]!w_info_lasttradingdate(A1383)</f>
        <v>2020-02-26</v>
      </c>
      <c r="I1383" s="5" t="str">
        <f>[1]!w_info_exercisingend(A1383)</f>
        <v>2020-02-26</v>
      </c>
      <c r="J1383" s="6" t="str">
        <f>[1]!s_info_dlmonth(A1383)</f>
        <v>202002</v>
      </c>
    </row>
    <row r="1384" spans="1:10" x14ac:dyDescent="0.3">
      <c r="A1384" s="3" t="s">
        <v>1392</v>
      </c>
      <c r="B1384" s="4" t="str">
        <f>[1]!s_info_name(A1384)</f>
        <v>50ETF购2020年3月2500</v>
      </c>
      <c r="C1384" s="5" t="str">
        <f>[1]!w_info_underlyingcode(A1384)</f>
        <v>510050</v>
      </c>
      <c r="D1384" s="5" t="str">
        <f>[1]!w_info_underlyingname(A1384)</f>
        <v>上证50ETF</v>
      </c>
      <c r="E1384" s="6">
        <f>[1]!w_info_strikeprice(A1384,"")</f>
        <v>2.5</v>
      </c>
      <c r="F1384" s="7">
        <f>[1]!w_info_ptmday(A1384,"")</f>
        <v>0</v>
      </c>
      <c r="G1384" s="5">
        <f>[1]!w_info_totaltm(A1384)</f>
        <v>51</v>
      </c>
      <c r="H1384" s="5" t="str">
        <f>[1]!w_info_lasttradingdate(A1384)</f>
        <v>2020-03-25</v>
      </c>
      <c r="I1384" s="5" t="str">
        <f>[1]!w_info_exercisingend(A1384)</f>
        <v>2020-03-25</v>
      </c>
      <c r="J1384" s="6" t="str">
        <f>[1]!s_info_dlmonth(A1384)</f>
        <v>202003</v>
      </c>
    </row>
    <row r="1385" spans="1:10" x14ac:dyDescent="0.3">
      <c r="A1385" s="3" t="s">
        <v>1393</v>
      </c>
      <c r="B1385" s="4" t="str">
        <f>[1]!s_info_name(A1385)</f>
        <v>50ETF购2020年3月2550</v>
      </c>
      <c r="C1385" s="5" t="str">
        <f>[1]!w_info_underlyingcode(A1385)</f>
        <v>510050</v>
      </c>
      <c r="D1385" s="5" t="str">
        <f>[1]!w_info_underlyingname(A1385)</f>
        <v>上证50ETF</v>
      </c>
      <c r="E1385" s="6">
        <f>[1]!w_info_strikeprice(A1385,"")</f>
        <v>2.5499999999999998</v>
      </c>
      <c r="F1385" s="7">
        <f>[1]!w_info_ptmday(A1385,"")</f>
        <v>0</v>
      </c>
      <c r="G1385" s="5">
        <f>[1]!w_info_totaltm(A1385)</f>
        <v>51</v>
      </c>
      <c r="H1385" s="5" t="str">
        <f>[1]!w_info_lasttradingdate(A1385)</f>
        <v>2020-03-25</v>
      </c>
      <c r="I1385" s="5" t="str">
        <f>[1]!w_info_exercisingend(A1385)</f>
        <v>2020-03-25</v>
      </c>
      <c r="J1385" s="6" t="str">
        <f>[1]!s_info_dlmonth(A1385)</f>
        <v>202003</v>
      </c>
    </row>
    <row r="1386" spans="1:10" x14ac:dyDescent="0.3">
      <c r="A1386" s="3" t="s">
        <v>1394</v>
      </c>
      <c r="B1386" s="4" t="str">
        <f>[1]!s_info_name(A1386)</f>
        <v>50ETF购2020年3月2600</v>
      </c>
      <c r="C1386" s="5" t="str">
        <f>[1]!w_info_underlyingcode(A1386)</f>
        <v>510050</v>
      </c>
      <c r="D1386" s="5" t="str">
        <f>[1]!w_info_underlyingname(A1386)</f>
        <v>上证50ETF</v>
      </c>
      <c r="E1386" s="6">
        <f>[1]!w_info_strikeprice(A1386,"")</f>
        <v>2.6</v>
      </c>
      <c r="F1386" s="7">
        <f>[1]!w_info_ptmday(A1386,"")</f>
        <v>0</v>
      </c>
      <c r="G1386" s="5">
        <f>[1]!w_info_totaltm(A1386)</f>
        <v>51</v>
      </c>
      <c r="H1386" s="5" t="str">
        <f>[1]!w_info_lasttradingdate(A1386)</f>
        <v>2020-03-25</v>
      </c>
      <c r="I1386" s="5" t="str">
        <f>[1]!w_info_exercisingend(A1386)</f>
        <v>2020-03-25</v>
      </c>
      <c r="J1386" s="6" t="str">
        <f>[1]!s_info_dlmonth(A1386)</f>
        <v>202003</v>
      </c>
    </row>
    <row r="1387" spans="1:10" x14ac:dyDescent="0.3">
      <c r="A1387" s="3" t="s">
        <v>1395</v>
      </c>
      <c r="B1387" s="4" t="str">
        <f>[1]!s_info_name(A1387)</f>
        <v>50ETF购2020年3月2650</v>
      </c>
      <c r="C1387" s="5" t="str">
        <f>[1]!w_info_underlyingcode(A1387)</f>
        <v>510050</v>
      </c>
      <c r="D1387" s="5" t="str">
        <f>[1]!w_info_underlyingname(A1387)</f>
        <v>上证50ETF</v>
      </c>
      <c r="E1387" s="6">
        <f>[1]!w_info_strikeprice(A1387,"")</f>
        <v>2.65</v>
      </c>
      <c r="F1387" s="7">
        <f>[1]!w_info_ptmday(A1387,"")</f>
        <v>0</v>
      </c>
      <c r="G1387" s="5">
        <f>[1]!w_info_totaltm(A1387)</f>
        <v>51</v>
      </c>
      <c r="H1387" s="5" t="str">
        <f>[1]!w_info_lasttradingdate(A1387)</f>
        <v>2020-03-25</v>
      </c>
      <c r="I1387" s="5" t="str">
        <f>[1]!w_info_exercisingend(A1387)</f>
        <v>2020-03-25</v>
      </c>
      <c r="J1387" s="6" t="str">
        <f>[1]!s_info_dlmonth(A1387)</f>
        <v>202003</v>
      </c>
    </row>
    <row r="1388" spans="1:10" x14ac:dyDescent="0.3">
      <c r="A1388" s="3" t="s">
        <v>1396</v>
      </c>
      <c r="B1388" s="4" t="str">
        <f>[1]!s_info_name(A1388)</f>
        <v>50ETF沽2020年3月2500</v>
      </c>
      <c r="C1388" s="5" t="str">
        <f>[1]!w_info_underlyingcode(A1388)</f>
        <v>510050</v>
      </c>
      <c r="D1388" s="5" t="str">
        <f>[1]!w_info_underlyingname(A1388)</f>
        <v>上证50ETF</v>
      </c>
      <c r="E1388" s="6">
        <f>[1]!w_info_strikeprice(A1388,"")</f>
        <v>2.5</v>
      </c>
      <c r="F1388" s="7">
        <f>[1]!w_info_ptmday(A1388,"")</f>
        <v>0</v>
      </c>
      <c r="G1388" s="5">
        <f>[1]!w_info_totaltm(A1388)</f>
        <v>51</v>
      </c>
      <c r="H1388" s="5" t="str">
        <f>[1]!w_info_lasttradingdate(A1388)</f>
        <v>2020-03-25</v>
      </c>
      <c r="I1388" s="5" t="str">
        <f>[1]!w_info_exercisingend(A1388)</f>
        <v>2020-03-25</v>
      </c>
      <c r="J1388" s="6" t="str">
        <f>[1]!s_info_dlmonth(A1388)</f>
        <v>202003</v>
      </c>
    </row>
    <row r="1389" spans="1:10" x14ac:dyDescent="0.3">
      <c r="A1389" s="3" t="s">
        <v>1397</v>
      </c>
      <c r="B1389" s="4" t="str">
        <f>[1]!s_info_name(A1389)</f>
        <v>50ETF沽2020年3月2550</v>
      </c>
      <c r="C1389" s="5" t="str">
        <f>[1]!w_info_underlyingcode(A1389)</f>
        <v>510050</v>
      </c>
      <c r="D1389" s="5" t="str">
        <f>[1]!w_info_underlyingname(A1389)</f>
        <v>上证50ETF</v>
      </c>
      <c r="E1389" s="6">
        <f>[1]!w_info_strikeprice(A1389,"")</f>
        <v>2.5499999999999998</v>
      </c>
      <c r="F1389" s="7">
        <f>[1]!w_info_ptmday(A1389,"")</f>
        <v>0</v>
      </c>
      <c r="G1389" s="5">
        <f>[1]!w_info_totaltm(A1389)</f>
        <v>51</v>
      </c>
      <c r="H1389" s="5" t="str">
        <f>[1]!w_info_lasttradingdate(A1389)</f>
        <v>2020-03-25</v>
      </c>
      <c r="I1389" s="5" t="str">
        <f>[1]!w_info_exercisingend(A1389)</f>
        <v>2020-03-25</v>
      </c>
      <c r="J1389" s="6" t="str">
        <f>[1]!s_info_dlmonth(A1389)</f>
        <v>202003</v>
      </c>
    </row>
    <row r="1390" spans="1:10" x14ac:dyDescent="0.3">
      <c r="A1390" s="3" t="s">
        <v>1398</v>
      </c>
      <c r="B1390" s="4" t="str">
        <f>[1]!s_info_name(A1390)</f>
        <v>50ETF沽2020年3月2600</v>
      </c>
      <c r="C1390" s="5" t="str">
        <f>[1]!w_info_underlyingcode(A1390)</f>
        <v>510050</v>
      </c>
      <c r="D1390" s="5" t="str">
        <f>[1]!w_info_underlyingname(A1390)</f>
        <v>上证50ETF</v>
      </c>
      <c r="E1390" s="6">
        <f>[1]!w_info_strikeprice(A1390,"")</f>
        <v>2.6</v>
      </c>
      <c r="F1390" s="7">
        <f>[1]!w_info_ptmday(A1390,"")</f>
        <v>0</v>
      </c>
      <c r="G1390" s="5">
        <f>[1]!w_info_totaltm(A1390)</f>
        <v>51</v>
      </c>
      <c r="H1390" s="5" t="str">
        <f>[1]!w_info_lasttradingdate(A1390)</f>
        <v>2020-03-25</v>
      </c>
      <c r="I1390" s="5" t="str">
        <f>[1]!w_info_exercisingend(A1390)</f>
        <v>2020-03-25</v>
      </c>
      <c r="J1390" s="6" t="str">
        <f>[1]!s_info_dlmonth(A1390)</f>
        <v>202003</v>
      </c>
    </row>
    <row r="1391" spans="1:10" x14ac:dyDescent="0.3">
      <c r="A1391" s="3" t="s">
        <v>1399</v>
      </c>
      <c r="B1391" s="4" t="str">
        <f>[1]!s_info_name(A1391)</f>
        <v>50ETF沽2020年3月2650</v>
      </c>
      <c r="C1391" s="5" t="str">
        <f>[1]!w_info_underlyingcode(A1391)</f>
        <v>510050</v>
      </c>
      <c r="D1391" s="5" t="str">
        <f>[1]!w_info_underlyingname(A1391)</f>
        <v>上证50ETF</v>
      </c>
      <c r="E1391" s="6">
        <f>[1]!w_info_strikeprice(A1391,"")</f>
        <v>2.65</v>
      </c>
      <c r="F1391" s="7">
        <f>[1]!w_info_ptmday(A1391,"")</f>
        <v>0</v>
      </c>
      <c r="G1391" s="5">
        <f>[1]!w_info_totaltm(A1391)</f>
        <v>51</v>
      </c>
      <c r="H1391" s="5" t="str">
        <f>[1]!w_info_lasttradingdate(A1391)</f>
        <v>2020-03-25</v>
      </c>
      <c r="I1391" s="5" t="str">
        <f>[1]!w_info_exercisingend(A1391)</f>
        <v>2020-03-25</v>
      </c>
      <c r="J1391" s="6" t="str">
        <f>[1]!s_info_dlmonth(A1391)</f>
        <v>202003</v>
      </c>
    </row>
    <row r="1392" spans="1:10" x14ac:dyDescent="0.3">
      <c r="A1392" s="3" t="s">
        <v>1400</v>
      </c>
      <c r="B1392" s="4" t="str">
        <f>[1]!s_info_name(A1392)</f>
        <v>50ETF购2020年6月2500</v>
      </c>
      <c r="C1392" s="5" t="str">
        <f>[1]!w_info_underlyingcode(A1392)</f>
        <v>510050</v>
      </c>
      <c r="D1392" s="5" t="str">
        <f>[1]!w_info_underlyingname(A1392)</f>
        <v>上证50ETF</v>
      </c>
      <c r="E1392" s="6">
        <f>[1]!w_info_strikeprice(A1392,"")</f>
        <v>2.5</v>
      </c>
      <c r="F1392" s="7">
        <f>[1]!w_info_ptmday(A1392,"")</f>
        <v>0</v>
      </c>
      <c r="G1392" s="5">
        <f>[1]!w_info_totaltm(A1392)</f>
        <v>142</v>
      </c>
      <c r="H1392" s="5" t="str">
        <f>[1]!w_info_lasttradingdate(A1392)</f>
        <v>2020-06-24</v>
      </c>
      <c r="I1392" s="5" t="str">
        <f>[1]!w_info_exercisingend(A1392)</f>
        <v>2020-06-24</v>
      </c>
      <c r="J1392" s="6" t="str">
        <f>[1]!s_info_dlmonth(A1392)</f>
        <v>202006</v>
      </c>
    </row>
    <row r="1393" spans="1:10" x14ac:dyDescent="0.3">
      <c r="A1393" s="3" t="s">
        <v>1401</v>
      </c>
      <c r="B1393" s="4" t="str">
        <f>[1]!s_info_name(A1393)</f>
        <v>50ETF购2020年6月2550</v>
      </c>
      <c r="C1393" s="5" t="str">
        <f>[1]!w_info_underlyingcode(A1393)</f>
        <v>510050</v>
      </c>
      <c r="D1393" s="5" t="str">
        <f>[1]!w_info_underlyingname(A1393)</f>
        <v>上证50ETF</v>
      </c>
      <c r="E1393" s="6">
        <f>[1]!w_info_strikeprice(A1393,"")</f>
        <v>2.5499999999999998</v>
      </c>
      <c r="F1393" s="7">
        <f>[1]!w_info_ptmday(A1393,"")</f>
        <v>0</v>
      </c>
      <c r="G1393" s="5">
        <f>[1]!w_info_totaltm(A1393)</f>
        <v>142</v>
      </c>
      <c r="H1393" s="5" t="str">
        <f>[1]!w_info_lasttradingdate(A1393)</f>
        <v>2020-06-24</v>
      </c>
      <c r="I1393" s="5" t="str">
        <f>[1]!w_info_exercisingend(A1393)</f>
        <v>2020-06-24</v>
      </c>
      <c r="J1393" s="6" t="str">
        <f>[1]!s_info_dlmonth(A1393)</f>
        <v>202006</v>
      </c>
    </row>
    <row r="1394" spans="1:10" x14ac:dyDescent="0.3">
      <c r="A1394" s="3" t="s">
        <v>1402</v>
      </c>
      <c r="B1394" s="4" t="str">
        <f>[1]!s_info_name(A1394)</f>
        <v>50ETF购2020年6月2600</v>
      </c>
      <c r="C1394" s="5" t="str">
        <f>[1]!w_info_underlyingcode(A1394)</f>
        <v>510050</v>
      </c>
      <c r="D1394" s="5" t="str">
        <f>[1]!w_info_underlyingname(A1394)</f>
        <v>上证50ETF</v>
      </c>
      <c r="E1394" s="6">
        <f>[1]!w_info_strikeprice(A1394,"")</f>
        <v>2.6</v>
      </c>
      <c r="F1394" s="7">
        <f>[1]!w_info_ptmday(A1394,"")</f>
        <v>0</v>
      </c>
      <c r="G1394" s="5">
        <f>[1]!w_info_totaltm(A1394)</f>
        <v>142</v>
      </c>
      <c r="H1394" s="5" t="str">
        <f>[1]!w_info_lasttradingdate(A1394)</f>
        <v>2020-06-24</v>
      </c>
      <c r="I1394" s="5" t="str">
        <f>[1]!w_info_exercisingend(A1394)</f>
        <v>2020-06-24</v>
      </c>
      <c r="J1394" s="6" t="str">
        <f>[1]!s_info_dlmonth(A1394)</f>
        <v>202006</v>
      </c>
    </row>
    <row r="1395" spans="1:10" x14ac:dyDescent="0.3">
      <c r="A1395" s="3" t="s">
        <v>1403</v>
      </c>
      <c r="B1395" s="4" t="str">
        <f>[1]!s_info_name(A1395)</f>
        <v>50ETF购2020年6月2650</v>
      </c>
      <c r="C1395" s="5" t="str">
        <f>[1]!w_info_underlyingcode(A1395)</f>
        <v>510050</v>
      </c>
      <c r="D1395" s="5" t="str">
        <f>[1]!w_info_underlyingname(A1395)</f>
        <v>上证50ETF</v>
      </c>
      <c r="E1395" s="6">
        <f>[1]!w_info_strikeprice(A1395,"")</f>
        <v>2.65</v>
      </c>
      <c r="F1395" s="7">
        <f>[1]!w_info_ptmday(A1395,"")</f>
        <v>0</v>
      </c>
      <c r="G1395" s="5">
        <f>[1]!w_info_totaltm(A1395)</f>
        <v>142</v>
      </c>
      <c r="H1395" s="5" t="str">
        <f>[1]!w_info_lasttradingdate(A1395)</f>
        <v>2020-06-24</v>
      </c>
      <c r="I1395" s="5" t="str">
        <f>[1]!w_info_exercisingend(A1395)</f>
        <v>2020-06-24</v>
      </c>
      <c r="J1395" s="6" t="str">
        <f>[1]!s_info_dlmonth(A1395)</f>
        <v>202006</v>
      </c>
    </row>
    <row r="1396" spans="1:10" x14ac:dyDescent="0.3">
      <c r="A1396" s="3" t="s">
        <v>1404</v>
      </c>
      <c r="B1396" s="4" t="str">
        <f>[1]!s_info_name(A1396)</f>
        <v>50ETF沽2020年6月2500</v>
      </c>
      <c r="C1396" s="5" t="str">
        <f>[1]!w_info_underlyingcode(A1396)</f>
        <v>510050</v>
      </c>
      <c r="D1396" s="5" t="str">
        <f>[1]!w_info_underlyingname(A1396)</f>
        <v>上证50ETF</v>
      </c>
      <c r="E1396" s="6">
        <f>[1]!w_info_strikeprice(A1396,"")</f>
        <v>2.5</v>
      </c>
      <c r="F1396" s="7">
        <f>[1]!w_info_ptmday(A1396,"")</f>
        <v>0</v>
      </c>
      <c r="G1396" s="5">
        <f>[1]!w_info_totaltm(A1396)</f>
        <v>142</v>
      </c>
      <c r="H1396" s="5" t="str">
        <f>[1]!w_info_lasttradingdate(A1396)</f>
        <v>2020-06-24</v>
      </c>
      <c r="I1396" s="5" t="str">
        <f>[1]!w_info_exercisingend(A1396)</f>
        <v>2020-06-24</v>
      </c>
      <c r="J1396" s="6" t="str">
        <f>[1]!s_info_dlmonth(A1396)</f>
        <v>202006</v>
      </c>
    </row>
    <row r="1397" spans="1:10" x14ac:dyDescent="0.3">
      <c r="A1397" s="3" t="s">
        <v>1405</v>
      </c>
      <c r="B1397" s="4" t="str">
        <f>[1]!s_info_name(A1397)</f>
        <v>50ETF沽2020年6月2550</v>
      </c>
      <c r="C1397" s="5" t="str">
        <f>[1]!w_info_underlyingcode(A1397)</f>
        <v>510050</v>
      </c>
      <c r="D1397" s="5" t="str">
        <f>[1]!w_info_underlyingname(A1397)</f>
        <v>上证50ETF</v>
      </c>
      <c r="E1397" s="6">
        <f>[1]!w_info_strikeprice(A1397,"")</f>
        <v>2.5499999999999998</v>
      </c>
      <c r="F1397" s="7">
        <f>[1]!w_info_ptmday(A1397,"")</f>
        <v>0</v>
      </c>
      <c r="G1397" s="5">
        <f>[1]!w_info_totaltm(A1397)</f>
        <v>142</v>
      </c>
      <c r="H1397" s="5" t="str">
        <f>[1]!w_info_lasttradingdate(A1397)</f>
        <v>2020-06-24</v>
      </c>
      <c r="I1397" s="5" t="str">
        <f>[1]!w_info_exercisingend(A1397)</f>
        <v>2020-06-24</v>
      </c>
      <c r="J1397" s="6" t="str">
        <f>[1]!s_info_dlmonth(A1397)</f>
        <v>202006</v>
      </c>
    </row>
    <row r="1398" spans="1:10" x14ac:dyDescent="0.3">
      <c r="A1398" s="3" t="s">
        <v>1406</v>
      </c>
      <c r="B1398" s="4" t="str">
        <f>[1]!s_info_name(A1398)</f>
        <v>50ETF沽2020年6月2600</v>
      </c>
      <c r="C1398" s="5" t="str">
        <f>[1]!w_info_underlyingcode(A1398)</f>
        <v>510050</v>
      </c>
      <c r="D1398" s="5" t="str">
        <f>[1]!w_info_underlyingname(A1398)</f>
        <v>上证50ETF</v>
      </c>
      <c r="E1398" s="6">
        <f>[1]!w_info_strikeprice(A1398,"")</f>
        <v>2.6</v>
      </c>
      <c r="F1398" s="7">
        <f>[1]!w_info_ptmday(A1398,"")</f>
        <v>0</v>
      </c>
      <c r="G1398" s="5">
        <f>[1]!w_info_totaltm(A1398)</f>
        <v>142</v>
      </c>
      <c r="H1398" s="5" t="str">
        <f>[1]!w_info_lasttradingdate(A1398)</f>
        <v>2020-06-24</v>
      </c>
      <c r="I1398" s="5" t="str">
        <f>[1]!w_info_exercisingend(A1398)</f>
        <v>2020-06-24</v>
      </c>
      <c r="J1398" s="6" t="str">
        <f>[1]!s_info_dlmonth(A1398)</f>
        <v>202006</v>
      </c>
    </row>
    <row r="1399" spans="1:10" x14ac:dyDescent="0.3">
      <c r="A1399" s="3" t="s">
        <v>1407</v>
      </c>
      <c r="B1399" s="4" t="str">
        <f>[1]!s_info_name(A1399)</f>
        <v>50ETF沽2020年6月2650</v>
      </c>
      <c r="C1399" s="5" t="str">
        <f>[1]!w_info_underlyingcode(A1399)</f>
        <v>510050</v>
      </c>
      <c r="D1399" s="5" t="str">
        <f>[1]!w_info_underlyingname(A1399)</f>
        <v>上证50ETF</v>
      </c>
      <c r="E1399" s="6">
        <f>[1]!w_info_strikeprice(A1399,"")</f>
        <v>2.65</v>
      </c>
      <c r="F1399" s="7">
        <f>[1]!w_info_ptmday(A1399,"")</f>
        <v>0</v>
      </c>
      <c r="G1399" s="5">
        <f>[1]!w_info_totaltm(A1399)</f>
        <v>142</v>
      </c>
      <c r="H1399" s="5" t="str">
        <f>[1]!w_info_lasttradingdate(A1399)</f>
        <v>2020-06-24</v>
      </c>
      <c r="I1399" s="5" t="str">
        <f>[1]!w_info_exercisingend(A1399)</f>
        <v>2020-06-24</v>
      </c>
      <c r="J1399" s="6" t="str">
        <f>[1]!s_info_dlmonth(A1399)</f>
        <v>202006</v>
      </c>
    </row>
    <row r="1400" spans="1:10" x14ac:dyDescent="0.3">
      <c r="A1400" s="3" t="s">
        <v>1408</v>
      </c>
      <c r="B1400" s="4" t="str">
        <f>[1]!s_info_name(A1400)</f>
        <v>50ETF购2020年9月2500</v>
      </c>
      <c r="C1400" s="5" t="str">
        <f>[1]!w_info_underlyingcode(A1400)</f>
        <v>510050</v>
      </c>
      <c r="D1400" s="5" t="str">
        <f>[1]!w_info_underlyingname(A1400)</f>
        <v>上证50ETF</v>
      </c>
      <c r="E1400" s="6">
        <f>[1]!w_info_strikeprice(A1400,"")</f>
        <v>2.5</v>
      </c>
      <c r="F1400" s="7">
        <f>[1]!w_info_ptmday(A1400,"")</f>
        <v>0</v>
      </c>
      <c r="G1400" s="5">
        <f>[1]!w_info_totaltm(A1400)</f>
        <v>233</v>
      </c>
      <c r="H1400" s="5" t="str">
        <f>[1]!w_info_lasttradingdate(A1400)</f>
        <v>2020-09-23</v>
      </c>
      <c r="I1400" s="5" t="str">
        <f>[1]!w_info_exercisingend(A1400)</f>
        <v>2020-09-23</v>
      </c>
      <c r="J1400" s="6" t="str">
        <f>[1]!s_info_dlmonth(A1400)</f>
        <v>202009</v>
      </c>
    </row>
    <row r="1401" spans="1:10" x14ac:dyDescent="0.3">
      <c r="A1401" s="3" t="s">
        <v>1409</v>
      </c>
      <c r="B1401" s="4" t="str">
        <f>[1]!s_info_name(A1401)</f>
        <v>50ETF购2020年9月2550</v>
      </c>
      <c r="C1401" s="5" t="str">
        <f>[1]!w_info_underlyingcode(A1401)</f>
        <v>510050</v>
      </c>
      <c r="D1401" s="5" t="str">
        <f>[1]!w_info_underlyingname(A1401)</f>
        <v>上证50ETF</v>
      </c>
      <c r="E1401" s="6">
        <f>[1]!w_info_strikeprice(A1401,"")</f>
        <v>2.5499999999999998</v>
      </c>
      <c r="F1401" s="7">
        <f>[1]!w_info_ptmday(A1401,"")</f>
        <v>0</v>
      </c>
      <c r="G1401" s="5">
        <f>[1]!w_info_totaltm(A1401)</f>
        <v>233</v>
      </c>
      <c r="H1401" s="5" t="str">
        <f>[1]!w_info_lasttradingdate(A1401)</f>
        <v>2020-09-23</v>
      </c>
      <c r="I1401" s="5" t="str">
        <f>[1]!w_info_exercisingend(A1401)</f>
        <v>2020-09-23</v>
      </c>
      <c r="J1401" s="6" t="str">
        <f>[1]!s_info_dlmonth(A1401)</f>
        <v>202009</v>
      </c>
    </row>
    <row r="1402" spans="1:10" x14ac:dyDescent="0.3">
      <c r="A1402" s="3" t="s">
        <v>1410</v>
      </c>
      <c r="B1402" s="4" t="str">
        <f>[1]!s_info_name(A1402)</f>
        <v>50ETF购2020年9月2600</v>
      </c>
      <c r="C1402" s="5" t="str">
        <f>[1]!w_info_underlyingcode(A1402)</f>
        <v>510050</v>
      </c>
      <c r="D1402" s="5" t="str">
        <f>[1]!w_info_underlyingname(A1402)</f>
        <v>上证50ETF</v>
      </c>
      <c r="E1402" s="6">
        <f>[1]!w_info_strikeprice(A1402,"")</f>
        <v>2.6</v>
      </c>
      <c r="F1402" s="7">
        <f>[1]!w_info_ptmday(A1402,"")</f>
        <v>0</v>
      </c>
      <c r="G1402" s="5">
        <f>[1]!w_info_totaltm(A1402)</f>
        <v>233</v>
      </c>
      <c r="H1402" s="5" t="str">
        <f>[1]!w_info_lasttradingdate(A1402)</f>
        <v>2020-09-23</v>
      </c>
      <c r="I1402" s="5" t="str">
        <f>[1]!w_info_exercisingend(A1402)</f>
        <v>2020-09-23</v>
      </c>
      <c r="J1402" s="6" t="str">
        <f>[1]!s_info_dlmonth(A1402)</f>
        <v>202009</v>
      </c>
    </row>
    <row r="1403" spans="1:10" x14ac:dyDescent="0.3">
      <c r="A1403" s="3" t="s">
        <v>1411</v>
      </c>
      <c r="B1403" s="4" t="str">
        <f>[1]!s_info_name(A1403)</f>
        <v>50ETF购2020年9月2650</v>
      </c>
      <c r="C1403" s="5" t="str">
        <f>[1]!w_info_underlyingcode(A1403)</f>
        <v>510050</v>
      </c>
      <c r="D1403" s="5" t="str">
        <f>[1]!w_info_underlyingname(A1403)</f>
        <v>上证50ETF</v>
      </c>
      <c r="E1403" s="6">
        <f>[1]!w_info_strikeprice(A1403,"")</f>
        <v>2.65</v>
      </c>
      <c r="F1403" s="7">
        <f>[1]!w_info_ptmday(A1403,"")</f>
        <v>0</v>
      </c>
      <c r="G1403" s="5">
        <f>[1]!w_info_totaltm(A1403)</f>
        <v>233</v>
      </c>
      <c r="H1403" s="5" t="str">
        <f>[1]!w_info_lasttradingdate(A1403)</f>
        <v>2020-09-23</v>
      </c>
      <c r="I1403" s="5" t="str">
        <f>[1]!w_info_exercisingend(A1403)</f>
        <v>2020-09-23</v>
      </c>
      <c r="J1403" s="6" t="str">
        <f>[1]!s_info_dlmonth(A1403)</f>
        <v>202009</v>
      </c>
    </row>
    <row r="1404" spans="1:10" x14ac:dyDescent="0.3">
      <c r="A1404" s="3" t="s">
        <v>1412</v>
      </c>
      <c r="B1404" s="4" t="str">
        <f>[1]!s_info_name(A1404)</f>
        <v>50ETF购2020年9月2700</v>
      </c>
      <c r="C1404" s="5" t="str">
        <f>[1]!w_info_underlyingcode(A1404)</f>
        <v>510050</v>
      </c>
      <c r="D1404" s="5" t="str">
        <f>[1]!w_info_underlyingname(A1404)</f>
        <v>上证50ETF</v>
      </c>
      <c r="E1404" s="6">
        <f>[1]!w_info_strikeprice(A1404,"")</f>
        <v>2.7</v>
      </c>
      <c r="F1404" s="7">
        <f>[1]!w_info_ptmday(A1404,"")</f>
        <v>0</v>
      </c>
      <c r="G1404" s="5">
        <f>[1]!w_info_totaltm(A1404)</f>
        <v>233</v>
      </c>
      <c r="H1404" s="5" t="str">
        <f>[1]!w_info_lasttradingdate(A1404)</f>
        <v>2020-09-23</v>
      </c>
      <c r="I1404" s="5" t="str">
        <f>[1]!w_info_exercisingend(A1404)</f>
        <v>2020-09-23</v>
      </c>
      <c r="J1404" s="6" t="str">
        <f>[1]!s_info_dlmonth(A1404)</f>
        <v>202009</v>
      </c>
    </row>
    <row r="1405" spans="1:10" x14ac:dyDescent="0.3">
      <c r="A1405" s="3" t="s">
        <v>1413</v>
      </c>
      <c r="B1405" s="4" t="str">
        <f>[1]!s_info_name(A1405)</f>
        <v>50ETF沽2020年9月2500</v>
      </c>
      <c r="C1405" s="5" t="str">
        <f>[1]!w_info_underlyingcode(A1405)</f>
        <v>510050</v>
      </c>
      <c r="D1405" s="5" t="str">
        <f>[1]!w_info_underlyingname(A1405)</f>
        <v>上证50ETF</v>
      </c>
      <c r="E1405" s="6">
        <f>[1]!w_info_strikeprice(A1405,"")</f>
        <v>2.5</v>
      </c>
      <c r="F1405" s="7">
        <f>[1]!w_info_ptmday(A1405,"")</f>
        <v>0</v>
      </c>
      <c r="G1405" s="5">
        <f>[1]!w_info_totaltm(A1405)</f>
        <v>233</v>
      </c>
      <c r="H1405" s="5" t="str">
        <f>[1]!w_info_lasttradingdate(A1405)</f>
        <v>2020-09-23</v>
      </c>
      <c r="I1405" s="5" t="str">
        <f>[1]!w_info_exercisingend(A1405)</f>
        <v>2020-09-23</v>
      </c>
      <c r="J1405" s="6" t="str">
        <f>[1]!s_info_dlmonth(A1405)</f>
        <v>202009</v>
      </c>
    </row>
    <row r="1406" spans="1:10" x14ac:dyDescent="0.3">
      <c r="A1406" s="3" t="s">
        <v>1414</v>
      </c>
      <c r="B1406" s="4" t="str">
        <f>[1]!s_info_name(A1406)</f>
        <v>50ETF沽2020年9月2550</v>
      </c>
      <c r="C1406" s="5" t="str">
        <f>[1]!w_info_underlyingcode(A1406)</f>
        <v>510050</v>
      </c>
      <c r="D1406" s="5" t="str">
        <f>[1]!w_info_underlyingname(A1406)</f>
        <v>上证50ETF</v>
      </c>
      <c r="E1406" s="6">
        <f>[1]!w_info_strikeprice(A1406,"")</f>
        <v>2.5499999999999998</v>
      </c>
      <c r="F1406" s="7">
        <f>[1]!w_info_ptmday(A1406,"")</f>
        <v>0</v>
      </c>
      <c r="G1406" s="5">
        <f>[1]!w_info_totaltm(A1406)</f>
        <v>233</v>
      </c>
      <c r="H1406" s="5" t="str">
        <f>[1]!w_info_lasttradingdate(A1406)</f>
        <v>2020-09-23</v>
      </c>
      <c r="I1406" s="5" t="str">
        <f>[1]!w_info_exercisingend(A1406)</f>
        <v>2020-09-23</v>
      </c>
      <c r="J1406" s="6" t="str">
        <f>[1]!s_info_dlmonth(A1406)</f>
        <v>202009</v>
      </c>
    </row>
    <row r="1407" spans="1:10" x14ac:dyDescent="0.3">
      <c r="A1407" s="3" t="s">
        <v>1415</v>
      </c>
      <c r="B1407" s="4" t="str">
        <f>[1]!s_info_name(A1407)</f>
        <v>50ETF沽2020年9月2600</v>
      </c>
      <c r="C1407" s="5" t="str">
        <f>[1]!w_info_underlyingcode(A1407)</f>
        <v>510050</v>
      </c>
      <c r="D1407" s="5" t="str">
        <f>[1]!w_info_underlyingname(A1407)</f>
        <v>上证50ETF</v>
      </c>
      <c r="E1407" s="6">
        <f>[1]!w_info_strikeprice(A1407,"")</f>
        <v>2.6</v>
      </c>
      <c r="F1407" s="7">
        <f>[1]!w_info_ptmday(A1407,"")</f>
        <v>0</v>
      </c>
      <c r="G1407" s="5">
        <f>[1]!w_info_totaltm(A1407)</f>
        <v>233</v>
      </c>
      <c r="H1407" s="5" t="str">
        <f>[1]!w_info_lasttradingdate(A1407)</f>
        <v>2020-09-23</v>
      </c>
      <c r="I1407" s="5" t="str">
        <f>[1]!w_info_exercisingend(A1407)</f>
        <v>2020-09-23</v>
      </c>
      <c r="J1407" s="6" t="str">
        <f>[1]!s_info_dlmonth(A1407)</f>
        <v>202009</v>
      </c>
    </row>
    <row r="1408" spans="1:10" x14ac:dyDescent="0.3">
      <c r="A1408" s="3" t="s">
        <v>1416</v>
      </c>
      <c r="B1408" s="4" t="str">
        <f>[1]!s_info_name(A1408)</f>
        <v>50ETF沽2020年9月2650</v>
      </c>
      <c r="C1408" s="5" t="str">
        <f>[1]!w_info_underlyingcode(A1408)</f>
        <v>510050</v>
      </c>
      <c r="D1408" s="5" t="str">
        <f>[1]!w_info_underlyingname(A1408)</f>
        <v>上证50ETF</v>
      </c>
      <c r="E1408" s="6">
        <f>[1]!w_info_strikeprice(A1408,"")</f>
        <v>2.65</v>
      </c>
      <c r="F1408" s="7">
        <f>[1]!w_info_ptmday(A1408,"")</f>
        <v>0</v>
      </c>
      <c r="G1408" s="5">
        <f>[1]!w_info_totaltm(A1408)</f>
        <v>233</v>
      </c>
      <c r="H1408" s="5" t="str">
        <f>[1]!w_info_lasttradingdate(A1408)</f>
        <v>2020-09-23</v>
      </c>
      <c r="I1408" s="5" t="str">
        <f>[1]!w_info_exercisingend(A1408)</f>
        <v>2020-09-23</v>
      </c>
      <c r="J1408" s="6" t="str">
        <f>[1]!s_info_dlmonth(A1408)</f>
        <v>202009</v>
      </c>
    </row>
    <row r="1409" spans="1:10" x14ac:dyDescent="0.3">
      <c r="A1409" s="3" t="s">
        <v>1417</v>
      </c>
      <c r="B1409" s="4" t="str">
        <f>[1]!s_info_name(A1409)</f>
        <v>50ETF沽2020年9月2700</v>
      </c>
      <c r="C1409" s="5" t="str">
        <f>[1]!w_info_underlyingcode(A1409)</f>
        <v>510050</v>
      </c>
      <c r="D1409" s="5" t="str">
        <f>[1]!w_info_underlyingname(A1409)</f>
        <v>上证50ETF</v>
      </c>
      <c r="E1409" s="6">
        <f>[1]!w_info_strikeprice(A1409,"")</f>
        <v>2.7</v>
      </c>
      <c r="F1409" s="7">
        <f>[1]!w_info_ptmday(A1409,"")</f>
        <v>0</v>
      </c>
      <c r="G1409" s="5">
        <f>[1]!w_info_totaltm(A1409)</f>
        <v>233</v>
      </c>
      <c r="H1409" s="5" t="str">
        <f>[1]!w_info_lasttradingdate(A1409)</f>
        <v>2020-09-23</v>
      </c>
      <c r="I1409" s="5" t="str">
        <f>[1]!w_info_exercisingend(A1409)</f>
        <v>2020-09-23</v>
      </c>
      <c r="J1409" s="6" t="str">
        <f>[1]!s_info_dlmonth(A1409)</f>
        <v>202009</v>
      </c>
    </row>
    <row r="1410" spans="1:10" x14ac:dyDescent="0.3">
      <c r="A1410" s="3" t="s">
        <v>1418</v>
      </c>
      <c r="B1410" s="4" t="str">
        <f>[1]!s_info_name(A1410)</f>
        <v>300ETF购2020年2月3300</v>
      </c>
      <c r="C1410" s="5" t="str">
        <f>[1]!w_info_underlyingcode(A1410)</f>
        <v>510300</v>
      </c>
      <c r="D1410" s="5" t="str">
        <f>[1]!w_info_underlyingname(A1410)</f>
        <v>沪深300ETF</v>
      </c>
      <c r="E1410" s="6">
        <f>[1]!w_info_strikeprice(A1410,"")</f>
        <v>3.3</v>
      </c>
      <c r="F1410" s="7">
        <f>[1]!w_info_ptmday(A1410,"")</f>
        <v>0</v>
      </c>
      <c r="G1410" s="5">
        <f>[1]!w_info_totaltm(A1410)</f>
        <v>23</v>
      </c>
      <c r="H1410" s="5" t="str">
        <f>[1]!w_info_lasttradingdate(A1410)</f>
        <v>2020-02-26</v>
      </c>
      <c r="I1410" s="5" t="str">
        <f>[1]!w_info_exercisingend(A1410)</f>
        <v>2020-02-26</v>
      </c>
      <c r="J1410" s="6" t="str">
        <f>[1]!s_info_dlmonth(A1410)</f>
        <v>202002</v>
      </c>
    </row>
    <row r="1411" spans="1:10" x14ac:dyDescent="0.3">
      <c r="A1411" s="3" t="s">
        <v>1419</v>
      </c>
      <c r="B1411" s="4" t="str">
        <f>[1]!s_info_name(A1411)</f>
        <v>300ETF购2020年2月3400</v>
      </c>
      <c r="C1411" s="5" t="str">
        <f>[1]!w_info_underlyingcode(A1411)</f>
        <v>510300</v>
      </c>
      <c r="D1411" s="5" t="str">
        <f>[1]!w_info_underlyingname(A1411)</f>
        <v>沪深300ETF</v>
      </c>
      <c r="E1411" s="6">
        <f>[1]!w_info_strikeprice(A1411,"")</f>
        <v>3.4</v>
      </c>
      <c r="F1411" s="7">
        <f>[1]!w_info_ptmday(A1411,"")</f>
        <v>0</v>
      </c>
      <c r="G1411" s="5">
        <f>[1]!w_info_totaltm(A1411)</f>
        <v>23</v>
      </c>
      <c r="H1411" s="5" t="str">
        <f>[1]!w_info_lasttradingdate(A1411)</f>
        <v>2020-02-26</v>
      </c>
      <c r="I1411" s="5" t="str">
        <f>[1]!w_info_exercisingend(A1411)</f>
        <v>2020-02-26</v>
      </c>
      <c r="J1411" s="6" t="str">
        <f>[1]!s_info_dlmonth(A1411)</f>
        <v>202002</v>
      </c>
    </row>
    <row r="1412" spans="1:10" x14ac:dyDescent="0.3">
      <c r="A1412" s="3" t="s">
        <v>1420</v>
      </c>
      <c r="B1412" s="4" t="str">
        <f>[1]!s_info_name(A1412)</f>
        <v>300ETF购2020年2月3500</v>
      </c>
      <c r="C1412" s="5" t="str">
        <f>[1]!w_info_underlyingcode(A1412)</f>
        <v>510300</v>
      </c>
      <c r="D1412" s="5" t="str">
        <f>[1]!w_info_underlyingname(A1412)</f>
        <v>沪深300ETF</v>
      </c>
      <c r="E1412" s="6">
        <f>[1]!w_info_strikeprice(A1412,"")</f>
        <v>3.5</v>
      </c>
      <c r="F1412" s="7">
        <f>[1]!w_info_ptmday(A1412,"")</f>
        <v>0</v>
      </c>
      <c r="G1412" s="5">
        <f>[1]!w_info_totaltm(A1412)</f>
        <v>23</v>
      </c>
      <c r="H1412" s="5" t="str">
        <f>[1]!w_info_lasttradingdate(A1412)</f>
        <v>2020-02-26</v>
      </c>
      <c r="I1412" s="5" t="str">
        <f>[1]!w_info_exercisingend(A1412)</f>
        <v>2020-02-26</v>
      </c>
      <c r="J1412" s="6" t="str">
        <f>[1]!s_info_dlmonth(A1412)</f>
        <v>202002</v>
      </c>
    </row>
    <row r="1413" spans="1:10" x14ac:dyDescent="0.3">
      <c r="A1413" s="3" t="s">
        <v>1421</v>
      </c>
      <c r="B1413" s="4" t="str">
        <f>[1]!s_info_name(A1413)</f>
        <v>300ETF沽2020年2月3300</v>
      </c>
      <c r="C1413" s="5" t="str">
        <f>[1]!w_info_underlyingcode(A1413)</f>
        <v>510300</v>
      </c>
      <c r="D1413" s="5" t="str">
        <f>[1]!w_info_underlyingname(A1413)</f>
        <v>沪深300ETF</v>
      </c>
      <c r="E1413" s="6">
        <f>[1]!w_info_strikeprice(A1413,"")</f>
        <v>3.3</v>
      </c>
      <c r="F1413" s="7">
        <f>[1]!w_info_ptmday(A1413,"")</f>
        <v>0</v>
      </c>
      <c r="G1413" s="5">
        <f>[1]!w_info_totaltm(A1413)</f>
        <v>23</v>
      </c>
      <c r="H1413" s="5" t="str">
        <f>[1]!w_info_lasttradingdate(A1413)</f>
        <v>2020-02-26</v>
      </c>
      <c r="I1413" s="5" t="str">
        <f>[1]!w_info_exercisingend(A1413)</f>
        <v>2020-02-26</v>
      </c>
      <c r="J1413" s="6" t="str">
        <f>[1]!s_info_dlmonth(A1413)</f>
        <v>202002</v>
      </c>
    </row>
    <row r="1414" spans="1:10" x14ac:dyDescent="0.3">
      <c r="A1414" s="3" t="s">
        <v>1422</v>
      </c>
      <c r="B1414" s="4" t="str">
        <f>[1]!s_info_name(A1414)</f>
        <v>300ETF沽2020年2月3400</v>
      </c>
      <c r="C1414" s="5" t="str">
        <f>[1]!w_info_underlyingcode(A1414)</f>
        <v>510300</v>
      </c>
      <c r="D1414" s="5" t="str">
        <f>[1]!w_info_underlyingname(A1414)</f>
        <v>沪深300ETF</v>
      </c>
      <c r="E1414" s="6">
        <f>[1]!w_info_strikeprice(A1414,"")</f>
        <v>3.4</v>
      </c>
      <c r="F1414" s="7">
        <f>[1]!w_info_ptmday(A1414,"")</f>
        <v>0</v>
      </c>
      <c r="G1414" s="5">
        <f>[1]!w_info_totaltm(A1414)</f>
        <v>23</v>
      </c>
      <c r="H1414" s="5" t="str">
        <f>[1]!w_info_lasttradingdate(A1414)</f>
        <v>2020-02-26</v>
      </c>
      <c r="I1414" s="5" t="str">
        <f>[1]!w_info_exercisingend(A1414)</f>
        <v>2020-02-26</v>
      </c>
      <c r="J1414" s="6" t="str">
        <f>[1]!s_info_dlmonth(A1414)</f>
        <v>202002</v>
      </c>
    </row>
    <row r="1415" spans="1:10" x14ac:dyDescent="0.3">
      <c r="A1415" s="3" t="s">
        <v>1423</v>
      </c>
      <c r="B1415" s="4" t="str">
        <f>[1]!s_info_name(A1415)</f>
        <v>300ETF沽2020年2月3500</v>
      </c>
      <c r="C1415" s="5" t="str">
        <f>[1]!w_info_underlyingcode(A1415)</f>
        <v>510300</v>
      </c>
      <c r="D1415" s="5" t="str">
        <f>[1]!w_info_underlyingname(A1415)</f>
        <v>沪深300ETF</v>
      </c>
      <c r="E1415" s="6">
        <f>[1]!w_info_strikeprice(A1415,"")</f>
        <v>3.5</v>
      </c>
      <c r="F1415" s="7">
        <f>[1]!w_info_ptmday(A1415,"")</f>
        <v>0</v>
      </c>
      <c r="G1415" s="5">
        <f>[1]!w_info_totaltm(A1415)</f>
        <v>23</v>
      </c>
      <c r="H1415" s="5" t="str">
        <f>[1]!w_info_lasttradingdate(A1415)</f>
        <v>2020-02-26</v>
      </c>
      <c r="I1415" s="5" t="str">
        <f>[1]!w_info_exercisingend(A1415)</f>
        <v>2020-02-26</v>
      </c>
      <c r="J1415" s="6" t="str">
        <f>[1]!s_info_dlmonth(A1415)</f>
        <v>202002</v>
      </c>
    </row>
    <row r="1416" spans="1:10" x14ac:dyDescent="0.3">
      <c r="A1416" s="3" t="s">
        <v>1424</v>
      </c>
      <c r="B1416" s="4" t="str">
        <f>[1]!s_info_name(A1416)</f>
        <v>300ETF购2020年3月3300</v>
      </c>
      <c r="C1416" s="5" t="str">
        <f>[1]!w_info_underlyingcode(A1416)</f>
        <v>510300</v>
      </c>
      <c r="D1416" s="5" t="str">
        <f>[1]!w_info_underlyingname(A1416)</f>
        <v>沪深300ETF</v>
      </c>
      <c r="E1416" s="6">
        <f>[1]!w_info_strikeprice(A1416,"")</f>
        <v>3.3</v>
      </c>
      <c r="F1416" s="7">
        <f>[1]!w_info_ptmday(A1416,"")</f>
        <v>0</v>
      </c>
      <c r="G1416" s="5">
        <f>[1]!w_info_totaltm(A1416)</f>
        <v>51</v>
      </c>
      <c r="H1416" s="5" t="str">
        <f>[1]!w_info_lasttradingdate(A1416)</f>
        <v>2020-03-25</v>
      </c>
      <c r="I1416" s="5" t="str">
        <f>[1]!w_info_exercisingend(A1416)</f>
        <v>2020-03-25</v>
      </c>
      <c r="J1416" s="6" t="str">
        <f>[1]!s_info_dlmonth(A1416)</f>
        <v>202003</v>
      </c>
    </row>
    <row r="1417" spans="1:10" x14ac:dyDescent="0.3">
      <c r="A1417" s="3" t="s">
        <v>1425</v>
      </c>
      <c r="B1417" s="4" t="str">
        <f>[1]!s_info_name(A1417)</f>
        <v>300ETF购2020年3月3400</v>
      </c>
      <c r="C1417" s="5" t="str">
        <f>[1]!w_info_underlyingcode(A1417)</f>
        <v>510300</v>
      </c>
      <c r="D1417" s="5" t="str">
        <f>[1]!w_info_underlyingname(A1417)</f>
        <v>沪深300ETF</v>
      </c>
      <c r="E1417" s="6">
        <f>[1]!w_info_strikeprice(A1417,"")</f>
        <v>3.4</v>
      </c>
      <c r="F1417" s="7">
        <f>[1]!w_info_ptmday(A1417,"")</f>
        <v>0</v>
      </c>
      <c r="G1417" s="5">
        <f>[1]!w_info_totaltm(A1417)</f>
        <v>51</v>
      </c>
      <c r="H1417" s="5" t="str">
        <f>[1]!w_info_lasttradingdate(A1417)</f>
        <v>2020-03-25</v>
      </c>
      <c r="I1417" s="5" t="str">
        <f>[1]!w_info_exercisingend(A1417)</f>
        <v>2020-03-25</v>
      </c>
      <c r="J1417" s="6" t="str">
        <f>[1]!s_info_dlmonth(A1417)</f>
        <v>202003</v>
      </c>
    </row>
    <row r="1418" spans="1:10" x14ac:dyDescent="0.3">
      <c r="A1418" s="3" t="s">
        <v>1426</v>
      </c>
      <c r="B1418" s="4" t="str">
        <f>[1]!s_info_name(A1418)</f>
        <v>300ETF购2020年3月3500</v>
      </c>
      <c r="C1418" s="5" t="str">
        <f>[1]!w_info_underlyingcode(A1418)</f>
        <v>510300</v>
      </c>
      <c r="D1418" s="5" t="str">
        <f>[1]!w_info_underlyingname(A1418)</f>
        <v>沪深300ETF</v>
      </c>
      <c r="E1418" s="6">
        <f>[1]!w_info_strikeprice(A1418,"")</f>
        <v>3.5</v>
      </c>
      <c r="F1418" s="7">
        <f>[1]!w_info_ptmday(A1418,"")</f>
        <v>0</v>
      </c>
      <c r="G1418" s="5">
        <f>[1]!w_info_totaltm(A1418)</f>
        <v>51</v>
      </c>
      <c r="H1418" s="5" t="str">
        <f>[1]!w_info_lasttradingdate(A1418)</f>
        <v>2020-03-25</v>
      </c>
      <c r="I1418" s="5" t="str">
        <f>[1]!w_info_exercisingend(A1418)</f>
        <v>2020-03-25</v>
      </c>
      <c r="J1418" s="6" t="str">
        <f>[1]!s_info_dlmonth(A1418)</f>
        <v>202003</v>
      </c>
    </row>
    <row r="1419" spans="1:10" x14ac:dyDescent="0.3">
      <c r="A1419" s="3" t="s">
        <v>1427</v>
      </c>
      <c r="B1419" s="4" t="str">
        <f>[1]!s_info_name(A1419)</f>
        <v>300ETF沽2020年3月3300</v>
      </c>
      <c r="C1419" s="5" t="str">
        <f>[1]!w_info_underlyingcode(A1419)</f>
        <v>510300</v>
      </c>
      <c r="D1419" s="5" t="str">
        <f>[1]!w_info_underlyingname(A1419)</f>
        <v>沪深300ETF</v>
      </c>
      <c r="E1419" s="6">
        <f>[1]!w_info_strikeprice(A1419,"")</f>
        <v>3.3</v>
      </c>
      <c r="F1419" s="7">
        <f>[1]!w_info_ptmday(A1419,"")</f>
        <v>0</v>
      </c>
      <c r="G1419" s="5">
        <f>[1]!w_info_totaltm(A1419)</f>
        <v>51</v>
      </c>
      <c r="H1419" s="5" t="str">
        <f>[1]!w_info_lasttradingdate(A1419)</f>
        <v>2020-03-25</v>
      </c>
      <c r="I1419" s="5" t="str">
        <f>[1]!w_info_exercisingend(A1419)</f>
        <v>2020-03-25</v>
      </c>
      <c r="J1419" s="6" t="str">
        <f>[1]!s_info_dlmonth(A1419)</f>
        <v>202003</v>
      </c>
    </row>
    <row r="1420" spans="1:10" x14ac:dyDescent="0.3">
      <c r="A1420" s="3" t="s">
        <v>1428</v>
      </c>
      <c r="B1420" s="4" t="str">
        <f>[1]!s_info_name(A1420)</f>
        <v>300ETF沽2020年3月3400</v>
      </c>
      <c r="C1420" s="5" t="str">
        <f>[1]!w_info_underlyingcode(A1420)</f>
        <v>510300</v>
      </c>
      <c r="D1420" s="5" t="str">
        <f>[1]!w_info_underlyingname(A1420)</f>
        <v>沪深300ETF</v>
      </c>
      <c r="E1420" s="6">
        <f>[1]!w_info_strikeprice(A1420,"")</f>
        <v>3.4</v>
      </c>
      <c r="F1420" s="7">
        <f>[1]!w_info_ptmday(A1420,"")</f>
        <v>0</v>
      </c>
      <c r="G1420" s="5">
        <f>[1]!w_info_totaltm(A1420)</f>
        <v>51</v>
      </c>
      <c r="H1420" s="5" t="str">
        <f>[1]!w_info_lasttradingdate(A1420)</f>
        <v>2020-03-25</v>
      </c>
      <c r="I1420" s="5" t="str">
        <f>[1]!w_info_exercisingend(A1420)</f>
        <v>2020-03-25</v>
      </c>
      <c r="J1420" s="6" t="str">
        <f>[1]!s_info_dlmonth(A1420)</f>
        <v>202003</v>
      </c>
    </row>
    <row r="1421" spans="1:10" x14ac:dyDescent="0.3">
      <c r="A1421" s="3" t="s">
        <v>1429</v>
      </c>
      <c r="B1421" s="4" t="str">
        <f>[1]!s_info_name(A1421)</f>
        <v>300ETF沽2020年3月3500</v>
      </c>
      <c r="C1421" s="5" t="str">
        <f>[1]!w_info_underlyingcode(A1421)</f>
        <v>510300</v>
      </c>
      <c r="D1421" s="5" t="str">
        <f>[1]!w_info_underlyingname(A1421)</f>
        <v>沪深300ETF</v>
      </c>
      <c r="E1421" s="6">
        <f>[1]!w_info_strikeprice(A1421,"")</f>
        <v>3.5</v>
      </c>
      <c r="F1421" s="7">
        <f>[1]!w_info_ptmday(A1421,"")</f>
        <v>0</v>
      </c>
      <c r="G1421" s="5">
        <f>[1]!w_info_totaltm(A1421)</f>
        <v>51</v>
      </c>
      <c r="H1421" s="5" t="str">
        <f>[1]!w_info_lasttradingdate(A1421)</f>
        <v>2020-03-25</v>
      </c>
      <c r="I1421" s="5" t="str">
        <f>[1]!w_info_exercisingend(A1421)</f>
        <v>2020-03-25</v>
      </c>
      <c r="J1421" s="6" t="str">
        <f>[1]!s_info_dlmonth(A1421)</f>
        <v>202003</v>
      </c>
    </row>
    <row r="1422" spans="1:10" x14ac:dyDescent="0.3">
      <c r="A1422" s="3" t="s">
        <v>1430</v>
      </c>
      <c r="B1422" s="4" t="str">
        <f>[1]!s_info_name(A1422)</f>
        <v>300ETF购2020年6月3300</v>
      </c>
      <c r="C1422" s="5" t="str">
        <f>[1]!w_info_underlyingcode(A1422)</f>
        <v>510300</v>
      </c>
      <c r="D1422" s="5" t="str">
        <f>[1]!w_info_underlyingname(A1422)</f>
        <v>沪深300ETF</v>
      </c>
      <c r="E1422" s="6">
        <f>[1]!w_info_strikeprice(A1422,"")</f>
        <v>3.3</v>
      </c>
      <c r="F1422" s="7">
        <f>[1]!w_info_ptmday(A1422,"")</f>
        <v>0</v>
      </c>
      <c r="G1422" s="5">
        <f>[1]!w_info_totaltm(A1422)</f>
        <v>142</v>
      </c>
      <c r="H1422" s="5" t="str">
        <f>[1]!w_info_lasttradingdate(A1422)</f>
        <v>2020-06-24</v>
      </c>
      <c r="I1422" s="5" t="str">
        <f>[1]!w_info_exercisingend(A1422)</f>
        <v>2020-06-24</v>
      </c>
      <c r="J1422" s="6" t="str">
        <f>[1]!s_info_dlmonth(A1422)</f>
        <v>202006</v>
      </c>
    </row>
    <row r="1423" spans="1:10" x14ac:dyDescent="0.3">
      <c r="A1423" s="3" t="s">
        <v>1431</v>
      </c>
      <c r="B1423" s="4" t="str">
        <f>[1]!s_info_name(A1423)</f>
        <v>300ETF购2020年6月3400</v>
      </c>
      <c r="C1423" s="5" t="str">
        <f>[1]!w_info_underlyingcode(A1423)</f>
        <v>510300</v>
      </c>
      <c r="D1423" s="5" t="str">
        <f>[1]!w_info_underlyingname(A1423)</f>
        <v>沪深300ETF</v>
      </c>
      <c r="E1423" s="6">
        <f>[1]!w_info_strikeprice(A1423,"")</f>
        <v>3.4</v>
      </c>
      <c r="F1423" s="7">
        <f>[1]!w_info_ptmday(A1423,"")</f>
        <v>0</v>
      </c>
      <c r="G1423" s="5">
        <f>[1]!w_info_totaltm(A1423)</f>
        <v>142</v>
      </c>
      <c r="H1423" s="5" t="str">
        <f>[1]!w_info_lasttradingdate(A1423)</f>
        <v>2020-06-24</v>
      </c>
      <c r="I1423" s="5" t="str">
        <f>[1]!w_info_exercisingend(A1423)</f>
        <v>2020-06-24</v>
      </c>
      <c r="J1423" s="6" t="str">
        <f>[1]!s_info_dlmonth(A1423)</f>
        <v>202006</v>
      </c>
    </row>
    <row r="1424" spans="1:10" x14ac:dyDescent="0.3">
      <c r="A1424" s="3" t="s">
        <v>1432</v>
      </c>
      <c r="B1424" s="4" t="str">
        <f>[1]!s_info_name(A1424)</f>
        <v>300ETF购2020年6月3500</v>
      </c>
      <c r="C1424" s="5" t="str">
        <f>[1]!w_info_underlyingcode(A1424)</f>
        <v>510300</v>
      </c>
      <c r="D1424" s="5" t="str">
        <f>[1]!w_info_underlyingname(A1424)</f>
        <v>沪深300ETF</v>
      </c>
      <c r="E1424" s="6">
        <f>[1]!w_info_strikeprice(A1424,"")</f>
        <v>3.5</v>
      </c>
      <c r="F1424" s="7">
        <f>[1]!w_info_ptmday(A1424,"")</f>
        <v>0</v>
      </c>
      <c r="G1424" s="5">
        <f>[1]!w_info_totaltm(A1424)</f>
        <v>142</v>
      </c>
      <c r="H1424" s="5" t="str">
        <f>[1]!w_info_lasttradingdate(A1424)</f>
        <v>2020-06-24</v>
      </c>
      <c r="I1424" s="5" t="str">
        <f>[1]!w_info_exercisingend(A1424)</f>
        <v>2020-06-24</v>
      </c>
      <c r="J1424" s="6" t="str">
        <f>[1]!s_info_dlmonth(A1424)</f>
        <v>202006</v>
      </c>
    </row>
    <row r="1425" spans="1:10" x14ac:dyDescent="0.3">
      <c r="A1425" s="3" t="s">
        <v>1433</v>
      </c>
      <c r="B1425" s="4" t="str">
        <f>[1]!s_info_name(A1425)</f>
        <v>300ETF沽2020年6月3300</v>
      </c>
      <c r="C1425" s="5" t="str">
        <f>[1]!w_info_underlyingcode(A1425)</f>
        <v>510300</v>
      </c>
      <c r="D1425" s="5" t="str">
        <f>[1]!w_info_underlyingname(A1425)</f>
        <v>沪深300ETF</v>
      </c>
      <c r="E1425" s="6">
        <f>[1]!w_info_strikeprice(A1425,"")</f>
        <v>3.3</v>
      </c>
      <c r="F1425" s="7">
        <f>[1]!w_info_ptmday(A1425,"")</f>
        <v>0</v>
      </c>
      <c r="G1425" s="5">
        <f>[1]!w_info_totaltm(A1425)</f>
        <v>142</v>
      </c>
      <c r="H1425" s="5" t="str">
        <f>[1]!w_info_lasttradingdate(A1425)</f>
        <v>2020-06-24</v>
      </c>
      <c r="I1425" s="5" t="str">
        <f>[1]!w_info_exercisingend(A1425)</f>
        <v>2020-06-24</v>
      </c>
      <c r="J1425" s="6" t="str">
        <f>[1]!s_info_dlmonth(A1425)</f>
        <v>202006</v>
      </c>
    </row>
    <row r="1426" spans="1:10" x14ac:dyDescent="0.3">
      <c r="A1426" s="3" t="s">
        <v>1434</v>
      </c>
      <c r="B1426" s="4" t="str">
        <f>[1]!s_info_name(A1426)</f>
        <v>300ETF沽2020年6月3400</v>
      </c>
      <c r="C1426" s="5" t="str">
        <f>[1]!w_info_underlyingcode(A1426)</f>
        <v>510300</v>
      </c>
      <c r="D1426" s="5" t="str">
        <f>[1]!w_info_underlyingname(A1426)</f>
        <v>沪深300ETF</v>
      </c>
      <c r="E1426" s="6">
        <f>[1]!w_info_strikeprice(A1426,"")</f>
        <v>3.4</v>
      </c>
      <c r="F1426" s="7">
        <f>[1]!w_info_ptmday(A1426,"")</f>
        <v>0</v>
      </c>
      <c r="G1426" s="5">
        <f>[1]!w_info_totaltm(A1426)</f>
        <v>142</v>
      </c>
      <c r="H1426" s="5" t="str">
        <f>[1]!w_info_lasttradingdate(A1426)</f>
        <v>2020-06-24</v>
      </c>
      <c r="I1426" s="5" t="str">
        <f>[1]!w_info_exercisingend(A1426)</f>
        <v>2020-06-24</v>
      </c>
      <c r="J1426" s="6" t="str">
        <f>[1]!s_info_dlmonth(A1426)</f>
        <v>202006</v>
      </c>
    </row>
    <row r="1427" spans="1:10" x14ac:dyDescent="0.3">
      <c r="A1427" s="3" t="s">
        <v>1435</v>
      </c>
      <c r="B1427" s="4" t="str">
        <f>[1]!s_info_name(A1427)</f>
        <v>300ETF沽2020年6月3500</v>
      </c>
      <c r="C1427" s="5" t="str">
        <f>[1]!w_info_underlyingcode(A1427)</f>
        <v>510300</v>
      </c>
      <c r="D1427" s="5" t="str">
        <f>[1]!w_info_underlyingname(A1427)</f>
        <v>沪深300ETF</v>
      </c>
      <c r="E1427" s="6">
        <f>[1]!w_info_strikeprice(A1427,"")</f>
        <v>3.5</v>
      </c>
      <c r="F1427" s="7">
        <f>[1]!w_info_ptmday(A1427,"")</f>
        <v>0</v>
      </c>
      <c r="G1427" s="5">
        <f>[1]!w_info_totaltm(A1427)</f>
        <v>142</v>
      </c>
      <c r="H1427" s="5" t="str">
        <f>[1]!w_info_lasttradingdate(A1427)</f>
        <v>2020-06-24</v>
      </c>
      <c r="I1427" s="5" t="str">
        <f>[1]!w_info_exercisingend(A1427)</f>
        <v>2020-06-24</v>
      </c>
      <c r="J1427" s="6" t="str">
        <f>[1]!s_info_dlmonth(A1427)</f>
        <v>202006</v>
      </c>
    </row>
    <row r="1428" spans="1:10" x14ac:dyDescent="0.3">
      <c r="A1428" s="3" t="s">
        <v>1436</v>
      </c>
      <c r="B1428" s="4" t="str">
        <f>[1]!s_info_name(A1428)</f>
        <v>300ETF购2020年9月3300</v>
      </c>
      <c r="C1428" s="5" t="str">
        <f>[1]!w_info_underlyingcode(A1428)</f>
        <v>510300</v>
      </c>
      <c r="D1428" s="5" t="str">
        <f>[1]!w_info_underlyingname(A1428)</f>
        <v>沪深300ETF</v>
      </c>
      <c r="E1428" s="6">
        <f>[1]!w_info_strikeprice(A1428,"")</f>
        <v>3.3</v>
      </c>
      <c r="F1428" s="7">
        <f>[1]!w_info_ptmday(A1428,"")</f>
        <v>0</v>
      </c>
      <c r="G1428" s="5">
        <f>[1]!w_info_totaltm(A1428)</f>
        <v>233</v>
      </c>
      <c r="H1428" s="5" t="str">
        <f>[1]!w_info_lasttradingdate(A1428)</f>
        <v>2020-09-23</v>
      </c>
      <c r="I1428" s="5" t="str">
        <f>[1]!w_info_exercisingend(A1428)</f>
        <v>2020-09-23</v>
      </c>
      <c r="J1428" s="6" t="str">
        <f>[1]!s_info_dlmonth(A1428)</f>
        <v>202009</v>
      </c>
    </row>
    <row r="1429" spans="1:10" x14ac:dyDescent="0.3">
      <c r="A1429" s="3" t="s">
        <v>1437</v>
      </c>
      <c r="B1429" s="4" t="str">
        <f>[1]!s_info_name(A1429)</f>
        <v>300ETF购2020年9月3400</v>
      </c>
      <c r="C1429" s="5" t="str">
        <f>[1]!w_info_underlyingcode(A1429)</f>
        <v>510300</v>
      </c>
      <c r="D1429" s="5" t="str">
        <f>[1]!w_info_underlyingname(A1429)</f>
        <v>沪深300ETF</v>
      </c>
      <c r="E1429" s="6">
        <f>[1]!w_info_strikeprice(A1429,"")</f>
        <v>3.4</v>
      </c>
      <c r="F1429" s="7">
        <f>[1]!w_info_ptmday(A1429,"")</f>
        <v>0</v>
      </c>
      <c r="G1429" s="5">
        <f>[1]!w_info_totaltm(A1429)</f>
        <v>233</v>
      </c>
      <c r="H1429" s="5" t="str">
        <f>[1]!w_info_lasttradingdate(A1429)</f>
        <v>2020-09-23</v>
      </c>
      <c r="I1429" s="5" t="str">
        <f>[1]!w_info_exercisingend(A1429)</f>
        <v>2020-09-23</v>
      </c>
      <c r="J1429" s="6" t="str">
        <f>[1]!s_info_dlmonth(A1429)</f>
        <v>202009</v>
      </c>
    </row>
    <row r="1430" spans="1:10" x14ac:dyDescent="0.3">
      <c r="A1430" s="3" t="s">
        <v>1438</v>
      </c>
      <c r="B1430" s="4" t="str">
        <f>[1]!s_info_name(A1430)</f>
        <v>300ETF购2020年9月3500</v>
      </c>
      <c r="C1430" s="5" t="str">
        <f>[1]!w_info_underlyingcode(A1430)</f>
        <v>510300</v>
      </c>
      <c r="D1430" s="5" t="str">
        <f>[1]!w_info_underlyingname(A1430)</f>
        <v>沪深300ETF</v>
      </c>
      <c r="E1430" s="6">
        <f>[1]!w_info_strikeprice(A1430,"")</f>
        <v>3.5</v>
      </c>
      <c r="F1430" s="7">
        <f>[1]!w_info_ptmday(A1430,"")</f>
        <v>0</v>
      </c>
      <c r="G1430" s="5">
        <f>[1]!w_info_totaltm(A1430)</f>
        <v>233</v>
      </c>
      <c r="H1430" s="5" t="str">
        <f>[1]!w_info_lasttradingdate(A1430)</f>
        <v>2020-09-23</v>
      </c>
      <c r="I1430" s="5" t="str">
        <f>[1]!w_info_exercisingend(A1430)</f>
        <v>2020-09-23</v>
      </c>
      <c r="J1430" s="6" t="str">
        <f>[1]!s_info_dlmonth(A1430)</f>
        <v>202009</v>
      </c>
    </row>
    <row r="1431" spans="1:10" x14ac:dyDescent="0.3">
      <c r="A1431" s="3" t="s">
        <v>1439</v>
      </c>
      <c r="B1431" s="4" t="str">
        <f>[1]!s_info_name(A1431)</f>
        <v>300ETF沽2020年9月3300</v>
      </c>
      <c r="C1431" s="5" t="str">
        <f>[1]!w_info_underlyingcode(A1431)</f>
        <v>510300</v>
      </c>
      <c r="D1431" s="5" t="str">
        <f>[1]!w_info_underlyingname(A1431)</f>
        <v>沪深300ETF</v>
      </c>
      <c r="E1431" s="6">
        <f>[1]!w_info_strikeprice(A1431,"")</f>
        <v>3.3</v>
      </c>
      <c r="F1431" s="7">
        <f>[1]!w_info_ptmday(A1431,"")</f>
        <v>0</v>
      </c>
      <c r="G1431" s="5">
        <f>[1]!w_info_totaltm(A1431)</f>
        <v>233</v>
      </c>
      <c r="H1431" s="5" t="str">
        <f>[1]!w_info_lasttradingdate(A1431)</f>
        <v>2020-09-23</v>
      </c>
      <c r="I1431" s="5" t="str">
        <f>[1]!w_info_exercisingend(A1431)</f>
        <v>2020-09-23</v>
      </c>
      <c r="J1431" s="6" t="str">
        <f>[1]!s_info_dlmonth(A1431)</f>
        <v>202009</v>
      </c>
    </row>
    <row r="1432" spans="1:10" x14ac:dyDescent="0.3">
      <c r="A1432" s="3" t="s">
        <v>1440</v>
      </c>
      <c r="B1432" s="4" t="str">
        <f>[1]!s_info_name(A1432)</f>
        <v>300ETF沽2020年9月3400</v>
      </c>
      <c r="C1432" s="5" t="str">
        <f>[1]!w_info_underlyingcode(A1432)</f>
        <v>510300</v>
      </c>
      <c r="D1432" s="5" t="str">
        <f>[1]!w_info_underlyingname(A1432)</f>
        <v>沪深300ETF</v>
      </c>
      <c r="E1432" s="6">
        <f>[1]!w_info_strikeprice(A1432,"")</f>
        <v>3.4</v>
      </c>
      <c r="F1432" s="7">
        <f>[1]!w_info_ptmday(A1432,"")</f>
        <v>0</v>
      </c>
      <c r="G1432" s="5">
        <f>[1]!w_info_totaltm(A1432)</f>
        <v>233</v>
      </c>
      <c r="H1432" s="5" t="str">
        <f>[1]!w_info_lasttradingdate(A1432)</f>
        <v>2020-09-23</v>
      </c>
      <c r="I1432" s="5" t="str">
        <f>[1]!w_info_exercisingend(A1432)</f>
        <v>2020-09-23</v>
      </c>
      <c r="J1432" s="6" t="str">
        <f>[1]!s_info_dlmonth(A1432)</f>
        <v>202009</v>
      </c>
    </row>
    <row r="1433" spans="1:10" x14ac:dyDescent="0.3">
      <c r="A1433" s="3" t="s">
        <v>1441</v>
      </c>
      <c r="B1433" s="4" t="str">
        <f>[1]!s_info_name(A1433)</f>
        <v>300ETF沽2020年9月3500</v>
      </c>
      <c r="C1433" s="5" t="str">
        <f>[1]!w_info_underlyingcode(A1433)</f>
        <v>510300</v>
      </c>
      <c r="D1433" s="5" t="str">
        <f>[1]!w_info_underlyingname(A1433)</f>
        <v>沪深300ETF</v>
      </c>
      <c r="E1433" s="6">
        <f>[1]!w_info_strikeprice(A1433,"")</f>
        <v>3.5</v>
      </c>
      <c r="F1433" s="7">
        <f>[1]!w_info_ptmday(A1433,"")</f>
        <v>0</v>
      </c>
      <c r="G1433" s="5">
        <f>[1]!w_info_totaltm(A1433)</f>
        <v>233</v>
      </c>
      <c r="H1433" s="5" t="str">
        <f>[1]!w_info_lasttradingdate(A1433)</f>
        <v>2020-09-23</v>
      </c>
      <c r="I1433" s="5" t="str">
        <f>[1]!w_info_exercisingend(A1433)</f>
        <v>2020-09-23</v>
      </c>
      <c r="J1433" s="6" t="str">
        <f>[1]!s_info_dlmonth(A1433)</f>
        <v>202009</v>
      </c>
    </row>
    <row r="1434" spans="1:10" x14ac:dyDescent="0.3">
      <c r="A1434" s="3" t="s">
        <v>1442</v>
      </c>
      <c r="B1434" s="4" t="str">
        <f>[1]!s_info_name(A1434)</f>
        <v>50ETF购2020年4月2700</v>
      </c>
      <c r="C1434" s="5" t="str">
        <f>[1]!w_info_underlyingcode(A1434)</f>
        <v>510050</v>
      </c>
      <c r="D1434" s="5" t="str">
        <f>[1]!w_info_underlyingname(A1434)</f>
        <v>上证50ETF</v>
      </c>
      <c r="E1434" s="6">
        <f>[1]!w_info_strikeprice(A1434,"")</f>
        <v>2.7</v>
      </c>
      <c r="F1434" s="7">
        <f>[1]!w_info_ptmday(A1434,"")</f>
        <v>0</v>
      </c>
      <c r="G1434" s="5">
        <f>[1]!w_info_totaltm(A1434)</f>
        <v>56</v>
      </c>
      <c r="H1434" s="5" t="str">
        <f>[1]!w_info_lasttradingdate(A1434)</f>
        <v>2020-04-22</v>
      </c>
      <c r="I1434" s="5" t="str">
        <f>[1]!w_info_exercisingend(A1434)</f>
        <v>2020-04-22</v>
      </c>
      <c r="J1434" s="6" t="str">
        <f>[1]!s_info_dlmonth(A1434)</f>
        <v>202004</v>
      </c>
    </row>
    <row r="1435" spans="1:10" x14ac:dyDescent="0.3">
      <c r="A1435" s="3" t="s">
        <v>1443</v>
      </c>
      <c r="B1435" s="4" t="str">
        <f>[1]!s_info_name(A1435)</f>
        <v>50ETF购2020年4月2750</v>
      </c>
      <c r="C1435" s="5" t="str">
        <f>[1]!w_info_underlyingcode(A1435)</f>
        <v>510050</v>
      </c>
      <c r="D1435" s="5" t="str">
        <f>[1]!w_info_underlyingname(A1435)</f>
        <v>上证50ETF</v>
      </c>
      <c r="E1435" s="6">
        <f>[1]!w_info_strikeprice(A1435,"")</f>
        <v>2.75</v>
      </c>
      <c r="F1435" s="7">
        <f>[1]!w_info_ptmday(A1435,"")</f>
        <v>0</v>
      </c>
      <c r="G1435" s="5">
        <f>[1]!w_info_totaltm(A1435)</f>
        <v>56</v>
      </c>
      <c r="H1435" s="5" t="str">
        <f>[1]!w_info_lasttradingdate(A1435)</f>
        <v>2020-04-22</v>
      </c>
      <c r="I1435" s="5" t="str">
        <f>[1]!w_info_exercisingend(A1435)</f>
        <v>2020-04-22</v>
      </c>
      <c r="J1435" s="6" t="str">
        <f>[1]!s_info_dlmonth(A1435)</f>
        <v>202004</v>
      </c>
    </row>
    <row r="1436" spans="1:10" x14ac:dyDescent="0.3">
      <c r="A1436" s="3" t="s">
        <v>1444</v>
      </c>
      <c r="B1436" s="4" t="str">
        <f>[1]!s_info_name(A1436)</f>
        <v>50ETF购2020年4月2800</v>
      </c>
      <c r="C1436" s="5" t="str">
        <f>[1]!w_info_underlyingcode(A1436)</f>
        <v>510050</v>
      </c>
      <c r="D1436" s="5" t="str">
        <f>[1]!w_info_underlyingname(A1436)</f>
        <v>上证50ETF</v>
      </c>
      <c r="E1436" s="6">
        <f>[1]!w_info_strikeprice(A1436,"")</f>
        <v>2.8</v>
      </c>
      <c r="F1436" s="7">
        <f>[1]!w_info_ptmday(A1436,"")</f>
        <v>0</v>
      </c>
      <c r="G1436" s="5">
        <f>[1]!w_info_totaltm(A1436)</f>
        <v>56</v>
      </c>
      <c r="H1436" s="5" t="str">
        <f>[1]!w_info_lasttradingdate(A1436)</f>
        <v>2020-04-22</v>
      </c>
      <c r="I1436" s="5" t="str">
        <f>[1]!w_info_exercisingend(A1436)</f>
        <v>2020-04-22</v>
      </c>
      <c r="J1436" s="6" t="str">
        <f>[1]!s_info_dlmonth(A1436)</f>
        <v>202004</v>
      </c>
    </row>
    <row r="1437" spans="1:10" x14ac:dyDescent="0.3">
      <c r="A1437" s="3" t="s">
        <v>1445</v>
      </c>
      <c r="B1437" s="4" t="str">
        <f>[1]!s_info_name(A1437)</f>
        <v>50ETF购2020年4月2850</v>
      </c>
      <c r="C1437" s="5" t="str">
        <f>[1]!w_info_underlyingcode(A1437)</f>
        <v>510050</v>
      </c>
      <c r="D1437" s="5" t="str">
        <f>[1]!w_info_underlyingname(A1437)</f>
        <v>上证50ETF</v>
      </c>
      <c r="E1437" s="6">
        <f>[1]!w_info_strikeprice(A1437,"")</f>
        <v>2.85</v>
      </c>
      <c r="F1437" s="7">
        <f>[1]!w_info_ptmday(A1437,"")</f>
        <v>0</v>
      </c>
      <c r="G1437" s="5">
        <f>[1]!w_info_totaltm(A1437)</f>
        <v>56</v>
      </c>
      <c r="H1437" s="5" t="str">
        <f>[1]!w_info_lasttradingdate(A1437)</f>
        <v>2020-04-22</v>
      </c>
      <c r="I1437" s="5" t="str">
        <f>[1]!w_info_exercisingend(A1437)</f>
        <v>2020-04-22</v>
      </c>
      <c r="J1437" s="6" t="str">
        <f>[1]!s_info_dlmonth(A1437)</f>
        <v>202004</v>
      </c>
    </row>
    <row r="1438" spans="1:10" x14ac:dyDescent="0.3">
      <c r="A1438" s="3" t="s">
        <v>1446</v>
      </c>
      <c r="B1438" s="4" t="str">
        <f>[1]!s_info_name(A1438)</f>
        <v>50ETF购2020年4月2900</v>
      </c>
      <c r="C1438" s="5" t="str">
        <f>[1]!w_info_underlyingcode(A1438)</f>
        <v>510050</v>
      </c>
      <c r="D1438" s="5" t="str">
        <f>[1]!w_info_underlyingname(A1438)</f>
        <v>上证50ETF</v>
      </c>
      <c r="E1438" s="6">
        <f>[1]!w_info_strikeprice(A1438,"")</f>
        <v>2.9</v>
      </c>
      <c r="F1438" s="7">
        <f>[1]!w_info_ptmday(A1438,"")</f>
        <v>0</v>
      </c>
      <c r="G1438" s="5">
        <f>[1]!w_info_totaltm(A1438)</f>
        <v>56</v>
      </c>
      <c r="H1438" s="5" t="str">
        <f>[1]!w_info_lasttradingdate(A1438)</f>
        <v>2020-04-22</v>
      </c>
      <c r="I1438" s="5" t="str">
        <f>[1]!w_info_exercisingend(A1438)</f>
        <v>2020-04-22</v>
      </c>
      <c r="J1438" s="6" t="str">
        <f>[1]!s_info_dlmonth(A1438)</f>
        <v>202004</v>
      </c>
    </row>
    <row r="1439" spans="1:10" x14ac:dyDescent="0.3">
      <c r="A1439" s="3" t="s">
        <v>1447</v>
      </c>
      <c r="B1439" s="4" t="str">
        <f>[1]!s_info_name(A1439)</f>
        <v>50ETF购2020年4月2950</v>
      </c>
      <c r="C1439" s="5" t="str">
        <f>[1]!w_info_underlyingcode(A1439)</f>
        <v>510050</v>
      </c>
      <c r="D1439" s="5" t="str">
        <f>[1]!w_info_underlyingname(A1439)</f>
        <v>上证50ETF</v>
      </c>
      <c r="E1439" s="6">
        <f>[1]!w_info_strikeprice(A1439,"")</f>
        <v>2.95</v>
      </c>
      <c r="F1439" s="7">
        <f>[1]!w_info_ptmday(A1439,"")</f>
        <v>0</v>
      </c>
      <c r="G1439" s="5">
        <f>[1]!w_info_totaltm(A1439)</f>
        <v>56</v>
      </c>
      <c r="H1439" s="5" t="str">
        <f>[1]!w_info_lasttradingdate(A1439)</f>
        <v>2020-04-22</v>
      </c>
      <c r="I1439" s="5" t="str">
        <f>[1]!w_info_exercisingend(A1439)</f>
        <v>2020-04-22</v>
      </c>
      <c r="J1439" s="6" t="str">
        <f>[1]!s_info_dlmonth(A1439)</f>
        <v>202004</v>
      </c>
    </row>
    <row r="1440" spans="1:10" x14ac:dyDescent="0.3">
      <c r="A1440" s="3" t="s">
        <v>1448</v>
      </c>
      <c r="B1440" s="4" t="str">
        <f>[1]!s_info_name(A1440)</f>
        <v>50ETF购2020年4月3000</v>
      </c>
      <c r="C1440" s="5" t="str">
        <f>[1]!w_info_underlyingcode(A1440)</f>
        <v>510050</v>
      </c>
      <c r="D1440" s="5" t="str">
        <f>[1]!w_info_underlyingname(A1440)</f>
        <v>上证50ETF</v>
      </c>
      <c r="E1440" s="6">
        <f>[1]!w_info_strikeprice(A1440,"")</f>
        <v>3</v>
      </c>
      <c r="F1440" s="7">
        <f>[1]!w_info_ptmday(A1440,"")</f>
        <v>0</v>
      </c>
      <c r="G1440" s="5">
        <f>[1]!w_info_totaltm(A1440)</f>
        <v>56</v>
      </c>
      <c r="H1440" s="5" t="str">
        <f>[1]!w_info_lasttradingdate(A1440)</f>
        <v>2020-04-22</v>
      </c>
      <c r="I1440" s="5" t="str">
        <f>[1]!w_info_exercisingend(A1440)</f>
        <v>2020-04-22</v>
      </c>
      <c r="J1440" s="6" t="str">
        <f>[1]!s_info_dlmonth(A1440)</f>
        <v>202004</v>
      </c>
    </row>
    <row r="1441" spans="1:10" x14ac:dyDescent="0.3">
      <c r="A1441" s="3" t="s">
        <v>1449</v>
      </c>
      <c r="B1441" s="4" t="str">
        <f>[1]!s_info_name(A1441)</f>
        <v>50ETF购2020年4月3100</v>
      </c>
      <c r="C1441" s="5" t="str">
        <f>[1]!w_info_underlyingcode(A1441)</f>
        <v>510050</v>
      </c>
      <c r="D1441" s="5" t="str">
        <f>[1]!w_info_underlyingname(A1441)</f>
        <v>上证50ETF</v>
      </c>
      <c r="E1441" s="6">
        <f>[1]!w_info_strikeprice(A1441,"")</f>
        <v>3.1</v>
      </c>
      <c r="F1441" s="7">
        <f>[1]!w_info_ptmday(A1441,"")</f>
        <v>0</v>
      </c>
      <c r="G1441" s="5">
        <f>[1]!w_info_totaltm(A1441)</f>
        <v>56</v>
      </c>
      <c r="H1441" s="5" t="str">
        <f>[1]!w_info_lasttradingdate(A1441)</f>
        <v>2020-04-22</v>
      </c>
      <c r="I1441" s="5" t="str">
        <f>[1]!w_info_exercisingend(A1441)</f>
        <v>2020-04-22</v>
      </c>
      <c r="J1441" s="6" t="str">
        <f>[1]!s_info_dlmonth(A1441)</f>
        <v>202004</v>
      </c>
    </row>
    <row r="1442" spans="1:10" x14ac:dyDescent="0.3">
      <c r="A1442" s="3" t="s">
        <v>1450</v>
      </c>
      <c r="B1442" s="4" t="str">
        <f>[1]!s_info_name(A1442)</f>
        <v>50ETF购2020年4月3200</v>
      </c>
      <c r="C1442" s="5" t="str">
        <f>[1]!w_info_underlyingcode(A1442)</f>
        <v>510050</v>
      </c>
      <c r="D1442" s="5" t="str">
        <f>[1]!w_info_underlyingname(A1442)</f>
        <v>上证50ETF</v>
      </c>
      <c r="E1442" s="6">
        <f>[1]!w_info_strikeprice(A1442,"")</f>
        <v>3.2</v>
      </c>
      <c r="F1442" s="7">
        <f>[1]!w_info_ptmday(A1442,"")</f>
        <v>0</v>
      </c>
      <c r="G1442" s="5">
        <f>[1]!w_info_totaltm(A1442)</f>
        <v>56</v>
      </c>
      <c r="H1442" s="5" t="str">
        <f>[1]!w_info_lasttradingdate(A1442)</f>
        <v>2020-04-22</v>
      </c>
      <c r="I1442" s="5" t="str">
        <f>[1]!w_info_exercisingend(A1442)</f>
        <v>2020-04-22</v>
      </c>
      <c r="J1442" s="6" t="str">
        <f>[1]!s_info_dlmonth(A1442)</f>
        <v>202004</v>
      </c>
    </row>
    <row r="1443" spans="1:10" x14ac:dyDescent="0.3">
      <c r="A1443" s="3" t="s">
        <v>1451</v>
      </c>
      <c r="B1443" s="4" t="str">
        <f>[1]!s_info_name(A1443)</f>
        <v>50ETF沽2020年4月2700</v>
      </c>
      <c r="C1443" s="5" t="str">
        <f>[1]!w_info_underlyingcode(A1443)</f>
        <v>510050</v>
      </c>
      <c r="D1443" s="5" t="str">
        <f>[1]!w_info_underlyingname(A1443)</f>
        <v>上证50ETF</v>
      </c>
      <c r="E1443" s="6">
        <f>[1]!w_info_strikeprice(A1443,"")</f>
        <v>2.7</v>
      </c>
      <c r="F1443" s="7">
        <f>[1]!w_info_ptmday(A1443,"")</f>
        <v>0</v>
      </c>
      <c r="G1443" s="5">
        <f>[1]!w_info_totaltm(A1443)</f>
        <v>56</v>
      </c>
      <c r="H1443" s="5" t="str">
        <f>[1]!w_info_lasttradingdate(A1443)</f>
        <v>2020-04-22</v>
      </c>
      <c r="I1443" s="5" t="str">
        <f>[1]!w_info_exercisingend(A1443)</f>
        <v>2020-04-22</v>
      </c>
      <c r="J1443" s="6" t="str">
        <f>[1]!s_info_dlmonth(A1443)</f>
        <v>202004</v>
      </c>
    </row>
    <row r="1444" spans="1:10" x14ac:dyDescent="0.3">
      <c r="A1444" s="3" t="s">
        <v>1452</v>
      </c>
      <c r="B1444" s="4" t="str">
        <f>[1]!s_info_name(A1444)</f>
        <v>50ETF沽2020年4月2750</v>
      </c>
      <c r="C1444" s="5" t="str">
        <f>[1]!w_info_underlyingcode(A1444)</f>
        <v>510050</v>
      </c>
      <c r="D1444" s="5" t="str">
        <f>[1]!w_info_underlyingname(A1444)</f>
        <v>上证50ETF</v>
      </c>
      <c r="E1444" s="6">
        <f>[1]!w_info_strikeprice(A1444,"")</f>
        <v>2.75</v>
      </c>
      <c r="F1444" s="7">
        <f>[1]!w_info_ptmday(A1444,"")</f>
        <v>0</v>
      </c>
      <c r="G1444" s="5">
        <f>[1]!w_info_totaltm(A1444)</f>
        <v>56</v>
      </c>
      <c r="H1444" s="5" t="str">
        <f>[1]!w_info_lasttradingdate(A1444)</f>
        <v>2020-04-22</v>
      </c>
      <c r="I1444" s="5" t="str">
        <f>[1]!w_info_exercisingend(A1444)</f>
        <v>2020-04-22</v>
      </c>
      <c r="J1444" s="6" t="str">
        <f>[1]!s_info_dlmonth(A1444)</f>
        <v>202004</v>
      </c>
    </row>
    <row r="1445" spans="1:10" x14ac:dyDescent="0.3">
      <c r="A1445" s="3" t="s">
        <v>1453</v>
      </c>
      <c r="B1445" s="4" t="str">
        <f>[1]!s_info_name(A1445)</f>
        <v>50ETF沽2020年4月2800</v>
      </c>
      <c r="C1445" s="5" t="str">
        <f>[1]!w_info_underlyingcode(A1445)</f>
        <v>510050</v>
      </c>
      <c r="D1445" s="5" t="str">
        <f>[1]!w_info_underlyingname(A1445)</f>
        <v>上证50ETF</v>
      </c>
      <c r="E1445" s="6">
        <f>[1]!w_info_strikeprice(A1445,"")</f>
        <v>2.8</v>
      </c>
      <c r="F1445" s="7">
        <f>[1]!w_info_ptmday(A1445,"")</f>
        <v>0</v>
      </c>
      <c r="G1445" s="5">
        <f>[1]!w_info_totaltm(A1445)</f>
        <v>56</v>
      </c>
      <c r="H1445" s="5" t="str">
        <f>[1]!w_info_lasttradingdate(A1445)</f>
        <v>2020-04-22</v>
      </c>
      <c r="I1445" s="5" t="str">
        <f>[1]!w_info_exercisingend(A1445)</f>
        <v>2020-04-22</v>
      </c>
      <c r="J1445" s="6" t="str">
        <f>[1]!s_info_dlmonth(A1445)</f>
        <v>202004</v>
      </c>
    </row>
    <row r="1446" spans="1:10" x14ac:dyDescent="0.3">
      <c r="A1446" s="3" t="s">
        <v>1454</v>
      </c>
      <c r="B1446" s="4" t="str">
        <f>[1]!s_info_name(A1446)</f>
        <v>50ETF沽2020年4月2850</v>
      </c>
      <c r="C1446" s="5" t="str">
        <f>[1]!w_info_underlyingcode(A1446)</f>
        <v>510050</v>
      </c>
      <c r="D1446" s="5" t="str">
        <f>[1]!w_info_underlyingname(A1446)</f>
        <v>上证50ETF</v>
      </c>
      <c r="E1446" s="6">
        <f>[1]!w_info_strikeprice(A1446,"")</f>
        <v>2.85</v>
      </c>
      <c r="F1446" s="7">
        <f>[1]!w_info_ptmday(A1446,"")</f>
        <v>0</v>
      </c>
      <c r="G1446" s="5">
        <f>[1]!w_info_totaltm(A1446)</f>
        <v>56</v>
      </c>
      <c r="H1446" s="5" t="str">
        <f>[1]!w_info_lasttradingdate(A1446)</f>
        <v>2020-04-22</v>
      </c>
      <c r="I1446" s="5" t="str">
        <f>[1]!w_info_exercisingend(A1446)</f>
        <v>2020-04-22</v>
      </c>
      <c r="J1446" s="6" t="str">
        <f>[1]!s_info_dlmonth(A1446)</f>
        <v>202004</v>
      </c>
    </row>
    <row r="1447" spans="1:10" x14ac:dyDescent="0.3">
      <c r="A1447" s="3" t="s">
        <v>1455</v>
      </c>
      <c r="B1447" s="4" t="str">
        <f>[1]!s_info_name(A1447)</f>
        <v>50ETF沽2020年4月2900</v>
      </c>
      <c r="C1447" s="5" t="str">
        <f>[1]!w_info_underlyingcode(A1447)</f>
        <v>510050</v>
      </c>
      <c r="D1447" s="5" t="str">
        <f>[1]!w_info_underlyingname(A1447)</f>
        <v>上证50ETF</v>
      </c>
      <c r="E1447" s="6">
        <f>[1]!w_info_strikeprice(A1447,"")</f>
        <v>2.9</v>
      </c>
      <c r="F1447" s="7">
        <f>[1]!w_info_ptmday(A1447,"")</f>
        <v>0</v>
      </c>
      <c r="G1447" s="5">
        <f>[1]!w_info_totaltm(A1447)</f>
        <v>56</v>
      </c>
      <c r="H1447" s="5" t="str">
        <f>[1]!w_info_lasttradingdate(A1447)</f>
        <v>2020-04-22</v>
      </c>
      <c r="I1447" s="5" t="str">
        <f>[1]!w_info_exercisingend(A1447)</f>
        <v>2020-04-22</v>
      </c>
      <c r="J1447" s="6" t="str">
        <f>[1]!s_info_dlmonth(A1447)</f>
        <v>202004</v>
      </c>
    </row>
    <row r="1448" spans="1:10" x14ac:dyDescent="0.3">
      <c r="A1448" s="3" t="s">
        <v>1456</v>
      </c>
      <c r="B1448" s="4" t="str">
        <f>[1]!s_info_name(A1448)</f>
        <v>50ETF沽2020年4月2950</v>
      </c>
      <c r="C1448" s="5" t="str">
        <f>[1]!w_info_underlyingcode(A1448)</f>
        <v>510050</v>
      </c>
      <c r="D1448" s="5" t="str">
        <f>[1]!w_info_underlyingname(A1448)</f>
        <v>上证50ETF</v>
      </c>
      <c r="E1448" s="6">
        <f>[1]!w_info_strikeprice(A1448,"")</f>
        <v>2.95</v>
      </c>
      <c r="F1448" s="7">
        <f>[1]!w_info_ptmday(A1448,"")</f>
        <v>0</v>
      </c>
      <c r="G1448" s="5">
        <f>[1]!w_info_totaltm(A1448)</f>
        <v>56</v>
      </c>
      <c r="H1448" s="5" t="str">
        <f>[1]!w_info_lasttradingdate(A1448)</f>
        <v>2020-04-22</v>
      </c>
      <c r="I1448" s="5" t="str">
        <f>[1]!w_info_exercisingend(A1448)</f>
        <v>2020-04-22</v>
      </c>
      <c r="J1448" s="6" t="str">
        <f>[1]!s_info_dlmonth(A1448)</f>
        <v>202004</v>
      </c>
    </row>
    <row r="1449" spans="1:10" x14ac:dyDescent="0.3">
      <c r="A1449" s="3" t="s">
        <v>1457</v>
      </c>
      <c r="B1449" s="4" t="str">
        <f>[1]!s_info_name(A1449)</f>
        <v>50ETF沽2020年4月3000</v>
      </c>
      <c r="C1449" s="5" t="str">
        <f>[1]!w_info_underlyingcode(A1449)</f>
        <v>510050</v>
      </c>
      <c r="D1449" s="5" t="str">
        <f>[1]!w_info_underlyingname(A1449)</f>
        <v>上证50ETF</v>
      </c>
      <c r="E1449" s="6">
        <f>[1]!w_info_strikeprice(A1449,"")</f>
        <v>3</v>
      </c>
      <c r="F1449" s="7">
        <f>[1]!w_info_ptmday(A1449,"")</f>
        <v>0</v>
      </c>
      <c r="G1449" s="5">
        <f>[1]!w_info_totaltm(A1449)</f>
        <v>56</v>
      </c>
      <c r="H1449" s="5" t="str">
        <f>[1]!w_info_lasttradingdate(A1449)</f>
        <v>2020-04-22</v>
      </c>
      <c r="I1449" s="5" t="str">
        <f>[1]!w_info_exercisingend(A1449)</f>
        <v>2020-04-22</v>
      </c>
      <c r="J1449" s="6" t="str">
        <f>[1]!s_info_dlmonth(A1449)</f>
        <v>202004</v>
      </c>
    </row>
    <row r="1450" spans="1:10" x14ac:dyDescent="0.3">
      <c r="A1450" s="3" t="s">
        <v>1458</v>
      </c>
      <c r="B1450" s="4" t="str">
        <f>[1]!s_info_name(A1450)</f>
        <v>50ETF沽2020年4月3100</v>
      </c>
      <c r="C1450" s="5" t="str">
        <f>[1]!w_info_underlyingcode(A1450)</f>
        <v>510050</v>
      </c>
      <c r="D1450" s="5" t="str">
        <f>[1]!w_info_underlyingname(A1450)</f>
        <v>上证50ETF</v>
      </c>
      <c r="E1450" s="6">
        <f>[1]!w_info_strikeprice(A1450,"")</f>
        <v>3.1</v>
      </c>
      <c r="F1450" s="7">
        <f>[1]!w_info_ptmday(A1450,"")</f>
        <v>0</v>
      </c>
      <c r="G1450" s="5">
        <f>[1]!w_info_totaltm(A1450)</f>
        <v>56</v>
      </c>
      <c r="H1450" s="5" t="str">
        <f>[1]!w_info_lasttradingdate(A1450)</f>
        <v>2020-04-22</v>
      </c>
      <c r="I1450" s="5" t="str">
        <f>[1]!w_info_exercisingend(A1450)</f>
        <v>2020-04-22</v>
      </c>
      <c r="J1450" s="6" t="str">
        <f>[1]!s_info_dlmonth(A1450)</f>
        <v>202004</v>
      </c>
    </row>
    <row r="1451" spans="1:10" x14ac:dyDescent="0.3">
      <c r="A1451" s="3" t="s">
        <v>1459</v>
      </c>
      <c r="B1451" s="4" t="str">
        <f>[1]!s_info_name(A1451)</f>
        <v>50ETF沽2020年4月3200</v>
      </c>
      <c r="C1451" s="5" t="str">
        <f>[1]!w_info_underlyingcode(A1451)</f>
        <v>510050</v>
      </c>
      <c r="D1451" s="5" t="str">
        <f>[1]!w_info_underlyingname(A1451)</f>
        <v>上证50ETF</v>
      </c>
      <c r="E1451" s="6">
        <f>[1]!w_info_strikeprice(A1451,"")</f>
        <v>3.2</v>
      </c>
      <c r="F1451" s="7">
        <f>[1]!w_info_ptmday(A1451,"")</f>
        <v>0</v>
      </c>
      <c r="G1451" s="5">
        <f>[1]!w_info_totaltm(A1451)</f>
        <v>56</v>
      </c>
      <c r="H1451" s="5" t="str">
        <f>[1]!w_info_lasttradingdate(A1451)</f>
        <v>2020-04-22</v>
      </c>
      <c r="I1451" s="5" t="str">
        <f>[1]!w_info_exercisingend(A1451)</f>
        <v>2020-04-22</v>
      </c>
      <c r="J1451" s="6" t="str">
        <f>[1]!s_info_dlmonth(A1451)</f>
        <v>202004</v>
      </c>
    </row>
    <row r="1452" spans="1:10" x14ac:dyDescent="0.3">
      <c r="A1452" s="3" t="s">
        <v>1460</v>
      </c>
      <c r="B1452" s="4" t="str">
        <f>[1]!s_info_name(A1452)</f>
        <v>300ETF购2020年4月3700</v>
      </c>
      <c r="C1452" s="5" t="str">
        <f>[1]!w_info_underlyingcode(A1452)</f>
        <v>510300</v>
      </c>
      <c r="D1452" s="5" t="str">
        <f>[1]!w_info_underlyingname(A1452)</f>
        <v>沪深300ETF</v>
      </c>
      <c r="E1452" s="6">
        <f>[1]!w_info_strikeprice(A1452,"")</f>
        <v>3.7</v>
      </c>
      <c r="F1452" s="7">
        <f>[1]!w_info_ptmday(A1452,"")</f>
        <v>0</v>
      </c>
      <c r="G1452" s="5">
        <f>[1]!w_info_totaltm(A1452)</f>
        <v>56</v>
      </c>
      <c r="H1452" s="5" t="str">
        <f>[1]!w_info_lasttradingdate(A1452)</f>
        <v>2020-04-22</v>
      </c>
      <c r="I1452" s="5" t="str">
        <f>[1]!w_info_exercisingend(A1452)</f>
        <v>2020-04-22</v>
      </c>
      <c r="J1452" s="6" t="str">
        <f>[1]!s_info_dlmonth(A1452)</f>
        <v>202004</v>
      </c>
    </row>
    <row r="1453" spans="1:10" x14ac:dyDescent="0.3">
      <c r="A1453" s="3" t="s">
        <v>1461</v>
      </c>
      <c r="B1453" s="4" t="str">
        <f>[1]!s_info_name(A1453)</f>
        <v>300ETF购2020年4月3800</v>
      </c>
      <c r="C1453" s="5" t="str">
        <f>[1]!w_info_underlyingcode(A1453)</f>
        <v>510300</v>
      </c>
      <c r="D1453" s="5" t="str">
        <f>[1]!w_info_underlyingname(A1453)</f>
        <v>沪深300ETF</v>
      </c>
      <c r="E1453" s="6">
        <f>[1]!w_info_strikeprice(A1453,"")</f>
        <v>3.8</v>
      </c>
      <c r="F1453" s="7">
        <f>[1]!w_info_ptmday(A1453,"")</f>
        <v>0</v>
      </c>
      <c r="G1453" s="5">
        <f>[1]!w_info_totaltm(A1453)</f>
        <v>56</v>
      </c>
      <c r="H1453" s="5" t="str">
        <f>[1]!w_info_lasttradingdate(A1453)</f>
        <v>2020-04-22</v>
      </c>
      <c r="I1453" s="5" t="str">
        <f>[1]!w_info_exercisingend(A1453)</f>
        <v>2020-04-22</v>
      </c>
      <c r="J1453" s="6" t="str">
        <f>[1]!s_info_dlmonth(A1453)</f>
        <v>202004</v>
      </c>
    </row>
    <row r="1454" spans="1:10" x14ac:dyDescent="0.3">
      <c r="A1454" s="3" t="s">
        <v>1462</v>
      </c>
      <c r="B1454" s="4" t="str">
        <f>[1]!s_info_name(A1454)</f>
        <v>300ETF购2020年4月3900</v>
      </c>
      <c r="C1454" s="5" t="str">
        <f>[1]!w_info_underlyingcode(A1454)</f>
        <v>510300</v>
      </c>
      <c r="D1454" s="5" t="str">
        <f>[1]!w_info_underlyingname(A1454)</f>
        <v>沪深300ETF</v>
      </c>
      <c r="E1454" s="6">
        <f>[1]!w_info_strikeprice(A1454,"")</f>
        <v>3.9</v>
      </c>
      <c r="F1454" s="7">
        <f>[1]!w_info_ptmday(A1454,"")</f>
        <v>0</v>
      </c>
      <c r="G1454" s="5">
        <f>[1]!w_info_totaltm(A1454)</f>
        <v>56</v>
      </c>
      <c r="H1454" s="5" t="str">
        <f>[1]!w_info_lasttradingdate(A1454)</f>
        <v>2020-04-22</v>
      </c>
      <c r="I1454" s="5" t="str">
        <f>[1]!w_info_exercisingend(A1454)</f>
        <v>2020-04-22</v>
      </c>
      <c r="J1454" s="6" t="str">
        <f>[1]!s_info_dlmonth(A1454)</f>
        <v>202004</v>
      </c>
    </row>
    <row r="1455" spans="1:10" x14ac:dyDescent="0.3">
      <c r="A1455" s="3" t="s">
        <v>1463</v>
      </c>
      <c r="B1455" s="4" t="str">
        <f>[1]!s_info_name(A1455)</f>
        <v>300ETF购2020年4月4000</v>
      </c>
      <c r="C1455" s="5" t="str">
        <f>[1]!w_info_underlyingcode(A1455)</f>
        <v>510300</v>
      </c>
      <c r="D1455" s="5" t="str">
        <f>[1]!w_info_underlyingname(A1455)</f>
        <v>沪深300ETF</v>
      </c>
      <c r="E1455" s="6">
        <f>[1]!w_info_strikeprice(A1455,"")</f>
        <v>4</v>
      </c>
      <c r="F1455" s="7">
        <f>[1]!w_info_ptmday(A1455,"")</f>
        <v>0</v>
      </c>
      <c r="G1455" s="5">
        <f>[1]!w_info_totaltm(A1455)</f>
        <v>56</v>
      </c>
      <c r="H1455" s="5" t="str">
        <f>[1]!w_info_lasttradingdate(A1455)</f>
        <v>2020-04-22</v>
      </c>
      <c r="I1455" s="5" t="str">
        <f>[1]!w_info_exercisingend(A1455)</f>
        <v>2020-04-22</v>
      </c>
      <c r="J1455" s="6" t="str">
        <f>[1]!s_info_dlmonth(A1455)</f>
        <v>202004</v>
      </c>
    </row>
    <row r="1456" spans="1:10" x14ac:dyDescent="0.3">
      <c r="A1456" s="3" t="s">
        <v>1464</v>
      </c>
      <c r="B1456" s="4" t="str">
        <f>[1]!s_info_name(A1456)</f>
        <v>300ETF购2020年4月4100</v>
      </c>
      <c r="C1456" s="5" t="str">
        <f>[1]!w_info_underlyingcode(A1456)</f>
        <v>510300</v>
      </c>
      <c r="D1456" s="5" t="str">
        <f>[1]!w_info_underlyingname(A1456)</f>
        <v>沪深300ETF</v>
      </c>
      <c r="E1456" s="6">
        <f>[1]!w_info_strikeprice(A1456,"")</f>
        <v>4.0999999999999996</v>
      </c>
      <c r="F1456" s="7">
        <f>[1]!w_info_ptmday(A1456,"")</f>
        <v>0</v>
      </c>
      <c r="G1456" s="5">
        <f>[1]!w_info_totaltm(A1456)</f>
        <v>56</v>
      </c>
      <c r="H1456" s="5" t="str">
        <f>[1]!w_info_lasttradingdate(A1456)</f>
        <v>2020-04-22</v>
      </c>
      <c r="I1456" s="5" t="str">
        <f>[1]!w_info_exercisingend(A1456)</f>
        <v>2020-04-22</v>
      </c>
      <c r="J1456" s="6" t="str">
        <f>[1]!s_info_dlmonth(A1456)</f>
        <v>202004</v>
      </c>
    </row>
    <row r="1457" spans="1:10" x14ac:dyDescent="0.3">
      <c r="A1457" s="3" t="s">
        <v>1465</v>
      </c>
      <c r="B1457" s="4" t="str">
        <f>[1]!s_info_name(A1457)</f>
        <v>300ETF购2020年4月4200</v>
      </c>
      <c r="C1457" s="5" t="str">
        <f>[1]!w_info_underlyingcode(A1457)</f>
        <v>510300</v>
      </c>
      <c r="D1457" s="5" t="str">
        <f>[1]!w_info_underlyingname(A1457)</f>
        <v>沪深300ETF</v>
      </c>
      <c r="E1457" s="6">
        <f>[1]!w_info_strikeprice(A1457,"")</f>
        <v>4.2</v>
      </c>
      <c r="F1457" s="7">
        <f>[1]!w_info_ptmday(A1457,"")</f>
        <v>0</v>
      </c>
      <c r="G1457" s="5">
        <f>[1]!w_info_totaltm(A1457)</f>
        <v>56</v>
      </c>
      <c r="H1457" s="5" t="str">
        <f>[1]!w_info_lasttradingdate(A1457)</f>
        <v>2020-04-22</v>
      </c>
      <c r="I1457" s="5" t="str">
        <f>[1]!w_info_exercisingend(A1457)</f>
        <v>2020-04-22</v>
      </c>
      <c r="J1457" s="6" t="str">
        <f>[1]!s_info_dlmonth(A1457)</f>
        <v>202004</v>
      </c>
    </row>
    <row r="1458" spans="1:10" x14ac:dyDescent="0.3">
      <c r="A1458" s="3" t="s">
        <v>1466</v>
      </c>
      <c r="B1458" s="4" t="str">
        <f>[1]!s_info_name(A1458)</f>
        <v>300ETF购2020年4月4300</v>
      </c>
      <c r="C1458" s="5" t="str">
        <f>[1]!w_info_underlyingcode(A1458)</f>
        <v>510300</v>
      </c>
      <c r="D1458" s="5" t="str">
        <f>[1]!w_info_underlyingname(A1458)</f>
        <v>沪深300ETF</v>
      </c>
      <c r="E1458" s="6">
        <f>[1]!w_info_strikeprice(A1458,"")</f>
        <v>4.3</v>
      </c>
      <c r="F1458" s="7">
        <f>[1]!w_info_ptmday(A1458,"")</f>
        <v>0</v>
      </c>
      <c r="G1458" s="5">
        <f>[1]!w_info_totaltm(A1458)</f>
        <v>56</v>
      </c>
      <c r="H1458" s="5" t="str">
        <f>[1]!w_info_lasttradingdate(A1458)</f>
        <v>2020-04-22</v>
      </c>
      <c r="I1458" s="5" t="str">
        <f>[1]!w_info_exercisingend(A1458)</f>
        <v>2020-04-22</v>
      </c>
      <c r="J1458" s="6" t="str">
        <f>[1]!s_info_dlmonth(A1458)</f>
        <v>202004</v>
      </c>
    </row>
    <row r="1459" spans="1:10" x14ac:dyDescent="0.3">
      <c r="A1459" s="3" t="s">
        <v>1467</v>
      </c>
      <c r="B1459" s="4" t="str">
        <f>[1]!s_info_name(A1459)</f>
        <v>300ETF购2020年4月4400</v>
      </c>
      <c r="C1459" s="5" t="str">
        <f>[1]!w_info_underlyingcode(A1459)</f>
        <v>510300</v>
      </c>
      <c r="D1459" s="5" t="str">
        <f>[1]!w_info_underlyingname(A1459)</f>
        <v>沪深300ETF</v>
      </c>
      <c r="E1459" s="6">
        <f>[1]!w_info_strikeprice(A1459,"")</f>
        <v>4.4000000000000004</v>
      </c>
      <c r="F1459" s="7">
        <f>[1]!w_info_ptmday(A1459,"")</f>
        <v>0</v>
      </c>
      <c r="G1459" s="5">
        <f>[1]!w_info_totaltm(A1459)</f>
        <v>56</v>
      </c>
      <c r="H1459" s="5" t="str">
        <f>[1]!w_info_lasttradingdate(A1459)</f>
        <v>2020-04-22</v>
      </c>
      <c r="I1459" s="5" t="str">
        <f>[1]!w_info_exercisingend(A1459)</f>
        <v>2020-04-22</v>
      </c>
      <c r="J1459" s="6" t="str">
        <f>[1]!s_info_dlmonth(A1459)</f>
        <v>202004</v>
      </c>
    </row>
    <row r="1460" spans="1:10" x14ac:dyDescent="0.3">
      <c r="A1460" s="3" t="s">
        <v>1468</v>
      </c>
      <c r="B1460" s="4" t="str">
        <f>[1]!s_info_name(A1460)</f>
        <v>300ETF购2020年4月4500</v>
      </c>
      <c r="C1460" s="5" t="str">
        <f>[1]!w_info_underlyingcode(A1460)</f>
        <v>510300</v>
      </c>
      <c r="D1460" s="5" t="str">
        <f>[1]!w_info_underlyingname(A1460)</f>
        <v>沪深300ETF</v>
      </c>
      <c r="E1460" s="6">
        <f>[1]!w_info_strikeprice(A1460,"")</f>
        <v>4.5</v>
      </c>
      <c r="F1460" s="7">
        <f>[1]!w_info_ptmday(A1460,"")</f>
        <v>0</v>
      </c>
      <c r="G1460" s="5">
        <f>[1]!w_info_totaltm(A1460)</f>
        <v>56</v>
      </c>
      <c r="H1460" s="5" t="str">
        <f>[1]!w_info_lasttradingdate(A1460)</f>
        <v>2020-04-22</v>
      </c>
      <c r="I1460" s="5" t="str">
        <f>[1]!w_info_exercisingend(A1460)</f>
        <v>2020-04-22</v>
      </c>
      <c r="J1460" s="6" t="str">
        <f>[1]!s_info_dlmonth(A1460)</f>
        <v>202004</v>
      </c>
    </row>
    <row r="1461" spans="1:10" x14ac:dyDescent="0.3">
      <c r="A1461" s="3" t="s">
        <v>1469</v>
      </c>
      <c r="B1461" s="4" t="str">
        <f>[1]!s_info_name(A1461)</f>
        <v>300ETF沽2020年4月3700</v>
      </c>
      <c r="C1461" s="5" t="str">
        <f>[1]!w_info_underlyingcode(A1461)</f>
        <v>510300</v>
      </c>
      <c r="D1461" s="5" t="str">
        <f>[1]!w_info_underlyingname(A1461)</f>
        <v>沪深300ETF</v>
      </c>
      <c r="E1461" s="6">
        <f>[1]!w_info_strikeprice(A1461,"")</f>
        <v>3.7</v>
      </c>
      <c r="F1461" s="7">
        <f>[1]!w_info_ptmday(A1461,"")</f>
        <v>0</v>
      </c>
      <c r="G1461" s="5">
        <f>[1]!w_info_totaltm(A1461)</f>
        <v>56</v>
      </c>
      <c r="H1461" s="5" t="str">
        <f>[1]!w_info_lasttradingdate(A1461)</f>
        <v>2020-04-22</v>
      </c>
      <c r="I1461" s="5" t="str">
        <f>[1]!w_info_exercisingend(A1461)</f>
        <v>2020-04-22</v>
      </c>
      <c r="J1461" s="6" t="str">
        <f>[1]!s_info_dlmonth(A1461)</f>
        <v>202004</v>
      </c>
    </row>
    <row r="1462" spans="1:10" x14ac:dyDescent="0.3">
      <c r="A1462" s="3" t="s">
        <v>1470</v>
      </c>
      <c r="B1462" s="4" t="str">
        <f>[1]!s_info_name(A1462)</f>
        <v>300ETF沽2020年4月3800</v>
      </c>
      <c r="C1462" s="5" t="str">
        <f>[1]!w_info_underlyingcode(A1462)</f>
        <v>510300</v>
      </c>
      <c r="D1462" s="5" t="str">
        <f>[1]!w_info_underlyingname(A1462)</f>
        <v>沪深300ETF</v>
      </c>
      <c r="E1462" s="6">
        <f>[1]!w_info_strikeprice(A1462,"")</f>
        <v>3.8</v>
      </c>
      <c r="F1462" s="7">
        <f>[1]!w_info_ptmday(A1462,"")</f>
        <v>0</v>
      </c>
      <c r="G1462" s="5">
        <f>[1]!w_info_totaltm(A1462)</f>
        <v>56</v>
      </c>
      <c r="H1462" s="5" t="str">
        <f>[1]!w_info_lasttradingdate(A1462)</f>
        <v>2020-04-22</v>
      </c>
      <c r="I1462" s="5" t="str">
        <f>[1]!w_info_exercisingend(A1462)</f>
        <v>2020-04-22</v>
      </c>
      <c r="J1462" s="6" t="str">
        <f>[1]!s_info_dlmonth(A1462)</f>
        <v>202004</v>
      </c>
    </row>
    <row r="1463" spans="1:10" x14ac:dyDescent="0.3">
      <c r="A1463" s="3" t="s">
        <v>1471</v>
      </c>
      <c r="B1463" s="4" t="str">
        <f>[1]!s_info_name(A1463)</f>
        <v>300ETF沽2020年4月3900</v>
      </c>
      <c r="C1463" s="5" t="str">
        <f>[1]!w_info_underlyingcode(A1463)</f>
        <v>510300</v>
      </c>
      <c r="D1463" s="5" t="str">
        <f>[1]!w_info_underlyingname(A1463)</f>
        <v>沪深300ETF</v>
      </c>
      <c r="E1463" s="6">
        <f>[1]!w_info_strikeprice(A1463,"")</f>
        <v>3.9</v>
      </c>
      <c r="F1463" s="7">
        <f>[1]!w_info_ptmday(A1463,"")</f>
        <v>0</v>
      </c>
      <c r="G1463" s="5">
        <f>[1]!w_info_totaltm(A1463)</f>
        <v>56</v>
      </c>
      <c r="H1463" s="5" t="str">
        <f>[1]!w_info_lasttradingdate(A1463)</f>
        <v>2020-04-22</v>
      </c>
      <c r="I1463" s="5" t="str">
        <f>[1]!w_info_exercisingend(A1463)</f>
        <v>2020-04-22</v>
      </c>
      <c r="J1463" s="6" t="str">
        <f>[1]!s_info_dlmonth(A1463)</f>
        <v>202004</v>
      </c>
    </row>
    <row r="1464" spans="1:10" x14ac:dyDescent="0.3">
      <c r="A1464" s="3" t="s">
        <v>1472</v>
      </c>
      <c r="B1464" s="4" t="str">
        <f>[1]!s_info_name(A1464)</f>
        <v>300ETF沽2020年4月4000</v>
      </c>
      <c r="C1464" s="5" t="str">
        <f>[1]!w_info_underlyingcode(A1464)</f>
        <v>510300</v>
      </c>
      <c r="D1464" s="5" t="str">
        <f>[1]!w_info_underlyingname(A1464)</f>
        <v>沪深300ETF</v>
      </c>
      <c r="E1464" s="6">
        <f>[1]!w_info_strikeprice(A1464,"")</f>
        <v>4</v>
      </c>
      <c r="F1464" s="7">
        <f>[1]!w_info_ptmday(A1464,"")</f>
        <v>0</v>
      </c>
      <c r="G1464" s="5">
        <f>[1]!w_info_totaltm(A1464)</f>
        <v>56</v>
      </c>
      <c r="H1464" s="5" t="str">
        <f>[1]!w_info_lasttradingdate(A1464)</f>
        <v>2020-04-22</v>
      </c>
      <c r="I1464" s="5" t="str">
        <f>[1]!w_info_exercisingend(A1464)</f>
        <v>2020-04-22</v>
      </c>
      <c r="J1464" s="6" t="str">
        <f>[1]!s_info_dlmonth(A1464)</f>
        <v>202004</v>
      </c>
    </row>
    <row r="1465" spans="1:10" x14ac:dyDescent="0.3">
      <c r="A1465" s="3" t="s">
        <v>1473</v>
      </c>
      <c r="B1465" s="4" t="str">
        <f>[1]!s_info_name(A1465)</f>
        <v>300ETF沽2020年4月4100</v>
      </c>
      <c r="C1465" s="5" t="str">
        <f>[1]!w_info_underlyingcode(A1465)</f>
        <v>510300</v>
      </c>
      <c r="D1465" s="5" t="str">
        <f>[1]!w_info_underlyingname(A1465)</f>
        <v>沪深300ETF</v>
      </c>
      <c r="E1465" s="6">
        <f>[1]!w_info_strikeprice(A1465,"")</f>
        <v>4.0999999999999996</v>
      </c>
      <c r="F1465" s="7">
        <f>[1]!w_info_ptmday(A1465,"")</f>
        <v>0</v>
      </c>
      <c r="G1465" s="5">
        <f>[1]!w_info_totaltm(A1465)</f>
        <v>56</v>
      </c>
      <c r="H1465" s="5" t="str">
        <f>[1]!w_info_lasttradingdate(A1465)</f>
        <v>2020-04-22</v>
      </c>
      <c r="I1465" s="5" t="str">
        <f>[1]!w_info_exercisingend(A1465)</f>
        <v>2020-04-22</v>
      </c>
      <c r="J1465" s="6" t="str">
        <f>[1]!s_info_dlmonth(A1465)</f>
        <v>202004</v>
      </c>
    </row>
    <row r="1466" spans="1:10" x14ac:dyDescent="0.3">
      <c r="A1466" s="3" t="s">
        <v>1474</v>
      </c>
      <c r="B1466" s="4" t="str">
        <f>[1]!s_info_name(A1466)</f>
        <v>300ETF沽2020年4月4200</v>
      </c>
      <c r="C1466" s="5" t="str">
        <f>[1]!w_info_underlyingcode(A1466)</f>
        <v>510300</v>
      </c>
      <c r="D1466" s="5" t="str">
        <f>[1]!w_info_underlyingname(A1466)</f>
        <v>沪深300ETF</v>
      </c>
      <c r="E1466" s="6">
        <f>[1]!w_info_strikeprice(A1466,"")</f>
        <v>4.2</v>
      </c>
      <c r="F1466" s="7">
        <f>[1]!w_info_ptmday(A1466,"")</f>
        <v>0</v>
      </c>
      <c r="G1466" s="5">
        <f>[1]!w_info_totaltm(A1466)</f>
        <v>56</v>
      </c>
      <c r="H1466" s="5" t="str">
        <f>[1]!w_info_lasttradingdate(A1466)</f>
        <v>2020-04-22</v>
      </c>
      <c r="I1466" s="5" t="str">
        <f>[1]!w_info_exercisingend(A1466)</f>
        <v>2020-04-22</v>
      </c>
      <c r="J1466" s="6" t="str">
        <f>[1]!s_info_dlmonth(A1466)</f>
        <v>202004</v>
      </c>
    </row>
    <row r="1467" spans="1:10" x14ac:dyDescent="0.3">
      <c r="A1467" s="3" t="s">
        <v>1475</v>
      </c>
      <c r="B1467" s="4" t="str">
        <f>[1]!s_info_name(A1467)</f>
        <v>300ETF沽2020年4月4300</v>
      </c>
      <c r="C1467" s="5" t="str">
        <f>[1]!w_info_underlyingcode(A1467)</f>
        <v>510300</v>
      </c>
      <c r="D1467" s="5" t="str">
        <f>[1]!w_info_underlyingname(A1467)</f>
        <v>沪深300ETF</v>
      </c>
      <c r="E1467" s="6">
        <f>[1]!w_info_strikeprice(A1467,"")</f>
        <v>4.3</v>
      </c>
      <c r="F1467" s="7">
        <f>[1]!w_info_ptmday(A1467,"")</f>
        <v>0</v>
      </c>
      <c r="G1467" s="5">
        <f>[1]!w_info_totaltm(A1467)</f>
        <v>56</v>
      </c>
      <c r="H1467" s="5" t="str">
        <f>[1]!w_info_lasttradingdate(A1467)</f>
        <v>2020-04-22</v>
      </c>
      <c r="I1467" s="5" t="str">
        <f>[1]!w_info_exercisingend(A1467)</f>
        <v>2020-04-22</v>
      </c>
      <c r="J1467" s="6" t="str">
        <f>[1]!s_info_dlmonth(A1467)</f>
        <v>202004</v>
      </c>
    </row>
    <row r="1468" spans="1:10" x14ac:dyDescent="0.3">
      <c r="A1468" s="3" t="s">
        <v>1476</v>
      </c>
      <c r="B1468" s="4" t="str">
        <f>[1]!s_info_name(A1468)</f>
        <v>300ETF沽2020年4月4400</v>
      </c>
      <c r="C1468" s="5" t="str">
        <f>[1]!w_info_underlyingcode(A1468)</f>
        <v>510300</v>
      </c>
      <c r="D1468" s="5" t="str">
        <f>[1]!w_info_underlyingname(A1468)</f>
        <v>沪深300ETF</v>
      </c>
      <c r="E1468" s="6">
        <f>[1]!w_info_strikeprice(A1468,"")</f>
        <v>4.4000000000000004</v>
      </c>
      <c r="F1468" s="7">
        <f>[1]!w_info_ptmday(A1468,"")</f>
        <v>0</v>
      </c>
      <c r="G1468" s="5">
        <f>[1]!w_info_totaltm(A1468)</f>
        <v>56</v>
      </c>
      <c r="H1468" s="5" t="str">
        <f>[1]!w_info_lasttradingdate(A1468)</f>
        <v>2020-04-22</v>
      </c>
      <c r="I1468" s="5" t="str">
        <f>[1]!w_info_exercisingend(A1468)</f>
        <v>2020-04-22</v>
      </c>
      <c r="J1468" s="6" t="str">
        <f>[1]!s_info_dlmonth(A1468)</f>
        <v>202004</v>
      </c>
    </row>
    <row r="1469" spans="1:10" x14ac:dyDescent="0.3">
      <c r="A1469" s="3" t="s">
        <v>1477</v>
      </c>
      <c r="B1469" s="4" t="str">
        <f>[1]!s_info_name(A1469)</f>
        <v>300ETF沽2020年4月4500</v>
      </c>
      <c r="C1469" s="5" t="str">
        <f>[1]!w_info_underlyingcode(A1469)</f>
        <v>510300</v>
      </c>
      <c r="D1469" s="5" t="str">
        <f>[1]!w_info_underlyingname(A1469)</f>
        <v>沪深300ETF</v>
      </c>
      <c r="E1469" s="6">
        <f>[1]!w_info_strikeprice(A1469,"")</f>
        <v>4.5</v>
      </c>
      <c r="F1469" s="7">
        <f>[1]!w_info_ptmday(A1469,"")</f>
        <v>0</v>
      </c>
      <c r="G1469" s="5">
        <f>[1]!w_info_totaltm(A1469)</f>
        <v>56</v>
      </c>
      <c r="H1469" s="5" t="str">
        <f>[1]!w_info_lasttradingdate(A1469)</f>
        <v>2020-04-22</v>
      </c>
      <c r="I1469" s="5" t="str">
        <f>[1]!w_info_exercisingend(A1469)</f>
        <v>2020-04-22</v>
      </c>
      <c r="J1469" s="6" t="str">
        <f>[1]!s_info_dlmonth(A1469)</f>
        <v>202004</v>
      </c>
    </row>
    <row r="1470" spans="1:10" x14ac:dyDescent="0.3">
      <c r="A1470" s="3" t="s">
        <v>1478</v>
      </c>
      <c r="B1470" s="4" t="str">
        <f>[1]!s_info_name(A1470)</f>
        <v>50ETF购2020年4月2600</v>
      </c>
      <c r="C1470" s="5" t="str">
        <f>[1]!w_info_underlyingcode(A1470)</f>
        <v>510050</v>
      </c>
      <c r="D1470" s="5" t="str">
        <f>[1]!w_info_underlyingname(A1470)</f>
        <v>上证50ETF</v>
      </c>
      <c r="E1470" s="6">
        <f>[1]!w_info_strikeprice(A1470,"")</f>
        <v>2.6</v>
      </c>
      <c r="F1470" s="7">
        <f>[1]!w_info_ptmday(A1470,"")</f>
        <v>0</v>
      </c>
      <c r="G1470" s="5">
        <f>[1]!w_info_totaltm(A1470)</f>
        <v>52</v>
      </c>
      <c r="H1470" s="5" t="str">
        <f>[1]!w_info_lasttradingdate(A1470)</f>
        <v>2020-04-22</v>
      </c>
      <c r="I1470" s="5" t="str">
        <f>[1]!w_info_exercisingend(A1470)</f>
        <v>2020-04-22</v>
      </c>
      <c r="J1470" s="6" t="str">
        <f>[1]!s_info_dlmonth(A1470)</f>
        <v>202004</v>
      </c>
    </row>
    <row r="1471" spans="1:10" x14ac:dyDescent="0.3">
      <c r="A1471" s="3" t="s">
        <v>1479</v>
      </c>
      <c r="B1471" s="4" t="str">
        <f>[1]!s_info_name(A1471)</f>
        <v>50ETF购2020年4月2650</v>
      </c>
      <c r="C1471" s="5" t="str">
        <f>[1]!w_info_underlyingcode(A1471)</f>
        <v>510050</v>
      </c>
      <c r="D1471" s="5" t="str">
        <f>[1]!w_info_underlyingname(A1471)</f>
        <v>上证50ETF</v>
      </c>
      <c r="E1471" s="6">
        <f>[1]!w_info_strikeprice(A1471,"")</f>
        <v>2.65</v>
      </c>
      <c r="F1471" s="7">
        <f>[1]!w_info_ptmday(A1471,"")</f>
        <v>0</v>
      </c>
      <c r="G1471" s="5">
        <f>[1]!w_info_totaltm(A1471)</f>
        <v>52</v>
      </c>
      <c r="H1471" s="5" t="str">
        <f>[1]!w_info_lasttradingdate(A1471)</f>
        <v>2020-04-22</v>
      </c>
      <c r="I1471" s="5" t="str">
        <f>[1]!w_info_exercisingend(A1471)</f>
        <v>2020-04-22</v>
      </c>
      <c r="J1471" s="6" t="str">
        <f>[1]!s_info_dlmonth(A1471)</f>
        <v>202004</v>
      </c>
    </row>
    <row r="1472" spans="1:10" x14ac:dyDescent="0.3">
      <c r="A1472" s="3" t="s">
        <v>1480</v>
      </c>
      <c r="B1472" s="4" t="str">
        <f>[1]!s_info_name(A1472)</f>
        <v>50ETF沽2020年4月2600</v>
      </c>
      <c r="C1472" s="5" t="str">
        <f>[1]!w_info_underlyingcode(A1472)</f>
        <v>510050</v>
      </c>
      <c r="D1472" s="5" t="str">
        <f>[1]!w_info_underlyingname(A1472)</f>
        <v>上证50ETF</v>
      </c>
      <c r="E1472" s="6">
        <f>[1]!w_info_strikeprice(A1472,"")</f>
        <v>2.6</v>
      </c>
      <c r="F1472" s="7">
        <f>[1]!w_info_ptmday(A1472,"")</f>
        <v>0</v>
      </c>
      <c r="G1472" s="5">
        <f>[1]!w_info_totaltm(A1472)</f>
        <v>52</v>
      </c>
      <c r="H1472" s="5" t="str">
        <f>[1]!w_info_lasttradingdate(A1472)</f>
        <v>2020-04-22</v>
      </c>
      <c r="I1472" s="5" t="str">
        <f>[1]!w_info_exercisingend(A1472)</f>
        <v>2020-04-22</v>
      </c>
      <c r="J1472" s="6" t="str">
        <f>[1]!s_info_dlmonth(A1472)</f>
        <v>202004</v>
      </c>
    </row>
    <row r="1473" spans="1:10" x14ac:dyDescent="0.3">
      <c r="A1473" s="3" t="s">
        <v>1481</v>
      </c>
      <c r="B1473" s="4" t="str">
        <f>[1]!s_info_name(A1473)</f>
        <v>50ETF沽2020年4月2650</v>
      </c>
      <c r="C1473" s="5" t="str">
        <f>[1]!w_info_underlyingcode(A1473)</f>
        <v>510050</v>
      </c>
      <c r="D1473" s="5" t="str">
        <f>[1]!w_info_underlyingname(A1473)</f>
        <v>上证50ETF</v>
      </c>
      <c r="E1473" s="6">
        <f>[1]!w_info_strikeprice(A1473,"")</f>
        <v>2.65</v>
      </c>
      <c r="F1473" s="7">
        <f>[1]!w_info_ptmday(A1473,"")</f>
        <v>0</v>
      </c>
      <c r="G1473" s="5">
        <f>[1]!w_info_totaltm(A1473)</f>
        <v>52</v>
      </c>
      <c r="H1473" s="5" t="str">
        <f>[1]!w_info_lasttradingdate(A1473)</f>
        <v>2020-04-22</v>
      </c>
      <c r="I1473" s="5" t="str">
        <f>[1]!w_info_exercisingend(A1473)</f>
        <v>2020-04-22</v>
      </c>
      <c r="J1473" s="6" t="str">
        <f>[1]!s_info_dlmonth(A1473)</f>
        <v>202004</v>
      </c>
    </row>
    <row r="1474" spans="1:10" x14ac:dyDescent="0.3">
      <c r="A1474" s="3" t="s">
        <v>1482</v>
      </c>
      <c r="B1474" s="4" t="str">
        <f>[1]!s_info_name(A1474)</f>
        <v>300ETF购2020年4月3500</v>
      </c>
      <c r="C1474" s="5" t="str">
        <f>[1]!w_info_underlyingcode(A1474)</f>
        <v>510300</v>
      </c>
      <c r="D1474" s="5" t="str">
        <f>[1]!w_info_underlyingname(A1474)</f>
        <v>沪深300ETF</v>
      </c>
      <c r="E1474" s="6">
        <f>[1]!w_info_strikeprice(A1474,"")</f>
        <v>3.5</v>
      </c>
      <c r="F1474" s="7">
        <f>[1]!w_info_ptmday(A1474,"")</f>
        <v>0</v>
      </c>
      <c r="G1474" s="5">
        <f>[1]!w_info_totaltm(A1474)</f>
        <v>52</v>
      </c>
      <c r="H1474" s="5" t="str">
        <f>[1]!w_info_lasttradingdate(A1474)</f>
        <v>2020-04-22</v>
      </c>
      <c r="I1474" s="5" t="str">
        <f>[1]!w_info_exercisingend(A1474)</f>
        <v>2020-04-22</v>
      </c>
      <c r="J1474" s="6" t="str">
        <f>[1]!s_info_dlmonth(A1474)</f>
        <v>202004</v>
      </c>
    </row>
    <row r="1475" spans="1:10" x14ac:dyDescent="0.3">
      <c r="A1475" s="3" t="s">
        <v>1483</v>
      </c>
      <c r="B1475" s="4" t="str">
        <f>[1]!s_info_name(A1475)</f>
        <v>300ETF购2020年4月3600</v>
      </c>
      <c r="C1475" s="5" t="str">
        <f>[1]!w_info_underlyingcode(A1475)</f>
        <v>510300</v>
      </c>
      <c r="D1475" s="5" t="str">
        <f>[1]!w_info_underlyingname(A1475)</f>
        <v>沪深300ETF</v>
      </c>
      <c r="E1475" s="6">
        <f>[1]!w_info_strikeprice(A1475,"")</f>
        <v>3.6</v>
      </c>
      <c r="F1475" s="7">
        <f>[1]!w_info_ptmday(A1475,"")</f>
        <v>0</v>
      </c>
      <c r="G1475" s="5">
        <f>[1]!w_info_totaltm(A1475)</f>
        <v>52</v>
      </c>
      <c r="H1475" s="5" t="str">
        <f>[1]!w_info_lasttradingdate(A1475)</f>
        <v>2020-04-22</v>
      </c>
      <c r="I1475" s="5" t="str">
        <f>[1]!w_info_exercisingend(A1475)</f>
        <v>2020-04-22</v>
      </c>
      <c r="J1475" s="6" t="str">
        <f>[1]!s_info_dlmonth(A1475)</f>
        <v>202004</v>
      </c>
    </row>
    <row r="1476" spans="1:10" x14ac:dyDescent="0.3">
      <c r="A1476" s="3" t="s">
        <v>1484</v>
      </c>
      <c r="B1476" s="4" t="str">
        <f>[1]!s_info_name(A1476)</f>
        <v>300ETF沽2020年4月3500</v>
      </c>
      <c r="C1476" s="5" t="str">
        <f>[1]!w_info_underlyingcode(A1476)</f>
        <v>510300</v>
      </c>
      <c r="D1476" s="5" t="str">
        <f>[1]!w_info_underlyingname(A1476)</f>
        <v>沪深300ETF</v>
      </c>
      <c r="E1476" s="6">
        <f>[1]!w_info_strikeprice(A1476,"")</f>
        <v>3.5</v>
      </c>
      <c r="F1476" s="7">
        <f>[1]!w_info_ptmday(A1476,"")</f>
        <v>0</v>
      </c>
      <c r="G1476" s="5">
        <f>[1]!w_info_totaltm(A1476)</f>
        <v>52</v>
      </c>
      <c r="H1476" s="5" t="str">
        <f>[1]!w_info_lasttradingdate(A1476)</f>
        <v>2020-04-22</v>
      </c>
      <c r="I1476" s="5" t="str">
        <f>[1]!w_info_exercisingend(A1476)</f>
        <v>2020-04-22</v>
      </c>
      <c r="J1476" s="6" t="str">
        <f>[1]!s_info_dlmonth(A1476)</f>
        <v>202004</v>
      </c>
    </row>
    <row r="1477" spans="1:10" x14ac:dyDescent="0.3">
      <c r="A1477" s="3" t="s">
        <v>1485</v>
      </c>
      <c r="B1477" s="4" t="str">
        <f>[1]!s_info_name(A1477)</f>
        <v>300ETF沽2020年4月3600</v>
      </c>
      <c r="C1477" s="5" t="str">
        <f>[1]!w_info_underlyingcode(A1477)</f>
        <v>510300</v>
      </c>
      <c r="D1477" s="5" t="str">
        <f>[1]!w_info_underlyingname(A1477)</f>
        <v>沪深300ETF</v>
      </c>
      <c r="E1477" s="6">
        <f>[1]!w_info_strikeprice(A1477,"")</f>
        <v>3.6</v>
      </c>
      <c r="F1477" s="7">
        <f>[1]!w_info_ptmday(A1477,"")</f>
        <v>0</v>
      </c>
      <c r="G1477" s="5">
        <f>[1]!w_info_totaltm(A1477)</f>
        <v>52</v>
      </c>
      <c r="H1477" s="5" t="str">
        <f>[1]!w_info_lasttradingdate(A1477)</f>
        <v>2020-04-22</v>
      </c>
      <c r="I1477" s="5" t="str">
        <f>[1]!w_info_exercisingend(A1477)</f>
        <v>2020-04-22</v>
      </c>
      <c r="J1477" s="6" t="str">
        <f>[1]!s_info_dlmonth(A1477)</f>
        <v>202004</v>
      </c>
    </row>
    <row r="1478" spans="1:10" x14ac:dyDescent="0.3">
      <c r="A1478" s="3" t="s">
        <v>1486</v>
      </c>
      <c r="B1478" s="4" t="str">
        <f>[1]!s_info_name(A1478)</f>
        <v>50ETF购2020年4月3300</v>
      </c>
      <c r="C1478" s="5" t="str">
        <f>[1]!w_info_underlyingcode(A1478)</f>
        <v>510050</v>
      </c>
      <c r="D1478" s="5" t="str">
        <f>[1]!w_info_underlyingname(A1478)</f>
        <v>上证50ETF</v>
      </c>
      <c r="E1478" s="6">
        <f>[1]!w_info_strikeprice(A1478,"")</f>
        <v>3.3</v>
      </c>
      <c r="F1478" s="7">
        <f>[1]!w_info_ptmday(A1478,"")</f>
        <v>0</v>
      </c>
      <c r="G1478" s="5">
        <f>[1]!w_info_totaltm(A1478)</f>
        <v>49</v>
      </c>
      <c r="H1478" s="5" t="str">
        <f>[1]!w_info_lasttradingdate(A1478)</f>
        <v>2020-04-22</v>
      </c>
      <c r="I1478" s="5" t="str">
        <f>[1]!w_info_exercisingend(A1478)</f>
        <v>2020-04-22</v>
      </c>
      <c r="J1478" s="6" t="str">
        <f>[1]!s_info_dlmonth(A1478)</f>
        <v>202004</v>
      </c>
    </row>
    <row r="1479" spans="1:10" x14ac:dyDescent="0.3">
      <c r="A1479" s="3" t="s">
        <v>1487</v>
      </c>
      <c r="B1479" s="4" t="str">
        <f>[1]!s_info_name(A1479)</f>
        <v>50ETF沽2020年4月3300</v>
      </c>
      <c r="C1479" s="5" t="str">
        <f>[1]!w_info_underlyingcode(A1479)</f>
        <v>510050</v>
      </c>
      <c r="D1479" s="5" t="str">
        <f>[1]!w_info_underlyingname(A1479)</f>
        <v>上证50ETF</v>
      </c>
      <c r="E1479" s="6">
        <f>[1]!w_info_strikeprice(A1479,"")</f>
        <v>3.3</v>
      </c>
      <c r="F1479" s="7">
        <f>[1]!w_info_ptmday(A1479,"")</f>
        <v>0</v>
      </c>
      <c r="G1479" s="5">
        <f>[1]!w_info_totaltm(A1479)</f>
        <v>49</v>
      </c>
      <c r="H1479" s="5" t="str">
        <f>[1]!w_info_lasttradingdate(A1479)</f>
        <v>2020-04-22</v>
      </c>
      <c r="I1479" s="5" t="str">
        <f>[1]!w_info_exercisingend(A1479)</f>
        <v>2020-04-22</v>
      </c>
      <c r="J1479" s="6" t="str">
        <f>[1]!s_info_dlmonth(A1479)</f>
        <v>202004</v>
      </c>
    </row>
    <row r="1480" spans="1:10" x14ac:dyDescent="0.3">
      <c r="A1480" s="3" t="s">
        <v>1488</v>
      </c>
      <c r="B1480" s="4" t="str">
        <f>[1]!s_info_name(A1480)</f>
        <v>50ETF购2020年4月3400</v>
      </c>
      <c r="C1480" s="5" t="str">
        <f>[1]!w_info_underlyingcode(A1480)</f>
        <v>510050</v>
      </c>
      <c r="D1480" s="5" t="str">
        <f>[1]!w_info_underlyingname(A1480)</f>
        <v>上证50ETF</v>
      </c>
      <c r="E1480" s="6">
        <f>[1]!w_info_strikeprice(A1480,"")</f>
        <v>3.4</v>
      </c>
      <c r="F1480" s="7">
        <f>[1]!w_info_ptmday(A1480,"")</f>
        <v>0</v>
      </c>
      <c r="G1480" s="5">
        <f>[1]!w_info_totaltm(A1480)</f>
        <v>48</v>
      </c>
      <c r="H1480" s="5" t="str">
        <f>[1]!w_info_lasttradingdate(A1480)</f>
        <v>2020-04-22</v>
      </c>
      <c r="I1480" s="5" t="str">
        <f>[1]!w_info_exercisingend(A1480)</f>
        <v>2020-04-22</v>
      </c>
      <c r="J1480" s="6" t="str">
        <f>[1]!s_info_dlmonth(A1480)</f>
        <v>202004</v>
      </c>
    </row>
    <row r="1481" spans="1:10" x14ac:dyDescent="0.3">
      <c r="A1481" s="3" t="s">
        <v>1489</v>
      </c>
      <c r="B1481" s="4" t="str">
        <f>[1]!s_info_name(A1481)</f>
        <v>50ETF沽2020年4月3400</v>
      </c>
      <c r="C1481" s="5" t="str">
        <f>[1]!w_info_underlyingcode(A1481)</f>
        <v>510050</v>
      </c>
      <c r="D1481" s="5" t="str">
        <f>[1]!w_info_underlyingname(A1481)</f>
        <v>上证50ETF</v>
      </c>
      <c r="E1481" s="6">
        <f>[1]!w_info_strikeprice(A1481,"")</f>
        <v>3.4</v>
      </c>
      <c r="F1481" s="7">
        <f>[1]!w_info_ptmday(A1481,"")</f>
        <v>0</v>
      </c>
      <c r="G1481" s="5">
        <f>[1]!w_info_totaltm(A1481)</f>
        <v>48</v>
      </c>
      <c r="H1481" s="5" t="str">
        <f>[1]!w_info_lasttradingdate(A1481)</f>
        <v>2020-04-22</v>
      </c>
      <c r="I1481" s="5" t="str">
        <f>[1]!w_info_exercisingend(A1481)</f>
        <v>2020-04-22</v>
      </c>
      <c r="J1481" s="6" t="str">
        <f>[1]!s_info_dlmonth(A1481)</f>
        <v>202004</v>
      </c>
    </row>
    <row r="1482" spans="1:10" x14ac:dyDescent="0.3">
      <c r="A1482" s="3" t="s">
        <v>1490</v>
      </c>
      <c r="B1482" s="4" t="str">
        <f>[1]!s_info_name(A1482)</f>
        <v>300ETF购2020年4月4600</v>
      </c>
      <c r="C1482" s="5" t="str">
        <f>[1]!w_info_underlyingcode(A1482)</f>
        <v>510300</v>
      </c>
      <c r="D1482" s="5" t="str">
        <f>[1]!w_info_underlyingname(A1482)</f>
        <v>沪深300ETF</v>
      </c>
      <c r="E1482" s="6">
        <f>[1]!w_info_strikeprice(A1482,"")</f>
        <v>4.5999999999999996</v>
      </c>
      <c r="F1482" s="7">
        <f>[1]!w_info_ptmday(A1482,"")</f>
        <v>0</v>
      </c>
      <c r="G1482" s="5">
        <f>[1]!w_info_totaltm(A1482)</f>
        <v>48</v>
      </c>
      <c r="H1482" s="5" t="str">
        <f>[1]!w_info_lasttradingdate(A1482)</f>
        <v>2020-04-22</v>
      </c>
      <c r="I1482" s="5" t="str">
        <f>[1]!w_info_exercisingend(A1482)</f>
        <v>2020-04-22</v>
      </c>
      <c r="J1482" s="6" t="str">
        <f>[1]!s_info_dlmonth(A1482)</f>
        <v>202004</v>
      </c>
    </row>
    <row r="1483" spans="1:10" x14ac:dyDescent="0.3">
      <c r="A1483" s="3" t="s">
        <v>1491</v>
      </c>
      <c r="B1483" s="4" t="str">
        <f>[1]!s_info_name(A1483)</f>
        <v>300ETF沽2020年4月4600</v>
      </c>
      <c r="C1483" s="5" t="str">
        <f>[1]!w_info_underlyingcode(A1483)</f>
        <v>510300</v>
      </c>
      <c r="D1483" s="5" t="str">
        <f>[1]!w_info_underlyingname(A1483)</f>
        <v>沪深300ETF</v>
      </c>
      <c r="E1483" s="6">
        <f>[1]!w_info_strikeprice(A1483,"")</f>
        <v>4.5999999999999996</v>
      </c>
      <c r="F1483" s="7">
        <f>[1]!w_info_ptmday(A1483,"")</f>
        <v>0</v>
      </c>
      <c r="G1483" s="5">
        <f>[1]!w_info_totaltm(A1483)</f>
        <v>48</v>
      </c>
      <c r="H1483" s="5" t="str">
        <f>[1]!w_info_lasttradingdate(A1483)</f>
        <v>2020-04-22</v>
      </c>
      <c r="I1483" s="5" t="str">
        <f>[1]!w_info_exercisingend(A1483)</f>
        <v>2020-04-22</v>
      </c>
      <c r="J1483" s="6" t="str">
        <f>[1]!s_info_dlmonth(A1483)</f>
        <v>202004</v>
      </c>
    </row>
    <row r="1484" spans="1:10" x14ac:dyDescent="0.3">
      <c r="A1484" s="3" t="s">
        <v>1492</v>
      </c>
      <c r="B1484" s="4" t="str">
        <f>[1]!s_info_name(A1484)</f>
        <v>300ETF购2020年9月4600</v>
      </c>
      <c r="C1484" s="5" t="str">
        <f>[1]!w_info_underlyingcode(A1484)</f>
        <v>510300</v>
      </c>
      <c r="D1484" s="5" t="str">
        <f>[1]!w_info_underlyingname(A1484)</f>
        <v>沪深300ETF</v>
      </c>
      <c r="E1484" s="6">
        <f>[1]!w_info_strikeprice(A1484,"")</f>
        <v>4.5999999999999996</v>
      </c>
      <c r="F1484" s="7">
        <f>[1]!w_info_ptmday(A1484,"")</f>
        <v>0</v>
      </c>
      <c r="G1484" s="5">
        <f>[1]!w_info_totaltm(A1484)</f>
        <v>202</v>
      </c>
      <c r="H1484" s="5" t="str">
        <f>[1]!w_info_lasttradingdate(A1484)</f>
        <v>2020-09-23</v>
      </c>
      <c r="I1484" s="5" t="str">
        <f>[1]!w_info_exercisingend(A1484)</f>
        <v>2020-09-23</v>
      </c>
      <c r="J1484" s="6" t="str">
        <f>[1]!s_info_dlmonth(A1484)</f>
        <v>202009</v>
      </c>
    </row>
    <row r="1485" spans="1:10" x14ac:dyDescent="0.3">
      <c r="A1485" s="3" t="s">
        <v>1493</v>
      </c>
      <c r="B1485" s="4" t="str">
        <f>[1]!s_info_name(A1485)</f>
        <v>300ETF沽2020年9月4600</v>
      </c>
      <c r="C1485" s="5" t="str">
        <f>[1]!w_info_underlyingcode(A1485)</f>
        <v>510300</v>
      </c>
      <c r="D1485" s="5" t="str">
        <f>[1]!w_info_underlyingname(A1485)</f>
        <v>沪深300ETF</v>
      </c>
      <c r="E1485" s="6">
        <f>[1]!w_info_strikeprice(A1485,"")</f>
        <v>4.5999999999999996</v>
      </c>
      <c r="F1485" s="7">
        <f>[1]!w_info_ptmday(A1485,"")</f>
        <v>0</v>
      </c>
      <c r="G1485" s="5">
        <f>[1]!w_info_totaltm(A1485)</f>
        <v>202</v>
      </c>
      <c r="H1485" s="5" t="str">
        <f>[1]!w_info_lasttradingdate(A1485)</f>
        <v>2020-09-23</v>
      </c>
      <c r="I1485" s="5" t="str">
        <f>[1]!w_info_exercisingend(A1485)</f>
        <v>2020-09-23</v>
      </c>
      <c r="J1485" s="6" t="str">
        <f>[1]!s_info_dlmonth(A1485)</f>
        <v>202009</v>
      </c>
    </row>
    <row r="1486" spans="1:10" x14ac:dyDescent="0.3">
      <c r="A1486" s="3" t="s">
        <v>1494</v>
      </c>
      <c r="B1486" s="4" t="str">
        <f>[1]!s_info_name(A1486)</f>
        <v>50ETF购2020年4月2500</v>
      </c>
      <c r="C1486" s="5" t="str">
        <f>[1]!w_info_underlyingcode(A1486)</f>
        <v>510050</v>
      </c>
      <c r="D1486" s="5" t="str">
        <f>[1]!w_info_underlyingname(A1486)</f>
        <v>上证50ETF</v>
      </c>
      <c r="E1486" s="6">
        <f>[1]!w_info_strikeprice(A1486,"")</f>
        <v>2.5</v>
      </c>
      <c r="F1486" s="7">
        <f>[1]!w_info_ptmday(A1486,"")</f>
        <v>0</v>
      </c>
      <c r="G1486" s="5">
        <f>[1]!w_info_totaltm(A1486)</f>
        <v>37</v>
      </c>
      <c r="H1486" s="5" t="str">
        <f>[1]!w_info_lasttradingdate(A1486)</f>
        <v>2020-04-22</v>
      </c>
      <c r="I1486" s="5" t="str">
        <f>[1]!w_info_exercisingend(A1486)</f>
        <v>2020-04-22</v>
      </c>
      <c r="J1486" s="6" t="str">
        <f>[1]!s_info_dlmonth(A1486)</f>
        <v>202004</v>
      </c>
    </row>
    <row r="1487" spans="1:10" x14ac:dyDescent="0.3">
      <c r="A1487" s="3" t="s">
        <v>1495</v>
      </c>
      <c r="B1487" s="4" t="str">
        <f>[1]!s_info_name(A1487)</f>
        <v>50ETF购2020年4月2550</v>
      </c>
      <c r="C1487" s="5" t="str">
        <f>[1]!w_info_underlyingcode(A1487)</f>
        <v>510050</v>
      </c>
      <c r="D1487" s="5" t="str">
        <f>[1]!w_info_underlyingname(A1487)</f>
        <v>上证50ETF</v>
      </c>
      <c r="E1487" s="6">
        <f>[1]!w_info_strikeprice(A1487,"")</f>
        <v>2.5499999999999998</v>
      </c>
      <c r="F1487" s="7">
        <f>[1]!w_info_ptmday(A1487,"")</f>
        <v>0</v>
      </c>
      <c r="G1487" s="5">
        <f>[1]!w_info_totaltm(A1487)</f>
        <v>37</v>
      </c>
      <c r="H1487" s="5" t="str">
        <f>[1]!w_info_lasttradingdate(A1487)</f>
        <v>2020-04-22</v>
      </c>
      <c r="I1487" s="5" t="str">
        <f>[1]!w_info_exercisingend(A1487)</f>
        <v>2020-04-22</v>
      </c>
      <c r="J1487" s="6" t="str">
        <f>[1]!s_info_dlmonth(A1487)</f>
        <v>202004</v>
      </c>
    </row>
    <row r="1488" spans="1:10" x14ac:dyDescent="0.3">
      <c r="A1488" s="3" t="s">
        <v>1496</v>
      </c>
      <c r="B1488" s="4" t="str">
        <f>[1]!s_info_name(A1488)</f>
        <v>50ETF沽2020年4月2500</v>
      </c>
      <c r="C1488" s="5" t="str">
        <f>[1]!w_info_underlyingcode(A1488)</f>
        <v>510050</v>
      </c>
      <c r="D1488" s="5" t="str">
        <f>[1]!w_info_underlyingname(A1488)</f>
        <v>上证50ETF</v>
      </c>
      <c r="E1488" s="6">
        <f>[1]!w_info_strikeprice(A1488,"")</f>
        <v>2.5</v>
      </c>
      <c r="F1488" s="7">
        <f>[1]!w_info_ptmday(A1488,"")</f>
        <v>0</v>
      </c>
      <c r="G1488" s="5">
        <f>[1]!w_info_totaltm(A1488)</f>
        <v>37</v>
      </c>
      <c r="H1488" s="5" t="str">
        <f>[1]!w_info_lasttradingdate(A1488)</f>
        <v>2020-04-22</v>
      </c>
      <c r="I1488" s="5" t="str">
        <f>[1]!w_info_exercisingend(A1488)</f>
        <v>2020-04-22</v>
      </c>
      <c r="J1488" s="6" t="str">
        <f>[1]!s_info_dlmonth(A1488)</f>
        <v>202004</v>
      </c>
    </row>
    <row r="1489" spans="1:10" x14ac:dyDescent="0.3">
      <c r="A1489" s="3" t="s">
        <v>1497</v>
      </c>
      <c r="B1489" s="4" t="str">
        <f>[1]!s_info_name(A1489)</f>
        <v>50ETF沽2020年4月2550</v>
      </c>
      <c r="C1489" s="5" t="str">
        <f>[1]!w_info_underlyingcode(A1489)</f>
        <v>510050</v>
      </c>
      <c r="D1489" s="5" t="str">
        <f>[1]!w_info_underlyingname(A1489)</f>
        <v>上证50ETF</v>
      </c>
      <c r="E1489" s="6">
        <f>[1]!w_info_strikeprice(A1489,"")</f>
        <v>2.5499999999999998</v>
      </c>
      <c r="F1489" s="7">
        <f>[1]!w_info_ptmday(A1489,"")</f>
        <v>0</v>
      </c>
      <c r="G1489" s="5">
        <f>[1]!w_info_totaltm(A1489)</f>
        <v>37</v>
      </c>
      <c r="H1489" s="5" t="str">
        <f>[1]!w_info_lasttradingdate(A1489)</f>
        <v>2020-04-22</v>
      </c>
      <c r="I1489" s="5" t="str">
        <f>[1]!w_info_exercisingend(A1489)</f>
        <v>2020-04-22</v>
      </c>
      <c r="J1489" s="6" t="str">
        <f>[1]!s_info_dlmonth(A1489)</f>
        <v>202004</v>
      </c>
    </row>
    <row r="1490" spans="1:10" x14ac:dyDescent="0.3">
      <c r="A1490" s="3" t="s">
        <v>1498</v>
      </c>
      <c r="B1490" s="4" t="str">
        <f>[1]!s_info_name(A1490)</f>
        <v>300ETF购2020年4月3300</v>
      </c>
      <c r="C1490" s="5" t="str">
        <f>[1]!w_info_underlyingcode(A1490)</f>
        <v>510300</v>
      </c>
      <c r="D1490" s="5" t="str">
        <f>[1]!w_info_underlyingname(A1490)</f>
        <v>沪深300ETF</v>
      </c>
      <c r="E1490" s="6">
        <f>[1]!w_info_strikeprice(A1490,"")</f>
        <v>3.3</v>
      </c>
      <c r="F1490" s="7">
        <f>[1]!w_info_ptmday(A1490,"")</f>
        <v>0</v>
      </c>
      <c r="G1490" s="5">
        <f>[1]!w_info_totaltm(A1490)</f>
        <v>37</v>
      </c>
      <c r="H1490" s="5" t="str">
        <f>[1]!w_info_lasttradingdate(A1490)</f>
        <v>2020-04-22</v>
      </c>
      <c r="I1490" s="5" t="str">
        <f>[1]!w_info_exercisingend(A1490)</f>
        <v>2020-04-22</v>
      </c>
      <c r="J1490" s="6" t="str">
        <f>[1]!s_info_dlmonth(A1490)</f>
        <v>202004</v>
      </c>
    </row>
    <row r="1491" spans="1:10" x14ac:dyDescent="0.3">
      <c r="A1491" s="3" t="s">
        <v>1499</v>
      </c>
      <c r="B1491" s="4" t="str">
        <f>[1]!s_info_name(A1491)</f>
        <v>300ETF购2020年4月3400</v>
      </c>
      <c r="C1491" s="5" t="str">
        <f>[1]!w_info_underlyingcode(A1491)</f>
        <v>510300</v>
      </c>
      <c r="D1491" s="5" t="str">
        <f>[1]!w_info_underlyingname(A1491)</f>
        <v>沪深300ETF</v>
      </c>
      <c r="E1491" s="6">
        <f>[1]!w_info_strikeprice(A1491,"")</f>
        <v>3.4</v>
      </c>
      <c r="F1491" s="7">
        <f>[1]!w_info_ptmday(A1491,"")</f>
        <v>0</v>
      </c>
      <c r="G1491" s="5">
        <f>[1]!w_info_totaltm(A1491)</f>
        <v>37</v>
      </c>
      <c r="H1491" s="5" t="str">
        <f>[1]!w_info_lasttradingdate(A1491)</f>
        <v>2020-04-22</v>
      </c>
      <c r="I1491" s="5" t="str">
        <f>[1]!w_info_exercisingend(A1491)</f>
        <v>2020-04-22</v>
      </c>
      <c r="J1491" s="6" t="str">
        <f>[1]!s_info_dlmonth(A1491)</f>
        <v>202004</v>
      </c>
    </row>
    <row r="1492" spans="1:10" x14ac:dyDescent="0.3">
      <c r="A1492" s="3" t="s">
        <v>1500</v>
      </c>
      <c r="B1492" s="4" t="str">
        <f>[1]!s_info_name(A1492)</f>
        <v>300ETF沽2020年4月3300</v>
      </c>
      <c r="C1492" s="5" t="str">
        <f>[1]!w_info_underlyingcode(A1492)</f>
        <v>510300</v>
      </c>
      <c r="D1492" s="5" t="str">
        <f>[1]!w_info_underlyingname(A1492)</f>
        <v>沪深300ETF</v>
      </c>
      <c r="E1492" s="6">
        <f>[1]!w_info_strikeprice(A1492,"")</f>
        <v>3.3</v>
      </c>
      <c r="F1492" s="7">
        <f>[1]!w_info_ptmday(A1492,"")</f>
        <v>0</v>
      </c>
      <c r="G1492" s="5">
        <f>[1]!w_info_totaltm(A1492)</f>
        <v>37</v>
      </c>
      <c r="H1492" s="5" t="str">
        <f>[1]!w_info_lasttradingdate(A1492)</f>
        <v>2020-04-22</v>
      </c>
      <c r="I1492" s="5" t="str">
        <f>[1]!w_info_exercisingend(A1492)</f>
        <v>2020-04-22</v>
      </c>
      <c r="J1492" s="6" t="str">
        <f>[1]!s_info_dlmonth(A1492)</f>
        <v>202004</v>
      </c>
    </row>
    <row r="1493" spans="1:10" x14ac:dyDescent="0.3">
      <c r="A1493" s="3" t="s">
        <v>1501</v>
      </c>
      <c r="B1493" s="4" t="str">
        <f>[1]!s_info_name(A1493)</f>
        <v>300ETF沽2020年4月3400</v>
      </c>
      <c r="C1493" s="5" t="str">
        <f>[1]!w_info_underlyingcode(A1493)</f>
        <v>510300</v>
      </c>
      <c r="D1493" s="5" t="str">
        <f>[1]!w_info_underlyingname(A1493)</f>
        <v>沪深300ETF</v>
      </c>
      <c r="E1493" s="6">
        <f>[1]!w_info_strikeprice(A1493,"")</f>
        <v>3.4</v>
      </c>
      <c r="F1493" s="7">
        <f>[1]!w_info_ptmday(A1493,"")</f>
        <v>0</v>
      </c>
      <c r="G1493" s="5">
        <f>[1]!w_info_totaltm(A1493)</f>
        <v>37</v>
      </c>
      <c r="H1493" s="5" t="str">
        <f>[1]!w_info_lasttradingdate(A1493)</f>
        <v>2020-04-22</v>
      </c>
      <c r="I1493" s="5" t="str">
        <f>[1]!w_info_exercisingend(A1493)</f>
        <v>2020-04-22</v>
      </c>
      <c r="J1493" s="6" t="str">
        <f>[1]!s_info_dlmonth(A1493)</f>
        <v>202004</v>
      </c>
    </row>
    <row r="1494" spans="1:10" x14ac:dyDescent="0.3">
      <c r="A1494" s="3" t="s">
        <v>1502</v>
      </c>
      <c r="B1494" s="4" t="str">
        <f>[1]!s_info_name(A1494)</f>
        <v>50ETF购2020年3月2400</v>
      </c>
      <c r="C1494" s="5" t="str">
        <f>[1]!w_info_underlyingcode(A1494)</f>
        <v>510050</v>
      </c>
      <c r="D1494" s="5" t="str">
        <f>[1]!w_info_underlyingname(A1494)</f>
        <v>上证50ETF</v>
      </c>
      <c r="E1494" s="6">
        <f>[1]!w_info_strikeprice(A1494,"")</f>
        <v>2.4</v>
      </c>
      <c r="F1494" s="7">
        <f>[1]!w_info_ptmday(A1494,"")</f>
        <v>0</v>
      </c>
      <c r="G1494" s="5">
        <f>[1]!w_info_totaltm(A1494)</f>
        <v>7</v>
      </c>
      <c r="H1494" s="5" t="str">
        <f>[1]!w_info_lasttradingdate(A1494)</f>
        <v>2020-03-25</v>
      </c>
      <c r="I1494" s="5" t="str">
        <f>[1]!w_info_exercisingend(A1494)</f>
        <v>2020-03-25</v>
      </c>
      <c r="J1494" s="6" t="str">
        <f>[1]!s_info_dlmonth(A1494)</f>
        <v>202003</v>
      </c>
    </row>
    <row r="1495" spans="1:10" x14ac:dyDescent="0.3">
      <c r="A1495" s="3" t="s">
        <v>1503</v>
      </c>
      <c r="B1495" s="4" t="str">
        <f>[1]!s_info_name(A1495)</f>
        <v>50ETF购2020年3月2450</v>
      </c>
      <c r="C1495" s="5" t="str">
        <f>[1]!w_info_underlyingcode(A1495)</f>
        <v>510050</v>
      </c>
      <c r="D1495" s="5" t="str">
        <f>[1]!w_info_underlyingname(A1495)</f>
        <v>上证50ETF</v>
      </c>
      <c r="E1495" s="6">
        <f>[1]!w_info_strikeprice(A1495,"")</f>
        <v>2.4500000000000002</v>
      </c>
      <c r="F1495" s="7">
        <f>[1]!w_info_ptmday(A1495,"")</f>
        <v>0</v>
      </c>
      <c r="G1495" s="5">
        <f>[1]!w_info_totaltm(A1495)</f>
        <v>7</v>
      </c>
      <c r="H1495" s="5" t="str">
        <f>[1]!w_info_lasttradingdate(A1495)</f>
        <v>2020-03-25</v>
      </c>
      <c r="I1495" s="5" t="str">
        <f>[1]!w_info_exercisingend(A1495)</f>
        <v>2020-03-25</v>
      </c>
      <c r="J1495" s="6" t="str">
        <f>[1]!s_info_dlmonth(A1495)</f>
        <v>202003</v>
      </c>
    </row>
    <row r="1496" spans="1:10" x14ac:dyDescent="0.3">
      <c r="A1496" s="3" t="s">
        <v>1504</v>
      </c>
      <c r="B1496" s="4" t="str">
        <f>[1]!s_info_name(A1496)</f>
        <v>50ETF沽2020年3月2400</v>
      </c>
      <c r="C1496" s="5" t="str">
        <f>[1]!w_info_underlyingcode(A1496)</f>
        <v>510050</v>
      </c>
      <c r="D1496" s="5" t="str">
        <f>[1]!w_info_underlyingname(A1496)</f>
        <v>上证50ETF</v>
      </c>
      <c r="E1496" s="6">
        <f>[1]!w_info_strikeprice(A1496,"")</f>
        <v>2.4</v>
      </c>
      <c r="F1496" s="7">
        <f>[1]!w_info_ptmday(A1496,"")</f>
        <v>0</v>
      </c>
      <c r="G1496" s="5">
        <f>[1]!w_info_totaltm(A1496)</f>
        <v>7</v>
      </c>
      <c r="H1496" s="5" t="str">
        <f>[1]!w_info_lasttradingdate(A1496)</f>
        <v>2020-03-25</v>
      </c>
      <c r="I1496" s="5" t="str">
        <f>[1]!w_info_exercisingend(A1496)</f>
        <v>2020-03-25</v>
      </c>
      <c r="J1496" s="6" t="str">
        <f>[1]!s_info_dlmonth(A1496)</f>
        <v>202003</v>
      </c>
    </row>
    <row r="1497" spans="1:10" x14ac:dyDescent="0.3">
      <c r="A1497" s="3" t="s">
        <v>1505</v>
      </c>
      <c r="B1497" s="4" t="str">
        <f>[1]!s_info_name(A1497)</f>
        <v>50ETF沽2020年3月2450</v>
      </c>
      <c r="C1497" s="5" t="str">
        <f>[1]!w_info_underlyingcode(A1497)</f>
        <v>510050</v>
      </c>
      <c r="D1497" s="5" t="str">
        <f>[1]!w_info_underlyingname(A1497)</f>
        <v>上证50ETF</v>
      </c>
      <c r="E1497" s="6">
        <f>[1]!w_info_strikeprice(A1497,"")</f>
        <v>2.4500000000000002</v>
      </c>
      <c r="F1497" s="7">
        <f>[1]!w_info_ptmday(A1497,"")</f>
        <v>0</v>
      </c>
      <c r="G1497" s="5">
        <f>[1]!w_info_totaltm(A1497)</f>
        <v>7</v>
      </c>
      <c r="H1497" s="5" t="str">
        <f>[1]!w_info_lasttradingdate(A1497)</f>
        <v>2020-03-25</v>
      </c>
      <c r="I1497" s="5" t="str">
        <f>[1]!w_info_exercisingend(A1497)</f>
        <v>2020-03-25</v>
      </c>
      <c r="J1497" s="6" t="str">
        <f>[1]!s_info_dlmonth(A1497)</f>
        <v>202003</v>
      </c>
    </row>
    <row r="1498" spans="1:10" x14ac:dyDescent="0.3">
      <c r="A1498" s="3" t="s">
        <v>1506</v>
      </c>
      <c r="B1498" s="4" t="str">
        <f>[1]!s_info_name(A1498)</f>
        <v>50ETF购2020年4月2400</v>
      </c>
      <c r="C1498" s="5" t="str">
        <f>[1]!w_info_underlyingcode(A1498)</f>
        <v>510050</v>
      </c>
      <c r="D1498" s="5" t="str">
        <f>[1]!w_info_underlyingname(A1498)</f>
        <v>上证50ETF</v>
      </c>
      <c r="E1498" s="6">
        <f>[1]!w_info_strikeprice(A1498,"")</f>
        <v>2.4</v>
      </c>
      <c r="F1498" s="7">
        <f>[1]!w_info_ptmday(A1498,"")</f>
        <v>0</v>
      </c>
      <c r="G1498" s="5">
        <f>[1]!w_info_totaltm(A1498)</f>
        <v>35</v>
      </c>
      <c r="H1498" s="5" t="str">
        <f>[1]!w_info_lasttradingdate(A1498)</f>
        <v>2020-04-22</v>
      </c>
      <c r="I1498" s="5" t="str">
        <f>[1]!w_info_exercisingend(A1498)</f>
        <v>2020-04-22</v>
      </c>
      <c r="J1498" s="6" t="str">
        <f>[1]!s_info_dlmonth(A1498)</f>
        <v>202004</v>
      </c>
    </row>
    <row r="1499" spans="1:10" x14ac:dyDescent="0.3">
      <c r="A1499" s="3" t="s">
        <v>1507</v>
      </c>
      <c r="B1499" s="4" t="str">
        <f>[1]!s_info_name(A1499)</f>
        <v>50ETF购2020年4月2450</v>
      </c>
      <c r="C1499" s="5" t="str">
        <f>[1]!w_info_underlyingcode(A1499)</f>
        <v>510050</v>
      </c>
      <c r="D1499" s="5" t="str">
        <f>[1]!w_info_underlyingname(A1499)</f>
        <v>上证50ETF</v>
      </c>
      <c r="E1499" s="6">
        <f>[1]!w_info_strikeprice(A1499,"")</f>
        <v>2.4500000000000002</v>
      </c>
      <c r="F1499" s="7">
        <f>[1]!w_info_ptmday(A1499,"")</f>
        <v>0</v>
      </c>
      <c r="G1499" s="5">
        <f>[1]!w_info_totaltm(A1499)</f>
        <v>35</v>
      </c>
      <c r="H1499" s="5" t="str">
        <f>[1]!w_info_lasttradingdate(A1499)</f>
        <v>2020-04-22</v>
      </c>
      <c r="I1499" s="5" t="str">
        <f>[1]!w_info_exercisingend(A1499)</f>
        <v>2020-04-22</v>
      </c>
      <c r="J1499" s="6" t="str">
        <f>[1]!s_info_dlmonth(A1499)</f>
        <v>202004</v>
      </c>
    </row>
    <row r="1500" spans="1:10" x14ac:dyDescent="0.3">
      <c r="A1500" s="3" t="s">
        <v>1508</v>
      </c>
      <c r="B1500" s="4" t="str">
        <f>[1]!s_info_name(A1500)</f>
        <v>50ETF沽2020年4月2400</v>
      </c>
      <c r="C1500" s="5" t="str">
        <f>[1]!w_info_underlyingcode(A1500)</f>
        <v>510050</v>
      </c>
      <c r="D1500" s="5" t="str">
        <f>[1]!w_info_underlyingname(A1500)</f>
        <v>上证50ETF</v>
      </c>
      <c r="E1500" s="6">
        <f>[1]!w_info_strikeprice(A1500,"")</f>
        <v>2.4</v>
      </c>
      <c r="F1500" s="7">
        <f>[1]!w_info_ptmday(A1500,"")</f>
        <v>0</v>
      </c>
      <c r="G1500" s="5">
        <f>[1]!w_info_totaltm(A1500)</f>
        <v>35</v>
      </c>
      <c r="H1500" s="5" t="str">
        <f>[1]!w_info_lasttradingdate(A1500)</f>
        <v>2020-04-22</v>
      </c>
      <c r="I1500" s="5" t="str">
        <f>[1]!w_info_exercisingend(A1500)</f>
        <v>2020-04-22</v>
      </c>
      <c r="J1500" s="6" t="str">
        <f>[1]!s_info_dlmonth(A1500)</f>
        <v>202004</v>
      </c>
    </row>
    <row r="1501" spans="1:10" x14ac:dyDescent="0.3">
      <c r="A1501" s="3" t="s">
        <v>1509</v>
      </c>
      <c r="B1501" s="4" t="str">
        <f>[1]!s_info_name(A1501)</f>
        <v>50ETF沽2020年4月2450</v>
      </c>
      <c r="C1501" s="5" t="str">
        <f>[1]!w_info_underlyingcode(A1501)</f>
        <v>510050</v>
      </c>
      <c r="D1501" s="5" t="str">
        <f>[1]!w_info_underlyingname(A1501)</f>
        <v>上证50ETF</v>
      </c>
      <c r="E1501" s="6">
        <f>[1]!w_info_strikeprice(A1501,"")</f>
        <v>2.4500000000000002</v>
      </c>
      <c r="F1501" s="7">
        <f>[1]!w_info_ptmday(A1501,"")</f>
        <v>0</v>
      </c>
      <c r="G1501" s="5">
        <f>[1]!w_info_totaltm(A1501)</f>
        <v>35</v>
      </c>
      <c r="H1501" s="5" t="str">
        <f>[1]!w_info_lasttradingdate(A1501)</f>
        <v>2020-04-22</v>
      </c>
      <c r="I1501" s="5" t="str">
        <f>[1]!w_info_exercisingend(A1501)</f>
        <v>2020-04-22</v>
      </c>
      <c r="J1501" s="6" t="str">
        <f>[1]!s_info_dlmonth(A1501)</f>
        <v>202004</v>
      </c>
    </row>
    <row r="1502" spans="1:10" x14ac:dyDescent="0.3">
      <c r="A1502" s="3" t="s">
        <v>1510</v>
      </c>
      <c r="B1502" s="4" t="str">
        <f>[1]!s_info_name(A1502)</f>
        <v>50ETF购2020年6月2400</v>
      </c>
      <c r="C1502" s="5" t="str">
        <f>[1]!w_info_underlyingcode(A1502)</f>
        <v>510050</v>
      </c>
      <c r="D1502" s="5" t="str">
        <f>[1]!w_info_underlyingname(A1502)</f>
        <v>上证50ETF</v>
      </c>
      <c r="E1502" s="6">
        <f>[1]!w_info_strikeprice(A1502,"")</f>
        <v>2.4</v>
      </c>
      <c r="F1502" s="7">
        <f>[1]!w_info_ptmday(A1502,"")</f>
        <v>0</v>
      </c>
      <c r="G1502" s="5">
        <f>[1]!w_info_totaltm(A1502)</f>
        <v>98</v>
      </c>
      <c r="H1502" s="5" t="str">
        <f>[1]!w_info_lasttradingdate(A1502)</f>
        <v>2020-06-24</v>
      </c>
      <c r="I1502" s="5" t="str">
        <f>[1]!w_info_exercisingend(A1502)</f>
        <v>2020-06-24</v>
      </c>
      <c r="J1502" s="6" t="str">
        <f>[1]!s_info_dlmonth(A1502)</f>
        <v>202006</v>
      </c>
    </row>
    <row r="1503" spans="1:10" x14ac:dyDescent="0.3">
      <c r="A1503" s="3" t="s">
        <v>1511</v>
      </c>
      <c r="B1503" s="4" t="str">
        <f>[1]!s_info_name(A1503)</f>
        <v>50ETF购2020年6月2450</v>
      </c>
      <c r="C1503" s="5" t="str">
        <f>[1]!w_info_underlyingcode(A1503)</f>
        <v>510050</v>
      </c>
      <c r="D1503" s="5" t="str">
        <f>[1]!w_info_underlyingname(A1503)</f>
        <v>上证50ETF</v>
      </c>
      <c r="E1503" s="6">
        <f>[1]!w_info_strikeprice(A1503,"")</f>
        <v>2.4500000000000002</v>
      </c>
      <c r="F1503" s="7">
        <f>[1]!w_info_ptmday(A1503,"")</f>
        <v>0</v>
      </c>
      <c r="G1503" s="5">
        <f>[1]!w_info_totaltm(A1503)</f>
        <v>98</v>
      </c>
      <c r="H1503" s="5" t="str">
        <f>[1]!w_info_lasttradingdate(A1503)</f>
        <v>2020-06-24</v>
      </c>
      <c r="I1503" s="5" t="str">
        <f>[1]!w_info_exercisingend(A1503)</f>
        <v>2020-06-24</v>
      </c>
      <c r="J1503" s="6" t="str">
        <f>[1]!s_info_dlmonth(A1503)</f>
        <v>202006</v>
      </c>
    </row>
    <row r="1504" spans="1:10" x14ac:dyDescent="0.3">
      <c r="A1504" s="3" t="s">
        <v>1512</v>
      </c>
      <c r="B1504" s="4" t="str">
        <f>[1]!s_info_name(A1504)</f>
        <v>50ETF沽2020年6月2400</v>
      </c>
      <c r="C1504" s="5" t="str">
        <f>[1]!w_info_underlyingcode(A1504)</f>
        <v>510050</v>
      </c>
      <c r="D1504" s="5" t="str">
        <f>[1]!w_info_underlyingname(A1504)</f>
        <v>上证50ETF</v>
      </c>
      <c r="E1504" s="6">
        <f>[1]!w_info_strikeprice(A1504,"")</f>
        <v>2.4</v>
      </c>
      <c r="F1504" s="7">
        <f>[1]!w_info_ptmday(A1504,"")</f>
        <v>0</v>
      </c>
      <c r="G1504" s="5">
        <f>[1]!w_info_totaltm(A1504)</f>
        <v>98</v>
      </c>
      <c r="H1504" s="5" t="str">
        <f>[1]!w_info_lasttradingdate(A1504)</f>
        <v>2020-06-24</v>
      </c>
      <c r="I1504" s="5" t="str">
        <f>[1]!w_info_exercisingend(A1504)</f>
        <v>2020-06-24</v>
      </c>
      <c r="J1504" s="6" t="str">
        <f>[1]!s_info_dlmonth(A1504)</f>
        <v>202006</v>
      </c>
    </row>
    <row r="1505" spans="1:10" x14ac:dyDescent="0.3">
      <c r="A1505" s="3" t="s">
        <v>1513</v>
      </c>
      <c r="B1505" s="4" t="str">
        <f>[1]!s_info_name(A1505)</f>
        <v>50ETF沽2020年6月2450</v>
      </c>
      <c r="C1505" s="5" t="str">
        <f>[1]!w_info_underlyingcode(A1505)</f>
        <v>510050</v>
      </c>
      <c r="D1505" s="5" t="str">
        <f>[1]!w_info_underlyingname(A1505)</f>
        <v>上证50ETF</v>
      </c>
      <c r="E1505" s="6">
        <f>[1]!w_info_strikeprice(A1505,"")</f>
        <v>2.4500000000000002</v>
      </c>
      <c r="F1505" s="7">
        <f>[1]!w_info_ptmday(A1505,"")</f>
        <v>0</v>
      </c>
      <c r="G1505" s="5">
        <f>[1]!w_info_totaltm(A1505)</f>
        <v>98</v>
      </c>
      <c r="H1505" s="5" t="str">
        <f>[1]!w_info_lasttradingdate(A1505)</f>
        <v>2020-06-24</v>
      </c>
      <c r="I1505" s="5" t="str">
        <f>[1]!w_info_exercisingend(A1505)</f>
        <v>2020-06-24</v>
      </c>
      <c r="J1505" s="6" t="str">
        <f>[1]!s_info_dlmonth(A1505)</f>
        <v>202006</v>
      </c>
    </row>
    <row r="1506" spans="1:10" x14ac:dyDescent="0.3">
      <c r="A1506" s="3" t="s">
        <v>1514</v>
      </c>
      <c r="B1506" s="4" t="str">
        <f>[1]!s_info_name(A1506)</f>
        <v>50ETF购2020年9月2400</v>
      </c>
      <c r="C1506" s="5" t="str">
        <f>[1]!w_info_underlyingcode(A1506)</f>
        <v>510050</v>
      </c>
      <c r="D1506" s="5" t="str">
        <f>[1]!w_info_underlyingname(A1506)</f>
        <v>上证50ETF</v>
      </c>
      <c r="E1506" s="6">
        <f>[1]!w_info_strikeprice(A1506,"")</f>
        <v>2.4</v>
      </c>
      <c r="F1506" s="7">
        <f>[1]!w_info_ptmday(A1506,"")</f>
        <v>0</v>
      </c>
      <c r="G1506" s="5">
        <f>[1]!w_info_totaltm(A1506)</f>
        <v>189</v>
      </c>
      <c r="H1506" s="5" t="str">
        <f>[1]!w_info_lasttradingdate(A1506)</f>
        <v>2020-09-23</v>
      </c>
      <c r="I1506" s="5" t="str">
        <f>[1]!w_info_exercisingend(A1506)</f>
        <v>2020-09-23</v>
      </c>
      <c r="J1506" s="6" t="str">
        <f>[1]!s_info_dlmonth(A1506)</f>
        <v>202009</v>
      </c>
    </row>
    <row r="1507" spans="1:10" x14ac:dyDescent="0.3">
      <c r="A1507" s="3" t="s">
        <v>1515</v>
      </c>
      <c r="B1507" s="4" t="str">
        <f>[1]!s_info_name(A1507)</f>
        <v>50ETF购2020年9月2450</v>
      </c>
      <c r="C1507" s="5" t="str">
        <f>[1]!w_info_underlyingcode(A1507)</f>
        <v>510050</v>
      </c>
      <c r="D1507" s="5" t="str">
        <f>[1]!w_info_underlyingname(A1507)</f>
        <v>上证50ETF</v>
      </c>
      <c r="E1507" s="6">
        <f>[1]!w_info_strikeprice(A1507,"")</f>
        <v>2.4500000000000002</v>
      </c>
      <c r="F1507" s="7">
        <f>[1]!w_info_ptmday(A1507,"")</f>
        <v>0</v>
      </c>
      <c r="G1507" s="5">
        <f>[1]!w_info_totaltm(A1507)</f>
        <v>189</v>
      </c>
      <c r="H1507" s="5" t="str">
        <f>[1]!w_info_lasttradingdate(A1507)</f>
        <v>2020-09-23</v>
      </c>
      <c r="I1507" s="5" t="str">
        <f>[1]!w_info_exercisingend(A1507)</f>
        <v>2020-09-23</v>
      </c>
      <c r="J1507" s="6" t="str">
        <f>[1]!s_info_dlmonth(A1507)</f>
        <v>202009</v>
      </c>
    </row>
    <row r="1508" spans="1:10" x14ac:dyDescent="0.3">
      <c r="A1508" s="3" t="s">
        <v>1516</v>
      </c>
      <c r="B1508" s="4" t="str">
        <f>[1]!s_info_name(A1508)</f>
        <v>50ETF沽2020年9月2400</v>
      </c>
      <c r="C1508" s="5" t="str">
        <f>[1]!w_info_underlyingcode(A1508)</f>
        <v>510050</v>
      </c>
      <c r="D1508" s="5" t="str">
        <f>[1]!w_info_underlyingname(A1508)</f>
        <v>上证50ETF</v>
      </c>
      <c r="E1508" s="6">
        <f>[1]!w_info_strikeprice(A1508,"")</f>
        <v>2.4</v>
      </c>
      <c r="F1508" s="7">
        <f>[1]!w_info_ptmday(A1508,"")</f>
        <v>0</v>
      </c>
      <c r="G1508" s="5">
        <f>[1]!w_info_totaltm(A1508)</f>
        <v>189</v>
      </c>
      <c r="H1508" s="5" t="str">
        <f>[1]!w_info_lasttradingdate(A1508)</f>
        <v>2020-09-23</v>
      </c>
      <c r="I1508" s="5" t="str">
        <f>[1]!w_info_exercisingend(A1508)</f>
        <v>2020-09-23</v>
      </c>
      <c r="J1508" s="6" t="str">
        <f>[1]!s_info_dlmonth(A1508)</f>
        <v>202009</v>
      </c>
    </row>
    <row r="1509" spans="1:10" x14ac:dyDescent="0.3">
      <c r="A1509" s="3" t="s">
        <v>1517</v>
      </c>
      <c r="B1509" s="4" t="str">
        <f>[1]!s_info_name(A1509)</f>
        <v>50ETF沽2020年9月2450</v>
      </c>
      <c r="C1509" s="5" t="str">
        <f>[1]!w_info_underlyingcode(A1509)</f>
        <v>510050</v>
      </c>
      <c r="D1509" s="5" t="str">
        <f>[1]!w_info_underlyingname(A1509)</f>
        <v>上证50ETF</v>
      </c>
      <c r="E1509" s="6">
        <f>[1]!w_info_strikeprice(A1509,"")</f>
        <v>2.4500000000000002</v>
      </c>
      <c r="F1509" s="7">
        <f>[1]!w_info_ptmday(A1509,"")</f>
        <v>0</v>
      </c>
      <c r="G1509" s="5">
        <f>[1]!w_info_totaltm(A1509)</f>
        <v>189</v>
      </c>
      <c r="H1509" s="5" t="str">
        <f>[1]!w_info_lasttradingdate(A1509)</f>
        <v>2020-09-23</v>
      </c>
      <c r="I1509" s="5" t="str">
        <f>[1]!w_info_exercisingend(A1509)</f>
        <v>2020-09-23</v>
      </c>
      <c r="J1509" s="6" t="str">
        <f>[1]!s_info_dlmonth(A1509)</f>
        <v>202009</v>
      </c>
    </row>
    <row r="1510" spans="1:10" x14ac:dyDescent="0.3">
      <c r="A1510" s="3" t="s">
        <v>1518</v>
      </c>
      <c r="B1510" s="4" t="str">
        <f>[1]!s_info_name(A1510)</f>
        <v>300ETF购2020年3月3200</v>
      </c>
      <c r="C1510" s="5" t="str">
        <f>[1]!w_info_underlyingcode(A1510)</f>
        <v>510300</v>
      </c>
      <c r="D1510" s="5" t="str">
        <f>[1]!w_info_underlyingname(A1510)</f>
        <v>沪深300ETF</v>
      </c>
      <c r="E1510" s="6">
        <f>[1]!w_info_strikeprice(A1510,"")</f>
        <v>3.2</v>
      </c>
      <c r="F1510" s="7">
        <f>[1]!w_info_ptmday(A1510,"")</f>
        <v>0</v>
      </c>
      <c r="G1510" s="5">
        <f>[1]!w_info_totaltm(A1510)</f>
        <v>7</v>
      </c>
      <c r="H1510" s="5" t="str">
        <f>[1]!w_info_lasttradingdate(A1510)</f>
        <v>2020-03-25</v>
      </c>
      <c r="I1510" s="5" t="str">
        <f>[1]!w_info_exercisingend(A1510)</f>
        <v>2020-03-25</v>
      </c>
      <c r="J1510" s="6" t="str">
        <f>[1]!s_info_dlmonth(A1510)</f>
        <v>202003</v>
      </c>
    </row>
    <row r="1511" spans="1:10" x14ac:dyDescent="0.3">
      <c r="A1511" s="3" t="s">
        <v>1519</v>
      </c>
      <c r="B1511" s="4" t="str">
        <f>[1]!s_info_name(A1511)</f>
        <v>300ETF沽2020年3月3200</v>
      </c>
      <c r="C1511" s="5" t="str">
        <f>[1]!w_info_underlyingcode(A1511)</f>
        <v>510300</v>
      </c>
      <c r="D1511" s="5" t="str">
        <f>[1]!w_info_underlyingname(A1511)</f>
        <v>沪深300ETF</v>
      </c>
      <c r="E1511" s="6">
        <f>[1]!w_info_strikeprice(A1511,"")</f>
        <v>3.2</v>
      </c>
      <c r="F1511" s="7">
        <f>[1]!w_info_ptmday(A1511,"")</f>
        <v>0</v>
      </c>
      <c r="G1511" s="5">
        <f>[1]!w_info_totaltm(A1511)</f>
        <v>7</v>
      </c>
      <c r="H1511" s="5" t="str">
        <f>[1]!w_info_lasttradingdate(A1511)</f>
        <v>2020-03-25</v>
      </c>
      <c r="I1511" s="5" t="str">
        <f>[1]!w_info_exercisingend(A1511)</f>
        <v>2020-03-25</v>
      </c>
      <c r="J1511" s="6" t="str">
        <f>[1]!s_info_dlmonth(A1511)</f>
        <v>202003</v>
      </c>
    </row>
    <row r="1512" spans="1:10" x14ac:dyDescent="0.3">
      <c r="A1512" s="3" t="s">
        <v>1520</v>
      </c>
      <c r="B1512" s="4" t="str">
        <f>[1]!s_info_name(A1512)</f>
        <v>300ETF购2020年4月3200</v>
      </c>
      <c r="C1512" s="5" t="str">
        <f>[1]!w_info_underlyingcode(A1512)</f>
        <v>510300</v>
      </c>
      <c r="D1512" s="5" t="str">
        <f>[1]!w_info_underlyingname(A1512)</f>
        <v>沪深300ETF</v>
      </c>
      <c r="E1512" s="6">
        <f>[1]!w_info_strikeprice(A1512,"")</f>
        <v>3.2</v>
      </c>
      <c r="F1512" s="7">
        <f>[1]!w_info_ptmday(A1512,"")</f>
        <v>0</v>
      </c>
      <c r="G1512" s="5">
        <f>[1]!w_info_totaltm(A1512)</f>
        <v>35</v>
      </c>
      <c r="H1512" s="5" t="str">
        <f>[1]!w_info_lasttradingdate(A1512)</f>
        <v>2020-04-22</v>
      </c>
      <c r="I1512" s="5" t="str">
        <f>[1]!w_info_exercisingend(A1512)</f>
        <v>2020-04-22</v>
      </c>
      <c r="J1512" s="6" t="str">
        <f>[1]!s_info_dlmonth(A1512)</f>
        <v>202004</v>
      </c>
    </row>
    <row r="1513" spans="1:10" x14ac:dyDescent="0.3">
      <c r="A1513" s="3" t="s">
        <v>1521</v>
      </c>
      <c r="B1513" s="4" t="str">
        <f>[1]!s_info_name(A1513)</f>
        <v>300ETF沽2020年4月3200</v>
      </c>
      <c r="C1513" s="5" t="str">
        <f>[1]!w_info_underlyingcode(A1513)</f>
        <v>510300</v>
      </c>
      <c r="D1513" s="5" t="str">
        <f>[1]!w_info_underlyingname(A1513)</f>
        <v>沪深300ETF</v>
      </c>
      <c r="E1513" s="6">
        <f>[1]!w_info_strikeprice(A1513,"")</f>
        <v>3.2</v>
      </c>
      <c r="F1513" s="7">
        <f>[1]!w_info_ptmday(A1513,"")</f>
        <v>0</v>
      </c>
      <c r="G1513" s="5">
        <f>[1]!w_info_totaltm(A1513)</f>
        <v>35</v>
      </c>
      <c r="H1513" s="5" t="str">
        <f>[1]!w_info_lasttradingdate(A1513)</f>
        <v>2020-04-22</v>
      </c>
      <c r="I1513" s="5" t="str">
        <f>[1]!w_info_exercisingend(A1513)</f>
        <v>2020-04-22</v>
      </c>
      <c r="J1513" s="6" t="str">
        <f>[1]!s_info_dlmonth(A1513)</f>
        <v>202004</v>
      </c>
    </row>
    <row r="1514" spans="1:10" x14ac:dyDescent="0.3">
      <c r="A1514" s="3" t="s">
        <v>1522</v>
      </c>
      <c r="B1514" s="4" t="str">
        <f>[1]!s_info_name(A1514)</f>
        <v>300ETF购2020年6月3200</v>
      </c>
      <c r="C1514" s="5" t="str">
        <f>[1]!w_info_underlyingcode(A1514)</f>
        <v>510300</v>
      </c>
      <c r="D1514" s="5" t="str">
        <f>[1]!w_info_underlyingname(A1514)</f>
        <v>沪深300ETF</v>
      </c>
      <c r="E1514" s="6">
        <f>[1]!w_info_strikeprice(A1514,"")</f>
        <v>3.2</v>
      </c>
      <c r="F1514" s="7">
        <f>[1]!w_info_ptmday(A1514,"")</f>
        <v>0</v>
      </c>
      <c r="G1514" s="5">
        <f>[1]!w_info_totaltm(A1514)</f>
        <v>98</v>
      </c>
      <c r="H1514" s="5" t="str">
        <f>[1]!w_info_lasttradingdate(A1514)</f>
        <v>2020-06-24</v>
      </c>
      <c r="I1514" s="5" t="str">
        <f>[1]!w_info_exercisingend(A1514)</f>
        <v>2020-06-24</v>
      </c>
      <c r="J1514" s="6" t="str">
        <f>[1]!s_info_dlmonth(A1514)</f>
        <v>202006</v>
      </c>
    </row>
    <row r="1515" spans="1:10" x14ac:dyDescent="0.3">
      <c r="A1515" s="3" t="s">
        <v>1523</v>
      </c>
      <c r="B1515" s="4" t="str">
        <f>[1]!s_info_name(A1515)</f>
        <v>300ETF沽2020年6月3200</v>
      </c>
      <c r="C1515" s="5" t="str">
        <f>[1]!w_info_underlyingcode(A1515)</f>
        <v>510300</v>
      </c>
      <c r="D1515" s="5" t="str">
        <f>[1]!w_info_underlyingname(A1515)</f>
        <v>沪深300ETF</v>
      </c>
      <c r="E1515" s="6">
        <f>[1]!w_info_strikeprice(A1515,"")</f>
        <v>3.2</v>
      </c>
      <c r="F1515" s="7">
        <f>[1]!w_info_ptmday(A1515,"")</f>
        <v>0</v>
      </c>
      <c r="G1515" s="5">
        <f>[1]!w_info_totaltm(A1515)</f>
        <v>98</v>
      </c>
      <c r="H1515" s="5" t="str">
        <f>[1]!w_info_lasttradingdate(A1515)</f>
        <v>2020-06-24</v>
      </c>
      <c r="I1515" s="5" t="str">
        <f>[1]!w_info_exercisingend(A1515)</f>
        <v>2020-06-24</v>
      </c>
      <c r="J1515" s="6" t="str">
        <f>[1]!s_info_dlmonth(A1515)</f>
        <v>202006</v>
      </c>
    </row>
    <row r="1516" spans="1:10" x14ac:dyDescent="0.3">
      <c r="A1516" s="3" t="s">
        <v>1524</v>
      </c>
      <c r="B1516" s="4" t="str">
        <f>[1]!s_info_name(A1516)</f>
        <v>300ETF购2020年9月3200</v>
      </c>
      <c r="C1516" s="5" t="str">
        <f>[1]!w_info_underlyingcode(A1516)</f>
        <v>510300</v>
      </c>
      <c r="D1516" s="5" t="str">
        <f>[1]!w_info_underlyingname(A1516)</f>
        <v>沪深300ETF</v>
      </c>
      <c r="E1516" s="6">
        <f>[1]!w_info_strikeprice(A1516,"")</f>
        <v>3.2</v>
      </c>
      <c r="F1516" s="7">
        <f>[1]!w_info_ptmday(A1516,"")</f>
        <v>0</v>
      </c>
      <c r="G1516" s="5">
        <f>[1]!w_info_totaltm(A1516)</f>
        <v>189</v>
      </c>
      <c r="H1516" s="5" t="str">
        <f>[1]!w_info_lasttradingdate(A1516)</f>
        <v>2020-09-23</v>
      </c>
      <c r="I1516" s="5" t="str">
        <f>[1]!w_info_exercisingend(A1516)</f>
        <v>2020-09-23</v>
      </c>
      <c r="J1516" s="6" t="str">
        <f>[1]!s_info_dlmonth(A1516)</f>
        <v>202009</v>
      </c>
    </row>
    <row r="1517" spans="1:10" x14ac:dyDescent="0.3">
      <c r="A1517" s="3" t="s">
        <v>1525</v>
      </c>
      <c r="B1517" s="4" t="str">
        <f>[1]!s_info_name(A1517)</f>
        <v>300ETF沽2020年9月3200</v>
      </c>
      <c r="C1517" s="5" t="str">
        <f>[1]!w_info_underlyingcode(A1517)</f>
        <v>510300</v>
      </c>
      <c r="D1517" s="5" t="str">
        <f>[1]!w_info_underlyingname(A1517)</f>
        <v>沪深300ETF</v>
      </c>
      <c r="E1517" s="6">
        <f>[1]!w_info_strikeprice(A1517,"")</f>
        <v>3.2</v>
      </c>
      <c r="F1517" s="7">
        <f>[1]!w_info_ptmday(A1517,"")</f>
        <v>0</v>
      </c>
      <c r="G1517" s="5">
        <f>[1]!w_info_totaltm(A1517)</f>
        <v>189</v>
      </c>
      <c r="H1517" s="5" t="str">
        <f>[1]!w_info_lasttradingdate(A1517)</f>
        <v>2020-09-23</v>
      </c>
      <c r="I1517" s="5" t="str">
        <f>[1]!w_info_exercisingend(A1517)</f>
        <v>2020-09-23</v>
      </c>
      <c r="J1517" s="6" t="str">
        <f>[1]!s_info_dlmonth(A1517)</f>
        <v>202009</v>
      </c>
    </row>
    <row r="1518" spans="1:10" x14ac:dyDescent="0.3">
      <c r="A1518" s="3" t="s">
        <v>1526</v>
      </c>
      <c r="B1518" s="4" t="str">
        <f>[1]!s_info_name(A1518)</f>
        <v>50ETF购2020年3月2350</v>
      </c>
      <c r="C1518" s="5" t="str">
        <f>[1]!w_info_underlyingcode(A1518)</f>
        <v>510050</v>
      </c>
      <c r="D1518" s="5" t="str">
        <f>[1]!w_info_underlyingname(A1518)</f>
        <v>上证50ETF</v>
      </c>
      <c r="E1518" s="6">
        <f>[1]!w_info_strikeprice(A1518,"")</f>
        <v>2.35</v>
      </c>
      <c r="F1518" s="7">
        <f>[1]!w_info_ptmday(A1518,"")</f>
        <v>0</v>
      </c>
      <c r="G1518" s="5">
        <f>[1]!w_info_totaltm(A1518)</f>
        <v>6</v>
      </c>
      <c r="H1518" s="5" t="str">
        <f>[1]!w_info_lasttradingdate(A1518)</f>
        <v>2020-03-25</v>
      </c>
      <c r="I1518" s="5" t="str">
        <f>[1]!w_info_exercisingend(A1518)</f>
        <v>2020-03-25</v>
      </c>
      <c r="J1518" s="6" t="str">
        <f>[1]!s_info_dlmonth(A1518)</f>
        <v>202003</v>
      </c>
    </row>
    <row r="1519" spans="1:10" x14ac:dyDescent="0.3">
      <c r="A1519" s="3" t="s">
        <v>1527</v>
      </c>
      <c r="B1519" s="4" t="str">
        <f>[1]!s_info_name(A1519)</f>
        <v>50ETF沽2020年3月2350</v>
      </c>
      <c r="C1519" s="5" t="str">
        <f>[1]!w_info_underlyingcode(A1519)</f>
        <v>510050</v>
      </c>
      <c r="D1519" s="5" t="str">
        <f>[1]!w_info_underlyingname(A1519)</f>
        <v>上证50ETF</v>
      </c>
      <c r="E1519" s="6">
        <f>[1]!w_info_strikeprice(A1519,"")</f>
        <v>2.35</v>
      </c>
      <c r="F1519" s="7">
        <f>[1]!w_info_ptmday(A1519,"")</f>
        <v>0</v>
      </c>
      <c r="G1519" s="5">
        <f>[1]!w_info_totaltm(A1519)</f>
        <v>6</v>
      </c>
      <c r="H1519" s="5" t="str">
        <f>[1]!w_info_lasttradingdate(A1519)</f>
        <v>2020-03-25</v>
      </c>
      <c r="I1519" s="5" t="str">
        <f>[1]!w_info_exercisingend(A1519)</f>
        <v>2020-03-25</v>
      </c>
      <c r="J1519" s="6" t="str">
        <f>[1]!s_info_dlmonth(A1519)</f>
        <v>202003</v>
      </c>
    </row>
    <row r="1520" spans="1:10" x14ac:dyDescent="0.3">
      <c r="A1520" s="3" t="s">
        <v>1528</v>
      </c>
      <c r="B1520" s="4" t="str">
        <f>[1]!s_info_name(A1520)</f>
        <v>50ETF购2020年4月2350</v>
      </c>
      <c r="C1520" s="5" t="str">
        <f>[1]!w_info_underlyingcode(A1520)</f>
        <v>510050</v>
      </c>
      <c r="D1520" s="5" t="str">
        <f>[1]!w_info_underlyingname(A1520)</f>
        <v>上证50ETF</v>
      </c>
      <c r="E1520" s="6">
        <f>[1]!w_info_strikeprice(A1520,"")</f>
        <v>2.35</v>
      </c>
      <c r="F1520" s="7">
        <f>[1]!w_info_ptmday(A1520,"")</f>
        <v>0</v>
      </c>
      <c r="G1520" s="5">
        <f>[1]!w_info_totaltm(A1520)</f>
        <v>34</v>
      </c>
      <c r="H1520" s="5" t="str">
        <f>[1]!w_info_lasttradingdate(A1520)</f>
        <v>2020-04-22</v>
      </c>
      <c r="I1520" s="5" t="str">
        <f>[1]!w_info_exercisingend(A1520)</f>
        <v>2020-04-22</v>
      </c>
      <c r="J1520" s="6" t="str">
        <f>[1]!s_info_dlmonth(A1520)</f>
        <v>202004</v>
      </c>
    </row>
    <row r="1521" spans="1:10" x14ac:dyDescent="0.3">
      <c r="A1521" s="3" t="s">
        <v>1529</v>
      </c>
      <c r="B1521" s="4" t="str">
        <f>[1]!s_info_name(A1521)</f>
        <v>50ETF沽2020年4月2350</v>
      </c>
      <c r="C1521" s="5" t="str">
        <f>[1]!w_info_underlyingcode(A1521)</f>
        <v>510050</v>
      </c>
      <c r="D1521" s="5" t="str">
        <f>[1]!w_info_underlyingname(A1521)</f>
        <v>上证50ETF</v>
      </c>
      <c r="E1521" s="6">
        <f>[1]!w_info_strikeprice(A1521,"")</f>
        <v>2.35</v>
      </c>
      <c r="F1521" s="7">
        <f>[1]!w_info_ptmday(A1521,"")</f>
        <v>0</v>
      </c>
      <c r="G1521" s="5">
        <f>[1]!w_info_totaltm(A1521)</f>
        <v>34</v>
      </c>
      <c r="H1521" s="5" t="str">
        <f>[1]!w_info_lasttradingdate(A1521)</f>
        <v>2020-04-22</v>
      </c>
      <c r="I1521" s="5" t="str">
        <f>[1]!w_info_exercisingend(A1521)</f>
        <v>2020-04-22</v>
      </c>
      <c r="J1521" s="6" t="str">
        <f>[1]!s_info_dlmonth(A1521)</f>
        <v>202004</v>
      </c>
    </row>
    <row r="1522" spans="1:10" x14ac:dyDescent="0.3">
      <c r="A1522" s="3" t="s">
        <v>1530</v>
      </c>
      <c r="B1522" s="4" t="str">
        <f>[1]!s_info_name(A1522)</f>
        <v>50ETF购2020年6月2350</v>
      </c>
      <c r="C1522" s="5" t="str">
        <f>[1]!w_info_underlyingcode(A1522)</f>
        <v>510050</v>
      </c>
      <c r="D1522" s="5" t="str">
        <f>[1]!w_info_underlyingname(A1522)</f>
        <v>上证50ETF</v>
      </c>
      <c r="E1522" s="6">
        <f>[1]!w_info_strikeprice(A1522,"")</f>
        <v>2.35</v>
      </c>
      <c r="F1522" s="7">
        <f>[1]!w_info_ptmday(A1522,"")</f>
        <v>0</v>
      </c>
      <c r="G1522" s="5">
        <f>[1]!w_info_totaltm(A1522)</f>
        <v>97</v>
      </c>
      <c r="H1522" s="5" t="str">
        <f>[1]!w_info_lasttradingdate(A1522)</f>
        <v>2020-06-24</v>
      </c>
      <c r="I1522" s="5" t="str">
        <f>[1]!w_info_exercisingend(A1522)</f>
        <v>2020-06-24</v>
      </c>
      <c r="J1522" s="6" t="str">
        <f>[1]!s_info_dlmonth(A1522)</f>
        <v>202006</v>
      </c>
    </row>
    <row r="1523" spans="1:10" x14ac:dyDescent="0.3">
      <c r="A1523" s="3" t="s">
        <v>1531</v>
      </c>
      <c r="B1523" s="4" t="str">
        <f>[1]!s_info_name(A1523)</f>
        <v>50ETF沽2020年6月2350</v>
      </c>
      <c r="C1523" s="5" t="str">
        <f>[1]!w_info_underlyingcode(A1523)</f>
        <v>510050</v>
      </c>
      <c r="D1523" s="5" t="str">
        <f>[1]!w_info_underlyingname(A1523)</f>
        <v>上证50ETF</v>
      </c>
      <c r="E1523" s="6">
        <f>[1]!w_info_strikeprice(A1523,"")</f>
        <v>2.35</v>
      </c>
      <c r="F1523" s="7">
        <f>[1]!w_info_ptmday(A1523,"")</f>
        <v>0</v>
      </c>
      <c r="G1523" s="5">
        <f>[1]!w_info_totaltm(A1523)</f>
        <v>97</v>
      </c>
      <c r="H1523" s="5" t="str">
        <f>[1]!w_info_lasttradingdate(A1523)</f>
        <v>2020-06-24</v>
      </c>
      <c r="I1523" s="5" t="str">
        <f>[1]!w_info_exercisingend(A1523)</f>
        <v>2020-06-24</v>
      </c>
      <c r="J1523" s="6" t="str">
        <f>[1]!s_info_dlmonth(A1523)</f>
        <v>202006</v>
      </c>
    </row>
    <row r="1524" spans="1:10" x14ac:dyDescent="0.3">
      <c r="A1524" s="3" t="s">
        <v>1532</v>
      </c>
      <c r="B1524" s="4" t="str">
        <f>[1]!s_info_name(A1524)</f>
        <v>50ETF购2020年9月2350</v>
      </c>
      <c r="C1524" s="5" t="str">
        <f>[1]!w_info_underlyingcode(A1524)</f>
        <v>510050</v>
      </c>
      <c r="D1524" s="5" t="str">
        <f>[1]!w_info_underlyingname(A1524)</f>
        <v>上证50ETF</v>
      </c>
      <c r="E1524" s="6">
        <f>[1]!w_info_strikeprice(A1524,"")</f>
        <v>2.35</v>
      </c>
      <c r="F1524" s="7">
        <f>[1]!w_info_ptmday(A1524,"")</f>
        <v>0</v>
      </c>
      <c r="G1524" s="5">
        <f>[1]!w_info_totaltm(A1524)</f>
        <v>188</v>
      </c>
      <c r="H1524" s="5" t="str">
        <f>[1]!w_info_lasttradingdate(A1524)</f>
        <v>2020-09-23</v>
      </c>
      <c r="I1524" s="5" t="str">
        <f>[1]!w_info_exercisingend(A1524)</f>
        <v>2020-09-23</v>
      </c>
      <c r="J1524" s="6" t="str">
        <f>[1]!s_info_dlmonth(A1524)</f>
        <v>202009</v>
      </c>
    </row>
    <row r="1525" spans="1:10" x14ac:dyDescent="0.3">
      <c r="A1525" s="3" t="s">
        <v>1533</v>
      </c>
      <c r="B1525" s="4" t="str">
        <f>[1]!s_info_name(A1525)</f>
        <v>50ETF沽2020年9月2350</v>
      </c>
      <c r="C1525" s="5" t="str">
        <f>[1]!w_info_underlyingcode(A1525)</f>
        <v>510050</v>
      </c>
      <c r="D1525" s="5" t="str">
        <f>[1]!w_info_underlyingname(A1525)</f>
        <v>上证50ETF</v>
      </c>
      <c r="E1525" s="6">
        <f>[1]!w_info_strikeprice(A1525,"")</f>
        <v>2.35</v>
      </c>
      <c r="F1525" s="7">
        <f>[1]!w_info_ptmday(A1525,"")</f>
        <v>0</v>
      </c>
      <c r="G1525" s="5">
        <f>[1]!w_info_totaltm(A1525)</f>
        <v>188</v>
      </c>
      <c r="H1525" s="5" t="str">
        <f>[1]!w_info_lasttradingdate(A1525)</f>
        <v>2020-09-23</v>
      </c>
      <c r="I1525" s="5" t="str">
        <f>[1]!w_info_exercisingend(A1525)</f>
        <v>2020-09-23</v>
      </c>
      <c r="J1525" s="6" t="str">
        <f>[1]!s_info_dlmonth(A1525)</f>
        <v>202009</v>
      </c>
    </row>
    <row r="1526" spans="1:10" x14ac:dyDescent="0.3">
      <c r="A1526" s="3" t="s">
        <v>1534</v>
      </c>
      <c r="B1526" s="4" t="str">
        <f>[1]!s_info_name(A1526)</f>
        <v>300ETF购2020年3月3100</v>
      </c>
      <c r="C1526" s="5" t="str">
        <f>[1]!w_info_underlyingcode(A1526)</f>
        <v>510300</v>
      </c>
      <c r="D1526" s="5" t="str">
        <f>[1]!w_info_underlyingname(A1526)</f>
        <v>沪深300ETF</v>
      </c>
      <c r="E1526" s="6">
        <f>[1]!w_info_strikeprice(A1526,"")</f>
        <v>3.1</v>
      </c>
      <c r="F1526" s="7">
        <f>[1]!w_info_ptmday(A1526,"")</f>
        <v>0</v>
      </c>
      <c r="G1526" s="5">
        <f>[1]!w_info_totaltm(A1526)</f>
        <v>2</v>
      </c>
      <c r="H1526" s="5" t="str">
        <f>[1]!w_info_lasttradingdate(A1526)</f>
        <v>2020-03-25</v>
      </c>
      <c r="I1526" s="5" t="str">
        <f>[1]!w_info_exercisingend(A1526)</f>
        <v>2020-03-25</v>
      </c>
      <c r="J1526" s="6" t="str">
        <f>[1]!s_info_dlmonth(A1526)</f>
        <v>202003</v>
      </c>
    </row>
    <row r="1527" spans="1:10" x14ac:dyDescent="0.3">
      <c r="A1527" s="3" t="s">
        <v>1535</v>
      </c>
      <c r="B1527" s="4" t="str">
        <f>[1]!s_info_name(A1527)</f>
        <v>300ETF沽2020年3月3100</v>
      </c>
      <c r="C1527" s="5" t="str">
        <f>[1]!w_info_underlyingcode(A1527)</f>
        <v>510300</v>
      </c>
      <c r="D1527" s="5" t="str">
        <f>[1]!w_info_underlyingname(A1527)</f>
        <v>沪深300ETF</v>
      </c>
      <c r="E1527" s="6">
        <f>[1]!w_info_strikeprice(A1527,"")</f>
        <v>3.1</v>
      </c>
      <c r="F1527" s="7">
        <f>[1]!w_info_ptmday(A1527,"")</f>
        <v>0</v>
      </c>
      <c r="G1527" s="5">
        <f>[1]!w_info_totaltm(A1527)</f>
        <v>2</v>
      </c>
      <c r="H1527" s="5" t="str">
        <f>[1]!w_info_lasttradingdate(A1527)</f>
        <v>2020-03-25</v>
      </c>
      <c r="I1527" s="5" t="str">
        <f>[1]!w_info_exercisingend(A1527)</f>
        <v>2020-03-25</v>
      </c>
      <c r="J1527" s="6" t="str">
        <f>[1]!s_info_dlmonth(A1527)</f>
        <v>202003</v>
      </c>
    </row>
    <row r="1528" spans="1:10" x14ac:dyDescent="0.3">
      <c r="A1528" s="3" t="s">
        <v>1536</v>
      </c>
      <c r="B1528" s="4" t="str">
        <f>[1]!s_info_name(A1528)</f>
        <v>300ETF购2020年4月3100</v>
      </c>
      <c r="C1528" s="5" t="str">
        <f>[1]!w_info_underlyingcode(A1528)</f>
        <v>510300</v>
      </c>
      <c r="D1528" s="5" t="str">
        <f>[1]!w_info_underlyingname(A1528)</f>
        <v>沪深300ETF</v>
      </c>
      <c r="E1528" s="6">
        <f>[1]!w_info_strikeprice(A1528,"")</f>
        <v>3.1</v>
      </c>
      <c r="F1528" s="7">
        <f>[1]!w_info_ptmday(A1528,"")</f>
        <v>0</v>
      </c>
      <c r="G1528" s="5">
        <f>[1]!w_info_totaltm(A1528)</f>
        <v>30</v>
      </c>
      <c r="H1528" s="5" t="str">
        <f>[1]!w_info_lasttradingdate(A1528)</f>
        <v>2020-04-22</v>
      </c>
      <c r="I1528" s="5" t="str">
        <f>[1]!w_info_exercisingend(A1528)</f>
        <v>2020-04-22</v>
      </c>
      <c r="J1528" s="6" t="str">
        <f>[1]!s_info_dlmonth(A1528)</f>
        <v>202004</v>
      </c>
    </row>
    <row r="1529" spans="1:10" x14ac:dyDescent="0.3">
      <c r="A1529" s="3" t="s">
        <v>1537</v>
      </c>
      <c r="B1529" s="4" t="str">
        <f>[1]!s_info_name(A1529)</f>
        <v>300ETF沽2020年4月3100</v>
      </c>
      <c r="C1529" s="5" t="str">
        <f>[1]!w_info_underlyingcode(A1529)</f>
        <v>510300</v>
      </c>
      <c r="D1529" s="5" t="str">
        <f>[1]!w_info_underlyingname(A1529)</f>
        <v>沪深300ETF</v>
      </c>
      <c r="E1529" s="6">
        <f>[1]!w_info_strikeprice(A1529,"")</f>
        <v>3.1</v>
      </c>
      <c r="F1529" s="7">
        <f>[1]!w_info_ptmday(A1529,"")</f>
        <v>0</v>
      </c>
      <c r="G1529" s="5">
        <f>[1]!w_info_totaltm(A1529)</f>
        <v>30</v>
      </c>
      <c r="H1529" s="5" t="str">
        <f>[1]!w_info_lasttradingdate(A1529)</f>
        <v>2020-04-22</v>
      </c>
      <c r="I1529" s="5" t="str">
        <f>[1]!w_info_exercisingend(A1529)</f>
        <v>2020-04-22</v>
      </c>
      <c r="J1529" s="6" t="str">
        <f>[1]!s_info_dlmonth(A1529)</f>
        <v>202004</v>
      </c>
    </row>
    <row r="1530" spans="1:10" x14ac:dyDescent="0.3">
      <c r="A1530" s="3" t="s">
        <v>1538</v>
      </c>
      <c r="B1530" s="4" t="str">
        <f>[1]!s_info_name(A1530)</f>
        <v>300ETF购2020年6月3100</v>
      </c>
      <c r="C1530" s="5" t="str">
        <f>[1]!w_info_underlyingcode(A1530)</f>
        <v>510300</v>
      </c>
      <c r="D1530" s="5" t="str">
        <f>[1]!w_info_underlyingname(A1530)</f>
        <v>沪深300ETF</v>
      </c>
      <c r="E1530" s="6">
        <f>[1]!w_info_strikeprice(A1530,"")</f>
        <v>3.1</v>
      </c>
      <c r="F1530" s="7">
        <f>[1]!w_info_ptmday(A1530,"")</f>
        <v>0</v>
      </c>
      <c r="G1530" s="5">
        <f>[1]!w_info_totaltm(A1530)</f>
        <v>93</v>
      </c>
      <c r="H1530" s="5" t="str">
        <f>[1]!w_info_lasttradingdate(A1530)</f>
        <v>2020-06-24</v>
      </c>
      <c r="I1530" s="5" t="str">
        <f>[1]!w_info_exercisingend(A1530)</f>
        <v>2020-06-24</v>
      </c>
      <c r="J1530" s="6" t="str">
        <f>[1]!s_info_dlmonth(A1530)</f>
        <v>202006</v>
      </c>
    </row>
    <row r="1531" spans="1:10" x14ac:dyDescent="0.3">
      <c r="A1531" s="3" t="s">
        <v>1539</v>
      </c>
      <c r="B1531" s="4" t="str">
        <f>[1]!s_info_name(A1531)</f>
        <v>300ETF沽2020年6月3100</v>
      </c>
      <c r="C1531" s="5" t="str">
        <f>[1]!w_info_underlyingcode(A1531)</f>
        <v>510300</v>
      </c>
      <c r="D1531" s="5" t="str">
        <f>[1]!w_info_underlyingname(A1531)</f>
        <v>沪深300ETF</v>
      </c>
      <c r="E1531" s="6">
        <f>[1]!w_info_strikeprice(A1531,"")</f>
        <v>3.1</v>
      </c>
      <c r="F1531" s="7">
        <f>[1]!w_info_ptmday(A1531,"")</f>
        <v>0</v>
      </c>
      <c r="G1531" s="5">
        <f>[1]!w_info_totaltm(A1531)</f>
        <v>93</v>
      </c>
      <c r="H1531" s="5" t="str">
        <f>[1]!w_info_lasttradingdate(A1531)</f>
        <v>2020-06-24</v>
      </c>
      <c r="I1531" s="5" t="str">
        <f>[1]!w_info_exercisingend(A1531)</f>
        <v>2020-06-24</v>
      </c>
      <c r="J1531" s="6" t="str">
        <f>[1]!s_info_dlmonth(A1531)</f>
        <v>202006</v>
      </c>
    </row>
    <row r="1532" spans="1:10" x14ac:dyDescent="0.3">
      <c r="A1532" s="3" t="s">
        <v>1540</v>
      </c>
      <c r="B1532" s="4" t="str">
        <f>[1]!s_info_name(A1532)</f>
        <v>300ETF购2020年9月3100</v>
      </c>
      <c r="C1532" s="5" t="str">
        <f>[1]!w_info_underlyingcode(A1532)</f>
        <v>510300</v>
      </c>
      <c r="D1532" s="5" t="str">
        <f>[1]!w_info_underlyingname(A1532)</f>
        <v>沪深300ETF</v>
      </c>
      <c r="E1532" s="6">
        <f>[1]!w_info_strikeprice(A1532,"")</f>
        <v>3.1</v>
      </c>
      <c r="F1532" s="7">
        <f>[1]!w_info_ptmday(A1532,"")</f>
        <v>0</v>
      </c>
      <c r="G1532" s="5">
        <f>[1]!w_info_totaltm(A1532)</f>
        <v>184</v>
      </c>
      <c r="H1532" s="5" t="str">
        <f>[1]!w_info_lasttradingdate(A1532)</f>
        <v>2020-09-23</v>
      </c>
      <c r="I1532" s="5" t="str">
        <f>[1]!w_info_exercisingend(A1532)</f>
        <v>2020-09-23</v>
      </c>
      <c r="J1532" s="6" t="str">
        <f>[1]!s_info_dlmonth(A1532)</f>
        <v>202009</v>
      </c>
    </row>
    <row r="1533" spans="1:10" x14ac:dyDescent="0.3">
      <c r="A1533" s="3" t="s">
        <v>1541</v>
      </c>
      <c r="B1533" s="4" t="str">
        <f>[1]!s_info_name(A1533)</f>
        <v>300ETF沽2020年9月3100</v>
      </c>
      <c r="C1533" s="5" t="str">
        <f>[1]!w_info_underlyingcode(A1533)</f>
        <v>510300</v>
      </c>
      <c r="D1533" s="5" t="str">
        <f>[1]!w_info_underlyingname(A1533)</f>
        <v>沪深300ETF</v>
      </c>
      <c r="E1533" s="6">
        <f>[1]!w_info_strikeprice(A1533,"")</f>
        <v>3.1</v>
      </c>
      <c r="F1533" s="7">
        <f>[1]!w_info_ptmday(A1533,"")</f>
        <v>0</v>
      </c>
      <c r="G1533" s="5">
        <f>[1]!w_info_totaltm(A1533)</f>
        <v>184</v>
      </c>
      <c r="H1533" s="5" t="str">
        <f>[1]!w_info_lasttradingdate(A1533)</f>
        <v>2020-09-23</v>
      </c>
      <c r="I1533" s="5" t="str">
        <f>[1]!w_info_exercisingend(A1533)</f>
        <v>2020-09-23</v>
      </c>
      <c r="J1533" s="6" t="str">
        <f>[1]!s_info_dlmonth(A1533)</f>
        <v>202009</v>
      </c>
    </row>
    <row r="1534" spans="1:10" x14ac:dyDescent="0.3">
      <c r="A1534" s="3" t="s">
        <v>1542</v>
      </c>
      <c r="B1534" s="4" t="str">
        <f>[1]!s_info_name(A1534)</f>
        <v>50ETF购2020年5月2500</v>
      </c>
      <c r="C1534" s="5" t="str">
        <f>[1]!w_info_underlyingcode(A1534)</f>
        <v>510050</v>
      </c>
      <c r="D1534" s="5" t="str">
        <f>[1]!w_info_underlyingname(A1534)</f>
        <v>上证50ETF</v>
      </c>
      <c r="E1534" s="6">
        <f>[1]!w_info_strikeprice(A1534,"")</f>
        <v>2.5</v>
      </c>
      <c r="F1534" s="7">
        <f>[1]!w_info_ptmday(A1534,"")</f>
        <v>0</v>
      </c>
      <c r="G1534" s="5">
        <f>[1]!w_info_totaltm(A1534)</f>
        <v>63</v>
      </c>
      <c r="H1534" s="5" t="str">
        <f>[1]!w_info_lasttradingdate(A1534)</f>
        <v>2020-05-27</v>
      </c>
      <c r="I1534" s="5" t="str">
        <f>[1]!w_info_exercisingend(A1534)</f>
        <v>2020-05-27</v>
      </c>
      <c r="J1534" s="6" t="str">
        <f>[1]!s_info_dlmonth(A1534)</f>
        <v>202005</v>
      </c>
    </row>
    <row r="1535" spans="1:10" x14ac:dyDescent="0.3">
      <c r="A1535" s="3" t="s">
        <v>1543</v>
      </c>
      <c r="B1535" s="4" t="str">
        <f>[1]!s_info_name(A1535)</f>
        <v>50ETF购2020年5月2550</v>
      </c>
      <c r="C1535" s="5" t="str">
        <f>[1]!w_info_underlyingcode(A1535)</f>
        <v>510050</v>
      </c>
      <c r="D1535" s="5" t="str">
        <f>[1]!w_info_underlyingname(A1535)</f>
        <v>上证50ETF</v>
      </c>
      <c r="E1535" s="6">
        <f>[1]!w_info_strikeprice(A1535,"")</f>
        <v>2.5499999999999998</v>
      </c>
      <c r="F1535" s="7">
        <f>[1]!w_info_ptmday(A1535,"")</f>
        <v>0</v>
      </c>
      <c r="G1535" s="5">
        <f>[1]!w_info_totaltm(A1535)</f>
        <v>63</v>
      </c>
      <c r="H1535" s="5" t="str">
        <f>[1]!w_info_lasttradingdate(A1535)</f>
        <v>2020-05-27</v>
      </c>
      <c r="I1535" s="5" t="str">
        <f>[1]!w_info_exercisingend(A1535)</f>
        <v>2020-05-27</v>
      </c>
      <c r="J1535" s="6" t="str">
        <f>[1]!s_info_dlmonth(A1535)</f>
        <v>202005</v>
      </c>
    </row>
    <row r="1536" spans="1:10" x14ac:dyDescent="0.3">
      <c r="A1536" s="3" t="s">
        <v>1544</v>
      </c>
      <c r="B1536" s="4" t="str">
        <f>[1]!s_info_name(A1536)</f>
        <v>50ETF购2020年5月2600</v>
      </c>
      <c r="C1536" s="5" t="str">
        <f>[1]!w_info_underlyingcode(A1536)</f>
        <v>510050</v>
      </c>
      <c r="D1536" s="5" t="str">
        <f>[1]!w_info_underlyingname(A1536)</f>
        <v>上证50ETF</v>
      </c>
      <c r="E1536" s="6">
        <f>[1]!w_info_strikeprice(A1536,"")</f>
        <v>2.6</v>
      </c>
      <c r="F1536" s="7">
        <f>[1]!w_info_ptmday(A1536,"")</f>
        <v>0</v>
      </c>
      <c r="G1536" s="5">
        <f>[1]!w_info_totaltm(A1536)</f>
        <v>63</v>
      </c>
      <c r="H1536" s="5" t="str">
        <f>[1]!w_info_lasttradingdate(A1536)</f>
        <v>2020-05-27</v>
      </c>
      <c r="I1536" s="5" t="str">
        <f>[1]!w_info_exercisingend(A1536)</f>
        <v>2020-05-27</v>
      </c>
      <c r="J1536" s="6" t="str">
        <f>[1]!s_info_dlmonth(A1536)</f>
        <v>202005</v>
      </c>
    </row>
    <row r="1537" spans="1:10" x14ac:dyDescent="0.3">
      <c r="A1537" s="3" t="s">
        <v>1545</v>
      </c>
      <c r="B1537" s="4" t="str">
        <f>[1]!s_info_name(A1537)</f>
        <v>50ETF购2020年5月2650</v>
      </c>
      <c r="C1537" s="5" t="str">
        <f>[1]!w_info_underlyingcode(A1537)</f>
        <v>510050</v>
      </c>
      <c r="D1537" s="5" t="str">
        <f>[1]!w_info_underlyingname(A1537)</f>
        <v>上证50ETF</v>
      </c>
      <c r="E1537" s="6">
        <f>[1]!w_info_strikeprice(A1537,"")</f>
        <v>2.65</v>
      </c>
      <c r="F1537" s="7">
        <f>[1]!w_info_ptmday(A1537,"")</f>
        <v>0</v>
      </c>
      <c r="G1537" s="5">
        <f>[1]!w_info_totaltm(A1537)</f>
        <v>63</v>
      </c>
      <c r="H1537" s="5" t="str">
        <f>[1]!w_info_lasttradingdate(A1537)</f>
        <v>2020-05-27</v>
      </c>
      <c r="I1537" s="5" t="str">
        <f>[1]!w_info_exercisingend(A1537)</f>
        <v>2020-05-27</v>
      </c>
      <c r="J1537" s="6" t="str">
        <f>[1]!s_info_dlmonth(A1537)</f>
        <v>202005</v>
      </c>
    </row>
    <row r="1538" spans="1:10" x14ac:dyDescent="0.3">
      <c r="A1538" s="3" t="s">
        <v>1546</v>
      </c>
      <c r="B1538" s="4" t="str">
        <f>[1]!s_info_name(A1538)</f>
        <v>50ETF购2020年5月2700</v>
      </c>
      <c r="C1538" s="5" t="str">
        <f>[1]!w_info_underlyingcode(A1538)</f>
        <v>510050</v>
      </c>
      <c r="D1538" s="5" t="str">
        <f>[1]!w_info_underlyingname(A1538)</f>
        <v>上证50ETF</v>
      </c>
      <c r="E1538" s="6">
        <f>[1]!w_info_strikeprice(A1538,"")</f>
        <v>2.7</v>
      </c>
      <c r="F1538" s="7">
        <f>[1]!w_info_ptmday(A1538,"")</f>
        <v>0</v>
      </c>
      <c r="G1538" s="5">
        <f>[1]!w_info_totaltm(A1538)</f>
        <v>63</v>
      </c>
      <c r="H1538" s="5" t="str">
        <f>[1]!w_info_lasttradingdate(A1538)</f>
        <v>2020-05-27</v>
      </c>
      <c r="I1538" s="5" t="str">
        <f>[1]!w_info_exercisingend(A1538)</f>
        <v>2020-05-27</v>
      </c>
      <c r="J1538" s="6" t="str">
        <f>[1]!s_info_dlmonth(A1538)</f>
        <v>202005</v>
      </c>
    </row>
    <row r="1539" spans="1:10" x14ac:dyDescent="0.3">
      <c r="A1539" s="3" t="s">
        <v>1547</v>
      </c>
      <c r="B1539" s="4" t="str">
        <f>[1]!s_info_name(A1539)</f>
        <v>50ETF购2020年5月2750</v>
      </c>
      <c r="C1539" s="5" t="str">
        <f>[1]!w_info_underlyingcode(A1539)</f>
        <v>510050</v>
      </c>
      <c r="D1539" s="5" t="str">
        <f>[1]!w_info_underlyingname(A1539)</f>
        <v>上证50ETF</v>
      </c>
      <c r="E1539" s="6">
        <f>[1]!w_info_strikeprice(A1539,"")</f>
        <v>2.75</v>
      </c>
      <c r="F1539" s="7">
        <f>[1]!w_info_ptmday(A1539,"")</f>
        <v>0</v>
      </c>
      <c r="G1539" s="5">
        <f>[1]!w_info_totaltm(A1539)</f>
        <v>63</v>
      </c>
      <c r="H1539" s="5" t="str">
        <f>[1]!w_info_lasttradingdate(A1539)</f>
        <v>2020-05-27</v>
      </c>
      <c r="I1539" s="5" t="str">
        <f>[1]!w_info_exercisingend(A1539)</f>
        <v>2020-05-27</v>
      </c>
      <c r="J1539" s="6" t="str">
        <f>[1]!s_info_dlmonth(A1539)</f>
        <v>202005</v>
      </c>
    </row>
    <row r="1540" spans="1:10" x14ac:dyDescent="0.3">
      <c r="A1540" s="3" t="s">
        <v>1548</v>
      </c>
      <c r="B1540" s="4" t="str">
        <f>[1]!s_info_name(A1540)</f>
        <v>50ETF购2020年5月2800</v>
      </c>
      <c r="C1540" s="5" t="str">
        <f>[1]!w_info_underlyingcode(A1540)</f>
        <v>510050</v>
      </c>
      <c r="D1540" s="5" t="str">
        <f>[1]!w_info_underlyingname(A1540)</f>
        <v>上证50ETF</v>
      </c>
      <c r="E1540" s="6">
        <f>[1]!w_info_strikeprice(A1540,"")</f>
        <v>2.8</v>
      </c>
      <c r="F1540" s="7">
        <f>[1]!w_info_ptmday(A1540,"")</f>
        <v>0</v>
      </c>
      <c r="G1540" s="5">
        <f>[1]!w_info_totaltm(A1540)</f>
        <v>63</v>
      </c>
      <c r="H1540" s="5" t="str">
        <f>[1]!w_info_lasttradingdate(A1540)</f>
        <v>2020-05-27</v>
      </c>
      <c r="I1540" s="5" t="str">
        <f>[1]!w_info_exercisingend(A1540)</f>
        <v>2020-05-27</v>
      </c>
      <c r="J1540" s="6" t="str">
        <f>[1]!s_info_dlmonth(A1540)</f>
        <v>202005</v>
      </c>
    </row>
    <row r="1541" spans="1:10" x14ac:dyDescent="0.3">
      <c r="A1541" s="3" t="s">
        <v>1549</v>
      </c>
      <c r="B1541" s="4" t="str">
        <f>[1]!s_info_name(A1541)</f>
        <v>50ETF购2020年5月2850</v>
      </c>
      <c r="C1541" s="5" t="str">
        <f>[1]!w_info_underlyingcode(A1541)</f>
        <v>510050</v>
      </c>
      <c r="D1541" s="5" t="str">
        <f>[1]!w_info_underlyingname(A1541)</f>
        <v>上证50ETF</v>
      </c>
      <c r="E1541" s="6">
        <f>[1]!w_info_strikeprice(A1541,"")</f>
        <v>2.85</v>
      </c>
      <c r="F1541" s="7">
        <f>[1]!w_info_ptmday(A1541,"")</f>
        <v>0</v>
      </c>
      <c r="G1541" s="5">
        <f>[1]!w_info_totaltm(A1541)</f>
        <v>63</v>
      </c>
      <c r="H1541" s="5" t="str">
        <f>[1]!w_info_lasttradingdate(A1541)</f>
        <v>2020-05-27</v>
      </c>
      <c r="I1541" s="5" t="str">
        <f>[1]!w_info_exercisingend(A1541)</f>
        <v>2020-05-27</v>
      </c>
      <c r="J1541" s="6" t="str">
        <f>[1]!s_info_dlmonth(A1541)</f>
        <v>202005</v>
      </c>
    </row>
    <row r="1542" spans="1:10" x14ac:dyDescent="0.3">
      <c r="A1542" s="3" t="s">
        <v>1550</v>
      </c>
      <c r="B1542" s="4" t="str">
        <f>[1]!s_info_name(A1542)</f>
        <v>50ETF购2020年5月2900</v>
      </c>
      <c r="C1542" s="5" t="str">
        <f>[1]!w_info_underlyingcode(A1542)</f>
        <v>510050</v>
      </c>
      <c r="D1542" s="5" t="str">
        <f>[1]!w_info_underlyingname(A1542)</f>
        <v>上证50ETF</v>
      </c>
      <c r="E1542" s="6">
        <f>[1]!w_info_strikeprice(A1542,"")</f>
        <v>2.9</v>
      </c>
      <c r="F1542" s="7">
        <f>[1]!w_info_ptmday(A1542,"")</f>
        <v>0</v>
      </c>
      <c r="G1542" s="5">
        <f>[1]!w_info_totaltm(A1542)</f>
        <v>63</v>
      </c>
      <c r="H1542" s="5" t="str">
        <f>[1]!w_info_lasttradingdate(A1542)</f>
        <v>2020-05-27</v>
      </c>
      <c r="I1542" s="5" t="str">
        <f>[1]!w_info_exercisingend(A1542)</f>
        <v>2020-05-27</v>
      </c>
      <c r="J1542" s="6" t="str">
        <f>[1]!s_info_dlmonth(A1542)</f>
        <v>202005</v>
      </c>
    </row>
    <row r="1543" spans="1:10" x14ac:dyDescent="0.3">
      <c r="A1543" s="3" t="s">
        <v>1551</v>
      </c>
      <c r="B1543" s="4" t="str">
        <f>[1]!s_info_name(A1543)</f>
        <v>50ETF沽2020年5月2500</v>
      </c>
      <c r="C1543" s="5" t="str">
        <f>[1]!w_info_underlyingcode(A1543)</f>
        <v>510050</v>
      </c>
      <c r="D1543" s="5" t="str">
        <f>[1]!w_info_underlyingname(A1543)</f>
        <v>上证50ETF</v>
      </c>
      <c r="E1543" s="6">
        <f>[1]!w_info_strikeprice(A1543,"")</f>
        <v>2.5</v>
      </c>
      <c r="F1543" s="7">
        <f>[1]!w_info_ptmday(A1543,"")</f>
        <v>0</v>
      </c>
      <c r="G1543" s="5">
        <f>[1]!w_info_totaltm(A1543)</f>
        <v>63</v>
      </c>
      <c r="H1543" s="5" t="str">
        <f>[1]!w_info_lasttradingdate(A1543)</f>
        <v>2020-05-27</v>
      </c>
      <c r="I1543" s="5" t="str">
        <f>[1]!w_info_exercisingend(A1543)</f>
        <v>2020-05-27</v>
      </c>
      <c r="J1543" s="6" t="str">
        <f>[1]!s_info_dlmonth(A1543)</f>
        <v>202005</v>
      </c>
    </row>
    <row r="1544" spans="1:10" x14ac:dyDescent="0.3">
      <c r="A1544" s="3" t="s">
        <v>1552</v>
      </c>
      <c r="B1544" s="4" t="str">
        <f>[1]!s_info_name(A1544)</f>
        <v>50ETF沽2020年5月2550</v>
      </c>
      <c r="C1544" s="5" t="str">
        <f>[1]!w_info_underlyingcode(A1544)</f>
        <v>510050</v>
      </c>
      <c r="D1544" s="5" t="str">
        <f>[1]!w_info_underlyingname(A1544)</f>
        <v>上证50ETF</v>
      </c>
      <c r="E1544" s="6">
        <f>[1]!w_info_strikeprice(A1544,"")</f>
        <v>2.5499999999999998</v>
      </c>
      <c r="F1544" s="7">
        <f>[1]!w_info_ptmday(A1544,"")</f>
        <v>0</v>
      </c>
      <c r="G1544" s="5">
        <f>[1]!w_info_totaltm(A1544)</f>
        <v>63</v>
      </c>
      <c r="H1544" s="5" t="str">
        <f>[1]!w_info_lasttradingdate(A1544)</f>
        <v>2020-05-27</v>
      </c>
      <c r="I1544" s="5" t="str">
        <f>[1]!w_info_exercisingend(A1544)</f>
        <v>2020-05-27</v>
      </c>
      <c r="J1544" s="6" t="str">
        <f>[1]!s_info_dlmonth(A1544)</f>
        <v>202005</v>
      </c>
    </row>
    <row r="1545" spans="1:10" x14ac:dyDescent="0.3">
      <c r="A1545" s="3" t="s">
        <v>1553</v>
      </c>
      <c r="B1545" s="4" t="str">
        <f>[1]!s_info_name(A1545)</f>
        <v>50ETF沽2020年5月2600</v>
      </c>
      <c r="C1545" s="5" t="str">
        <f>[1]!w_info_underlyingcode(A1545)</f>
        <v>510050</v>
      </c>
      <c r="D1545" s="5" t="str">
        <f>[1]!w_info_underlyingname(A1545)</f>
        <v>上证50ETF</v>
      </c>
      <c r="E1545" s="6">
        <f>[1]!w_info_strikeprice(A1545,"")</f>
        <v>2.6</v>
      </c>
      <c r="F1545" s="7">
        <f>[1]!w_info_ptmday(A1545,"")</f>
        <v>0</v>
      </c>
      <c r="G1545" s="5">
        <f>[1]!w_info_totaltm(A1545)</f>
        <v>63</v>
      </c>
      <c r="H1545" s="5" t="str">
        <f>[1]!w_info_lasttradingdate(A1545)</f>
        <v>2020-05-27</v>
      </c>
      <c r="I1545" s="5" t="str">
        <f>[1]!w_info_exercisingend(A1545)</f>
        <v>2020-05-27</v>
      </c>
      <c r="J1545" s="6" t="str">
        <f>[1]!s_info_dlmonth(A1545)</f>
        <v>202005</v>
      </c>
    </row>
    <row r="1546" spans="1:10" x14ac:dyDescent="0.3">
      <c r="A1546" s="3" t="s">
        <v>1554</v>
      </c>
      <c r="B1546" s="4" t="str">
        <f>[1]!s_info_name(A1546)</f>
        <v>50ETF沽2020年5月2650</v>
      </c>
      <c r="C1546" s="5" t="str">
        <f>[1]!w_info_underlyingcode(A1546)</f>
        <v>510050</v>
      </c>
      <c r="D1546" s="5" t="str">
        <f>[1]!w_info_underlyingname(A1546)</f>
        <v>上证50ETF</v>
      </c>
      <c r="E1546" s="6">
        <f>[1]!w_info_strikeprice(A1546,"")</f>
        <v>2.65</v>
      </c>
      <c r="F1546" s="7">
        <f>[1]!w_info_ptmday(A1546,"")</f>
        <v>0</v>
      </c>
      <c r="G1546" s="5">
        <f>[1]!w_info_totaltm(A1546)</f>
        <v>63</v>
      </c>
      <c r="H1546" s="5" t="str">
        <f>[1]!w_info_lasttradingdate(A1546)</f>
        <v>2020-05-27</v>
      </c>
      <c r="I1546" s="5" t="str">
        <f>[1]!w_info_exercisingend(A1546)</f>
        <v>2020-05-27</v>
      </c>
      <c r="J1546" s="6" t="str">
        <f>[1]!s_info_dlmonth(A1546)</f>
        <v>202005</v>
      </c>
    </row>
    <row r="1547" spans="1:10" x14ac:dyDescent="0.3">
      <c r="A1547" s="3" t="s">
        <v>1555</v>
      </c>
      <c r="B1547" s="4" t="str">
        <f>[1]!s_info_name(A1547)</f>
        <v>50ETF沽2020年5月2700</v>
      </c>
      <c r="C1547" s="5" t="str">
        <f>[1]!w_info_underlyingcode(A1547)</f>
        <v>510050</v>
      </c>
      <c r="D1547" s="5" t="str">
        <f>[1]!w_info_underlyingname(A1547)</f>
        <v>上证50ETF</v>
      </c>
      <c r="E1547" s="6">
        <f>[1]!w_info_strikeprice(A1547,"")</f>
        <v>2.7</v>
      </c>
      <c r="F1547" s="7">
        <f>[1]!w_info_ptmday(A1547,"")</f>
        <v>0</v>
      </c>
      <c r="G1547" s="5">
        <f>[1]!w_info_totaltm(A1547)</f>
        <v>63</v>
      </c>
      <c r="H1547" s="5" t="str">
        <f>[1]!w_info_lasttradingdate(A1547)</f>
        <v>2020-05-27</v>
      </c>
      <c r="I1547" s="5" t="str">
        <f>[1]!w_info_exercisingend(A1547)</f>
        <v>2020-05-27</v>
      </c>
      <c r="J1547" s="6" t="str">
        <f>[1]!s_info_dlmonth(A1547)</f>
        <v>202005</v>
      </c>
    </row>
    <row r="1548" spans="1:10" x14ac:dyDescent="0.3">
      <c r="A1548" s="3" t="s">
        <v>1556</v>
      </c>
      <c r="B1548" s="4" t="str">
        <f>[1]!s_info_name(A1548)</f>
        <v>50ETF沽2020年5月2750</v>
      </c>
      <c r="C1548" s="5" t="str">
        <f>[1]!w_info_underlyingcode(A1548)</f>
        <v>510050</v>
      </c>
      <c r="D1548" s="5" t="str">
        <f>[1]!w_info_underlyingname(A1548)</f>
        <v>上证50ETF</v>
      </c>
      <c r="E1548" s="6">
        <f>[1]!w_info_strikeprice(A1548,"")</f>
        <v>2.75</v>
      </c>
      <c r="F1548" s="7">
        <f>[1]!w_info_ptmday(A1548,"")</f>
        <v>0</v>
      </c>
      <c r="G1548" s="5">
        <f>[1]!w_info_totaltm(A1548)</f>
        <v>63</v>
      </c>
      <c r="H1548" s="5" t="str">
        <f>[1]!w_info_lasttradingdate(A1548)</f>
        <v>2020-05-27</v>
      </c>
      <c r="I1548" s="5" t="str">
        <f>[1]!w_info_exercisingend(A1548)</f>
        <v>2020-05-27</v>
      </c>
      <c r="J1548" s="6" t="str">
        <f>[1]!s_info_dlmonth(A1548)</f>
        <v>202005</v>
      </c>
    </row>
    <row r="1549" spans="1:10" x14ac:dyDescent="0.3">
      <c r="A1549" s="3" t="s">
        <v>1557</v>
      </c>
      <c r="B1549" s="4" t="str">
        <f>[1]!s_info_name(A1549)</f>
        <v>50ETF沽2020年5月2800</v>
      </c>
      <c r="C1549" s="5" t="str">
        <f>[1]!w_info_underlyingcode(A1549)</f>
        <v>510050</v>
      </c>
      <c r="D1549" s="5" t="str">
        <f>[1]!w_info_underlyingname(A1549)</f>
        <v>上证50ETF</v>
      </c>
      <c r="E1549" s="6">
        <f>[1]!w_info_strikeprice(A1549,"")</f>
        <v>2.8</v>
      </c>
      <c r="F1549" s="7">
        <f>[1]!w_info_ptmday(A1549,"")</f>
        <v>0</v>
      </c>
      <c r="G1549" s="5">
        <f>[1]!w_info_totaltm(A1549)</f>
        <v>63</v>
      </c>
      <c r="H1549" s="5" t="str">
        <f>[1]!w_info_lasttradingdate(A1549)</f>
        <v>2020-05-27</v>
      </c>
      <c r="I1549" s="5" t="str">
        <f>[1]!w_info_exercisingend(A1549)</f>
        <v>2020-05-27</v>
      </c>
      <c r="J1549" s="6" t="str">
        <f>[1]!s_info_dlmonth(A1549)</f>
        <v>202005</v>
      </c>
    </row>
    <row r="1550" spans="1:10" x14ac:dyDescent="0.3">
      <c r="A1550" s="3" t="s">
        <v>1558</v>
      </c>
      <c r="B1550" s="4" t="str">
        <f>[1]!s_info_name(A1550)</f>
        <v>50ETF沽2020年5月2850</v>
      </c>
      <c r="C1550" s="5" t="str">
        <f>[1]!w_info_underlyingcode(A1550)</f>
        <v>510050</v>
      </c>
      <c r="D1550" s="5" t="str">
        <f>[1]!w_info_underlyingname(A1550)</f>
        <v>上证50ETF</v>
      </c>
      <c r="E1550" s="6">
        <f>[1]!w_info_strikeprice(A1550,"")</f>
        <v>2.85</v>
      </c>
      <c r="F1550" s="7">
        <f>[1]!w_info_ptmday(A1550,"")</f>
        <v>0</v>
      </c>
      <c r="G1550" s="5">
        <f>[1]!w_info_totaltm(A1550)</f>
        <v>63</v>
      </c>
      <c r="H1550" s="5" t="str">
        <f>[1]!w_info_lasttradingdate(A1550)</f>
        <v>2020-05-27</v>
      </c>
      <c r="I1550" s="5" t="str">
        <f>[1]!w_info_exercisingend(A1550)</f>
        <v>2020-05-27</v>
      </c>
      <c r="J1550" s="6" t="str">
        <f>[1]!s_info_dlmonth(A1550)</f>
        <v>202005</v>
      </c>
    </row>
    <row r="1551" spans="1:10" x14ac:dyDescent="0.3">
      <c r="A1551" s="3" t="s">
        <v>1559</v>
      </c>
      <c r="B1551" s="4" t="str">
        <f>[1]!s_info_name(A1551)</f>
        <v>50ETF沽2020年5月2900</v>
      </c>
      <c r="C1551" s="5" t="str">
        <f>[1]!w_info_underlyingcode(A1551)</f>
        <v>510050</v>
      </c>
      <c r="D1551" s="5" t="str">
        <f>[1]!w_info_underlyingname(A1551)</f>
        <v>上证50ETF</v>
      </c>
      <c r="E1551" s="6">
        <f>[1]!w_info_strikeprice(A1551,"")</f>
        <v>2.9</v>
      </c>
      <c r="F1551" s="7">
        <f>[1]!w_info_ptmday(A1551,"")</f>
        <v>0</v>
      </c>
      <c r="G1551" s="5">
        <f>[1]!w_info_totaltm(A1551)</f>
        <v>63</v>
      </c>
      <c r="H1551" s="5" t="str">
        <f>[1]!w_info_lasttradingdate(A1551)</f>
        <v>2020-05-27</v>
      </c>
      <c r="I1551" s="5" t="str">
        <f>[1]!w_info_exercisingend(A1551)</f>
        <v>2020-05-27</v>
      </c>
      <c r="J1551" s="6" t="str">
        <f>[1]!s_info_dlmonth(A1551)</f>
        <v>202005</v>
      </c>
    </row>
    <row r="1552" spans="1:10" x14ac:dyDescent="0.3">
      <c r="A1552" s="3" t="s">
        <v>1560</v>
      </c>
      <c r="B1552" s="4" t="str">
        <f>[1]!s_info_name(A1552)</f>
        <v>300ETF购2020年5月3300</v>
      </c>
      <c r="C1552" s="5" t="str">
        <f>[1]!w_info_underlyingcode(A1552)</f>
        <v>510300</v>
      </c>
      <c r="D1552" s="5" t="str">
        <f>[1]!w_info_underlyingname(A1552)</f>
        <v>沪深300ETF</v>
      </c>
      <c r="E1552" s="6">
        <f>[1]!w_info_strikeprice(A1552,"")</f>
        <v>3.3</v>
      </c>
      <c r="F1552" s="7">
        <f>[1]!w_info_ptmday(A1552,"")</f>
        <v>0</v>
      </c>
      <c r="G1552" s="5">
        <f>[1]!w_info_totaltm(A1552)</f>
        <v>63</v>
      </c>
      <c r="H1552" s="5" t="str">
        <f>[1]!w_info_lasttradingdate(A1552)</f>
        <v>2020-05-27</v>
      </c>
      <c r="I1552" s="5" t="str">
        <f>[1]!w_info_exercisingend(A1552)</f>
        <v>2020-05-27</v>
      </c>
      <c r="J1552" s="6" t="str">
        <f>[1]!s_info_dlmonth(A1552)</f>
        <v>202005</v>
      </c>
    </row>
    <row r="1553" spans="1:10" x14ac:dyDescent="0.3">
      <c r="A1553" s="3" t="s">
        <v>1561</v>
      </c>
      <c r="B1553" s="4" t="str">
        <f>[1]!s_info_name(A1553)</f>
        <v>300ETF购2020年5月3400</v>
      </c>
      <c r="C1553" s="5" t="str">
        <f>[1]!w_info_underlyingcode(A1553)</f>
        <v>510300</v>
      </c>
      <c r="D1553" s="5" t="str">
        <f>[1]!w_info_underlyingname(A1553)</f>
        <v>沪深300ETF</v>
      </c>
      <c r="E1553" s="6">
        <f>[1]!w_info_strikeprice(A1553,"")</f>
        <v>3.4</v>
      </c>
      <c r="F1553" s="7">
        <f>[1]!w_info_ptmday(A1553,"")</f>
        <v>0</v>
      </c>
      <c r="G1553" s="5">
        <f>[1]!w_info_totaltm(A1553)</f>
        <v>63</v>
      </c>
      <c r="H1553" s="5" t="str">
        <f>[1]!w_info_lasttradingdate(A1553)</f>
        <v>2020-05-27</v>
      </c>
      <c r="I1553" s="5" t="str">
        <f>[1]!w_info_exercisingend(A1553)</f>
        <v>2020-05-27</v>
      </c>
      <c r="J1553" s="6" t="str">
        <f>[1]!s_info_dlmonth(A1553)</f>
        <v>202005</v>
      </c>
    </row>
    <row r="1554" spans="1:10" x14ac:dyDescent="0.3">
      <c r="A1554" s="3" t="s">
        <v>1562</v>
      </c>
      <c r="B1554" s="4" t="str">
        <f>[1]!s_info_name(A1554)</f>
        <v>300ETF购2020年5月3500</v>
      </c>
      <c r="C1554" s="5" t="str">
        <f>[1]!w_info_underlyingcode(A1554)</f>
        <v>510300</v>
      </c>
      <c r="D1554" s="5" t="str">
        <f>[1]!w_info_underlyingname(A1554)</f>
        <v>沪深300ETF</v>
      </c>
      <c r="E1554" s="6">
        <f>[1]!w_info_strikeprice(A1554,"")</f>
        <v>3.5</v>
      </c>
      <c r="F1554" s="7">
        <f>[1]!w_info_ptmday(A1554,"")</f>
        <v>0</v>
      </c>
      <c r="G1554" s="5">
        <f>[1]!w_info_totaltm(A1554)</f>
        <v>63</v>
      </c>
      <c r="H1554" s="5" t="str">
        <f>[1]!w_info_lasttradingdate(A1554)</f>
        <v>2020-05-27</v>
      </c>
      <c r="I1554" s="5" t="str">
        <f>[1]!w_info_exercisingend(A1554)</f>
        <v>2020-05-27</v>
      </c>
      <c r="J1554" s="6" t="str">
        <f>[1]!s_info_dlmonth(A1554)</f>
        <v>202005</v>
      </c>
    </row>
    <row r="1555" spans="1:10" x14ac:dyDescent="0.3">
      <c r="A1555" s="3" t="s">
        <v>1563</v>
      </c>
      <c r="B1555" s="4" t="str">
        <f>[1]!s_info_name(A1555)</f>
        <v>300ETF购2020年5月3600</v>
      </c>
      <c r="C1555" s="5" t="str">
        <f>[1]!w_info_underlyingcode(A1555)</f>
        <v>510300</v>
      </c>
      <c r="D1555" s="5" t="str">
        <f>[1]!w_info_underlyingname(A1555)</f>
        <v>沪深300ETF</v>
      </c>
      <c r="E1555" s="6">
        <f>[1]!w_info_strikeprice(A1555,"")</f>
        <v>3.6</v>
      </c>
      <c r="F1555" s="7">
        <f>[1]!w_info_ptmday(A1555,"")</f>
        <v>0</v>
      </c>
      <c r="G1555" s="5">
        <f>[1]!w_info_totaltm(A1555)</f>
        <v>63</v>
      </c>
      <c r="H1555" s="5" t="str">
        <f>[1]!w_info_lasttradingdate(A1555)</f>
        <v>2020-05-27</v>
      </c>
      <c r="I1555" s="5" t="str">
        <f>[1]!w_info_exercisingend(A1555)</f>
        <v>2020-05-27</v>
      </c>
      <c r="J1555" s="6" t="str">
        <f>[1]!s_info_dlmonth(A1555)</f>
        <v>202005</v>
      </c>
    </row>
    <row r="1556" spans="1:10" x14ac:dyDescent="0.3">
      <c r="A1556" s="3" t="s">
        <v>1564</v>
      </c>
      <c r="B1556" s="4" t="str">
        <f>[1]!s_info_name(A1556)</f>
        <v>300ETF购2020年5月3700</v>
      </c>
      <c r="C1556" s="5" t="str">
        <f>[1]!w_info_underlyingcode(A1556)</f>
        <v>510300</v>
      </c>
      <c r="D1556" s="5" t="str">
        <f>[1]!w_info_underlyingname(A1556)</f>
        <v>沪深300ETF</v>
      </c>
      <c r="E1556" s="6">
        <f>[1]!w_info_strikeprice(A1556,"")</f>
        <v>3.7</v>
      </c>
      <c r="F1556" s="7">
        <f>[1]!w_info_ptmday(A1556,"")</f>
        <v>0</v>
      </c>
      <c r="G1556" s="5">
        <f>[1]!w_info_totaltm(A1556)</f>
        <v>63</v>
      </c>
      <c r="H1556" s="5" t="str">
        <f>[1]!w_info_lasttradingdate(A1556)</f>
        <v>2020-05-27</v>
      </c>
      <c r="I1556" s="5" t="str">
        <f>[1]!w_info_exercisingend(A1556)</f>
        <v>2020-05-27</v>
      </c>
      <c r="J1556" s="6" t="str">
        <f>[1]!s_info_dlmonth(A1556)</f>
        <v>202005</v>
      </c>
    </row>
    <row r="1557" spans="1:10" x14ac:dyDescent="0.3">
      <c r="A1557" s="3" t="s">
        <v>1565</v>
      </c>
      <c r="B1557" s="4" t="str">
        <f>[1]!s_info_name(A1557)</f>
        <v>300ETF购2020年5月3800</v>
      </c>
      <c r="C1557" s="5" t="str">
        <f>[1]!w_info_underlyingcode(A1557)</f>
        <v>510300</v>
      </c>
      <c r="D1557" s="5" t="str">
        <f>[1]!w_info_underlyingname(A1557)</f>
        <v>沪深300ETF</v>
      </c>
      <c r="E1557" s="6">
        <f>[1]!w_info_strikeprice(A1557,"")</f>
        <v>3.8</v>
      </c>
      <c r="F1557" s="7">
        <f>[1]!w_info_ptmday(A1557,"")</f>
        <v>0</v>
      </c>
      <c r="G1557" s="5">
        <f>[1]!w_info_totaltm(A1557)</f>
        <v>63</v>
      </c>
      <c r="H1557" s="5" t="str">
        <f>[1]!w_info_lasttradingdate(A1557)</f>
        <v>2020-05-27</v>
      </c>
      <c r="I1557" s="5" t="str">
        <f>[1]!w_info_exercisingend(A1557)</f>
        <v>2020-05-27</v>
      </c>
      <c r="J1557" s="6" t="str">
        <f>[1]!s_info_dlmonth(A1557)</f>
        <v>202005</v>
      </c>
    </row>
    <row r="1558" spans="1:10" x14ac:dyDescent="0.3">
      <c r="A1558" s="3" t="s">
        <v>1566</v>
      </c>
      <c r="B1558" s="4" t="str">
        <f>[1]!s_info_name(A1558)</f>
        <v>300ETF购2020年5月3900</v>
      </c>
      <c r="C1558" s="5" t="str">
        <f>[1]!w_info_underlyingcode(A1558)</f>
        <v>510300</v>
      </c>
      <c r="D1558" s="5" t="str">
        <f>[1]!w_info_underlyingname(A1558)</f>
        <v>沪深300ETF</v>
      </c>
      <c r="E1558" s="6">
        <f>[1]!w_info_strikeprice(A1558,"")</f>
        <v>3.9</v>
      </c>
      <c r="F1558" s="7">
        <f>[1]!w_info_ptmday(A1558,"")</f>
        <v>0</v>
      </c>
      <c r="G1558" s="5">
        <f>[1]!w_info_totaltm(A1558)</f>
        <v>63</v>
      </c>
      <c r="H1558" s="5" t="str">
        <f>[1]!w_info_lasttradingdate(A1558)</f>
        <v>2020-05-27</v>
      </c>
      <c r="I1558" s="5" t="str">
        <f>[1]!w_info_exercisingend(A1558)</f>
        <v>2020-05-27</v>
      </c>
      <c r="J1558" s="6" t="str">
        <f>[1]!s_info_dlmonth(A1558)</f>
        <v>202005</v>
      </c>
    </row>
    <row r="1559" spans="1:10" x14ac:dyDescent="0.3">
      <c r="A1559" s="3" t="s">
        <v>1567</v>
      </c>
      <c r="B1559" s="4" t="str">
        <f>[1]!s_info_name(A1559)</f>
        <v>300ETF购2020年5月4000</v>
      </c>
      <c r="C1559" s="5" t="str">
        <f>[1]!w_info_underlyingcode(A1559)</f>
        <v>510300</v>
      </c>
      <c r="D1559" s="5" t="str">
        <f>[1]!w_info_underlyingname(A1559)</f>
        <v>沪深300ETF</v>
      </c>
      <c r="E1559" s="6">
        <f>[1]!w_info_strikeprice(A1559,"")</f>
        <v>4</v>
      </c>
      <c r="F1559" s="7">
        <f>[1]!w_info_ptmday(A1559,"")</f>
        <v>0</v>
      </c>
      <c r="G1559" s="5">
        <f>[1]!w_info_totaltm(A1559)</f>
        <v>63</v>
      </c>
      <c r="H1559" s="5" t="str">
        <f>[1]!w_info_lasttradingdate(A1559)</f>
        <v>2020-05-27</v>
      </c>
      <c r="I1559" s="5" t="str">
        <f>[1]!w_info_exercisingend(A1559)</f>
        <v>2020-05-27</v>
      </c>
      <c r="J1559" s="6" t="str">
        <f>[1]!s_info_dlmonth(A1559)</f>
        <v>202005</v>
      </c>
    </row>
    <row r="1560" spans="1:10" x14ac:dyDescent="0.3">
      <c r="A1560" s="3" t="s">
        <v>1568</v>
      </c>
      <c r="B1560" s="4" t="str">
        <f>[1]!s_info_name(A1560)</f>
        <v>300ETF购2020年5月4100</v>
      </c>
      <c r="C1560" s="5" t="str">
        <f>[1]!w_info_underlyingcode(A1560)</f>
        <v>510300</v>
      </c>
      <c r="D1560" s="5" t="str">
        <f>[1]!w_info_underlyingname(A1560)</f>
        <v>沪深300ETF</v>
      </c>
      <c r="E1560" s="6">
        <f>[1]!w_info_strikeprice(A1560,"")</f>
        <v>4.0999999999999996</v>
      </c>
      <c r="F1560" s="7">
        <f>[1]!w_info_ptmday(A1560,"")</f>
        <v>0</v>
      </c>
      <c r="G1560" s="5">
        <f>[1]!w_info_totaltm(A1560)</f>
        <v>63</v>
      </c>
      <c r="H1560" s="5" t="str">
        <f>[1]!w_info_lasttradingdate(A1560)</f>
        <v>2020-05-27</v>
      </c>
      <c r="I1560" s="5" t="str">
        <f>[1]!w_info_exercisingend(A1560)</f>
        <v>2020-05-27</v>
      </c>
      <c r="J1560" s="6" t="str">
        <f>[1]!s_info_dlmonth(A1560)</f>
        <v>202005</v>
      </c>
    </row>
    <row r="1561" spans="1:10" x14ac:dyDescent="0.3">
      <c r="A1561" s="3" t="s">
        <v>1569</v>
      </c>
      <c r="B1561" s="4" t="str">
        <f>[1]!s_info_name(A1561)</f>
        <v>300ETF沽2020年5月3300</v>
      </c>
      <c r="C1561" s="5" t="str">
        <f>[1]!w_info_underlyingcode(A1561)</f>
        <v>510300</v>
      </c>
      <c r="D1561" s="5" t="str">
        <f>[1]!w_info_underlyingname(A1561)</f>
        <v>沪深300ETF</v>
      </c>
      <c r="E1561" s="6">
        <f>[1]!w_info_strikeprice(A1561,"")</f>
        <v>3.3</v>
      </c>
      <c r="F1561" s="7">
        <f>[1]!w_info_ptmday(A1561,"")</f>
        <v>0</v>
      </c>
      <c r="G1561" s="5">
        <f>[1]!w_info_totaltm(A1561)</f>
        <v>63</v>
      </c>
      <c r="H1561" s="5" t="str">
        <f>[1]!w_info_lasttradingdate(A1561)</f>
        <v>2020-05-27</v>
      </c>
      <c r="I1561" s="5" t="str">
        <f>[1]!w_info_exercisingend(A1561)</f>
        <v>2020-05-27</v>
      </c>
      <c r="J1561" s="6" t="str">
        <f>[1]!s_info_dlmonth(A1561)</f>
        <v>202005</v>
      </c>
    </row>
    <row r="1562" spans="1:10" x14ac:dyDescent="0.3">
      <c r="A1562" s="3" t="s">
        <v>1570</v>
      </c>
      <c r="B1562" s="4" t="str">
        <f>[1]!s_info_name(A1562)</f>
        <v>300ETF沽2020年5月3400</v>
      </c>
      <c r="C1562" s="5" t="str">
        <f>[1]!w_info_underlyingcode(A1562)</f>
        <v>510300</v>
      </c>
      <c r="D1562" s="5" t="str">
        <f>[1]!w_info_underlyingname(A1562)</f>
        <v>沪深300ETF</v>
      </c>
      <c r="E1562" s="6">
        <f>[1]!w_info_strikeprice(A1562,"")</f>
        <v>3.4</v>
      </c>
      <c r="F1562" s="7">
        <f>[1]!w_info_ptmday(A1562,"")</f>
        <v>0</v>
      </c>
      <c r="G1562" s="5">
        <f>[1]!w_info_totaltm(A1562)</f>
        <v>63</v>
      </c>
      <c r="H1562" s="5" t="str">
        <f>[1]!w_info_lasttradingdate(A1562)</f>
        <v>2020-05-27</v>
      </c>
      <c r="I1562" s="5" t="str">
        <f>[1]!w_info_exercisingend(A1562)</f>
        <v>2020-05-27</v>
      </c>
      <c r="J1562" s="6" t="str">
        <f>[1]!s_info_dlmonth(A1562)</f>
        <v>202005</v>
      </c>
    </row>
    <row r="1563" spans="1:10" x14ac:dyDescent="0.3">
      <c r="A1563" s="3" t="s">
        <v>1571</v>
      </c>
      <c r="B1563" s="4" t="str">
        <f>[1]!s_info_name(A1563)</f>
        <v>300ETF沽2020年5月3500</v>
      </c>
      <c r="C1563" s="5" t="str">
        <f>[1]!w_info_underlyingcode(A1563)</f>
        <v>510300</v>
      </c>
      <c r="D1563" s="5" t="str">
        <f>[1]!w_info_underlyingname(A1563)</f>
        <v>沪深300ETF</v>
      </c>
      <c r="E1563" s="6">
        <f>[1]!w_info_strikeprice(A1563,"")</f>
        <v>3.5</v>
      </c>
      <c r="F1563" s="7">
        <f>[1]!w_info_ptmday(A1563,"")</f>
        <v>0</v>
      </c>
      <c r="G1563" s="5">
        <f>[1]!w_info_totaltm(A1563)</f>
        <v>63</v>
      </c>
      <c r="H1563" s="5" t="str">
        <f>[1]!w_info_lasttradingdate(A1563)</f>
        <v>2020-05-27</v>
      </c>
      <c r="I1563" s="5" t="str">
        <f>[1]!w_info_exercisingend(A1563)</f>
        <v>2020-05-27</v>
      </c>
      <c r="J1563" s="6" t="str">
        <f>[1]!s_info_dlmonth(A1563)</f>
        <v>202005</v>
      </c>
    </row>
    <row r="1564" spans="1:10" x14ac:dyDescent="0.3">
      <c r="A1564" s="3" t="s">
        <v>1572</v>
      </c>
      <c r="B1564" s="4" t="str">
        <f>[1]!s_info_name(A1564)</f>
        <v>300ETF沽2020年5月3600</v>
      </c>
      <c r="C1564" s="5" t="str">
        <f>[1]!w_info_underlyingcode(A1564)</f>
        <v>510300</v>
      </c>
      <c r="D1564" s="5" t="str">
        <f>[1]!w_info_underlyingname(A1564)</f>
        <v>沪深300ETF</v>
      </c>
      <c r="E1564" s="6">
        <f>[1]!w_info_strikeprice(A1564,"")</f>
        <v>3.6</v>
      </c>
      <c r="F1564" s="7">
        <f>[1]!w_info_ptmday(A1564,"")</f>
        <v>0</v>
      </c>
      <c r="G1564" s="5">
        <f>[1]!w_info_totaltm(A1564)</f>
        <v>63</v>
      </c>
      <c r="H1564" s="5" t="str">
        <f>[1]!w_info_lasttradingdate(A1564)</f>
        <v>2020-05-27</v>
      </c>
      <c r="I1564" s="5" t="str">
        <f>[1]!w_info_exercisingend(A1564)</f>
        <v>2020-05-27</v>
      </c>
      <c r="J1564" s="6" t="str">
        <f>[1]!s_info_dlmonth(A1564)</f>
        <v>202005</v>
      </c>
    </row>
    <row r="1565" spans="1:10" x14ac:dyDescent="0.3">
      <c r="A1565" s="3" t="s">
        <v>1573</v>
      </c>
      <c r="B1565" s="4" t="str">
        <f>[1]!s_info_name(A1565)</f>
        <v>300ETF沽2020年5月3700</v>
      </c>
      <c r="C1565" s="5" t="str">
        <f>[1]!w_info_underlyingcode(A1565)</f>
        <v>510300</v>
      </c>
      <c r="D1565" s="5" t="str">
        <f>[1]!w_info_underlyingname(A1565)</f>
        <v>沪深300ETF</v>
      </c>
      <c r="E1565" s="6">
        <f>[1]!w_info_strikeprice(A1565,"")</f>
        <v>3.7</v>
      </c>
      <c r="F1565" s="7">
        <f>[1]!w_info_ptmday(A1565,"")</f>
        <v>0</v>
      </c>
      <c r="G1565" s="5">
        <f>[1]!w_info_totaltm(A1565)</f>
        <v>63</v>
      </c>
      <c r="H1565" s="5" t="str">
        <f>[1]!w_info_lasttradingdate(A1565)</f>
        <v>2020-05-27</v>
      </c>
      <c r="I1565" s="5" t="str">
        <f>[1]!w_info_exercisingend(A1565)</f>
        <v>2020-05-27</v>
      </c>
      <c r="J1565" s="6" t="str">
        <f>[1]!s_info_dlmonth(A1565)</f>
        <v>202005</v>
      </c>
    </row>
    <row r="1566" spans="1:10" x14ac:dyDescent="0.3">
      <c r="A1566" s="3" t="s">
        <v>1574</v>
      </c>
      <c r="B1566" s="4" t="str">
        <f>[1]!s_info_name(A1566)</f>
        <v>300ETF沽2020年5月3800</v>
      </c>
      <c r="C1566" s="5" t="str">
        <f>[1]!w_info_underlyingcode(A1566)</f>
        <v>510300</v>
      </c>
      <c r="D1566" s="5" t="str">
        <f>[1]!w_info_underlyingname(A1566)</f>
        <v>沪深300ETF</v>
      </c>
      <c r="E1566" s="6">
        <f>[1]!w_info_strikeprice(A1566,"")</f>
        <v>3.8</v>
      </c>
      <c r="F1566" s="7">
        <f>[1]!w_info_ptmday(A1566,"")</f>
        <v>0</v>
      </c>
      <c r="G1566" s="5">
        <f>[1]!w_info_totaltm(A1566)</f>
        <v>63</v>
      </c>
      <c r="H1566" s="5" t="str">
        <f>[1]!w_info_lasttradingdate(A1566)</f>
        <v>2020-05-27</v>
      </c>
      <c r="I1566" s="5" t="str">
        <f>[1]!w_info_exercisingend(A1566)</f>
        <v>2020-05-27</v>
      </c>
      <c r="J1566" s="6" t="str">
        <f>[1]!s_info_dlmonth(A1566)</f>
        <v>202005</v>
      </c>
    </row>
    <row r="1567" spans="1:10" x14ac:dyDescent="0.3">
      <c r="A1567" s="3" t="s">
        <v>1575</v>
      </c>
      <c r="B1567" s="4" t="str">
        <f>[1]!s_info_name(A1567)</f>
        <v>300ETF沽2020年5月3900</v>
      </c>
      <c r="C1567" s="5" t="str">
        <f>[1]!w_info_underlyingcode(A1567)</f>
        <v>510300</v>
      </c>
      <c r="D1567" s="5" t="str">
        <f>[1]!w_info_underlyingname(A1567)</f>
        <v>沪深300ETF</v>
      </c>
      <c r="E1567" s="6">
        <f>[1]!w_info_strikeprice(A1567,"")</f>
        <v>3.9</v>
      </c>
      <c r="F1567" s="7">
        <f>[1]!w_info_ptmday(A1567,"")</f>
        <v>0</v>
      </c>
      <c r="G1567" s="5">
        <f>[1]!w_info_totaltm(A1567)</f>
        <v>63</v>
      </c>
      <c r="H1567" s="5" t="str">
        <f>[1]!w_info_lasttradingdate(A1567)</f>
        <v>2020-05-27</v>
      </c>
      <c r="I1567" s="5" t="str">
        <f>[1]!w_info_exercisingend(A1567)</f>
        <v>2020-05-27</v>
      </c>
      <c r="J1567" s="6" t="str">
        <f>[1]!s_info_dlmonth(A1567)</f>
        <v>202005</v>
      </c>
    </row>
    <row r="1568" spans="1:10" x14ac:dyDescent="0.3">
      <c r="A1568" s="3" t="s">
        <v>1576</v>
      </c>
      <c r="B1568" s="4" t="str">
        <f>[1]!s_info_name(A1568)</f>
        <v>300ETF沽2020年5月4000</v>
      </c>
      <c r="C1568" s="5" t="str">
        <f>[1]!w_info_underlyingcode(A1568)</f>
        <v>510300</v>
      </c>
      <c r="D1568" s="5" t="str">
        <f>[1]!w_info_underlyingname(A1568)</f>
        <v>沪深300ETF</v>
      </c>
      <c r="E1568" s="6">
        <f>[1]!w_info_strikeprice(A1568,"")</f>
        <v>4</v>
      </c>
      <c r="F1568" s="7">
        <f>[1]!w_info_ptmday(A1568,"")</f>
        <v>0</v>
      </c>
      <c r="G1568" s="5">
        <f>[1]!w_info_totaltm(A1568)</f>
        <v>63</v>
      </c>
      <c r="H1568" s="5" t="str">
        <f>[1]!w_info_lasttradingdate(A1568)</f>
        <v>2020-05-27</v>
      </c>
      <c r="I1568" s="5" t="str">
        <f>[1]!w_info_exercisingend(A1568)</f>
        <v>2020-05-27</v>
      </c>
      <c r="J1568" s="6" t="str">
        <f>[1]!s_info_dlmonth(A1568)</f>
        <v>202005</v>
      </c>
    </row>
    <row r="1569" spans="1:10" x14ac:dyDescent="0.3">
      <c r="A1569" s="3" t="s">
        <v>1577</v>
      </c>
      <c r="B1569" s="4" t="str">
        <f>[1]!s_info_name(A1569)</f>
        <v>300ETF沽2020年5月4100</v>
      </c>
      <c r="C1569" s="5" t="str">
        <f>[1]!w_info_underlyingcode(A1569)</f>
        <v>510300</v>
      </c>
      <c r="D1569" s="5" t="str">
        <f>[1]!w_info_underlyingname(A1569)</f>
        <v>沪深300ETF</v>
      </c>
      <c r="E1569" s="6">
        <f>[1]!w_info_strikeprice(A1569,"")</f>
        <v>4.0999999999999996</v>
      </c>
      <c r="F1569" s="7">
        <f>[1]!w_info_ptmday(A1569,"")</f>
        <v>0</v>
      </c>
      <c r="G1569" s="5">
        <f>[1]!w_info_totaltm(A1569)</f>
        <v>63</v>
      </c>
      <c r="H1569" s="5" t="str">
        <f>[1]!w_info_lasttradingdate(A1569)</f>
        <v>2020-05-27</v>
      </c>
      <c r="I1569" s="5" t="str">
        <f>[1]!w_info_exercisingend(A1569)</f>
        <v>2020-05-27</v>
      </c>
      <c r="J1569" s="6" t="str">
        <f>[1]!s_info_dlmonth(A1569)</f>
        <v>202005</v>
      </c>
    </row>
    <row r="1570" spans="1:10" x14ac:dyDescent="0.3">
      <c r="A1570" s="3" t="s">
        <v>1578</v>
      </c>
      <c r="B1570" s="4" t="str">
        <f>[1]!s_info_name(A1570)</f>
        <v>50ETF购2020年5月2450</v>
      </c>
      <c r="C1570" s="5" t="str">
        <f>[1]!w_info_underlyingcode(A1570)</f>
        <v>510050</v>
      </c>
      <c r="D1570" s="5" t="str">
        <f>[1]!w_info_underlyingname(A1570)</f>
        <v>上证50ETF</v>
      </c>
      <c r="E1570" s="6">
        <f>[1]!w_info_strikeprice(A1570,"")</f>
        <v>2.4500000000000002</v>
      </c>
      <c r="F1570" s="7">
        <f>[1]!w_info_ptmday(A1570,"")</f>
        <v>0</v>
      </c>
      <c r="G1570" s="5">
        <f>[1]!w_info_totaltm(A1570)</f>
        <v>56</v>
      </c>
      <c r="H1570" s="5" t="str">
        <f>[1]!w_info_lasttradingdate(A1570)</f>
        <v>2020-05-27</v>
      </c>
      <c r="I1570" s="5" t="str">
        <f>[1]!w_info_exercisingend(A1570)</f>
        <v>2020-05-27</v>
      </c>
      <c r="J1570" s="6" t="str">
        <f>[1]!s_info_dlmonth(A1570)</f>
        <v>202005</v>
      </c>
    </row>
    <row r="1571" spans="1:10" x14ac:dyDescent="0.3">
      <c r="A1571" s="3" t="s">
        <v>1579</v>
      </c>
      <c r="B1571" s="4" t="str">
        <f>[1]!s_info_name(A1571)</f>
        <v>50ETF沽2020年5月2450</v>
      </c>
      <c r="C1571" s="5" t="str">
        <f>[1]!w_info_underlyingcode(A1571)</f>
        <v>510050</v>
      </c>
      <c r="D1571" s="5" t="str">
        <f>[1]!w_info_underlyingname(A1571)</f>
        <v>上证50ETF</v>
      </c>
      <c r="E1571" s="6">
        <f>[1]!w_info_strikeprice(A1571,"")</f>
        <v>2.4500000000000002</v>
      </c>
      <c r="F1571" s="7">
        <f>[1]!w_info_ptmday(A1571,"")</f>
        <v>0</v>
      </c>
      <c r="G1571" s="5">
        <f>[1]!w_info_totaltm(A1571)</f>
        <v>56</v>
      </c>
      <c r="H1571" s="5" t="str">
        <f>[1]!w_info_lasttradingdate(A1571)</f>
        <v>2020-05-27</v>
      </c>
      <c r="I1571" s="5" t="str">
        <f>[1]!w_info_exercisingend(A1571)</f>
        <v>2020-05-27</v>
      </c>
      <c r="J1571" s="6" t="str">
        <f>[1]!s_info_dlmonth(A1571)</f>
        <v>202005</v>
      </c>
    </row>
    <row r="1572" spans="1:10" x14ac:dyDescent="0.3">
      <c r="A1572" s="3" t="s">
        <v>1580</v>
      </c>
      <c r="B1572" s="4" t="str">
        <f>[1]!s_info_name(A1572)</f>
        <v>50ETF购2020年5月2950</v>
      </c>
      <c r="C1572" s="5" t="str">
        <f>[1]!w_info_underlyingcode(A1572)</f>
        <v>510050</v>
      </c>
      <c r="D1572" s="5" t="str">
        <f>[1]!w_info_underlyingname(A1572)</f>
        <v>上证50ETF</v>
      </c>
      <c r="E1572" s="6">
        <f>[1]!w_info_strikeprice(A1572,"")</f>
        <v>2.95</v>
      </c>
      <c r="F1572" s="7">
        <f>[1]!w_info_ptmday(A1572,"")</f>
        <v>0</v>
      </c>
      <c r="G1572" s="5">
        <f>[1]!w_info_totaltm(A1572)</f>
        <v>50</v>
      </c>
      <c r="H1572" s="5" t="str">
        <f>[1]!w_info_lasttradingdate(A1572)</f>
        <v>2020-05-27</v>
      </c>
      <c r="I1572" s="5" t="str">
        <f>[1]!w_info_exercisingend(A1572)</f>
        <v>2020-05-27</v>
      </c>
      <c r="J1572" s="6" t="str">
        <f>[1]!s_info_dlmonth(A1572)</f>
        <v>202005</v>
      </c>
    </row>
    <row r="1573" spans="1:10" x14ac:dyDescent="0.3">
      <c r="A1573" s="3" t="s">
        <v>1581</v>
      </c>
      <c r="B1573" s="4" t="str">
        <f>[1]!s_info_name(A1573)</f>
        <v>50ETF沽2020年5月2950</v>
      </c>
      <c r="C1573" s="5" t="str">
        <f>[1]!w_info_underlyingcode(A1573)</f>
        <v>510050</v>
      </c>
      <c r="D1573" s="5" t="str">
        <f>[1]!w_info_underlyingname(A1573)</f>
        <v>上证50ETF</v>
      </c>
      <c r="E1573" s="6">
        <f>[1]!w_info_strikeprice(A1573,"")</f>
        <v>2.95</v>
      </c>
      <c r="F1573" s="7">
        <f>[1]!w_info_ptmday(A1573,"")</f>
        <v>0</v>
      </c>
      <c r="G1573" s="5">
        <f>[1]!w_info_totaltm(A1573)</f>
        <v>50</v>
      </c>
      <c r="H1573" s="5" t="str">
        <f>[1]!w_info_lasttradingdate(A1573)</f>
        <v>2020-05-27</v>
      </c>
      <c r="I1573" s="5" t="str">
        <f>[1]!w_info_exercisingend(A1573)</f>
        <v>2020-05-27</v>
      </c>
      <c r="J1573" s="6" t="str">
        <f>[1]!s_info_dlmonth(A1573)</f>
        <v>202005</v>
      </c>
    </row>
    <row r="1574" spans="1:10" x14ac:dyDescent="0.3">
      <c r="A1574" s="3" t="s">
        <v>1582</v>
      </c>
      <c r="B1574" s="4" t="str">
        <f>[1]!s_info_name(A1574)</f>
        <v>300ETF购2020年5月4200</v>
      </c>
      <c r="C1574" s="5" t="str">
        <f>[1]!w_info_underlyingcode(A1574)</f>
        <v>510300</v>
      </c>
      <c r="D1574" s="5" t="str">
        <f>[1]!w_info_underlyingname(A1574)</f>
        <v>沪深300ETF</v>
      </c>
      <c r="E1574" s="6">
        <f>[1]!w_info_strikeprice(A1574,"")</f>
        <v>4.2</v>
      </c>
      <c r="F1574" s="7">
        <f>[1]!w_info_ptmday(A1574,"")</f>
        <v>0</v>
      </c>
      <c r="G1574" s="5">
        <f>[1]!w_info_totaltm(A1574)</f>
        <v>50</v>
      </c>
      <c r="H1574" s="5" t="str">
        <f>[1]!w_info_lasttradingdate(A1574)</f>
        <v>2020-05-27</v>
      </c>
      <c r="I1574" s="5" t="str">
        <f>[1]!w_info_exercisingend(A1574)</f>
        <v>2020-05-27</v>
      </c>
      <c r="J1574" s="6" t="str">
        <f>[1]!s_info_dlmonth(A1574)</f>
        <v>202005</v>
      </c>
    </row>
    <row r="1575" spans="1:10" x14ac:dyDescent="0.3">
      <c r="A1575" s="3" t="s">
        <v>1583</v>
      </c>
      <c r="B1575" s="4" t="str">
        <f>[1]!s_info_name(A1575)</f>
        <v>300ETF沽2020年5月4200</v>
      </c>
      <c r="C1575" s="5" t="str">
        <f>[1]!w_info_underlyingcode(A1575)</f>
        <v>510300</v>
      </c>
      <c r="D1575" s="5" t="str">
        <f>[1]!w_info_underlyingname(A1575)</f>
        <v>沪深300ETF</v>
      </c>
      <c r="E1575" s="6">
        <f>[1]!w_info_strikeprice(A1575,"")</f>
        <v>4.2</v>
      </c>
      <c r="F1575" s="7">
        <f>[1]!w_info_ptmday(A1575,"")</f>
        <v>0</v>
      </c>
      <c r="G1575" s="5">
        <f>[1]!w_info_totaltm(A1575)</f>
        <v>50</v>
      </c>
      <c r="H1575" s="5" t="str">
        <f>[1]!w_info_lasttradingdate(A1575)</f>
        <v>2020-05-27</v>
      </c>
      <c r="I1575" s="5" t="str">
        <f>[1]!w_info_exercisingend(A1575)</f>
        <v>2020-05-27</v>
      </c>
      <c r="J1575" s="6" t="str">
        <f>[1]!s_info_dlmonth(A1575)</f>
        <v>202005</v>
      </c>
    </row>
    <row r="1576" spans="1:10" x14ac:dyDescent="0.3">
      <c r="A1576" s="3" t="s">
        <v>1584</v>
      </c>
      <c r="B1576" s="4" t="str">
        <f>[1]!s_info_name(A1576)</f>
        <v>50ETF购2020年5月3000</v>
      </c>
      <c r="C1576" s="5" t="str">
        <f>[1]!w_info_underlyingcode(A1576)</f>
        <v>510050</v>
      </c>
      <c r="D1576" s="5" t="str">
        <f>[1]!w_info_underlyingname(A1576)</f>
        <v>上证50ETF</v>
      </c>
      <c r="E1576" s="6">
        <f>[1]!w_info_strikeprice(A1576,"")</f>
        <v>3</v>
      </c>
      <c r="F1576" s="7">
        <f>[1]!w_info_ptmday(A1576,"")</f>
        <v>0</v>
      </c>
      <c r="G1576" s="5">
        <f>[1]!w_info_totaltm(A1576)</f>
        <v>38</v>
      </c>
      <c r="H1576" s="5" t="str">
        <f>[1]!w_info_lasttradingdate(A1576)</f>
        <v>2020-05-27</v>
      </c>
      <c r="I1576" s="5" t="str">
        <f>[1]!w_info_exercisingend(A1576)</f>
        <v>2020-05-27</v>
      </c>
      <c r="J1576" s="6" t="str">
        <f>[1]!s_info_dlmonth(A1576)</f>
        <v>202005</v>
      </c>
    </row>
    <row r="1577" spans="1:10" x14ac:dyDescent="0.3">
      <c r="A1577" s="3" t="s">
        <v>1585</v>
      </c>
      <c r="B1577" s="4" t="str">
        <f>[1]!s_info_name(A1577)</f>
        <v>50ETF沽2020年5月3000</v>
      </c>
      <c r="C1577" s="5" t="str">
        <f>[1]!w_info_underlyingcode(A1577)</f>
        <v>510050</v>
      </c>
      <c r="D1577" s="5" t="str">
        <f>[1]!w_info_underlyingname(A1577)</f>
        <v>上证50ETF</v>
      </c>
      <c r="E1577" s="6">
        <f>[1]!w_info_strikeprice(A1577,"")</f>
        <v>3</v>
      </c>
      <c r="F1577" s="7">
        <f>[1]!w_info_ptmday(A1577,"")</f>
        <v>0</v>
      </c>
      <c r="G1577" s="5">
        <f>[1]!w_info_totaltm(A1577)</f>
        <v>38</v>
      </c>
      <c r="H1577" s="5" t="str">
        <f>[1]!w_info_lasttradingdate(A1577)</f>
        <v>2020-05-27</v>
      </c>
      <c r="I1577" s="5" t="str">
        <f>[1]!w_info_exercisingend(A1577)</f>
        <v>2020-05-27</v>
      </c>
      <c r="J1577" s="6" t="str">
        <f>[1]!s_info_dlmonth(A1577)</f>
        <v>202005</v>
      </c>
    </row>
    <row r="1578" spans="1:10" x14ac:dyDescent="0.3">
      <c r="A1578" s="3" t="s">
        <v>1586</v>
      </c>
      <c r="B1578" s="4" t="str">
        <f>[1]!s_info_name(A1578)</f>
        <v>50ETF购2020年12月2563A</v>
      </c>
      <c r="C1578" s="5" t="str">
        <f>[1]!w_info_underlyingcode(A1578)</f>
        <v>510050</v>
      </c>
      <c r="D1578" s="5" t="str">
        <f>[1]!w_info_underlyingname(A1578)</f>
        <v>上证50ETF</v>
      </c>
      <c r="E1578" s="6">
        <f>[1]!w_info_strikeprice(A1578,"")</f>
        <v>2.5630000000000002</v>
      </c>
      <c r="F1578" s="7">
        <f>[1]!w_info_ptmday(A1578,"")</f>
        <v>0</v>
      </c>
      <c r="G1578" s="5">
        <f>[1]!w_info_totaltm(A1578)</f>
        <v>245</v>
      </c>
      <c r="H1578" s="5" t="str">
        <f>[1]!w_info_lasttradingdate(A1578)</f>
        <v>2020-12-23</v>
      </c>
      <c r="I1578" s="5" t="str">
        <f>[1]!w_info_exercisingend(A1578)</f>
        <v>2020-12-23</v>
      </c>
      <c r="J1578" s="6" t="str">
        <f>[1]!s_info_dlmonth(A1578)</f>
        <v>202012</v>
      </c>
    </row>
    <row r="1579" spans="1:10" x14ac:dyDescent="0.3">
      <c r="A1579" s="3" t="s">
        <v>1587</v>
      </c>
      <c r="B1579" s="4" t="str">
        <f>[1]!s_info_name(A1579)</f>
        <v>50ETF购2020年12月2612A</v>
      </c>
      <c r="C1579" s="5" t="str">
        <f>[1]!w_info_underlyingcode(A1579)</f>
        <v>510050</v>
      </c>
      <c r="D1579" s="5" t="str">
        <f>[1]!w_info_underlyingname(A1579)</f>
        <v>上证50ETF</v>
      </c>
      <c r="E1579" s="6">
        <f>[1]!w_info_strikeprice(A1579,"")</f>
        <v>2.6120000000000001</v>
      </c>
      <c r="F1579" s="7">
        <f>[1]!w_info_ptmday(A1579,"")</f>
        <v>0</v>
      </c>
      <c r="G1579" s="5">
        <f>[1]!w_info_totaltm(A1579)</f>
        <v>245</v>
      </c>
      <c r="H1579" s="5" t="str">
        <f>[1]!w_info_lasttradingdate(A1579)</f>
        <v>2020-12-23</v>
      </c>
      <c r="I1579" s="5" t="str">
        <f>[1]!w_info_exercisingend(A1579)</f>
        <v>2020-12-23</v>
      </c>
      <c r="J1579" s="6" t="str">
        <f>[1]!s_info_dlmonth(A1579)</f>
        <v>202012</v>
      </c>
    </row>
    <row r="1580" spans="1:10" x14ac:dyDescent="0.3">
      <c r="A1580" s="3" t="s">
        <v>1588</v>
      </c>
      <c r="B1580" s="4" t="str">
        <f>[1]!s_info_name(A1580)</f>
        <v>50ETF购2020年12月2661A</v>
      </c>
      <c r="C1580" s="5" t="str">
        <f>[1]!w_info_underlyingcode(A1580)</f>
        <v>510050</v>
      </c>
      <c r="D1580" s="5" t="str">
        <f>[1]!w_info_underlyingname(A1580)</f>
        <v>上证50ETF</v>
      </c>
      <c r="E1580" s="6">
        <f>[1]!w_info_strikeprice(A1580,"")</f>
        <v>2.661</v>
      </c>
      <c r="F1580" s="7">
        <f>[1]!w_info_ptmday(A1580,"")</f>
        <v>0</v>
      </c>
      <c r="G1580" s="5">
        <f>[1]!w_info_totaltm(A1580)</f>
        <v>245</v>
      </c>
      <c r="H1580" s="5" t="str">
        <f>[1]!w_info_lasttradingdate(A1580)</f>
        <v>2020-12-23</v>
      </c>
      <c r="I1580" s="5" t="str">
        <f>[1]!w_info_exercisingend(A1580)</f>
        <v>2020-12-23</v>
      </c>
      <c r="J1580" s="6" t="str">
        <f>[1]!s_info_dlmonth(A1580)</f>
        <v>202012</v>
      </c>
    </row>
    <row r="1581" spans="1:10" x14ac:dyDescent="0.3">
      <c r="A1581" s="3" t="s">
        <v>1589</v>
      </c>
      <c r="B1581" s="4" t="str">
        <f>[1]!s_info_name(A1581)</f>
        <v>50ETF购2020年12月2711A</v>
      </c>
      <c r="C1581" s="5" t="str">
        <f>[1]!w_info_underlyingcode(A1581)</f>
        <v>510050</v>
      </c>
      <c r="D1581" s="5" t="str">
        <f>[1]!w_info_underlyingname(A1581)</f>
        <v>上证50ETF</v>
      </c>
      <c r="E1581" s="6">
        <f>[1]!w_info_strikeprice(A1581,"")</f>
        <v>2.7109999999999999</v>
      </c>
      <c r="F1581" s="7">
        <f>[1]!w_info_ptmday(A1581,"")</f>
        <v>0</v>
      </c>
      <c r="G1581" s="5">
        <f>[1]!w_info_totaltm(A1581)</f>
        <v>245</v>
      </c>
      <c r="H1581" s="5" t="str">
        <f>[1]!w_info_lasttradingdate(A1581)</f>
        <v>2020-12-23</v>
      </c>
      <c r="I1581" s="5" t="str">
        <f>[1]!w_info_exercisingend(A1581)</f>
        <v>2020-12-23</v>
      </c>
      <c r="J1581" s="6" t="str">
        <f>[1]!s_info_dlmonth(A1581)</f>
        <v>202012</v>
      </c>
    </row>
    <row r="1582" spans="1:10" x14ac:dyDescent="0.3">
      <c r="A1582" s="3" t="s">
        <v>1590</v>
      </c>
      <c r="B1582" s="4" t="str">
        <f>[1]!s_info_name(A1582)</f>
        <v>50ETF购2020年12月2760A</v>
      </c>
      <c r="C1582" s="5" t="str">
        <f>[1]!w_info_underlyingcode(A1582)</f>
        <v>510050</v>
      </c>
      <c r="D1582" s="5" t="str">
        <f>[1]!w_info_underlyingname(A1582)</f>
        <v>上证50ETF</v>
      </c>
      <c r="E1582" s="6">
        <f>[1]!w_info_strikeprice(A1582,"")</f>
        <v>2.76</v>
      </c>
      <c r="F1582" s="7">
        <f>[1]!w_info_ptmday(A1582,"")</f>
        <v>0</v>
      </c>
      <c r="G1582" s="5">
        <f>[1]!w_info_totaltm(A1582)</f>
        <v>245</v>
      </c>
      <c r="H1582" s="5" t="str">
        <f>[1]!w_info_lasttradingdate(A1582)</f>
        <v>2020-12-23</v>
      </c>
      <c r="I1582" s="5" t="str">
        <f>[1]!w_info_exercisingend(A1582)</f>
        <v>2020-12-23</v>
      </c>
      <c r="J1582" s="6" t="str">
        <f>[1]!s_info_dlmonth(A1582)</f>
        <v>202012</v>
      </c>
    </row>
    <row r="1583" spans="1:10" x14ac:dyDescent="0.3">
      <c r="A1583" s="3" t="s">
        <v>1591</v>
      </c>
      <c r="B1583" s="4" t="str">
        <f>[1]!s_info_name(A1583)</f>
        <v>50ETF购2020年12月2809A</v>
      </c>
      <c r="C1583" s="5" t="str">
        <f>[1]!w_info_underlyingcode(A1583)</f>
        <v>510050</v>
      </c>
      <c r="D1583" s="5" t="str">
        <f>[1]!w_info_underlyingname(A1583)</f>
        <v>上证50ETF</v>
      </c>
      <c r="E1583" s="6">
        <f>[1]!w_info_strikeprice(A1583,"")</f>
        <v>2.8090000000000002</v>
      </c>
      <c r="F1583" s="7">
        <f>[1]!w_info_ptmday(A1583,"")</f>
        <v>0</v>
      </c>
      <c r="G1583" s="5">
        <f>[1]!w_info_totaltm(A1583)</f>
        <v>245</v>
      </c>
      <c r="H1583" s="5" t="str">
        <f>[1]!w_info_lasttradingdate(A1583)</f>
        <v>2020-12-23</v>
      </c>
      <c r="I1583" s="5" t="str">
        <f>[1]!w_info_exercisingend(A1583)</f>
        <v>2020-12-23</v>
      </c>
      <c r="J1583" s="6" t="str">
        <f>[1]!s_info_dlmonth(A1583)</f>
        <v>202012</v>
      </c>
    </row>
    <row r="1584" spans="1:10" x14ac:dyDescent="0.3">
      <c r="A1584" s="3" t="s">
        <v>1592</v>
      </c>
      <c r="B1584" s="4" t="str">
        <f>[1]!s_info_name(A1584)</f>
        <v>50ETF购2020年12月2859A</v>
      </c>
      <c r="C1584" s="5" t="str">
        <f>[1]!w_info_underlyingcode(A1584)</f>
        <v>510050</v>
      </c>
      <c r="D1584" s="5" t="str">
        <f>[1]!w_info_underlyingname(A1584)</f>
        <v>上证50ETF</v>
      </c>
      <c r="E1584" s="6">
        <f>[1]!w_info_strikeprice(A1584,"")</f>
        <v>2.859</v>
      </c>
      <c r="F1584" s="7">
        <f>[1]!w_info_ptmday(A1584,"")</f>
        <v>0</v>
      </c>
      <c r="G1584" s="5">
        <f>[1]!w_info_totaltm(A1584)</f>
        <v>245</v>
      </c>
      <c r="H1584" s="5" t="str">
        <f>[1]!w_info_lasttradingdate(A1584)</f>
        <v>2020-12-23</v>
      </c>
      <c r="I1584" s="5" t="str">
        <f>[1]!w_info_exercisingend(A1584)</f>
        <v>2020-12-23</v>
      </c>
      <c r="J1584" s="6" t="str">
        <f>[1]!s_info_dlmonth(A1584)</f>
        <v>202012</v>
      </c>
    </row>
    <row r="1585" spans="1:10" x14ac:dyDescent="0.3">
      <c r="A1585" s="3" t="s">
        <v>1593</v>
      </c>
      <c r="B1585" s="4" t="str">
        <f>[1]!s_info_name(A1585)</f>
        <v>50ETF购2020年12月2908A</v>
      </c>
      <c r="C1585" s="5" t="str">
        <f>[1]!w_info_underlyingcode(A1585)</f>
        <v>510050</v>
      </c>
      <c r="D1585" s="5" t="str">
        <f>[1]!w_info_underlyingname(A1585)</f>
        <v>上证50ETF</v>
      </c>
      <c r="E1585" s="6">
        <f>[1]!w_info_strikeprice(A1585,"")</f>
        <v>2.9079999999999999</v>
      </c>
      <c r="F1585" s="7">
        <f>[1]!w_info_ptmday(A1585,"")</f>
        <v>0</v>
      </c>
      <c r="G1585" s="5">
        <f>[1]!w_info_totaltm(A1585)</f>
        <v>245</v>
      </c>
      <c r="H1585" s="5" t="str">
        <f>[1]!w_info_lasttradingdate(A1585)</f>
        <v>2020-12-23</v>
      </c>
      <c r="I1585" s="5" t="str">
        <f>[1]!w_info_exercisingend(A1585)</f>
        <v>2020-12-23</v>
      </c>
      <c r="J1585" s="6" t="str">
        <f>[1]!s_info_dlmonth(A1585)</f>
        <v>202012</v>
      </c>
    </row>
    <row r="1586" spans="1:10" x14ac:dyDescent="0.3">
      <c r="A1586" s="3" t="s">
        <v>1594</v>
      </c>
      <c r="B1586" s="4" t="str">
        <f>[1]!s_info_name(A1586)</f>
        <v>50ETF购2020年12月2957A</v>
      </c>
      <c r="C1586" s="5" t="str">
        <f>[1]!w_info_underlyingcode(A1586)</f>
        <v>510050</v>
      </c>
      <c r="D1586" s="5" t="str">
        <f>[1]!w_info_underlyingname(A1586)</f>
        <v>上证50ETF</v>
      </c>
      <c r="E1586" s="6">
        <f>[1]!w_info_strikeprice(A1586,"")</f>
        <v>2.9569999999999999</v>
      </c>
      <c r="F1586" s="7">
        <f>[1]!w_info_ptmday(A1586,"")</f>
        <v>0</v>
      </c>
      <c r="G1586" s="5">
        <f>[1]!w_info_totaltm(A1586)</f>
        <v>245</v>
      </c>
      <c r="H1586" s="5" t="str">
        <f>[1]!w_info_lasttradingdate(A1586)</f>
        <v>2020-12-23</v>
      </c>
      <c r="I1586" s="5" t="str">
        <f>[1]!w_info_exercisingend(A1586)</f>
        <v>2020-12-23</v>
      </c>
      <c r="J1586" s="6" t="str">
        <f>[1]!s_info_dlmonth(A1586)</f>
        <v>202012</v>
      </c>
    </row>
    <row r="1587" spans="1:10" x14ac:dyDescent="0.3">
      <c r="A1587" s="3" t="s">
        <v>1595</v>
      </c>
      <c r="B1587" s="4" t="str">
        <f>[1]!s_info_name(A1587)</f>
        <v>50ETF沽2020年12月2563A</v>
      </c>
      <c r="C1587" s="5" t="str">
        <f>[1]!w_info_underlyingcode(A1587)</f>
        <v>510050</v>
      </c>
      <c r="D1587" s="5" t="str">
        <f>[1]!w_info_underlyingname(A1587)</f>
        <v>上证50ETF</v>
      </c>
      <c r="E1587" s="6">
        <f>[1]!w_info_strikeprice(A1587,"")</f>
        <v>2.5630000000000002</v>
      </c>
      <c r="F1587" s="7">
        <f>[1]!w_info_ptmday(A1587,"")</f>
        <v>0</v>
      </c>
      <c r="G1587" s="5">
        <f>[1]!w_info_totaltm(A1587)</f>
        <v>245</v>
      </c>
      <c r="H1587" s="5" t="str">
        <f>[1]!w_info_lasttradingdate(A1587)</f>
        <v>2020-12-23</v>
      </c>
      <c r="I1587" s="5" t="str">
        <f>[1]!w_info_exercisingend(A1587)</f>
        <v>2020-12-23</v>
      </c>
      <c r="J1587" s="6" t="str">
        <f>[1]!s_info_dlmonth(A1587)</f>
        <v>202012</v>
      </c>
    </row>
    <row r="1588" spans="1:10" x14ac:dyDescent="0.3">
      <c r="A1588" s="3" t="s">
        <v>1596</v>
      </c>
      <c r="B1588" s="4" t="str">
        <f>[1]!s_info_name(A1588)</f>
        <v>50ETF沽2020年12月2612A</v>
      </c>
      <c r="C1588" s="5" t="str">
        <f>[1]!w_info_underlyingcode(A1588)</f>
        <v>510050</v>
      </c>
      <c r="D1588" s="5" t="str">
        <f>[1]!w_info_underlyingname(A1588)</f>
        <v>上证50ETF</v>
      </c>
      <c r="E1588" s="6">
        <f>[1]!w_info_strikeprice(A1588,"")</f>
        <v>2.6120000000000001</v>
      </c>
      <c r="F1588" s="7">
        <f>[1]!w_info_ptmday(A1588,"")</f>
        <v>0</v>
      </c>
      <c r="G1588" s="5">
        <f>[1]!w_info_totaltm(A1588)</f>
        <v>245</v>
      </c>
      <c r="H1588" s="5" t="str">
        <f>[1]!w_info_lasttradingdate(A1588)</f>
        <v>2020-12-23</v>
      </c>
      <c r="I1588" s="5" t="str">
        <f>[1]!w_info_exercisingend(A1588)</f>
        <v>2020-12-23</v>
      </c>
      <c r="J1588" s="6" t="str">
        <f>[1]!s_info_dlmonth(A1588)</f>
        <v>202012</v>
      </c>
    </row>
    <row r="1589" spans="1:10" x14ac:dyDescent="0.3">
      <c r="A1589" s="3" t="s">
        <v>1597</v>
      </c>
      <c r="B1589" s="4" t="str">
        <f>[1]!s_info_name(A1589)</f>
        <v>50ETF沽2020年12月2661A</v>
      </c>
      <c r="C1589" s="5" t="str">
        <f>[1]!w_info_underlyingcode(A1589)</f>
        <v>510050</v>
      </c>
      <c r="D1589" s="5" t="str">
        <f>[1]!w_info_underlyingname(A1589)</f>
        <v>上证50ETF</v>
      </c>
      <c r="E1589" s="6">
        <f>[1]!w_info_strikeprice(A1589,"")</f>
        <v>2.661</v>
      </c>
      <c r="F1589" s="7">
        <f>[1]!w_info_ptmday(A1589,"")</f>
        <v>0</v>
      </c>
      <c r="G1589" s="5">
        <f>[1]!w_info_totaltm(A1589)</f>
        <v>245</v>
      </c>
      <c r="H1589" s="5" t="str">
        <f>[1]!w_info_lasttradingdate(A1589)</f>
        <v>2020-12-23</v>
      </c>
      <c r="I1589" s="5" t="str">
        <f>[1]!w_info_exercisingend(A1589)</f>
        <v>2020-12-23</v>
      </c>
      <c r="J1589" s="6" t="str">
        <f>[1]!s_info_dlmonth(A1589)</f>
        <v>202012</v>
      </c>
    </row>
    <row r="1590" spans="1:10" x14ac:dyDescent="0.3">
      <c r="A1590" s="3" t="s">
        <v>1598</v>
      </c>
      <c r="B1590" s="4" t="str">
        <f>[1]!s_info_name(A1590)</f>
        <v>50ETF沽2020年12月2711A</v>
      </c>
      <c r="C1590" s="5" t="str">
        <f>[1]!w_info_underlyingcode(A1590)</f>
        <v>510050</v>
      </c>
      <c r="D1590" s="5" t="str">
        <f>[1]!w_info_underlyingname(A1590)</f>
        <v>上证50ETF</v>
      </c>
      <c r="E1590" s="6">
        <f>[1]!w_info_strikeprice(A1590,"")</f>
        <v>2.7109999999999999</v>
      </c>
      <c r="F1590" s="7">
        <f>[1]!w_info_ptmday(A1590,"")</f>
        <v>0</v>
      </c>
      <c r="G1590" s="5">
        <f>[1]!w_info_totaltm(A1590)</f>
        <v>245</v>
      </c>
      <c r="H1590" s="5" t="str">
        <f>[1]!w_info_lasttradingdate(A1590)</f>
        <v>2020-12-23</v>
      </c>
      <c r="I1590" s="5" t="str">
        <f>[1]!w_info_exercisingend(A1590)</f>
        <v>2020-12-23</v>
      </c>
      <c r="J1590" s="6" t="str">
        <f>[1]!s_info_dlmonth(A1590)</f>
        <v>202012</v>
      </c>
    </row>
    <row r="1591" spans="1:10" x14ac:dyDescent="0.3">
      <c r="A1591" s="3" t="s">
        <v>1599</v>
      </c>
      <c r="B1591" s="4" t="str">
        <f>[1]!s_info_name(A1591)</f>
        <v>50ETF沽2020年12月2760A</v>
      </c>
      <c r="C1591" s="5" t="str">
        <f>[1]!w_info_underlyingcode(A1591)</f>
        <v>510050</v>
      </c>
      <c r="D1591" s="5" t="str">
        <f>[1]!w_info_underlyingname(A1591)</f>
        <v>上证50ETF</v>
      </c>
      <c r="E1591" s="6">
        <f>[1]!w_info_strikeprice(A1591,"")</f>
        <v>2.76</v>
      </c>
      <c r="F1591" s="7">
        <f>[1]!w_info_ptmday(A1591,"")</f>
        <v>0</v>
      </c>
      <c r="G1591" s="5">
        <f>[1]!w_info_totaltm(A1591)</f>
        <v>245</v>
      </c>
      <c r="H1591" s="5" t="str">
        <f>[1]!w_info_lasttradingdate(A1591)</f>
        <v>2020-12-23</v>
      </c>
      <c r="I1591" s="5" t="str">
        <f>[1]!w_info_exercisingend(A1591)</f>
        <v>2020-12-23</v>
      </c>
      <c r="J1591" s="6" t="str">
        <f>[1]!s_info_dlmonth(A1591)</f>
        <v>202012</v>
      </c>
    </row>
    <row r="1592" spans="1:10" x14ac:dyDescent="0.3">
      <c r="A1592" s="3" t="s">
        <v>1600</v>
      </c>
      <c r="B1592" s="4" t="str">
        <f>[1]!s_info_name(A1592)</f>
        <v>50ETF沽2020年12月2809A</v>
      </c>
      <c r="C1592" s="5" t="str">
        <f>[1]!w_info_underlyingcode(A1592)</f>
        <v>510050</v>
      </c>
      <c r="D1592" s="5" t="str">
        <f>[1]!w_info_underlyingname(A1592)</f>
        <v>上证50ETF</v>
      </c>
      <c r="E1592" s="6">
        <f>[1]!w_info_strikeprice(A1592,"")</f>
        <v>2.8090000000000002</v>
      </c>
      <c r="F1592" s="7">
        <f>[1]!w_info_ptmday(A1592,"")</f>
        <v>0</v>
      </c>
      <c r="G1592" s="5">
        <f>[1]!w_info_totaltm(A1592)</f>
        <v>245</v>
      </c>
      <c r="H1592" s="5" t="str">
        <f>[1]!w_info_lasttradingdate(A1592)</f>
        <v>2020-12-23</v>
      </c>
      <c r="I1592" s="5" t="str">
        <f>[1]!w_info_exercisingend(A1592)</f>
        <v>2020-12-23</v>
      </c>
      <c r="J1592" s="6" t="str">
        <f>[1]!s_info_dlmonth(A1592)</f>
        <v>202012</v>
      </c>
    </row>
    <row r="1593" spans="1:10" x14ac:dyDescent="0.3">
      <c r="A1593" s="3" t="s">
        <v>1601</v>
      </c>
      <c r="B1593" s="4" t="str">
        <f>[1]!s_info_name(A1593)</f>
        <v>50ETF沽2020年12月2859A</v>
      </c>
      <c r="C1593" s="5" t="str">
        <f>[1]!w_info_underlyingcode(A1593)</f>
        <v>510050</v>
      </c>
      <c r="D1593" s="5" t="str">
        <f>[1]!w_info_underlyingname(A1593)</f>
        <v>上证50ETF</v>
      </c>
      <c r="E1593" s="6">
        <f>[1]!w_info_strikeprice(A1593,"")</f>
        <v>2.859</v>
      </c>
      <c r="F1593" s="7">
        <f>[1]!w_info_ptmday(A1593,"")</f>
        <v>0</v>
      </c>
      <c r="G1593" s="5">
        <f>[1]!w_info_totaltm(A1593)</f>
        <v>245</v>
      </c>
      <c r="H1593" s="5" t="str">
        <f>[1]!w_info_lasttradingdate(A1593)</f>
        <v>2020-12-23</v>
      </c>
      <c r="I1593" s="5" t="str">
        <f>[1]!w_info_exercisingend(A1593)</f>
        <v>2020-12-23</v>
      </c>
      <c r="J1593" s="6" t="str">
        <f>[1]!s_info_dlmonth(A1593)</f>
        <v>202012</v>
      </c>
    </row>
    <row r="1594" spans="1:10" x14ac:dyDescent="0.3">
      <c r="A1594" s="3" t="s">
        <v>1602</v>
      </c>
      <c r="B1594" s="4" t="str">
        <f>[1]!s_info_name(A1594)</f>
        <v>50ETF沽2020年12月2908A</v>
      </c>
      <c r="C1594" s="5" t="str">
        <f>[1]!w_info_underlyingcode(A1594)</f>
        <v>510050</v>
      </c>
      <c r="D1594" s="5" t="str">
        <f>[1]!w_info_underlyingname(A1594)</f>
        <v>上证50ETF</v>
      </c>
      <c r="E1594" s="6">
        <f>[1]!w_info_strikeprice(A1594,"")</f>
        <v>2.9079999999999999</v>
      </c>
      <c r="F1594" s="7">
        <f>[1]!w_info_ptmday(A1594,"")</f>
        <v>0</v>
      </c>
      <c r="G1594" s="5">
        <f>[1]!w_info_totaltm(A1594)</f>
        <v>245</v>
      </c>
      <c r="H1594" s="5" t="str">
        <f>[1]!w_info_lasttradingdate(A1594)</f>
        <v>2020-12-23</v>
      </c>
      <c r="I1594" s="5" t="str">
        <f>[1]!w_info_exercisingend(A1594)</f>
        <v>2020-12-23</v>
      </c>
      <c r="J1594" s="6" t="str">
        <f>[1]!s_info_dlmonth(A1594)</f>
        <v>202012</v>
      </c>
    </row>
    <row r="1595" spans="1:10" x14ac:dyDescent="0.3">
      <c r="A1595" s="3" t="s">
        <v>1603</v>
      </c>
      <c r="B1595" s="4" t="str">
        <f>[1]!s_info_name(A1595)</f>
        <v>50ETF沽2020年12月2957A</v>
      </c>
      <c r="C1595" s="5" t="str">
        <f>[1]!w_info_underlyingcode(A1595)</f>
        <v>510050</v>
      </c>
      <c r="D1595" s="5" t="str">
        <f>[1]!w_info_underlyingname(A1595)</f>
        <v>上证50ETF</v>
      </c>
      <c r="E1595" s="6">
        <f>[1]!w_info_strikeprice(A1595,"")</f>
        <v>2.9569999999999999</v>
      </c>
      <c r="F1595" s="7">
        <f>[1]!w_info_ptmday(A1595,"")</f>
        <v>0</v>
      </c>
      <c r="G1595" s="5">
        <f>[1]!w_info_totaltm(A1595)</f>
        <v>245</v>
      </c>
      <c r="H1595" s="5" t="str">
        <f>[1]!w_info_lasttradingdate(A1595)</f>
        <v>2020-12-23</v>
      </c>
      <c r="I1595" s="5" t="str">
        <f>[1]!w_info_exercisingend(A1595)</f>
        <v>2020-12-23</v>
      </c>
      <c r="J1595" s="6" t="str">
        <f>[1]!s_info_dlmonth(A1595)</f>
        <v>202012</v>
      </c>
    </row>
    <row r="1596" spans="1:10" x14ac:dyDescent="0.3">
      <c r="A1596" s="3" t="s">
        <v>1604</v>
      </c>
      <c r="B1596" s="4" t="str">
        <f>[1]!s_info_name(A1596)</f>
        <v>300ETF购2020年12月3400</v>
      </c>
      <c r="C1596" s="5" t="str">
        <f>[1]!w_info_underlyingcode(A1596)</f>
        <v>510300</v>
      </c>
      <c r="D1596" s="5" t="str">
        <f>[1]!w_info_underlyingname(A1596)</f>
        <v>沪深300ETF</v>
      </c>
      <c r="E1596" s="6">
        <f>[1]!w_info_strikeprice(A1596,"")</f>
        <v>3.4</v>
      </c>
      <c r="F1596" s="7">
        <f>[1]!w_info_ptmday(A1596,"")</f>
        <v>0</v>
      </c>
      <c r="G1596" s="5">
        <f>[1]!w_info_totaltm(A1596)</f>
        <v>245</v>
      </c>
      <c r="H1596" s="5" t="str">
        <f>[1]!w_info_lasttradingdate(A1596)</f>
        <v>2020-12-23</v>
      </c>
      <c r="I1596" s="5" t="str">
        <f>[1]!w_info_exercisingend(A1596)</f>
        <v>2020-12-23</v>
      </c>
      <c r="J1596" s="6" t="str">
        <f>[1]!s_info_dlmonth(A1596)</f>
        <v>202012</v>
      </c>
    </row>
    <row r="1597" spans="1:10" x14ac:dyDescent="0.3">
      <c r="A1597" s="3" t="s">
        <v>1605</v>
      </c>
      <c r="B1597" s="4" t="str">
        <f>[1]!s_info_name(A1597)</f>
        <v>300ETF购2020年12月3500</v>
      </c>
      <c r="C1597" s="5" t="str">
        <f>[1]!w_info_underlyingcode(A1597)</f>
        <v>510300</v>
      </c>
      <c r="D1597" s="5" t="str">
        <f>[1]!w_info_underlyingname(A1597)</f>
        <v>沪深300ETF</v>
      </c>
      <c r="E1597" s="6">
        <f>[1]!w_info_strikeprice(A1597,"")</f>
        <v>3.5</v>
      </c>
      <c r="F1597" s="7">
        <f>[1]!w_info_ptmday(A1597,"")</f>
        <v>0</v>
      </c>
      <c r="G1597" s="5">
        <f>[1]!w_info_totaltm(A1597)</f>
        <v>245</v>
      </c>
      <c r="H1597" s="5" t="str">
        <f>[1]!w_info_lasttradingdate(A1597)</f>
        <v>2020-12-23</v>
      </c>
      <c r="I1597" s="5" t="str">
        <f>[1]!w_info_exercisingend(A1597)</f>
        <v>2020-12-23</v>
      </c>
      <c r="J1597" s="6" t="str">
        <f>[1]!s_info_dlmonth(A1597)</f>
        <v>202012</v>
      </c>
    </row>
    <row r="1598" spans="1:10" x14ac:dyDescent="0.3">
      <c r="A1598" s="3" t="s">
        <v>1606</v>
      </c>
      <c r="B1598" s="4" t="str">
        <f>[1]!s_info_name(A1598)</f>
        <v>300ETF购2020年12月3600</v>
      </c>
      <c r="C1598" s="5" t="str">
        <f>[1]!w_info_underlyingcode(A1598)</f>
        <v>510300</v>
      </c>
      <c r="D1598" s="5" t="str">
        <f>[1]!w_info_underlyingname(A1598)</f>
        <v>沪深300ETF</v>
      </c>
      <c r="E1598" s="6">
        <f>[1]!w_info_strikeprice(A1598,"")</f>
        <v>3.6</v>
      </c>
      <c r="F1598" s="7">
        <f>[1]!w_info_ptmday(A1598,"")</f>
        <v>0</v>
      </c>
      <c r="G1598" s="5">
        <f>[1]!w_info_totaltm(A1598)</f>
        <v>245</v>
      </c>
      <c r="H1598" s="5" t="str">
        <f>[1]!w_info_lasttradingdate(A1598)</f>
        <v>2020-12-23</v>
      </c>
      <c r="I1598" s="5" t="str">
        <f>[1]!w_info_exercisingend(A1598)</f>
        <v>2020-12-23</v>
      </c>
      <c r="J1598" s="6" t="str">
        <f>[1]!s_info_dlmonth(A1598)</f>
        <v>202012</v>
      </c>
    </row>
    <row r="1599" spans="1:10" x14ac:dyDescent="0.3">
      <c r="A1599" s="3" t="s">
        <v>1607</v>
      </c>
      <c r="B1599" s="4" t="str">
        <f>[1]!s_info_name(A1599)</f>
        <v>300ETF购2020年12月3700</v>
      </c>
      <c r="C1599" s="5" t="str">
        <f>[1]!w_info_underlyingcode(A1599)</f>
        <v>510300</v>
      </c>
      <c r="D1599" s="5" t="str">
        <f>[1]!w_info_underlyingname(A1599)</f>
        <v>沪深300ETF</v>
      </c>
      <c r="E1599" s="6">
        <f>[1]!w_info_strikeprice(A1599,"")</f>
        <v>3.7</v>
      </c>
      <c r="F1599" s="7">
        <f>[1]!w_info_ptmday(A1599,"")</f>
        <v>0</v>
      </c>
      <c r="G1599" s="5">
        <f>[1]!w_info_totaltm(A1599)</f>
        <v>245</v>
      </c>
      <c r="H1599" s="5" t="str">
        <f>[1]!w_info_lasttradingdate(A1599)</f>
        <v>2020-12-23</v>
      </c>
      <c r="I1599" s="5" t="str">
        <f>[1]!w_info_exercisingend(A1599)</f>
        <v>2020-12-23</v>
      </c>
      <c r="J1599" s="6" t="str">
        <f>[1]!s_info_dlmonth(A1599)</f>
        <v>202012</v>
      </c>
    </row>
    <row r="1600" spans="1:10" x14ac:dyDescent="0.3">
      <c r="A1600" s="3" t="s">
        <v>1608</v>
      </c>
      <c r="B1600" s="4" t="str">
        <f>[1]!s_info_name(A1600)</f>
        <v>300ETF购2020年12月3800</v>
      </c>
      <c r="C1600" s="5" t="str">
        <f>[1]!w_info_underlyingcode(A1600)</f>
        <v>510300</v>
      </c>
      <c r="D1600" s="5" t="str">
        <f>[1]!w_info_underlyingname(A1600)</f>
        <v>沪深300ETF</v>
      </c>
      <c r="E1600" s="6">
        <f>[1]!w_info_strikeprice(A1600,"")</f>
        <v>3.8</v>
      </c>
      <c r="F1600" s="7">
        <f>[1]!w_info_ptmday(A1600,"")</f>
        <v>0</v>
      </c>
      <c r="G1600" s="5">
        <f>[1]!w_info_totaltm(A1600)</f>
        <v>245</v>
      </c>
      <c r="H1600" s="5" t="str">
        <f>[1]!w_info_lasttradingdate(A1600)</f>
        <v>2020-12-23</v>
      </c>
      <c r="I1600" s="5" t="str">
        <f>[1]!w_info_exercisingend(A1600)</f>
        <v>2020-12-23</v>
      </c>
      <c r="J1600" s="6" t="str">
        <f>[1]!s_info_dlmonth(A1600)</f>
        <v>202012</v>
      </c>
    </row>
    <row r="1601" spans="1:10" x14ac:dyDescent="0.3">
      <c r="A1601" s="3" t="s">
        <v>1609</v>
      </c>
      <c r="B1601" s="4" t="str">
        <f>[1]!s_info_name(A1601)</f>
        <v>300ETF购2020年12月3900</v>
      </c>
      <c r="C1601" s="5" t="str">
        <f>[1]!w_info_underlyingcode(A1601)</f>
        <v>510300</v>
      </c>
      <c r="D1601" s="5" t="str">
        <f>[1]!w_info_underlyingname(A1601)</f>
        <v>沪深300ETF</v>
      </c>
      <c r="E1601" s="6">
        <f>[1]!w_info_strikeprice(A1601,"")</f>
        <v>3.9</v>
      </c>
      <c r="F1601" s="7">
        <f>[1]!w_info_ptmday(A1601,"")</f>
        <v>0</v>
      </c>
      <c r="G1601" s="5">
        <f>[1]!w_info_totaltm(A1601)</f>
        <v>245</v>
      </c>
      <c r="H1601" s="5" t="str">
        <f>[1]!w_info_lasttradingdate(A1601)</f>
        <v>2020-12-23</v>
      </c>
      <c r="I1601" s="5" t="str">
        <f>[1]!w_info_exercisingend(A1601)</f>
        <v>2020-12-23</v>
      </c>
      <c r="J1601" s="6" t="str">
        <f>[1]!s_info_dlmonth(A1601)</f>
        <v>202012</v>
      </c>
    </row>
    <row r="1602" spans="1:10" x14ac:dyDescent="0.3">
      <c r="A1602" s="3" t="s">
        <v>1610</v>
      </c>
      <c r="B1602" s="4" t="str">
        <f>[1]!s_info_name(A1602)</f>
        <v>300ETF购2020年12月4000</v>
      </c>
      <c r="C1602" s="5" t="str">
        <f>[1]!w_info_underlyingcode(A1602)</f>
        <v>510300</v>
      </c>
      <c r="D1602" s="5" t="str">
        <f>[1]!w_info_underlyingname(A1602)</f>
        <v>沪深300ETF</v>
      </c>
      <c r="E1602" s="6">
        <f>[1]!w_info_strikeprice(A1602,"")</f>
        <v>4</v>
      </c>
      <c r="F1602" s="7">
        <f>[1]!w_info_ptmday(A1602,"")</f>
        <v>0</v>
      </c>
      <c r="G1602" s="5">
        <f>[1]!w_info_totaltm(A1602)</f>
        <v>245</v>
      </c>
      <c r="H1602" s="5" t="str">
        <f>[1]!w_info_lasttradingdate(A1602)</f>
        <v>2020-12-23</v>
      </c>
      <c r="I1602" s="5" t="str">
        <f>[1]!w_info_exercisingend(A1602)</f>
        <v>2020-12-23</v>
      </c>
      <c r="J1602" s="6" t="str">
        <f>[1]!s_info_dlmonth(A1602)</f>
        <v>202012</v>
      </c>
    </row>
    <row r="1603" spans="1:10" x14ac:dyDescent="0.3">
      <c r="A1603" s="3" t="s">
        <v>1611</v>
      </c>
      <c r="B1603" s="4" t="str">
        <f>[1]!s_info_name(A1603)</f>
        <v>300ETF购2020年12月4100</v>
      </c>
      <c r="C1603" s="5" t="str">
        <f>[1]!w_info_underlyingcode(A1603)</f>
        <v>510300</v>
      </c>
      <c r="D1603" s="5" t="str">
        <f>[1]!w_info_underlyingname(A1603)</f>
        <v>沪深300ETF</v>
      </c>
      <c r="E1603" s="6">
        <f>[1]!w_info_strikeprice(A1603,"")</f>
        <v>4.0999999999999996</v>
      </c>
      <c r="F1603" s="7">
        <f>[1]!w_info_ptmday(A1603,"")</f>
        <v>0</v>
      </c>
      <c r="G1603" s="5">
        <f>[1]!w_info_totaltm(A1603)</f>
        <v>245</v>
      </c>
      <c r="H1603" s="5" t="str">
        <f>[1]!w_info_lasttradingdate(A1603)</f>
        <v>2020-12-23</v>
      </c>
      <c r="I1603" s="5" t="str">
        <f>[1]!w_info_exercisingend(A1603)</f>
        <v>2020-12-23</v>
      </c>
      <c r="J1603" s="6" t="str">
        <f>[1]!s_info_dlmonth(A1603)</f>
        <v>202012</v>
      </c>
    </row>
    <row r="1604" spans="1:10" x14ac:dyDescent="0.3">
      <c r="A1604" s="3" t="s">
        <v>1612</v>
      </c>
      <c r="B1604" s="4" t="str">
        <f>[1]!s_info_name(A1604)</f>
        <v>300ETF购2020年12月4200</v>
      </c>
      <c r="C1604" s="5" t="str">
        <f>[1]!w_info_underlyingcode(A1604)</f>
        <v>510300</v>
      </c>
      <c r="D1604" s="5" t="str">
        <f>[1]!w_info_underlyingname(A1604)</f>
        <v>沪深300ETF</v>
      </c>
      <c r="E1604" s="6">
        <f>[1]!w_info_strikeprice(A1604,"")</f>
        <v>4.2</v>
      </c>
      <c r="F1604" s="7">
        <f>[1]!w_info_ptmday(A1604,"")</f>
        <v>0</v>
      </c>
      <c r="G1604" s="5">
        <f>[1]!w_info_totaltm(A1604)</f>
        <v>245</v>
      </c>
      <c r="H1604" s="5" t="str">
        <f>[1]!w_info_lasttradingdate(A1604)</f>
        <v>2020-12-23</v>
      </c>
      <c r="I1604" s="5" t="str">
        <f>[1]!w_info_exercisingend(A1604)</f>
        <v>2020-12-23</v>
      </c>
      <c r="J1604" s="6" t="str">
        <f>[1]!s_info_dlmonth(A1604)</f>
        <v>202012</v>
      </c>
    </row>
    <row r="1605" spans="1:10" x14ac:dyDescent="0.3">
      <c r="A1605" s="3" t="s">
        <v>1613</v>
      </c>
      <c r="B1605" s="4" t="str">
        <f>[1]!s_info_name(A1605)</f>
        <v>300ETF沽2020年12月3400</v>
      </c>
      <c r="C1605" s="5" t="str">
        <f>[1]!w_info_underlyingcode(A1605)</f>
        <v>510300</v>
      </c>
      <c r="D1605" s="5" t="str">
        <f>[1]!w_info_underlyingname(A1605)</f>
        <v>沪深300ETF</v>
      </c>
      <c r="E1605" s="6">
        <f>[1]!w_info_strikeprice(A1605,"")</f>
        <v>3.4</v>
      </c>
      <c r="F1605" s="7">
        <f>[1]!w_info_ptmday(A1605,"")</f>
        <v>0</v>
      </c>
      <c r="G1605" s="5">
        <f>[1]!w_info_totaltm(A1605)</f>
        <v>245</v>
      </c>
      <c r="H1605" s="5" t="str">
        <f>[1]!w_info_lasttradingdate(A1605)</f>
        <v>2020-12-23</v>
      </c>
      <c r="I1605" s="5" t="str">
        <f>[1]!w_info_exercisingend(A1605)</f>
        <v>2020-12-23</v>
      </c>
      <c r="J1605" s="6" t="str">
        <f>[1]!s_info_dlmonth(A1605)</f>
        <v>202012</v>
      </c>
    </row>
    <row r="1606" spans="1:10" x14ac:dyDescent="0.3">
      <c r="A1606" s="3" t="s">
        <v>1614</v>
      </c>
      <c r="B1606" s="4" t="str">
        <f>[1]!s_info_name(A1606)</f>
        <v>300ETF沽2020年12月3500</v>
      </c>
      <c r="C1606" s="5" t="str">
        <f>[1]!w_info_underlyingcode(A1606)</f>
        <v>510300</v>
      </c>
      <c r="D1606" s="5" t="str">
        <f>[1]!w_info_underlyingname(A1606)</f>
        <v>沪深300ETF</v>
      </c>
      <c r="E1606" s="6">
        <f>[1]!w_info_strikeprice(A1606,"")</f>
        <v>3.5</v>
      </c>
      <c r="F1606" s="7">
        <f>[1]!w_info_ptmday(A1606,"")</f>
        <v>0</v>
      </c>
      <c r="G1606" s="5">
        <f>[1]!w_info_totaltm(A1606)</f>
        <v>245</v>
      </c>
      <c r="H1606" s="5" t="str">
        <f>[1]!w_info_lasttradingdate(A1606)</f>
        <v>2020-12-23</v>
      </c>
      <c r="I1606" s="5" t="str">
        <f>[1]!w_info_exercisingend(A1606)</f>
        <v>2020-12-23</v>
      </c>
      <c r="J1606" s="6" t="str">
        <f>[1]!s_info_dlmonth(A1606)</f>
        <v>202012</v>
      </c>
    </row>
    <row r="1607" spans="1:10" x14ac:dyDescent="0.3">
      <c r="A1607" s="3" t="s">
        <v>1615</v>
      </c>
      <c r="B1607" s="4" t="str">
        <f>[1]!s_info_name(A1607)</f>
        <v>300ETF沽2020年12月3600</v>
      </c>
      <c r="C1607" s="5" t="str">
        <f>[1]!w_info_underlyingcode(A1607)</f>
        <v>510300</v>
      </c>
      <c r="D1607" s="5" t="str">
        <f>[1]!w_info_underlyingname(A1607)</f>
        <v>沪深300ETF</v>
      </c>
      <c r="E1607" s="6">
        <f>[1]!w_info_strikeprice(A1607,"")</f>
        <v>3.6</v>
      </c>
      <c r="F1607" s="7">
        <f>[1]!w_info_ptmday(A1607,"")</f>
        <v>0</v>
      </c>
      <c r="G1607" s="5">
        <f>[1]!w_info_totaltm(A1607)</f>
        <v>245</v>
      </c>
      <c r="H1607" s="5" t="str">
        <f>[1]!w_info_lasttradingdate(A1607)</f>
        <v>2020-12-23</v>
      </c>
      <c r="I1607" s="5" t="str">
        <f>[1]!w_info_exercisingend(A1607)</f>
        <v>2020-12-23</v>
      </c>
      <c r="J1607" s="6" t="str">
        <f>[1]!s_info_dlmonth(A1607)</f>
        <v>202012</v>
      </c>
    </row>
    <row r="1608" spans="1:10" x14ac:dyDescent="0.3">
      <c r="A1608" s="3" t="s">
        <v>1616</v>
      </c>
      <c r="B1608" s="4" t="str">
        <f>[1]!s_info_name(A1608)</f>
        <v>300ETF沽2020年12月3700</v>
      </c>
      <c r="C1608" s="5" t="str">
        <f>[1]!w_info_underlyingcode(A1608)</f>
        <v>510300</v>
      </c>
      <c r="D1608" s="5" t="str">
        <f>[1]!w_info_underlyingname(A1608)</f>
        <v>沪深300ETF</v>
      </c>
      <c r="E1608" s="6">
        <f>[1]!w_info_strikeprice(A1608,"")</f>
        <v>3.7</v>
      </c>
      <c r="F1608" s="7">
        <f>[1]!w_info_ptmday(A1608,"")</f>
        <v>0</v>
      </c>
      <c r="G1608" s="5">
        <f>[1]!w_info_totaltm(A1608)</f>
        <v>245</v>
      </c>
      <c r="H1608" s="5" t="str">
        <f>[1]!w_info_lasttradingdate(A1608)</f>
        <v>2020-12-23</v>
      </c>
      <c r="I1608" s="5" t="str">
        <f>[1]!w_info_exercisingend(A1608)</f>
        <v>2020-12-23</v>
      </c>
      <c r="J1608" s="6" t="str">
        <f>[1]!s_info_dlmonth(A1608)</f>
        <v>202012</v>
      </c>
    </row>
    <row r="1609" spans="1:10" x14ac:dyDescent="0.3">
      <c r="A1609" s="3" t="s">
        <v>1617</v>
      </c>
      <c r="B1609" s="4" t="str">
        <f>[1]!s_info_name(A1609)</f>
        <v>300ETF沽2020年12月3800</v>
      </c>
      <c r="C1609" s="5" t="str">
        <f>[1]!w_info_underlyingcode(A1609)</f>
        <v>510300</v>
      </c>
      <c r="D1609" s="5" t="str">
        <f>[1]!w_info_underlyingname(A1609)</f>
        <v>沪深300ETF</v>
      </c>
      <c r="E1609" s="6">
        <f>[1]!w_info_strikeprice(A1609,"")</f>
        <v>3.8</v>
      </c>
      <c r="F1609" s="7">
        <f>[1]!w_info_ptmday(A1609,"")</f>
        <v>0</v>
      </c>
      <c r="G1609" s="5">
        <f>[1]!w_info_totaltm(A1609)</f>
        <v>245</v>
      </c>
      <c r="H1609" s="5" t="str">
        <f>[1]!w_info_lasttradingdate(A1609)</f>
        <v>2020-12-23</v>
      </c>
      <c r="I1609" s="5" t="str">
        <f>[1]!w_info_exercisingend(A1609)</f>
        <v>2020-12-23</v>
      </c>
      <c r="J1609" s="6" t="str">
        <f>[1]!s_info_dlmonth(A1609)</f>
        <v>202012</v>
      </c>
    </row>
    <row r="1610" spans="1:10" x14ac:dyDescent="0.3">
      <c r="A1610" s="3" t="s">
        <v>1618</v>
      </c>
      <c r="B1610" s="4" t="str">
        <f>[1]!s_info_name(A1610)</f>
        <v>300ETF沽2020年12月3900</v>
      </c>
      <c r="C1610" s="5" t="str">
        <f>[1]!w_info_underlyingcode(A1610)</f>
        <v>510300</v>
      </c>
      <c r="D1610" s="5" t="str">
        <f>[1]!w_info_underlyingname(A1610)</f>
        <v>沪深300ETF</v>
      </c>
      <c r="E1610" s="6">
        <f>[1]!w_info_strikeprice(A1610,"")</f>
        <v>3.9</v>
      </c>
      <c r="F1610" s="7">
        <f>[1]!w_info_ptmday(A1610,"")</f>
        <v>0</v>
      </c>
      <c r="G1610" s="5">
        <f>[1]!w_info_totaltm(A1610)</f>
        <v>245</v>
      </c>
      <c r="H1610" s="5" t="str">
        <f>[1]!w_info_lasttradingdate(A1610)</f>
        <v>2020-12-23</v>
      </c>
      <c r="I1610" s="5" t="str">
        <f>[1]!w_info_exercisingend(A1610)</f>
        <v>2020-12-23</v>
      </c>
      <c r="J1610" s="6" t="str">
        <f>[1]!s_info_dlmonth(A1610)</f>
        <v>202012</v>
      </c>
    </row>
    <row r="1611" spans="1:10" x14ac:dyDescent="0.3">
      <c r="A1611" s="3" t="s">
        <v>1619</v>
      </c>
      <c r="B1611" s="4" t="str">
        <f>[1]!s_info_name(A1611)</f>
        <v>300ETF沽2020年12月4000</v>
      </c>
      <c r="C1611" s="5" t="str">
        <f>[1]!w_info_underlyingcode(A1611)</f>
        <v>510300</v>
      </c>
      <c r="D1611" s="5" t="str">
        <f>[1]!w_info_underlyingname(A1611)</f>
        <v>沪深300ETF</v>
      </c>
      <c r="E1611" s="6">
        <f>[1]!w_info_strikeprice(A1611,"")</f>
        <v>4</v>
      </c>
      <c r="F1611" s="7">
        <f>[1]!w_info_ptmday(A1611,"")</f>
        <v>0</v>
      </c>
      <c r="G1611" s="5">
        <f>[1]!w_info_totaltm(A1611)</f>
        <v>245</v>
      </c>
      <c r="H1611" s="5" t="str">
        <f>[1]!w_info_lasttradingdate(A1611)</f>
        <v>2020-12-23</v>
      </c>
      <c r="I1611" s="5" t="str">
        <f>[1]!w_info_exercisingend(A1611)</f>
        <v>2020-12-23</v>
      </c>
      <c r="J1611" s="6" t="str">
        <f>[1]!s_info_dlmonth(A1611)</f>
        <v>202012</v>
      </c>
    </row>
    <row r="1612" spans="1:10" x14ac:dyDescent="0.3">
      <c r="A1612" s="3" t="s">
        <v>1620</v>
      </c>
      <c r="B1612" s="4" t="str">
        <f>[1]!s_info_name(A1612)</f>
        <v>300ETF沽2020年12月4100</v>
      </c>
      <c r="C1612" s="5" t="str">
        <f>[1]!w_info_underlyingcode(A1612)</f>
        <v>510300</v>
      </c>
      <c r="D1612" s="5" t="str">
        <f>[1]!w_info_underlyingname(A1612)</f>
        <v>沪深300ETF</v>
      </c>
      <c r="E1612" s="6">
        <f>[1]!w_info_strikeprice(A1612,"")</f>
        <v>4.0999999999999996</v>
      </c>
      <c r="F1612" s="7">
        <f>[1]!w_info_ptmday(A1612,"")</f>
        <v>0</v>
      </c>
      <c r="G1612" s="5">
        <f>[1]!w_info_totaltm(A1612)</f>
        <v>245</v>
      </c>
      <c r="H1612" s="5" t="str">
        <f>[1]!w_info_lasttradingdate(A1612)</f>
        <v>2020-12-23</v>
      </c>
      <c r="I1612" s="5" t="str">
        <f>[1]!w_info_exercisingend(A1612)</f>
        <v>2020-12-23</v>
      </c>
      <c r="J1612" s="6" t="str">
        <f>[1]!s_info_dlmonth(A1612)</f>
        <v>202012</v>
      </c>
    </row>
    <row r="1613" spans="1:10" x14ac:dyDescent="0.3">
      <c r="A1613" s="3" t="s">
        <v>1621</v>
      </c>
      <c r="B1613" s="4" t="str">
        <f>[1]!s_info_name(A1613)</f>
        <v>300ETF沽2020年12月4200</v>
      </c>
      <c r="C1613" s="5" t="str">
        <f>[1]!w_info_underlyingcode(A1613)</f>
        <v>510300</v>
      </c>
      <c r="D1613" s="5" t="str">
        <f>[1]!w_info_underlyingname(A1613)</f>
        <v>沪深300ETF</v>
      </c>
      <c r="E1613" s="6">
        <f>[1]!w_info_strikeprice(A1613,"")</f>
        <v>4.2</v>
      </c>
      <c r="F1613" s="7">
        <f>[1]!w_info_ptmday(A1613,"")</f>
        <v>0</v>
      </c>
      <c r="G1613" s="5">
        <f>[1]!w_info_totaltm(A1613)</f>
        <v>245</v>
      </c>
      <c r="H1613" s="5" t="str">
        <f>[1]!w_info_lasttradingdate(A1613)</f>
        <v>2020-12-23</v>
      </c>
      <c r="I1613" s="5" t="str">
        <f>[1]!w_info_exercisingend(A1613)</f>
        <v>2020-12-23</v>
      </c>
      <c r="J1613" s="6" t="str">
        <f>[1]!s_info_dlmonth(A1613)</f>
        <v>202012</v>
      </c>
    </row>
    <row r="1614" spans="1:10" x14ac:dyDescent="0.3">
      <c r="A1614" s="3" t="s">
        <v>1622</v>
      </c>
      <c r="B1614" s="4" t="str">
        <f>[1]!s_info_name(A1614)</f>
        <v>50ETF购2020年12月2514A</v>
      </c>
      <c r="C1614" s="5" t="str">
        <f>[1]!w_info_underlyingcode(A1614)</f>
        <v>510050</v>
      </c>
      <c r="D1614" s="5" t="str">
        <f>[1]!w_info_underlyingname(A1614)</f>
        <v>上证50ETF</v>
      </c>
      <c r="E1614" s="6">
        <f>[1]!w_info_strikeprice(A1614,"")</f>
        <v>2.5139999999999998</v>
      </c>
      <c r="F1614" s="7">
        <f>[1]!w_info_ptmday(A1614,"")</f>
        <v>0</v>
      </c>
      <c r="G1614" s="5">
        <f>[1]!w_info_totaltm(A1614)</f>
        <v>241</v>
      </c>
      <c r="H1614" s="5" t="str">
        <f>[1]!w_info_lasttradingdate(A1614)</f>
        <v>2020-12-23</v>
      </c>
      <c r="I1614" s="5" t="str">
        <f>[1]!w_info_exercisingend(A1614)</f>
        <v>2020-12-23</v>
      </c>
      <c r="J1614" s="6" t="str">
        <f>[1]!s_info_dlmonth(A1614)</f>
        <v>202012</v>
      </c>
    </row>
    <row r="1615" spans="1:10" x14ac:dyDescent="0.3">
      <c r="A1615" s="3" t="s">
        <v>1623</v>
      </c>
      <c r="B1615" s="4" t="str">
        <f>[1]!s_info_name(A1615)</f>
        <v>50ETF沽2020年12月2514A</v>
      </c>
      <c r="C1615" s="5" t="str">
        <f>[1]!w_info_underlyingcode(A1615)</f>
        <v>510050</v>
      </c>
      <c r="D1615" s="5" t="str">
        <f>[1]!w_info_underlyingname(A1615)</f>
        <v>上证50ETF</v>
      </c>
      <c r="E1615" s="6">
        <f>[1]!w_info_strikeprice(A1615,"")</f>
        <v>2.5139999999999998</v>
      </c>
      <c r="F1615" s="7">
        <f>[1]!w_info_ptmday(A1615,"")</f>
        <v>0</v>
      </c>
      <c r="G1615" s="5">
        <f>[1]!w_info_totaltm(A1615)</f>
        <v>241</v>
      </c>
      <c r="H1615" s="5" t="str">
        <f>[1]!w_info_lasttradingdate(A1615)</f>
        <v>2020-12-23</v>
      </c>
      <c r="I1615" s="5" t="str">
        <f>[1]!w_info_exercisingend(A1615)</f>
        <v>2020-12-23</v>
      </c>
      <c r="J1615" s="6" t="str">
        <f>[1]!s_info_dlmonth(A1615)</f>
        <v>202012</v>
      </c>
    </row>
    <row r="1616" spans="1:10" x14ac:dyDescent="0.3">
      <c r="A1616" s="3" t="s">
        <v>1624</v>
      </c>
      <c r="B1616" s="4" t="str">
        <f>[1]!s_info_name(A1616)</f>
        <v>50ETF购2020年5月3100</v>
      </c>
      <c r="C1616" s="5" t="str">
        <f>[1]!w_info_underlyingcode(A1616)</f>
        <v>510050</v>
      </c>
      <c r="D1616" s="5" t="str">
        <f>[1]!w_info_underlyingname(A1616)</f>
        <v>上证50ETF</v>
      </c>
      <c r="E1616" s="6">
        <f>[1]!w_info_strikeprice(A1616,"")</f>
        <v>3.1</v>
      </c>
      <c r="F1616" s="7">
        <f>[1]!w_info_ptmday(A1616,"")</f>
        <v>0</v>
      </c>
      <c r="G1616" s="5">
        <f>[1]!w_info_totaltm(A1616)</f>
        <v>28</v>
      </c>
      <c r="H1616" s="5" t="str">
        <f>[1]!w_info_lasttradingdate(A1616)</f>
        <v>2020-05-27</v>
      </c>
      <c r="I1616" s="5" t="str">
        <f>[1]!w_info_exercisingend(A1616)</f>
        <v>2020-05-27</v>
      </c>
      <c r="J1616" s="6" t="str">
        <f>[1]!s_info_dlmonth(A1616)</f>
        <v>202005</v>
      </c>
    </row>
    <row r="1617" spans="1:10" x14ac:dyDescent="0.3">
      <c r="A1617" s="3" t="s">
        <v>1625</v>
      </c>
      <c r="B1617" s="4" t="str">
        <f>[1]!s_info_name(A1617)</f>
        <v>50ETF沽2020年5月3100</v>
      </c>
      <c r="C1617" s="5" t="str">
        <f>[1]!w_info_underlyingcode(A1617)</f>
        <v>510050</v>
      </c>
      <c r="D1617" s="5" t="str">
        <f>[1]!w_info_underlyingname(A1617)</f>
        <v>上证50ETF</v>
      </c>
      <c r="E1617" s="6">
        <f>[1]!w_info_strikeprice(A1617,"")</f>
        <v>3.1</v>
      </c>
      <c r="F1617" s="7">
        <f>[1]!w_info_ptmday(A1617,"")</f>
        <v>0</v>
      </c>
      <c r="G1617" s="5">
        <f>[1]!w_info_totaltm(A1617)</f>
        <v>28</v>
      </c>
      <c r="H1617" s="5" t="str">
        <f>[1]!w_info_lasttradingdate(A1617)</f>
        <v>2020-05-27</v>
      </c>
      <c r="I1617" s="5" t="str">
        <f>[1]!w_info_exercisingend(A1617)</f>
        <v>2020-05-27</v>
      </c>
      <c r="J1617" s="6" t="str">
        <f>[1]!s_info_dlmonth(A1617)</f>
        <v>202005</v>
      </c>
    </row>
    <row r="1618" spans="1:10" x14ac:dyDescent="0.3">
      <c r="A1618" s="3" t="s">
        <v>1626</v>
      </c>
      <c r="B1618" s="4" t="str">
        <f>[1]!s_info_name(A1618)</f>
        <v>50ETF购2020年12月3056A</v>
      </c>
      <c r="C1618" s="5" t="str">
        <f>[1]!w_info_underlyingcode(A1618)</f>
        <v>510050</v>
      </c>
      <c r="D1618" s="5" t="str">
        <f>[1]!w_info_underlyingname(A1618)</f>
        <v>上证50ETF</v>
      </c>
      <c r="E1618" s="6">
        <f>[1]!w_info_strikeprice(A1618,"")</f>
        <v>3.056</v>
      </c>
      <c r="F1618" s="7">
        <f>[1]!w_info_ptmday(A1618,"")</f>
        <v>0</v>
      </c>
      <c r="G1618" s="5">
        <f>[1]!w_info_totaltm(A1618)</f>
        <v>238</v>
      </c>
      <c r="H1618" s="5" t="str">
        <f>[1]!w_info_lasttradingdate(A1618)</f>
        <v>2020-12-23</v>
      </c>
      <c r="I1618" s="5" t="str">
        <f>[1]!w_info_exercisingend(A1618)</f>
        <v>2020-12-23</v>
      </c>
      <c r="J1618" s="6" t="str">
        <f>[1]!s_info_dlmonth(A1618)</f>
        <v>202012</v>
      </c>
    </row>
    <row r="1619" spans="1:10" x14ac:dyDescent="0.3">
      <c r="A1619" s="3" t="s">
        <v>1627</v>
      </c>
      <c r="B1619" s="4" t="str">
        <f>[1]!s_info_name(A1619)</f>
        <v>50ETF沽2020年12月3056A</v>
      </c>
      <c r="C1619" s="5" t="str">
        <f>[1]!w_info_underlyingcode(A1619)</f>
        <v>510050</v>
      </c>
      <c r="D1619" s="5" t="str">
        <f>[1]!w_info_underlyingname(A1619)</f>
        <v>上证50ETF</v>
      </c>
      <c r="E1619" s="6">
        <f>[1]!w_info_strikeprice(A1619,"")</f>
        <v>3.056</v>
      </c>
      <c r="F1619" s="7">
        <f>[1]!w_info_ptmday(A1619,"")</f>
        <v>0</v>
      </c>
      <c r="G1619" s="5">
        <f>[1]!w_info_totaltm(A1619)</f>
        <v>238</v>
      </c>
      <c r="H1619" s="5" t="str">
        <f>[1]!w_info_lasttradingdate(A1619)</f>
        <v>2020-12-23</v>
      </c>
      <c r="I1619" s="5" t="str">
        <f>[1]!w_info_exercisingend(A1619)</f>
        <v>2020-12-23</v>
      </c>
      <c r="J1619" s="6" t="str">
        <f>[1]!s_info_dlmonth(A1619)</f>
        <v>202012</v>
      </c>
    </row>
    <row r="1620" spans="1:10" x14ac:dyDescent="0.3">
      <c r="A1620" s="3" t="s">
        <v>1628</v>
      </c>
      <c r="B1620" s="4" t="str">
        <f>[1]!s_info_name(A1620)</f>
        <v>300ETF购2020年5月4300</v>
      </c>
      <c r="C1620" s="5" t="str">
        <f>[1]!w_info_underlyingcode(A1620)</f>
        <v>510300</v>
      </c>
      <c r="D1620" s="5" t="str">
        <f>[1]!w_info_underlyingname(A1620)</f>
        <v>沪深300ETF</v>
      </c>
      <c r="E1620" s="6">
        <f>[1]!w_info_strikeprice(A1620,"")</f>
        <v>4.3</v>
      </c>
      <c r="F1620" s="7">
        <f>[1]!w_info_ptmday(A1620,"")</f>
        <v>0</v>
      </c>
      <c r="G1620" s="5">
        <f>[1]!w_info_totaltm(A1620)</f>
        <v>28</v>
      </c>
      <c r="H1620" s="5" t="str">
        <f>[1]!w_info_lasttradingdate(A1620)</f>
        <v>2020-05-27</v>
      </c>
      <c r="I1620" s="5" t="str">
        <f>[1]!w_info_exercisingend(A1620)</f>
        <v>2020-05-27</v>
      </c>
      <c r="J1620" s="6" t="str">
        <f>[1]!s_info_dlmonth(A1620)</f>
        <v>202005</v>
      </c>
    </row>
    <row r="1621" spans="1:10" x14ac:dyDescent="0.3">
      <c r="A1621" s="3" t="s">
        <v>1629</v>
      </c>
      <c r="B1621" s="4" t="str">
        <f>[1]!s_info_name(A1621)</f>
        <v>300ETF沽2020年5月4300</v>
      </c>
      <c r="C1621" s="5" t="str">
        <f>[1]!w_info_underlyingcode(A1621)</f>
        <v>510300</v>
      </c>
      <c r="D1621" s="5" t="str">
        <f>[1]!w_info_underlyingname(A1621)</f>
        <v>沪深300ETF</v>
      </c>
      <c r="E1621" s="6">
        <f>[1]!w_info_strikeprice(A1621,"")</f>
        <v>4.3</v>
      </c>
      <c r="F1621" s="7">
        <f>[1]!w_info_ptmday(A1621,"")</f>
        <v>0</v>
      </c>
      <c r="G1621" s="5">
        <f>[1]!w_info_totaltm(A1621)</f>
        <v>28</v>
      </c>
      <c r="H1621" s="5" t="str">
        <f>[1]!w_info_lasttradingdate(A1621)</f>
        <v>2020-05-27</v>
      </c>
      <c r="I1621" s="5" t="str">
        <f>[1]!w_info_exercisingend(A1621)</f>
        <v>2020-05-27</v>
      </c>
      <c r="J1621" s="6" t="str">
        <f>[1]!s_info_dlmonth(A1621)</f>
        <v>202005</v>
      </c>
    </row>
    <row r="1622" spans="1:10" x14ac:dyDescent="0.3">
      <c r="A1622" s="3" t="s">
        <v>1630</v>
      </c>
      <c r="B1622" s="4" t="str">
        <f>[1]!s_info_name(A1622)</f>
        <v>300ETF购2020年12月4300</v>
      </c>
      <c r="C1622" s="5" t="str">
        <f>[1]!w_info_underlyingcode(A1622)</f>
        <v>510300</v>
      </c>
      <c r="D1622" s="5" t="str">
        <f>[1]!w_info_underlyingname(A1622)</f>
        <v>沪深300ETF</v>
      </c>
      <c r="E1622" s="6">
        <f>[1]!w_info_strikeprice(A1622,"")</f>
        <v>4.3</v>
      </c>
      <c r="F1622" s="7">
        <f>[1]!w_info_ptmday(A1622,"")</f>
        <v>0</v>
      </c>
      <c r="G1622" s="5">
        <f>[1]!w_info_totaltm(A1622)</f>
        <v>238</v>
      </c>
      <c r="H1622" s="5" t="str">
        <f>[1]!w_info_lasttradingdate(A1622)</f>
        <v>2020-12-23</v>
      </c>
      <c r="I1622" s="5" t="str">
        <f>[1]!w_info_exercisingend(A1622)</f>
        <v>2020-12-23</v>
      </c>
      <c r="J1622" s="6" t="str">
        <f>[1]!s_info_dlmonth(A1622)</f>
        <v>202012</v>
      </c>
    </row>
    <row r="1623" spans="1:10" x14ac:dyDescent="0.3">
      <c r="A1623" s="3" t="s">
        <v>1631</v>
      </c>
      <c r="B1623" s="4" t="str">
        <f>[1]!s_info_name(A1623)</f>
        <v>300ETF沽2020年12月4300</v>
      </c>
      <c r="C1623" s="5" t="str">
        <f>[1]!w_info_underlyingcode(A1623)</f>
        <v>510300</v>
      </c>
      <c r="D1623" s="5" t="str">
        <f>[1]!w_info_underlyingname(A1623)</f>
        <v>沪深300ETF</v>
      </c>
      <c r="E1623" s="6">
        <f>[1]!w_info_strikeprice(A1623,"")</f>
        <v>4.3</v>
      </c>
      <c r="F1623" s="7">
        <f>[1]!w_info_ptmday(A1623,"")</f>
        <v>0</v>
      </c>
      <c r="G1623" s="5">
        <f>[1]!w_info_totaltm(A1623)</f>
        <v>238</v>
      </c>
      <c r="H1623" s="5" t="str">
        <f>[1]!w_info_lasttradingdate(A1623)</f>
        <v>2020-12-23</v>
      </c>
      <c r="I1623" s="5" t="str">
        <f>[1]!w_info_exercisingend(A1623)</f>
        <v>2020-12-23</v>
      </c>
      <c r="J1623" s="6" t="str">
        <f>[1]!s_info_dlmonth(A1623)</f>
        <v>202012</v>
      </c>
    </row>
    <row r="1624" spans="1:10" x14ac:dyDescent="0.3">
      <c r="A1624" s="3" t="s">
        <v>1632</v>
      </c>
      <c r="B1624" s="4" t="str">
        <f>[1]!s_info_name(A1624)</f>
        <v>300ETF购2020年5月4400</v>
      </c>
      <c r="C1624" s="5" t="str">
        <f>[1]!w_info_underlyingcode(A1624)</f>
        <v>510300</v>
      </c>
      <c r="D1624" s="5" t="str">
        <f>[1]!w_info_underlyingname(A1624)</f>
        <v>沪深300ETF</v>
      </c>
      <c r="E1624" s="6">
        <f>[1]!w_info_strikeprice(A1624,"")</f>
        <v>4.4000000000000004</v>
      </c>
      <c r="F1624" s="7">
        <f>[1]!w_info_ptmday(A1624,"")</f>
        <v>0</v>
      </c>
      <c r="G1624" s="5">
        <f>[1]!w_info_totaltm(A1624)</f>
        <v>17</v>
      </c>
      <c r="H1624" s="5" t="str">
        <f>[1]!w_info_lasttradingdate(A1624)</f>
        <v>2020-05-27</v>
      </c>
      <c r="I1624" s="5" t="str">
        <f>[1]!w_info_exercisingend(A1624)</f>
        <v>2020-05-27</v>
      </c>
      <c r="J1624" s="6" t="str">
        <f>[1]!s_info_dlmonth(A1624)</f>
        <v>202005</v>
      </c>
    </row>
    <row r="1625" spans="1:10" x14ac:dyDescent="0.3">
      <c r="A1625" s="3" t="s">
        <v>1633</v>
      </c>
      <c r="B1625" s="4" t="str">
        <f>[1]!s_info_name(A1625)</f>
        <v>300ETF沽2020年5月4400</v>
      </c>
      <c r="C1625" s="5" t="str">
        <f>[1]!w_info_underlyingcode(A1625)</f>
        <v>510300</v>
      </c>
      <c r="D1625" s="5" t="str">
        <f>[1]!w_info_underlyingname(A1625)</f>
        <v>沪深300ETF</v>
      </c>
      <c r="E1625" s="6">
        <f>[1]!w_info_strikeprice(A1625,"")</f>
        <v>4.4000000000000004</v>
      </c>
      <c r="F1625" s="7">
        <f>[1]!w_info_ptmday(A1625,"")</f>
        <v>0</v>
      </c>
      <c r="G1625" s="5">
        <f>[1]!w_info_totaltm(A1625)</f>
        <v>17</v>
      </c>
      <c r="H1625" s="5" t="str">
        <f>[1]!w_info_lasttradingdate(A1625)</f>
        <v>2020-05-27</v>
      </c>
      <c r="I1625" s="5" t="str">
        <f>[1]!w_info_exercisingend(A1625)</f>
        <v>2020-05-27</v>
      </c>
      <c r="J1625" s="6" t="str">
        <f>[1]!s_info_dlmonth(A1625)</f>
        <v>202005</v>
      </c>
    </row>
    <row r="1626" spans="1:10" x14ac:dyDescent="0.3">
      <c r="A1626" s="3" t="s">
        <v>1634</v>
      </c>
      <c r="B1626" s="4" t="str">
        <f>[1]!s_info_name(A1626)</f>
        <v>300ETF购2020年12月4400</v>
      </c>
      <c r="C1626" s="5" t="str">
        <f>[1]!w_info_underlyingcode(A1626)</f>
        <v>510300</v>
      </c>
      <c r="D1626" s="5" t="str">
        <f>[1]!w_info_underlyingname(A1626)</f>
        <v>沪深300ETF</v>
      </c>
      <c r="E1626" s="6">
        <f>[1]!w_info_strikeprice(A1626,"")</f>
        <v>4.4000000000000004</v>
      </c>
      <c r="F1626" s="7">
        <f>[1]!w_info_ptmday(A1626,"")</f>
        <v>0</v>
      </c>
      <c r="G1626" s="5">
        <f>[1]!w_info_totaltm(A1626)</f>
        <v>227</v>
      </c>
      <c r="H1626" s="5" t="str">
        <f>[1]!w_info_lasttradingdate(A1626)</f>
        <v>2020-12-23</v>
      </c>
      <c r="I1626" s="5" t="str">
        <f>[1]!w_info_exercisingend(A1626)</f>
        <v>2020-12-23</v>
      </c>
      <c r="J1626" s="6" t="str">
        <f>[1]!s_info_dlmonth(A1626)</f>
        <v>202012</v>
      </c>
    </row>
    <row r="1627" spans="1:10" x14ac:dyDescent="0.3">
      <c r="A1627" s="3" t="s">
        <v>1635</v>
      </c>
      <c r="B1627" s="4" t="str">
        <f>[1]!s_info_name(A1627)</f>
        <v>300ETF沽2020年12月4400</v>
      </c>
      <c r="C1627" s="5" t="str">
        <f>[1]!w_info_underlyingcode(A1627)</f>
        <v>510300</v>
      </c>
      <c r="D1627" s="5" t="str">
        <f>[1]!w_info_underlyingname(A1627)</f>
        <v>沪深300ETF</v>
      </c>
      <c r="E1627" s="6">
        <f>[1]!w_info_strikeprice(A1627,"")</f>
        <v>4.4000000000000004</v>
      </c>
      <c r="F1627" s="7">
        <f>[1]!w_info_ptmday(A1627,"")</f>
        <v>0</v>
      </c>
      <c r="G1627" s="5">
        <f>[1]!w_info_totaltm(A1627)</f>
        <v>227</v>
      </c>
      <c r="H1627" s="5" t="str">
        <f>[1]!w_info_lasttradingdate(A1627)</f>
        <v>2020-12-23</v>
      </c>
      <c r="I1627" s="5" t="str">
        <f>[1]!w_info_exercisingend(A1627)</f>
        <v>2020-12-23</v>
      </c>
      <c r="J1627" s="6" t="str">
        <f>[1]!s_info_dlmonth(A1627)</f>
        <v>202012</v>
      </c>
    </row>
    <row r="1628" spans="1:10" x14ac:dyDescent="0.3">
      <c r="A1628" s="3" t="s">
        <v>1636</v>
      </c>
      <c r="B1628" s="4" t="str">
        <f>[1]!s_info_name(A1628)</f>
        <v>50ETF购2020年7月2600</v>
      </c>
      <c r="C1628" s="5" t="str">
        <f>[1]!w_info_underlyingcode(A1628)</f>
        <v>510050</v>
      </c>
      <c r="D1628" s="5" t="str">
        <f>[1]!w_info_underlyingname(A1628)</f>
        <v>上证50ETF</v>
      </c>
      <c r="E1628" s="6">
        <f>[1]!w_info_strikeprice(A1628,"")</f>
        <v>2.6</v>
      </c>
      <c r="F1628" s="7">
        <f>[1]!w_info_ptmday(A1628,"")</f>
        <v>0</v>
      </c>
      <c r="G1628" s="5">
        <f>[1]!w_info_totaltm(A1628)</f>
        <v>56</v>
      </c>
      <c r="H1628" s="5" t="str">
        <f>[1]!w_info_lasttradingdate(A1628)</f>
        <v>2020-07-22</v>
      </c>
      <c r="I1628" s="5" t="str">
        <f>[1]!w_info_exercisingend(A1628)</f>
        <v>2020-07-22</v>
      </c>
      <c r="J1628" s="6" t="str">
        <f>[1]!s_info_dlmonth(A1628)</f>
        <v>202007</v>
      </c>
    </row>
    <row r="1629" spans="1:10" x14ac:dyDescent="0.3">
      <c r="A1629" s="3" t="s">
        <v>1637</v>
      </c>
      <c r="B1629" s="4" t="str">
        <f>[1]!s_info_name(A1629)</f>
        <v>50ETF购2020年7月2650</v>
      </c>
      <c r="C1629" s="5" t="str">
        <f>[1]!w_info_underlyingcode(A1629)</f>
        <v>510050</v>
      </c>
      <c r="D1629" s="5" t="str">
        <f>[1]!w_info_underlyingname(A1629)</f>
        <v>上证50ETF</v>
      </c>
      <c r="E1629" s="6">
        <f>[1]!w_info_strikeprice(A1629,"")</f>
        <v>2.65</v>
      </c>
      <c r="F1629" s="7">
        <f>[1]!w_info_ptmday(A1629,"")</f>
        <v>0</v>
      </c>
      <c r="G1629" s="5">
        <f>[1]!w_info_totaltm(A1629)</f>
        <v>56</v>
      </c>
      <c r="H1629" s="5" t="str">
        <f>[1]!w_info_lasttradingdate(A1629)</f>
        <v>2020-07-22</v>
      </c>
      <c r="I1629" s="5" t="str">
        <f>[1]!w_info_exercisingend(A1629)</f>
        <v>2020-07-22</v>
      </c>
      <c r="J1629" s="6" t="str">
        <f>[1]!s_info_dlmonth(A1629)</f>
        <v>202007</v>
      </c>
    </row>
    <row r="1630" spans="1:10" x14ac:dyDescent="0.3">
      <c r="A1630" s="3" t="s">
        <v>1638</v>
      </c>
      <c r="B1630" s="4" t="str">
        <f>[1]!s_info_name(A1630)</f>
        <v>50ETF购2020年7月2700</v>
      </c>
      <c r="C1630" s="5" t="str">
        <f>[1]!w_info_underlyingcode(A1630)</f>
        <v>510050</v>
      </c>
      <c r="D1630" s="5" t="str">
        <f>[1]!w_info_underlyingname(A1630)</f>
        <v>上证50ETF</v>
      </c>
      <c r="E1630" s="6">
        <f>[1]!w_info_strikeprice(A1630,"")</f>
        <v>2.7</v>
      </c>
      <c r="F1630" s="7">
        <f>[1]!w_info_ptmday(A1630,"")</f>
        <v>0</v>
      </c>
      <c r="G1630" s="5">
        <f>[1]!w_info_totaltm(A1630)</f>
        <v>56</v>
      </c>
      <c r="H1630" s="5" t="str">
        <f>[1]!w_info_lasttradingdate(A1630)</f>
        <v>2020-07-22</v>
      </c>
      <c r="I1630" s="5" t="str">
        <f>[1]!w_info_exercisingend(A1630)</f>
        <v>2020-07-22</v>
      </c>
      <c r="J1630" s="6" t="str">
        <f>[1]!s_info_dlmonth(A1630)</f>
        <v>202007</v>
      </c>
    </row>
    <row r="1631" spans="1:10" x14ac:dyDescent="0.3">
      <c r="A1631" s="3" t="s">
        <v>1639</v>
      </c>
      <c r="B1631" s="4" t="str">
        <f>[1]!s_info_name(A1631)</f>
        <v>50ETF购2020年7月2750</v>
      </c>
      <c r="C1631" s="5" t="str">
        <f>[1]!w_info_underlyingcode(A1631)</f>
        <v>510050</v>
      </c>
      <c r="D1631" s="5" t="str">
        <f>[1]!w_info_underlyingname(A1631)</f>
        <v>上证50ETF</v>
      </c>
      <c r="E1631" s="6">
        <f>[1]!w_info_strikeprice(A1631,"")</f>
        <v>2.75</v>
      </c>
      <c r="F1631" s="7">
        <f>[1]!w_info_ptmday(A1631,"")</f>
        <v>0</v>
      </c>
      <c r="G1631" s="5">
        <f>[1]!w_info_totaltm(A1631)</f>
        <v>56</v>
      </c>
      <c r="H1631" s="5" t="str">
        <f>[1]!w_info_lasttradingdate(A1631)</f>
        <v>2020-07-22</v>
      </c>
      <c r="I1631" s="5" t="str">
        <f>[1]!w_info_exercisingend(A1631)</f>
        <v>2020-07-22</v>
      </c>
      <c r="J1631" s="6" t="str">
        <f>[1]!s_info_dlmonth(A1631)</f>
        <v>202007</v>
      </c>
    </row>
    <row r="1632" spans="1:10" x14ac:dyDescent="0.3">
      <c r="A1632" s="3" t="s">
        <v>1640</v>
      </c>
      <c r="B1632" s="4" t="str">
        <f>[1]!s_info_name(A1632)</f>
        <v>50ETF购2020年7月2800</v>
      </c>
      <c r="C1632" s="5" t="str">
        <f>[1]!w_info_underlyingcode(A1632)</f>
        <v>510050</v>
      </c>
      <c r="D1632" s="5" t="str">
        <f>[1]!w_info_underlyingname(A1632)</f>
        <v>上证50ETF</v>
      </c>
      <c r="E1632" s="6">
        <f>[1]!w_info_strikeprice(A1632,"")</f>
        <v>2.8</v>
      </c>
      <c r="F1632" s="7">
        <f>[1]!w_info_ptmday(A1632,"")</f>
        <v>0</v>
      </c>
      <c r="G1632" s="5">
        <f>[1]!w_info_totaltm(A1632)</f>
        <v>56</v>
      </c>
      <c r="H1632" s="5" t="str">
        <f>[1]!w_info_lasttradingdate(A1632)</f>
        <v>2020-07-22</v>
      </c>
      <c r="I1632" s="5" t="str">
        <f>[1]!w_info_exercisingend(A1632)</f>
        <v>2020-07-22</v>
      </c>
      <c r="J1632" s="6" t="str">
        <f>[1]!s_info_dlmonth(A1632)</f>
        <v>202007</v>
      </c>
    </row>
    <row r="1633" spans="1:10" x14ac:dyDescent="0.3">
      <c r="A1633" s="3" t="s">
        <v>1641</v>
      </c>
      <c r="B1633" s="4" t="str">
        <f>[1]!s_info_name(A1633)</f>
        <v>50ETF购2020年7月2850</v>
      </c>
      <c r="C1633" s="5" t="str">
        <f>[1]!w_info_underlyingcode(A1633)</f>
        <v>510050</v>
      </c>
      <c r="D1633" s="5" t="str">
        <f>[1]!w_info_underlyingname(A1633)</f>
        <v>上证50ETF</v>
      </c>
      <c r="E1633" s="6">
        <f>[1]!w_info_strikeprice(A1633,"")</f>
        <v>2.85</v>
      </c>
      <c r="F1633" s="7">
        <f>[1]!w_info_ptmday(A1633,"")</f>
        <v>0</v>
      </c>
      <c r="G1633" s="5">
        <f>[1]!w_info_totaltm(A1633)</f>
        <v>56</v>
      </c>
      <c r="H1633" s="5" t="str">
        <f>[1]!w_info_lasttradingdate(A1633)</f>
        <v>2020-07-22</v>
      </c>
      <c r="I1633" s="5" t="str">
        <f>[1]!w_info_exercisingend(A1633)</f>
        <v>2020-07-22</v>
      </c>
      <c r="J1633" s="6" t="str">
        <f>[1]!s_info_dlmonth(A1633)</f>
        <v>202007</v>
      </c>
    </row>
    <row r="1634" spans="1:10" x14ac:dyDescent="0.3">
      <c r="A1634" s="3" t="s">
        <v>1642</v>
      </c>
      <c r="B1634" s="4" t="str">
        <f>[1]!s_info_name(A1634)</f>
        <v>50ETF购2020年7月2900</v>
      </c>
      <c r="C1634" s="5" t="str">
        <f>[1]!w_info_underlyingcode(A1634)</f>
        <v>510050</v>
      </c>
      <c r="D1634" s="5" t="str">
        <f>[1]!w_info_underlyingname(A1634)</f>
        <v>上证50ETF</v>
      </c>
      <c r="E1634" s="6">
        <f>[1]!w_info_strikeprice(A1634,"")</f>
        <v>2.9</v>
      </c>
      <c r="F1634" s="7">
        <f>[1]!w_info_ptmday(A1634,"")</f>
        <v>0</v>
      </c>
      <c r="G1634" s="5">
        <f>[1]!w_info_totaltm(A1634)</f>
        <v>56</v>
      </c>
      <c r="H1634" s="5" t="str">
        <f>[1]!w_info_lasttradingdate(A1634)</f>
        <v>2020-07-22</v>
      </c>
      <c r="I1634" s="5" t="str">
        <f>[1]!w_info_exercisingend(A1634)</f>
        <v>2020-07-22</v>
      </c>
      <c r="J1634" s="6" t="str">
        <f>[1]!s_info_dlmonth(A1634)</f>
        <v>202007</v>
      </c>
    </row>
    <row r="1635" spans="1:10" x14ac:dyDescent="0.3">
      <c r="A1635" s="3" t="s">
        <v>1643</v>
      </c>
      <c r="B1635" s="4" t="str">
        <f>[1]!s_info_name(A1635)</f>
        <v>50ETF购2020年7月2950</v>
      </c>
      <c r="C1635" s="5" t="str">
        <f>[1]!w_info_underlyingcode(A1635)</f>
        <v>510050</v>
      </c>
      <c r="D1635" s="5" t="str">
        <f>[1]!w_info_underlyingname(A1635)</f>
        <v>上证50ETF</v>
      </c>
      <c r="E1635" s="6">
        <f>[1]!w_info_strikeprice(A1635,"")</f>
        <v>2.95</v>
      </c>
      <c r="F1635" s="7">
        <f>[1]!w_info_ptmday(A1635,"")</f>
        <v>0</v>
      </c>
      <c r="G1635" s="5">
        <f>[1]!w_info_totaltm(A1635)</f>
        <v>56</v>
      </c>
      <c r="H1635" s="5" t="str">
        <f>[1]!w_info_lasttradingdate(A1635)</f>
        <v>2020-07-22</v>
      </c>
      <c r="I1635" s="5" t="str">
        <f>[1]!w_info_exercisingend(A1635)</f>
        <v>2020-07-22</v>
      </c>
      <c r="J1635" s="6" t="str">
        <f>[1]!s_info_dlmonth(A1635)</f>
        <v>202007</v>
      </c>
    </row>
    <row r="1636" spans="1:10" x14ac:dyDescent="0.3">
      <c r="A1636" s="3" t="s">
        <v>1644</v>
      </c>
      <c r="B1636" s="4" t="str">
        <f>[1]!s_info_name(A1636)</f>
        <v>50ETF购2020年7月3000</v>
      </c>
      <c r="C1636" s="5" t="str">
        <f>[1]!w_info_underlyingcode(A1636)</f>
        <v>510050</v>
      </c>
      <c r="D1636" s="5" t="str">
        <f>[1]!w_info_underlyingname(A1636)</f>
        <v>上证50ETF</v>
      </c>
      <c r="E1636" s="6">
        <f>[1]!w_info_strikeprice(A1636,"")</f>
        <v>3</v>
      </c>
      <c r="F1636" s="7">
        <f>[1]!w_info_ptmday(A1636,"")</f>
        <v>0</v>
      </c>
      <c r="G1636" s="5">
        <f>[1]!w_info_totaltm(A1636)</f>
        <v>56</v>
      </c>
      <c r="H1636" s="5" t="str">
        <f>[1]!w_info_lasttradingdate(A1636)</f>
        <v>2020-07-22</v>
      </c>
      <c r="I1636" s="5" t="str">
        <f>[1]!w_info_exercisingend(A1636)</f>
        <v>2020-07-22</v>
      </c>
      <c r="J1636" s="6" t="str">
        <f>[1]!s_info_dlmonth(A1636)</f>
        <v>202007</v>
      </c>
    </row>
    <row r="1637" spans="1:10" x14ac:dyDescent="0.3">
      <c r="A1637" s="3" t="s">
        <v>1645</v>
      </c>
      <c r="B1637" s="4" t="str">
        <f>[1]!s_info_name(A1637)</f>
        <v>50ETF沽2020年7月2600</v>
      </c>
      <c r="C1637" s="5" t="str">
        <f>[1]!w_info_underlyingcode(A1637)</f>
        <v>510050</v>
      </c>
      <c r="D1637" s="5" t="str">
        <f>[1]!w_info_underlyingname(A1637)</f>
        <v>上证50ETF</v>
      </c>
      <c r="E1637" s="6">
        <f>[1]!w_info_strikeprice(A1637,"")</f>
        <v>2.6</v>
      </c>
      <c r="F1637" s="7">
        <f>[1]!w_info_ptmday(A1637,"")</f>
        <v>0</v>
      </c>
      <c r="G1637" s="5">
        <f>[1]!w_info_totaltm(A1637)</f>
        <v>56</v>
      </c>
      <c r="H1637" s="5" t="str">
        <f>[1]!w_info_lasttradingdate(A1637)</f>
        <v>2020-07-22</v>
      </c>
      <c r="I1637" s="5" t="str">
        <f>[1]!w_info_exercisingend(A1637)</f>
        <v>2020-07-22</v>
      </c>
      <c r="J1637" s="6" t="str">
        <f>[1]!s_info_dlmonth(A1637)</f>
        <v>202007</v>
      </c>
    </row>
    <row r="1638" spans="1:10" x14ac:dyDescent="0.3">
      <c r="A1638" s="3" t="s">
        <v>1646</v>
      </c>
      <c r="B1638" s="4" t="str">
        <f>[1]!s_info_name(A1638)</f>
        <v>50ETF沽2020年7月2650</v>
      </c>
      <c r="C1638" s="5" t="str">
        <f>[1]!w_info_underlyingcode(A1638)</f>
        <v>510050</v>
      </c>
      <c r="D1638" s="5" t="str">
        <f>[1]!w_info_underlyingname(A1638)</f>
        <v>上证50ETF</v>
      </c>
      <c r="E1638" s="6">
        <f>[1]!w_info_strikeprice(A1638,"")</f>
        <v>2.65</v>
      </c>
      <c r="F1638" s="7">
        <f>[1]!w_info_ptmday(A1638,"")</f>
        <v>0</v>
      </c>
      <c r="G1638" s="5">
        <f>[1]!w_info_totaltm(A1638)</f>
        <v>56</v>
      </c>
      <c r="H1638" s="5" t="str">
        <f>[1]!w_info_lasttradingdate(A1638)</f>
        <v>2020-07-22</v>
      </c>
      <c r="I1638" s="5" t="str">
        <f>[1]!w_info_exercisingend(A1638)</f>
        <v>2020-07-22</v>
      </c>
      <c r="J1638" s="6" t="str">
        <f>[1]!s_info_dlmonth(A1638)</f>
        <v>202007</v>
      </c>
    </row>
    <row r="1639" spans="1:10" x14ac:dyDescent="0.3">
      <c r="A1639" s="3" t="s">
        <v>1647</v>
      </c>
      <c r="B1639" s="4" t="str">
        <f>[1]!s_info_name(A1639)</f>
        <v>50ETF沽2020年7月2700</v>
      </c>
      <c r="C1639" s="5" t="str">
        <f>[1]!w_info_underlyingcode(A1639)</f>
        <v>510050</v>
      </c>
      <c r="D1639" s="5" t="str">
        <f>[1]!w_info_underlyingname(A1639)</f>
        <v>上证50ETF</v>
      </c>
      <c r="E1639" s="6">
        <f>[1]!w_info_strikeprice(A1639,"")</f>
        <v>2.7</v>
      </c>
      <c r="F1639" s="7">
        <f>[1]!w_info_ptmday(A1639,"")</f>
        <v>0</v>
      </c>
      <c r="G1639" s="5">
        <f>[1]!w_info_totaltm(A1639)</f>
        <v>56</v>
      </c>
      <c r="H1639" s="5" t="str">
        <f>[1]!w_info_lasttradingdate(A1639)</f>
        <v>2020-07-22</v>
      </c>
      <c r="I1639" s="5" t="str">
        <f>[1]!w_info_exercisingend(A1639)</f>
        <v>2020-07-22</v>
      </c>
      <c r="J1639" s="6" t="str">
        <f>[1]!s_info_dlmonth(A1639)</f>
        <v>202007</v>
      </c>
    </row>
    <row r="1640" spans="1:10" x14ac:dyDescent="0.3">
      <c r="A1640" s="3" t="s">
        <v>1648</v>
      </c>
      <c r="B1640" s="4" t="str">
        <f>[1]!s_info_name(A1640)</f>
        <v>50ETF沽2020年7月2750</v>
      </c>
      <c r="C1640" s="5" t="str">
        <f>[1]!w_info_underlyingcode(A1640)</f>
        <v>510050</v>
      </c>
      <c r="D1640" s="5" t="str">
        <f>[1]!w_info_underlyingname(A1640)</f>
        <v>上证50ETF</v>
      </c>
      <c r="E1640" s="6">
        <f>[1]!w_info_strikeprice(A1640,"")</f>
        <v>2.75</v>
      </c>
      <c r="F1640" s="7">
        <f>[1]!w_info_ptmday(A1640,"")</f>
        <v>0</v>
      </c>
      <c r="G1640" s="5">
        <f>[1]!w_info_totaltm(A1640)</f>
        <v>56</v>
      </c>
      <c r="H1640" s="5" t="str">
        <f>[1]!w_info_lasttradingdate(A1640)</f>
        <v>2020-07-22</v>
      </c>
      <c r="I1640" s="5" t="str">
        <f>[1]!w_info_exercisingend(A1640)</f>
        <v>2020-07-22</v>
      </c>
      <c r="J1640" s="6" t="str">
        <f>[1]!s_info_dlmonth(A1640)</f>
        <v>202007</v>
      </c>
    </row>
    <row r="1641" spans="1:10" x14ac:dyDescent="0.3">
      <c r="A1641" s="3" t="s">
        <v>1649</v>
      </c>
      <c r="B1641" s="4" t="str">
        <f>[1]!s_info_name(A1641)</f>
        <v>50ETF沽2020年7月2800</v>
      </c>
      <c r="C1641" s="5" t="str">
        <f>[1]!w_info_underlyingcode(A1641)</f>
        <v>510050</v>
      </c>
      <c r="D1641" s="5" t="str">
        <f>[1]!w_info_underlyingname(A1641)</f>
        <v>上证50ETF</v>
      </c>
      <c r="E1641" s="6">
        <f>[1]!w_info_strikeprice(A1641,"")</f>
        <v>2.8</v>
      </c>
      <c r="F1641" s="7">
        <f>[1]!w_info_ptmday(A1641,"")</f>
        <v>0</v>
      </c>
      <c r="G1641" s="5">
        <f>[1]!w_info_totaltm(A1641)</f>
        <v>56</v>
      </c>
      <c r="H1641" s="5" t="str">
        <f>[1]!w_info_lasttradingdate(A1641)</f>
        <v>2020-07-22</v>
      </c>
      <c r="I1641" s="5" t="str">
        <f>[1]!w_info_exercisingend(A1641)</f>
        <v>2020-07-22</v>
      </c>
      <c r="J1641" s="6" t="str">
        <f>[1]!s_info_dlmonth(A1641)</f>
        <v>202007</v>
      </c>
    </row>
    <row r="1642" spans="1:10" x14ac:dyDescent="0.3">
      <c r="A1642" s="3" t="s">
        <v>1650</v>
      </c>
      <c r="B1642" s="4" t="str">
        <f>[1]!s_info_name(A1642)</f>
        <v>50ETF沽2020年7月2850</v>
      </c>
      <c r="C1642" s="5" t="str">
        <f>[1]!w_info_underlyingcode(A1642)</f>
        <v>510050</v>
      </c>
      <c r="D1642" s="5" t="str">
        <f>[1]!w_info_underlyingname(A1642)</f>
        <v>上证50ETF</v>
      </c>
      <c r="E1642" s="6">
        <f>[1]!w_info_strikeprice(A1642,"")</f>
        <v>2.85</v>
      </c>
      <c r="F1642" s="7">
        <f>[1]!w_info_ptmday(A1642,"")</f>
        <v>0</v>
      </c>
      <c r="G1642" s="5">
        <f>[1]!w_info_totaltm(A1642)</f>
        <v>56</v>
      </c>
      <c r="H1642" s="5" t="str">
        <f>[1]!w_info_lasttradingdate(A1642)</f>
        <v>2020-07-22</v>
      </c>
      <c r="I1642" s="5" t="str">
        <f>[1]!w_info_exercisingend(A1642)</f>
        <v>2020-07-22</v>
      </c>
      <c r="J1642" s="6" t="str">
        <f>[1]!s_info_dlmonth(A1642)</f>
        <v>202007</v>
      </c>
    </row>
    <row r="1643" spans="1:10" x14ac:dyDescent="0.3">
      <c r="A1643" s="3" t="s">
        <v>1651</v>
      </c>
      <c r="B1643" s="4" t="str">
        <f>[1]!s_info_name(A1643)</f>
        <v>50ETF沽2020年7月2900</v>
      </c>
      <c r="C1643" s="5" t="str">
        <f>[1]!w_info_underlyingcode(A1643)</f>
        <v>510050</v>
      </c>
      <c r="D1643" s="5" t="str">
        <f>[1]!w_info_underlyingname(A1643)</f>
        <v>上证50ETF</v>
      </c>
      <c r="E1643" s="6">
        <f>[1]!w_info_strikeprice(A1643,"")</f>
        <v>2.9</v>
      </c>
      <c r="F1643" s="7">
        <f>[1]!w_info_ptmday(A1643,"")</f>
        <v>0</v>
      </c>
      <c r="G1643" s="5">
        <f>[1]!w_info_totaltm(A1643)</f>
        <v>56</v>
      </c>
      <c r="H1643" s="5" t="str">
        <f>[1]!w_info_lasttradingdate(A1643)</f>
        <v>2020-07-22</v>
      </c>
      <c r="I1643" s="5" t="str">
        <f>[1]!w_info_exercisingend(A1643)</f>
        <v>2020-07-22</v>
      </c>
      <c r="J1643" s="6" t="str">
        <f>[1]!s_info_dlmonth(A1643)</f>
        <v>202007</v>
      </c>
    </row>
    <row r="1644" spans="1:10" x14ac:dyDescent="0.3">
      <c r="A1644" s="3" t="s">
        <v>1652</v>
      </c>
      <c r="B1644" s="4" t="str">
        <f>[1]!s_info_name(A1644)</f>
        <v>50ETF沽2020年7月2950</v>
      </c>
      <c r="C1644" s="5" t="str">
        <f>[1]!w_info_underlyingcode(A1644)</f>
        <v>510050</v>
      </c>
      <c r="D1644" s="5" t="str">
        <f>[1]!w_info_underlyingname(A1644)</f>
        <v>上证50ETF</v>
      </c>
      <c r="E1644" s="6">
        <f>[1]!w_info_strikeprice(A1644,"")</f>
        <v>2.95</v>
      </c>
      <c r="F1644" s="7">
        <f>[1]!w_info_ptmday(A1644,"")</f>
        <v>0</v>
      </c>
      <c r="G1644" s="5">
        <f>[1]!w_info_totaltm(A1644)</f>
        <v>56</v>
      </c>
      <c r="H1644" s="5" t="str">
        <f>[1]!w_info_lasttradingdate(A1644)</f>
        <v>2020-07-22</v>
      </c>
      <c r="I1644" s="5" t="str">
        <f>[1]!w_info_exercisingend(A1644)</f>
        <v>2020-07-22</v>
      </c>
      <c r="J1644" s="6" t="str">
        <f>[1]!s_info_dlmonth(A1644)</f>
        <v>202007</v>
      </c>
    </row>
    <row r="1645" spans="1:10" x14ac:dyDescent="0.3">
      <c r="A1645" s="3" t="s">
        <v>1653</v>
      </c>
      <c r="B1645" s="4" t="str">
        <f>[1]!s_info_name(A1645)</f>
        <v>50ETF沽2020年7月3000</v>
      </c>
      <c r="C1645" s="5" t="str">
        <f>[1]!w_info_underlyingcode(A1645)</f>
        <v>510050</v>
      </c>
      <c r="D1645" s="5" t="str">
        <f>[1]!w_info_underlyingname(A1645)</f>
        <v>上证50ETF</v>
      </c>
      <c r="E1645" s="6">
        <f>[1]!w_info_strikeprice(A1645,"")</f>
        <v>3</v>
      </c>
      <c r="F1645" s="7">
        <f>[1]!w_info_ptmday(A1645,"")</f>
        <v>0</v>
      </c>
      <c r="G1645" s="5">
        <f>[1]!w_info_totaltm(A1645)</f>
        <v>56</v>
      </c>
      <c r="H1645" s="5" t="str">
        <f>[1]!w_info_lasttradingdate(A1645)</f>
        <v>2020-07-22</v>
      </c>
      <c r="I1645" s="5" t="str">
        <f>[1]!w_info_exercisingend(A1645)</f>
        <v>2020-07-22</v>
      </c>
      <c r="J1645" s="6" t="str">
        <f>[1]!s_info_dlmonth(A1645)</f>
        <v>202007</v>
      </c>
    </row>
    <row r="1646" spans="1:10" x14ac:dyDescent="0.3">
      <c r="A1646" s="3" t="s">
        <v>1654</v>
      </c>
      <c r="B1646" s="4" t="str">
        <f>[1]!s_info_name(A1646)</f>
        <v>300ETF购2020年7月3400</v>
      </c>
      <c r="C1646" s="5" t="str">
        <f>[1]!w_info_underlyingcode(A1646)</f>
        <v>510300</v>
      </c>
      <c r="D1646" s="5" t="str">
        <f>[1]!w_info_underlyingname(A1646)</f>
        <v>沪深300ETF</v>
      </c>
      <c r="E1646" s="6">
        <f>[1]!w_info_strikeprice(A1646,"")</f>
        <v>3.4</v>
      </c>
      <c r="F1646" s="7">
        <f>[1]!w_info_ptmday(A1646,"")</f>
        <v>0</v>
      </c>
      <c r="G1646" s="5">
        <f>[1]!w_info_totaltm(A1646)</f>
        <v>56</v>
      </c>
      <c r="H1646" s="5" t="str">
        <f>[1]!w_info_lasttradingdate(A1646)</f>
        <v>2020-07-22</v>
      </c>
      <c r="I1646" s="5" t="str">
        <f>[1]!w_info_exercisingend(A1646)</f>
        <v>2020-07-22</v>
      </c>
      <c r="J1646" s="6" t="str">
        <f>[1]!s_info_dlmonth(A1646)</f>
        <v>202007</v>
      </c>
    </row>
    <row r="1647" spans="1:10" x14ac:dyDescent="0.3">
      <c r="A1647" s="3" t="s">
        <v>1655</v>
      </c>
      <c r="B1647" s="4" t="str">
        <f>[1]!s_info_name(A1647)</f>
        <v>300ETF购2020年7月3500</v>
      </c>
      <c r="C1647" s="5" t="str">
        <f>[1]!w_info_underlyingcode(A1647)</f>
        <v>510300</v>
      </c>
      <c r="D1647" s="5" t="str">
        <f>[1]!w_info_underlyingname(A1647)</f>
        <v>沪深300ETF</v>
      </c>
      <c r="E1647" s="6">
        <f>[1]!w_info_strikeprice(A1647,"")</f>
        <v>3.5</v>
      </c>
      <c r="F1647" s="7">
        <f>[1]!w_info_ptmday(A1647,"")</f>
        <v>0</v>
      </c>
      <c r="G1647" s="5">
        <f>[1]!w_info_totaltm(A1647)</f>
        <v>56</v>
      </c>
      <c r="H1647" s="5" t="str">
        <f>[1]!w_info_lasttradingdate(A1647)</f>
        <v>2020-07-22</v>
      </c>
      <c r="I1647" s="5" t="str">
        <f>[1]!w_info_exercisingend(A1647)</f>
        <v>2020-07-22</v>
      </c>
      <c r="J1647" s="6" t="str">
        <f>[1]!s_info_dlmonth(A1647)</f>
        <v>202007</v>
      </c>
    </row>
    <row r="1648" spans="1:10" x14ac:dyDescent="0.3">
      <c r="A1648" s="3" t="s">
        <v>1656</v>
      </c>
      <c r="B1648" s="4" t="str">
        <f>[1]!s_info_name(A1648)</f>
        <v>300ETF购2020年7月3600</v>
      </c>
      <c r="C1648" s="5" t="str">
        <f>[1]!w_info_underlyingcode(A1648)</f>
        <v>510300</v>
      </c>
      <c r="D1648" s="5" t="str">
        <f>[1]!w_info_underlyingname(A1648)</f>
        <v>沪深300ETF</v>
      </c>
      <c r="E1648" s="6">
        <f>[1]!w_info_strikeprice(A1648,"")</f>
        <v>3.6</v>
      </c>
      <c r="F1648" s="7">
        <f>[1]!w_info_ptmday(A1648,"")</f>
        <v>0</v>
      </c>
      <c r="G1648" s="5">
        <f>[1]!w_info_totaltm(A1648)</f>
        <v>56</v>
      </c>
      <c r="H1648" s="5" t="str">
        <f>[1]!w_info_lasttradingdate(A1648)</f>
        <v>2020-07-22</v>
      </c>
      <c r="I1648" s="5" t="str">
        <f>[1]!w_info_exercisingend(A1648)</f>
        <v>2020-07-22</v>
      </c>
      <c r="J1648" s="6" t="str">
        <f>[1]!s_info_dlmonth(A1648)</f>
        <v>202007</v>
      </c>
    </row>
    <row r="1649" spans="1:10" x14ac:dyDescent="0.3">
      <c r="A1649" s="3" t="s">
        <v>1657</v>
      </c>
      <c r="B1649" s="4" t="str">
        <f>[1]!s_info_name(A1649)</f>
        <v>300ETF购2020年7月3700</v>
      </c>
      <c r="C1649" s="5" t="str">
        <f>[1]!w_info_underlyingcode(A1649)</f>
        <v>510300</v>
      </c>
      <c r="D1649" s="5" t="str">
        <f>[1]!w_info_underlyingname(A1649)</f>
        <v>沪深300ETF</v>
      </c>
      <c r="E1649" s="6">
        <f>[1]!w_info_strikeprice(A1649,"")</f>
        <v>3.7</v>
      </c>
      <c r="F1649" s="7">
        <f>[1]!w_info_ptmday(A1649,"")</f>
        <v>0</v>
      </c>
      <c r="G1649" s="5">
        <f>[1]!w_info_totaltm(A1649)</f>
        <v>56</v>
      </c>
      <c r="H1649" s="5" t="str">
        <f>[1]!w_info_lasttradingdate(A1649)</f>
        <v>2020-07-22</v>
      </c>
      <c r="I1649" s="5" t="str">
        <f>[1]!w_info_exercisingend(A1649)</f>
        <v>2020-07-22</v>
      </c>
      <c r="J1649" s="6" t="str">
        <f>[1]!s_info_dlmonth(A1649)</f>
        <v>202007</v>
      </c>
    </row>
    <row r="1650" spans="1:10" x14ac:dyDescent="0.3">
      <c r="A1650" s="3" t="s">
        <v>1658</v>
      </c>
      <c r="B1650" s="4" t="str">
        <f>[1]!s_info_name(A1650)</f>
        <v>300ETF购2020年7月3800</v>
      </c>
      <c r="C1650" s="5" t="str">
        <f>[1]!w_info_underlyingcode(A1650)</f>
        <v>510300</v>
      </c>
      <c r="D1650" s="5" t="str">
        <f>[1]!w_info_underlyingname(A1650)</f>
        <v>沪深300ETF</v>
      </c>
      <c r="E1650" s="6">
        <f>[1]!w_info_strikeprice(A1650,"")</f>
        <v>3.8</v>
      </c>
      <c r="F1650" s="7">
        <f>[1]!w_info_ptmday(A1650,"")</f>
        <v>0</v>
      </c>
      <c r="G1650" s="5">
        <f>[1]!w_info_totaltm(A1650)</f>
        <v>56</v>
      </c>
      <c r="H1650" s="5" t="str">
        <f>[1]!w_info_lasttradingdate(A1650)</f>
        <v>2020-07-22</v>
      </c>
      <c r="I1650" s="5" t="str">
        <f>[1]!w_info_exercisingend(A1650)</f>
        <v>2020-07-22</v>
      </c>
      <c r="J1650" s="6" t="str">
        <f>[1]!s_info_dlmonth(A1650)</f>
        <v>202007</v>
      </c>
    </row>
    <row r="1651" spans="1:10" x14ac:dyDescent="0.3">
      <c r="A1651" s="3" t="s">
        <v>1659</v>
      </c>
      <c r="B1651" s="4" t="str">
        <f>[1]!s_info_name(A1651)</f>
        <v>300ETF购2020年7月3900</v>
      </c>
      <c r="C1651" s="5" t="str">
        <f>[1]!w_info_underlyingcode(A1651)</f>
        <v>510300</v>
      </c>
      <c r="D1651" s="5" t="str">
        <f>[1]!w_info_underlyingname(A1651)</f>
        <v>沪深300ETF</v>
      </c>
      <c r="E1651" s="6">
        <f>[1]!w_info_strikeprice(A1651,"")</f>
        <v>3.9</v>
      </c>
      <c r="F1651" s="7">
        <f>[1]!w_info_ptmday(A1651,"")</f>
        <v>0</v>
      </c>
      <c r="G1651" s="5">
        <f>[1]!w_info_totaltm(A1651)</f>
        <v>56</v>
      </c>
      <c r="H1651" s="5" t="str">
        <f>[1]!w_info_lasttradingdate(A1651)</f>
        <v>2020-07-22</v>
      </c>
      <c r="I1651" s="5" t="str">
        <f>[1]!w_info_exercisingend(A1651)</f>
        <v>2020-07-22</v>
      </c>
      <c r="J1651" s="6" t="str">
        <f>[1]!s_info_dlmonth(A1651)</f>
        <v>202007</v>
      </c>
    </row>
    <row r="1652" spans="1:10" x14ac:dyDescent="0.3">
      <c r="A1652" s="3" t="s">
        <v>1660</v>
      </c>
      <c r="B1652" s="4" t="str">
        <f>[1]!s_info_name(A1652)</f>
        <v>300ETF购2020年7月4000</v>
      </c>
      <c r="C1652" s="5" t="str">
        <f>[1]!w_info_underlyingcode(A1652)</f>
        <v>510300</v>
      </c>
      <c r="D1652" s="5" t="str">
        <f>[1]!w_info_underlyingname(A1652)</f>
        <v>沪深300ETF</v>
      </c>
      <c r="E1652" s="6">
        <f>[1]!w_info_strikeprice(A1652,"")</f>
        <v>4</v>
      </c>
      <c r="F1652" s="7">
        <f>[1]!w_info_ptmday(A1652,"")</f>
        <v>0</v>
      </c>
      <c r="G1652" s="5">
        <f>[1]!w_info_totaltm(A1652)</f>
        <v>56</v>
      </c>
      <c r="H1652" s="5" t="str">
        <f>[1]!w_info_lasttradingdate(A1652)</f>
        <v>2020-07-22</v>
      </c>
      <c r="I1652" s="5" t="str">
        <f>[1]!w_info_exercisingend(A1652)</f>
        <v>2020-07-22</v>
      </c>
      <c r="J1652" s="6" t="str">
        <f>[1]!s_info_dlmonth(A1652)</f>
        <v>202007</v>
      </c>
    </row>
    <row r="1653" spans="1:10" x14ac:dyDescent="0.3">
      <c r="A1653" s="3" t="s">
        <v>1661</v>
      </c>
      <c r="B1653" s="4" t="str">
        <f>[1]!s_info_name(A1653)</f>
        <v>300ETF购2020年7月4100</v>
      </c>
      <c r="C1653" s="5" t="str">
        <f>[1]!w_info_underlyingcode(A1653)</f>
        <v>510300</v>
      </c>
      <c r="D1653" s="5" t="str">
        <f>[1]!w_info_underlyingname(A1653)</f>
        <v>沪深300ETF</v>
      </c>
      <c r="E1653" s="6">
        <f>[1]!w_info_strikeprice(A1653,"")</f>
        <v>4.0999999999999996</v>
      </c>
      <c r="F1653" s="7">
        <f>[1]!w_info_ptmday(A1653,"")</f>
        <v>0</v>
      </c>
      <c r="G1653" s="5">
        <f>[1]!w_info_totaltm(A1653)</f>
        <v>56</v>
      </c>
      <c r="H1653" s="5" t="str">
        <f>[1]!w_info_lasttradingdate(A1653)</f>
        <v>2020-07-22</v>
      </c>
      <c r="I1653" s="5" t="str">
        <f>[1]!w_info_exercisingend(A1653)</f>
        <v>2020-07-22</v>
      </c>
      <c r="J1653" s="6" t="str">
        <f>[1]!s_info_dlmonth(A1653)</f>
        <v>202007</v>
      </c>
    </row>
    <row r="1654" spans="1:10" x14ac:dyDescent="0.3">
      <c r="A1654" s="3" t="s">
        <v>1662</v>
      </c>
      <c r="B1654" s="4" t="str">
        <f>[1]!s_info_name(A1654)</f>
        <v>300ETF购2020年7月4200</v>
      </c>
      <c r="C1654" s="5" t="str">
        <f>[1]!w_info_underlyingcode(A1654)</f>
        <v>510300</v>
      </c>
      <c r="D1654" s="5" t="str">
        <f>[1]!w_info_underlyingname(A1654)</f>
        <v>沪深300ETF</v>
      </c>
      <c r="E1654" s="6">
        <f>[1]!w_info_strikeprice(A1654,"")</f>
        <v>4.2</v>
      </c>
      <c r="F1654" s="7">
        <f>[1]!w_info_ptmday(A1654,"")</f>
        <v>0</v>
      </c>
      <c r="G1654" s="5">
        <f>[1]!w_info_totaltm(A1654)</f>
        <v>56</v>
      </c>
      <c r="H1654" s="5" t="str">
        <f>[1]!w_info_lasttradingdate(A1654)</f>
        <v>2020-07-22</v>
      </c>
      <c r="I1654" s="5" t="str">
        <f>[1]!w_info_exercisingend(A1654)</f>
        <v>2020-07-22</v>
      </c>
      <c r="J1654" s="6" t="str">
        <f>[1]!s_info_dlmonth(A1654)</f>
        <v>202007</v>
      </c>
    </row>
    <row r="1655" spans="1:10" x14ac:dyDescent="0.3">
      <c r="A1655" s="3" t="s">
        <v>1663</v>
      </c>
      <c r="B1655" s="4" t="str">
        <f>[1]!s_info_name(A1655)</f>
        <v>300ETF沽2020年7月3400</v>
      </c>
      <c r="C1655" s="5" t="str">
        <f>[1]!w_info_underlyingcode(A1655)</f>
        <v>510300</v>
      </c>
      <c r="D1655" s="5" t="str">
        <f>[1]!w_info_underlyingname(A1655)</f>
        <v>沪深300ETF</v>
      </c>
      <c r="E1655" s="6">
        <f>[1]!w_info_strikeprice(A1655,"")</f>
        <v>3.4</v>
      </c>
      <c r="F1655" s="7">
        <f>[1]!w_info_ptmday(A1655,"")</f>
        <v>0</v>
      </c>
      <c r="G1655" s="5">
        <f>[1]!w_info_totaltm(A1655)</f>
        <v>56</v>
      </c>
      <c r="H1655" s="5" t="str">
        <f>[1]!w_info_lasttradingdate(A1655)</f>
        <v>2020-07-22</v>
      </c>
      <c r="I1655" s="5" t="str">
        <f>[1]!w_info_exercisingend(A1655)</f>
        <v>2020-07-22</v>
      </c>
      <c r="J1655" s="6" t="str">
        <f>[1]!s_info_dlmonth(A1655)</f>
        <v>202007</v>
      </c>
    </row>
    <row r="1656" spans="1:10" x14ac:dyDescent="0.3">
      <c r="A1656" s="3" t="s">
        <v>1664</v>
      </c>
      <c r="B1656" s="4" t="str">
        <f>[1]!s_info_name(A1656)</f>
        <v>300ETF沽2020年7月3500</v>
      </c>
      <c r="C1656" s="5" t="str">
        <f>[1]!w_info_underlyingcode(A1656)</f>
        <v>510300</v>
      </c>
      <c r="D1656" s="5" t="str">
        <f>[1]!w_info_underlyingname(A1656)</f>
        <v>沪深300ETF</v>
      </c>
      <c r="E1656" s="6">
        <f>[1]!w_info_strikeprice(A1656,"")</f>
        <v>3.5</v>
      </c>
      <c r="F1656" s="7">
        <f>[1]!w_info_ptmday(A1656,"")</f>
        <v>0</v>
      </c>
      <c r="G1656" s="5">
        <f>[1]!w_info_totaltm(A1656)</f>
        <v>56</v>
      </c>
      <c r="H1656" s="5" t="str">
        <f>[1]!w_info_lasttradingdate(A1656)</f>
        <v>2020-07-22</v>
      </c>
      <c r="I1656" s="5" t="str">
        <f>[1]!w_info_exercisingend(A1656)</f>
        <v>2020-07-22</v>
      </c>
      <c r="J1656" s="6" t="str">
        <f>[1]!s_info_dlmonth(A1656)</f>
        <v>202007</v>
      </c>
    </row>
    <row r="1657" spans="1:10" x14ac:dyDescent="0.3">
      <c r="A1657" s="3" t="s">
        <v>1665</v>
      </c>
      <c r="B1657" s="4" t="str">
        <f>[1]!s_info_name(A1657)</f>
        <v>300ETF沽2020年7月3600</v>
      </c>
      <c r="C1657" s="5" t="str">
        <f>[1]!w_info_underlyingcode(A1657)</f>
        <v>510300</v>
      </c>
      <c r="D1657" s="5" t="str">
        <f>[1]!w_info_underlyingname(A1657)</f>
        <v>沪深300ETF</v>
      </c>
      <c r="E1657" s="6">
        <f>[1]!w_info_strikeprice(A1657,"")</f>
        <v>3.6</v>
      </c>
      <c r="F1657" s="7">
        <f>[1]!w_info_ptmday(A1657,"")</f>
        <v>0</v>
      </c>
      <c r="G1657" s="5">
        <f>[1]!w_info_totaltm(A1657)</f>
        <v>56</v>
      </c>
      <c r="H1657" s="5" t="str">
        <f>[1]!w_info_lasttradingdate(A1657)</f>
        <v>2020-07-22</v>
      </c>
      <c r="I1657" s="5" t="str">
        <f>[1]!w_info_exercisingend(A1657)</f>
        <v>2020-07-22</v>
      </c>
      <c r="J1657" s="6" t="str">
        <f>[1]!s_info_dlmonth(A1657)</f>
        <v>202007</v>
      </c>
    </row>
    <row r="1658" spans="1:10" x14ac:dyDescent="0.3">
      <c r="A1658" s="3" t="s">
        <v>1666</v>
      </c>
      <c r="B1658" s="4" t="str">
        <f>[1]!s_info_name(A1658)</f>
        <v>300ETF沽2020年7月3700</v>
      </c>
      <c r="C1658" s="5" t="str">
        <f>[1]!w_info_underlyingcode(A1658)</f>
        <v>510300</v>
      </c>
      <c r="D1658" s="5" t="str">
        <f>[1]!w_info_underlyingname(A1658)</f>
        <v>沪深300ETF</v>
      </c>
      <c r="E1658" s="6">
        <f>[1]!w_info_strikeprice(A1658,"")</f>
        <v>3.7</v>
      </c>
      <c r="F1658" s="7">
        <f>[1]!w_info_ptmday(A1658,"")</f>
        <v>0</v>
      </c>
      <c r="G1658" s="5">
        <f>[1]!w_info_totaltm(A1658)</f>
        <v>56</v>
      </c>
      <c r="H1658" s="5" t="str">
        <f>[1]!w_info_lasttradingdate(A1658)</f>
        <v>2020-07-22</v>
      </c>
      <c r="I1658" s="5" t="str">
        <f>[1]!w_info_exercisingend(A1658)</f>
        <v>2020-07-22</v>
      </c>
      <c r="J1658" s="6" t="str">
        <f>[1]!s_info_dlmonth(A1658)</f>
        <v>202007</v>
      </c>
    </row>
    <row r="1659" spans="1:10" x14ac:dyDescent="0.3">
      <c r="A1659" s="3" t="s">
        <v>1667</v>
      </c>
      <c r="B1659" s="4" t="str">
        <f>[1]!s_info_name(A1659)</f>
        <v>300ETF沽2020年7月3800</v>
      </c>
      <c r="C1659" s="5" t="str">
        <f>[1]!w_info_underlyingcode(A1659)</f>
        <v>510300</v>
      </c>
      <c r="D1659" s="5" t="str">
        <f>[1]!w_info_underlyingname(A1659)</f>
        <v>沪深300ETF</v>
      </c>
      <c r="E1659" s="6">
        <f>[1]!w_info_strikeprice(A1659,"")</f>
        <v>3.8</v>
      </c>
      <c r="F1659" s="7">
        <f>[1]!w_info_ptmday(A1659,"")</f>
        <v>0</v>
      </c>
      <c r="G1659" s="5">
        <f>[1]!w_info_totaltm(A1659)</f>
        <v>56</v>
      </c>
      <c r="H1659" s="5" t="str">
        <f>[1]!w_info_lasttradingdate(A1659)</f>
        <v>2020-07-22</v>
      </c>
      <c r="I1659" s="5" t="str">
        <f>[1]!w_info_exercisingend(A1659)</f>
        <v>2020-07-22</v>
      </c>
      <c r="J1659" s="6" t="str">
        <f>[1]!s_info_dlmonth(A1659)</f>
        <v>202007</v>
      </c>
    </row>
    <row r="1660" spans="1:10" x14ac:dyDescent="0.3">
      <c r="A1660" s="3" t="s">
        <v>1668</v>
      </c>
      <c r="B1660" s="4" t="str">
        <f>[1]!s_info_name(A1660)</f>
        <v>300ETF沽2020年7月3900</v>
      </c>
      <c r="C1660" s="5" t="str">
        <f>[1]!w_info_underlyingcode(A1660)</f>
        <v>510300</v>
      </c>
      <c r="D1660" s="5" t="str">
        <f>[1]!w_info_underlyingname(A1660)</f>
        <v>沪深300ETF</v>
      </c>
      <c r="E1660" s="6">
        <f>[1]!w_info_strikeprice(A1660,"")</f>
        <v>3.9</v>
      </c>
      <c r="F1660" s="7">
        <f>[1]!w_info_ptmday(A1660,"")</f>
        <v>0</v>
      </c>
      <c r="G1660" s="5">
        <f>[1]!w_info_totaltm(A1660)</f>
        <v>56</v>
      </c>
      <c r="H1660" s="5" t="str">
        <f>[1]!w_info_lasttradingdate(A1660)</f>
        <v>2020-07-22</v>
      </c>
      <c r="I1660" s="5" t="str">
        <f>[1]!w_info_exercisingend(A1660)</f>
        <v>2020-07-22</v>
      </c>
      <c r="J1660" s="6" t="str">
        <f>[1]!s_info_dlmonth(A1660)</f>
        <v>202007</v>
      </c>
    </row>
    <row r="1661" spans="1:10" x14ac:dyDescent="0.3">
      <c r="A1661" s="3" t="s">
        <v>1669</v>
      </c>
      <c r="B1661" s="4" t="str">
        <f>[1]!s_info_name(A1661)</f>
        <v>300ETF沽2020年7月4000</v>
      </c>
      <c r="C1661" s="5" t="str">
        <f>[1]!w_info_underlyingcode(A1661)</f>
        <v>510300</v>
      </c>
      <c r="D1661" s="5" t="str">
        <f>[1]!w_info_underlyingname(A1661)</f>
        <v>沪深300ETF</v>
      </c>
      <c r="E1661" s="6">
        <f>[1]!w_info_strikeprice(A1661,"")</f>
        <v>4</v>
      </c>
      <c r="F1661" s="7">
        <f>[1]!w_info_ptmday(A1661,"")</f>
        <v>0</v>
      </c>
      <c r="G1661" s="5">
        <f>[1]!w_info_totaltm(A1661)</f>
        <v>56</v>
      </c>
      <c r="H1661" s="5" t="str">
        <f>[1]!w_info_lasttradingdate(A1661)</f>
        <v>2020-07-22</v>
      </c>
      <c r="I1661" s="5" t="str">
        <f>[1]!w_info_exercisingend(A1661)</f>
        <v>2020-07-22</v>
      </c>
      <c r="J1661" s="6" t="str">
        <f>[1]!s_info_dlmonth(A1661)</f>
        <v>202007</v>
      </c>
    </row>
    <row r="1662" spans="1:10" x14ac:dyDescent="0.3">
      <c r="A1662" s="3" t="s">
        <v>1670</v>
      </c>
      <c r="B1662" s="4" t="str">
        <f>[1]!s_info_name(A1662)</f>
        <v>300ETF沽2020年7月4100</v>
      </c>
      <c r="C1662" s="5" t="str">
        <f>[1]!w_info_underlyingcode(A1662)</f>
        <v>510300</v>
      </c>
      <c r="D1662" s="5" t="str">
        <f>[1]!w_info_underlyingname(A1662)</f>
        <v>沪深300ETF</v>
      </c>
      <c r="E1662" s="6">
        <f>[1]!w_info_strikeprice(A1662,"")</f>
        <v>4.0999999999999996</v>
      </c>
      <c r="F1662" s="7">
        <f>[1]!w_info_ptmday(A1662,"")</f>
        <v>0</v>
      </c>
      <c r="G1662" s="5">
        <f>[1]!w_info_totaltm(A1662)</f>
        <v>56</v>
      </c>
      <c r="H1662" s="5" t="str">
        <f>[1]!w_info_lasttradingdate(A1662)</f>
        <v>2020-07-22</v>
      </c>
      <c r="I1662" s="5" t="str">
        <f>[1]!w_info_exercisingend(A1662)</f>
        <v>2020-07-22</v>
      </c>
      <c r="J1662" s="6" t="str">
        <f>[1]!s_info_dlmonth(A1662)</f>
        <v>202007</v>
      </c>
    </row>
    <row r="1663" spans="1:10" x14ac:dyDescent="0.3">
      <c r="A1663" s="3" t="s">
        <v>1671</v>
      </c>
      <c r="B1663" s="4" t="str">
        <f>[1]!s_info_name(A1663)</f>
        <v>300ETF沽2020年7月4200</v>
      </c>
      <c r="C1663" s="5" t="str">
        <f>[1]!w_info_underlyingcode(A1663)</f>
        <v>510300</v>
      </c>
      <c r="D1663" s="5" t="str">
        <f>[1]!w_info_underlyingname(A1663)</f>
        <v>沪深300ETF</v>
      </c>
      <c r="E1663" s="6">
        <f>[1]!w_info_strikeprice(A1663,"")</f>
        <v>4.2</v>
      </c>
      <c r="F1663" s="7">
        <f>[1]!w_info_ptmday(A1663,"")</f>
        <v>0</v>
      </c>
      <c r="G1663" s="5">
        <f>[1]!w_info_totaltm(A1663)</f>
        <v>56</v>
      </c>
      <c r="H1663" s="5" t="str">
        <f>[1]!w_info_lasttradingdate(A1663)</f>
        <v>2020-07-22</v>
      </c>
      <c r="I1663" s="5" t="str">
        <f>[1]!w_info_exercisingend(A1663)</f>
        <v>2020-07-22</v>
      </c>
      <c r="J1663" s="6" t="str">
        <f>[1]!s_info_dlmonth(A1663)</f>
        <v>202007</v>
      </c>
    </row>
    <row r="1664" spans="1:10" x14ac:dyDescent="0.3">
      <c r="A1664" s="3" t="s">
        <v>1672</v>
      </c>
      <c r="B1664" s="4" t="str">
        <f>[1]!s_info_name(A1664)</f>
        <v>300ETF购2020年7月4300</v>
      </c>
      <c r="C1664" s="5" t="str">
        <f>[1]!w_info_underlyingcode(A1664)</f>
        <v>510300</v>
      </c>
      <c r="D1664" s="5" t="str">
        <f>[1]!w_info_underlyingname(A1664)</f>
        <v>沪深300ETF</v>
      </c>
      <c r="E1664" s="6">
        <f>[1]!w_info_strikeprice(A1664,"")</f>
        <v>4.3</v>
      </c>
      <c r="F1664" s="7">
        <f>[1]!w_info_ptmday(A1664,"")</f>
        <v>0</v>
      </c>
      <c r="G1664" s="5">
        <f>[1]!w_info_totaltm(A1664)</f>
        <v>55</v>
      </c>
      <c r="H1664" s="5" t="str">
        <f>[1]!w_info_lasttradingdate(A1664)</f>
        <v>2020-07-22</v>
      </c>
      <c r="I1664" s="5" t="str">
        <f>[1]!w_info_exercisingend(A1664)</f>
        <v>2020-07-22</v>
      </c>
      <c r="J1664" s="6" t="str">
        <f>[1]!s_info_dlmonth(A1664)</f>
        <v>202007</v>
      </c>
    </row>
    <row r="1665" spans="1:10" x14ac:dyDescent="0.3">
      <c r="A1665" s="3" t="s">
        <v>1673</v>
      </c>
      <c r="B1665" s="4" t="str">
        <f>[1]!s_info_name(A1665)</f>
        <v>300ETF沽2020年7月4300</v>
      </c>
      <c r="C1665" s="5" t="str">
        <f>[1]!w_info_underlyingcode(A1665)</f>
        <v>510300</v>
      </c>
      <c r="D1665" s="5" t="str">
        <f>[1]!w_info_underlyingname(A1665)</f>
        <v>沪深300ETF</v>
      </c>
      <c r="E1665" s="6">
        <f>[1]!w_info_strikeprice(A1665,"")</f>
        <v>4.3</v>
      </c>
      <c r="F1665" s="7">
        <f>[1]!w_info_ptmday(A1665,"")</f>
        <v>0</v>
      </c>
      <c r="G1665" s="5">
        <f>[1]!w_info_totaltm(A1665)</f>
        <v>55</v>
      </c>
      <c r="H1665" s="5" t="str">
        <f>[1]!w_info_lasttradingdate(A1665)</f>
        <v>2020-07-22</v>
      </c>
      <c r="I1665" s="5" t="str">
        <f>[1]!w_info_exercisingend(A1665)</f>
        <v>2020-07-22</v>
      </c>
      <c r="J1665" s="6" t="str">
        <f>[1]!s_info_dlmonth(A1665)</f>
        <v>202007</v>
      </c>
    </row>
    <row r="1666" spans="1:10" x14ac:dyDescent="0.3">
      <c r="A1666" s="3" t="s">
        <v>1674</v>
      </c>
      <c r="B1666" s="4" t="str">
        <f>[1]!s_info_name(A1666)</f>
        <v>50ETF购2020年7月3100</v>
      </c>
      <c r="C1666" s="5" t="str">
        <f>[1]!w_info_underlyingcode(A1666)</f>
        <v>510050</v>
      </c>
      <c r="D1666" s="5" t="str">
        <f>[1]!w_info_underlyingname(A1666)</f>
        <v>上证50ETF</v>
      </c>
      <c r="E1666" s="6">
        <f>[1]!w_info_strikeprice(A1666,"")</f>
        <v>3.1</v>
      </c>
      <c r="F1666" s="7">
        <f>[1]!w_info_ptmday(A1666,"")</f>
        <v>0</v>
      </c>
      <c r="G1666" s="5">
        <f>[1]!w_info_totaltm(A1666)</f>
        <v>51</v>
      </c>
      <c r="H1666" s="5" t="str">
        <f>[1]!w_info_lasttradingdate(A1666)</f>
        <v>2020-07-22</v>
      </c>
      <c r="I1666" s="5" t="str">
        <f>[1]!w_info_exercisingend(A1666)</f>
        <v>2020-07-22</v>
      </c>
      <c r="J1666" s="6" t="str">
        <f>[1]!s_info_dlmonth(A1666)</f>
        <v>202007</v>
      </c>
    </row>
    <row r="1667" spans="1:10" x14ac:dyDescent="0.3">
      <c r="A1667" s="3" t="s">
        <v>1675</v>
      </c>
      <c r="B1667" s="4" t="str">
        <f>[1]!s_info_name(A1667)</f>
        <v>50ETF沽2020年7月3100</v>
      </c>
      <c r="C1667" s="5" t="str">
        <f>[1]!w_info_underlyingcode(A1667)</f>
        <v>510050</v>
      </c>
      <c r="D1667" s="5" t="str">
        <f>[1]!w_info_underlyingname(A1667)</f>
        <v>上证50ETF</v>
      </c>
      <c r="E1667" s="6">
        <f>[1]!w_info_strikeprice(A1667,"")</f>
        <v>3.1</v>
      </c>
      <c r="F1667" s="7">
        <f>[1]!w_info_ptmday(A1667,"")</f>
        <v>0</v>
      </c>
      <c r="G1667" s="5">
        <f>[1]!w_info_totaltm(A1667)</f>
        <v>51</v>
      </c>
      <c r="H1667" s="5" t="str">
        <f>[1]!w_info_lasttradingdate(A1667)</f>
        <v>2020-07-22</v>
      </c>
      <c r="I1667" s="5" t="str">
        <f>[1]!w_info_exercisingend(A1667)</f>
        <v>2020-07-22</v>
      </c>
      <c r="J1667" s="6" t="str">
        <f>[1]!s_info_dlmonth(A1667)</f>
        <v>202007</v>
      </c>
    </row>
    <row r="1668" spans="1:10" x14ac:dyDescent="0.3">
      <c r="A1668" s="3" t="s">
        <v>1676</v>
      </c>
      <c r="B1668" s="4" t="str">
        <f>[1]!s_info_name(A1668)</f>
        <v>300ETF购2020年7月4400</v>
      </c>
      <c r="C1668" s="5" t="str">
        <f>[1]!w_info_underlyingcode(A1668)</f>
        <v>510300</v>
      </c>
      <c r="D1668" s="5" t="str">
        <f>[1]!w_info_underlyingname(A1668)</f>
        <v>沪深300ETF</v>
      </c>
      <c r="E1668" s="6">
        <f>[1]!w_info_strikeprice(A1668,"")</f>
        <v>4.4000000000000004</v>
      </c>
      <c r="F1668" s="7">
        <f>[1]!w_info_ptmday(A1668,"")</f>
        <v>0</v>
      </c>
      <c r="G1668" s="5">
        <f>[1]!w_info_totaltm(A1668)</f>
        <v>51</v>
      </c>
      <c r="H1668" s="5" t="str">
        <f>[1]!w_info_lasttradingdate(A1668)</f>
        <v>2020-07-22</v>
      </c>
      <c r="I1668" s="5" t="str">
        <f>[1]!w_info_exercisingend(A1668)</f>
        <v>2020-07-22</v>
      </c>
      <c r="J1668" s="6" t="str">
        <f>[1]!s_info_dlmonth(A1668)</f>
        <v>202007</v>
      </c>
    </row>
    <row r="1669" spans="1:10" x14ac:dyDescent="0.3">
      <c r="A1669" s="3" t="s">
        <v>1677</v>
      </c>
      <c r="B1669" s="4" t="str">
        <f>[1]!s_info_name(A1669)</f>
        <v>300ETF沽2020年7月4400</v>
      </c>
      <c r="C1669" s="5" t="str">
        <f>[1]!w_info_underlyingcode(A1669)</f>
        <v>510300</v>
      </c>
      <c r="D1669" s="5" t="str">
        <f>[1]!w_info_underlyingname(A1669)</f>
        <v>沪深300ETF</v>
      </c>
      <c r="E1669" s="6">
        <f>[1]!w_info_strikeprice(A1669,"")</f>
        <v>4.4000000000000004</v>
      </c>
      <c r="F1669" s="7">
        <f>[1]!w_info_ptmday(A1669,"")</f>
        <v>0</v>
      </c>
      <c r="G1669" s="5">
        <f>[1]!w_info_totaltm(A1669)</f>
        <v>51</v>
      </c>
      <c r="H1669" s="5" t="str">
        <f>[1]!w_info_lasttradingdate(A1669)</f>
        <v>2020-07-22</v>
      </c>
      <c r="I1669" s="5" t="str">
        <f>[1]!w_info_exercisingend(A1669)</f>
        <v>2020-07-22</v>
      </c>
      <c r="J1669" s="6" t="str">
        <f>[1]!s_info_dlmonth(A1669)</f>
        <v>202007</v>
      </c>
    </row>
    <row r="1670" spans="1:10" x14ac:dyDescent="0.3">
      <c r="A1670" s="3" t="s">
        <v>1678</v>
      </c>
      <c r="B1670" s="4" t="str">
        <f>[1]!s_info_name(A1670)</f>
        <v>50ETF购2020年7月3200</v>
      </c>
      <c r="C1670" s="5" t="str">
        <f>[1]!w_info_underlyingcode(A1670)</f>
        <v>510050</v>
      </c>
      <c r="D1670" s="5" t="str">
        <f>[1]!w_info_underlyingname(A1670)</f>
        <v>上证50ETF</v>
      </c>
      <c r="E1670" s="6">
        <f>[1]!w_info_strikeprice(A1670,"")</f>
        <v>3.2</v>
      </c>
      <c r="F1670" s="7">
        <f>[1]!w_info_ptmday(A1670,"")</f>
        <v>0</v>
      </c>
      <c r="G1670" s="5">
        <f>[1]!w_info_totaltm(A1670)</f>
        <v>50</v>
      </c>
      <c r="H1670" s="5" t="str">
        <f>[1]!w_info_lasttradingdate(A1670)</f>
        <v>2020-07-22</v>
      </c>
      <c r="I1670" s="5" t="str">
        <f>[1]!w_info_exercisingend(A1670)</f>
        <v>2020-07-22</v>
      </c>
      <c r="J1670" s="6" t="str">
        <f>[1]!s_info_dlmonth(A1670)</f>
        <v>202007</v>
      </c>
    </row>
    <row r="1671" spans="1:10" x14ac:dyDescent="0.3">
      <c r="A1671" s="3" t="s">
        <v>1679</v>
      </c>
      <c r="B1671" s="4" t="str">
        <f>[1]!s_info_name(A1671)</f>
        <v>50ETF沽2020年7月3200</v>
      </c>
      <c r="C1671" s="5" t="str">
        <f>[1]!w_info_underlyingcode(A1671)</f>
        <v>510050</v>
      </c>
      <c r="D1671" s="5" t="str">
        <f>[1]!w_info_underlyingname(A1671)</f>
        <v>上证50ETF</v>
      </c>
      <c r="E1671" s="6">
        <f>[1]!w_info_strikeprice(A1671,"")</f>
        <v>3.2</v>
      </c>
      <c r="F1671" s="7">
        <f>[1]!w_info_ptmday(A1671,"")</f>
        <v>0</v>
      </c>
      <c r="G1671" s="5">
        <f>[1]!w_info_totaltm(A1671)</f>
        <v>50</v>
      </c>
      <c r="H1671" s="5" t="str">
        <f>[1]!w_info_lasttradingdate(A1671)</f>
        <v>2020-07-22</v>
      </c>
      <c r="I1671" s="5" t="str">
        <f>[1]!w_info_exercisingend(A1671)</f>
        <v>2020-07-22</v>
      </c>
      <c r="J1671" s="6" t="str">
        <f>[1]!s_info_dlmonth(A1671)</f>
        <v>202007</v>
      </c>
    </row>
    <row r="1672" spans="1:10" x14ac:dyDescent="0.3">
      <c r="A1672" s="3" t="s">
        <v>1680</v>
      </c>
      <c r="B1672" s="4" t="str">
        <f>[1]!s_info_name(A1672)</f>
        <v>50ETF购2020年12月3154A</v>
      </c>
      <c r="C1672" s="5" t="str">
        <f>[1]!w_info_underlyingcode(A1672)</f>
        <v>510050</v>
      </c>
      <c r="D1672" s="5" t="str">
        <f>[1]!w_info_underlyingname(A1672)</f>
        <v>上证50ETF</v>
      </c>
      <c r="E1672" s="6">
        <f>[1]!w_info_strikeprice(A1672,"")</f>
        <v>3.1539999999999999</v>
      </c>
      <c r="F1672" s="7">
        <f>[1]!w_info_ptmday(A1672,"")</f>
        <v>0</v>
      </c>
      <c r="G1672" s="5">
        <f>[1]!w_info_totaltm(A1672)</f>
        <v>204</v>
      </c>
      <c r="H1672" s="5" t="str">
        <f>[1]!w_info_lasttradingdate(A1672)</f>
        <v>2020-12-23</v>
      </c>
      <c r="I1672" s="5" t="str">
        <f>[1]!w_info_exercisingend(A1672)</f>
        <v>2020-12-23</v>
      </c>
      <c r="J1672" s="6" t="str">
        <f>[1]!s_info_dlmonth(A1672)</f>
        <v>202012</v>
      </c>
    </row>
    <row r="1673" spans="1:10" x14ac:dyDescent="0.3">
      <c r="A1673" s="3" t="s">
        <v>1681</v>
      </c>
      <c r="B1673" s="4" t="str">
        <f>[1]!s_info_name(A1673)</f>
        <v>50ETF沽2020年12月3154A</v>
      </c>
      <c r="C1673" s="5" t="str">
        <f>[1]!w_info_underlyingcode(A1673)</f>
        <v>510050</v>
      </c>
      <c r="D1673" s="5" t="str">
        <f>[1]!w_info_underlyingname(A1673)</f>
        <v>上证50ETF</v>
      </c>
      <c r="E1673" s="6">
        <f>[1]!w_info_strikeprice(A1673,"")</f>
        <v>3.1539999999999999</v>
      </c>
      <c r="F1673" s="7">
        <f>[1]!w_info_ptmday(A1673,"")</f>
        <v>0</v>
      </c>
      <c r="G1673" s="5">
        <f>[1]!w_info_totaltm(A1673)</f>
        <v>204</v>
      </c>
      <c r="H1673" s="5" t="str">
        <f>[1]!w_info_lasttradingdate(A1673)</f>
        <v>2020-12-23</v>
      </c>
      <c r="I1673" s="5" t="str">
        <f>[1]!w_info_exercisingend(A1673)</f>
        <v>2020-12-23</v>
      </c>
      <c r="J1673" s="6" t="str">
        <f>[1]!s_info_dlmonth(A1673)</f>
        <v>202012</v>
      </c>
    </row>
    <row r="1674" spans="1:10" x14ac:dyDescent="0.3">
      <c r="A1674" s="3" t="s">
        <v>1682</v>
      </c>
      <c r="B1674" s="4" t="str">
        <f>[1]!s_info_name(A1674)</f>
        <v>300ETF购2020年7月4500</v>
      </c>
      <c r="C1674" s="5" t="str">
        <f>[1]!w_info_underlyingcode(A1674)</f>
        <v>510300</v>
      </c>
      <c r="D1674" s="5" t="str">
        <f>[1]!w_info_underlyingname(A1674)</f>
        <v>沪深300ETF</v>
      </c>
      <c r="E1674" s="6">
        <f>[1]!w_info_strikeprice(A1674,"")</f>
        <v>4.5</v>
      </c>
      <c r="F1674" s="7">
        <f>[1]!w_info_ptmday(A1674,"")</f>
        <v>0</v>
      </c>
      <c r="G1674" s="5">
        <f>[1]!w_info_totaltm(A1674)</f>
        <v>34</v>
      </c>
      <c r="H1674" s="5" t="str">
        <f>[1]!w_info_lasttradingdate(A1674)</f>
        <v>2020-07-22</v>
      </c>
      <c r="I1674" s="5" t="str">
        <f>[1]!w_info_exercisingend(A1674)</f>
        <v>2020-07-22</v>
      </c>
      <c r="J1674" s="6" t="str">
        <f>[1]!s_info_dlmonth(A1674)</f>
        <v>202007</v>
      </c>
    </row>
    <row r="1675" spans="1:10" x14ac:dyDescent="0.3">
      <c r="A1675" s="3" t="s">
        <v>1683</v>
      </c>
      <c r="B1675" s="4" t="str">
        <f>[1]!s_info_name(A1675)</f>
        <v>300ETF沽2020年7月4500</v>
      </c>
      <c r="C1675" s="5" t="str">
        <f>[1]!w_info_underlyingcode(A1675)</f>
        <v>510300</v>
      </c>
      <c r="D1675" s="5" t="str">
        <f>[1]!w_info_underlyingname(A1675)</f>
        <v>沪深300ETF</v>
      </c>
      <c r="E1675" s="6">
        <f>[1]!w_info_strikeprice(A1675,"")</f>
        <v>4.5</v>
      </c>
      <c r="F1675" s="7">
        <f>[1]!w_info_ptmday(A1675,"")</f>
        <v>0</v>
      </c>
      <c r="G1675" s="5">
        <f>[1]!w_info_totaltm(A1675)</f>
        <v>34</v>
      </c>
      <c r="H1675" s="5" t="str">
        <f>[1]!w_info_lasttradingdate(A1675)</f>
        <v>2020-07-22</v>
      </c>
      <c r="I1675" s="5" t="str">
        <f>[1]!w_info_exercisingend(A1675)</f>
        <v>2020-07-22</v>
      </c>
      <c r="J1675" s="6" t="str">
        <f>[1]!s_info_dlmonth(A1675)</f>
        <v>202007</v>
      </c>
    </row>
    <row r="1676" spans="1:10" x14ac:dyDescent="0.3">
      <c r="A1676" s="3" t="s">
        <v>1684</v>
      </c>
      <c r="B1676" s="4" t="str">
        <f>[1]!s_info_name(A1676)</f>
        <v>300ETF购2020年12月4500</v>
      </c>
      <c r="C1676" s="5" t="str">
        <f>[1]!w_info_underlyingcode(A1676)</f>
        <v>510300</v>
      </c>
      <c r="D1676" s="5" t="str">
        <f>[1]!w_info_underlyingname(A1676)</f>
        <v>沪深300ETF</v>
      </c>
      <c r="E1676" s="6">
        <f>[1]!w_info_strikeprice(A1676,"")</f>
        <v>4.5</v>
      </c>
      <c r="F1676" s="7">
        <f>[1]!w_info_ptmday(A1676,"")</f>
        <v>0</v>
      </c>
      <c r="G1676" s="5">
        <f>[1]!w_info_totaltm(A1676)</f>
        <v>188</v>
      </c>
      <c r="H1676" s="5" t="str">
        <f>[1]!w_info_lasttradingdate(A1676)</f>
        <v>2020-12-23</v>
      </c>
      <c r="I1676" s="5" t="str">
        <f>[1]!w_info_exercisingend(A1676)</f>
        <v>2020-12-23</v>
      </c>
      <c r="J1676" s="6" t="str">
        <f>[1]!s_info_dlmonth(A1676)</f>
        <v>202012</v>
      </c>
    </row>
    <row r="1677" spans="1:10" x14ac:dyDescent="0.3">
      <c r="A1677" s="3" t="s">
        <v>1685</v>
      </c>
      <c r="B1677" s="4" t="str">
        <f>[1]!s_info_name(A1677)</f>
        <v>300ETF沽2020年12月4500</v>
      </c>
      <c r="C1677" s="5" t="str">
        <f>[1]!w_info_underlyingcode(A1677)</f>
        <v>510300</v>
      </c>
      <c r="D1677" s="5" t="str">
        <f>[1]!w_info_underlyingname(A1677)</f>
        <v>沪深300ETF</v>
      </c>
      <c r="E1677" s="6">
        <f>[1]!w_info_strikeprice(A1677,"")</f>
        <v>4.5</v>
      </c>
      <c r="F1677" s="7">
        <f>[1]!w_info_ptmday(A1677,"")</f>
        <v>0</v>
      </c>
      <c r="G1677" s="5">
        <f>[1]!w_info_totaltm(A1677)</f>
        <v>188</v>
      </c>
      <c r="H1677" s="5" t="str">
        <f>[1]!w_info_lasttradingdate(A1677)</f>
        <v>2020-12-23</v>
      </c>
      <c r="I1677" s="5" t="str">
        <f>[1]!w_info_exercisingend(A1677)</f>
        <v>2020-12-23</v>
      </c>
      <c r="J1677" s="6" t="str">
        <f>[1]!s_info_dlmonth(A1677)</f>
        <v>202012</v>
      </c>
    </row>
    <row r="1678" spans="1:10" x14ac:dyDescent="0.3">
      <c r="A1678" s="3" t="s">
        <v>1686</v>
      </c>
      <c r="B1678" s="4" t="str">
        <f>[1]!s_info_name(A1678)</f>
        <v>50ETF购2020年7月3300</v>
      </c>
      <c r="C1678" s="5" t="str">
        <f>[1]!w_info_underlyingcode(A1678)</f>
        <v>510050</v>
      </c>
      <c r="D1678" s="5" t="str">
        <f>[1]!w_info_underlyingname(A1678)</f>
        <v>上证50ETF</v>
      </c>
      <c r="E1678" s="6">
        <f>[1]!w_info_strikeprice(A1678,"")</f>
        <v>3.3</v>
      </c>
      <c r="F1678" s="7">
        <f>[1]!w_info_ptmday(A1678,"")</f>
        <v>0</v>
      </c>
      <c r="G1678" s="5">
        <f>[1]!w_info_totaltm(A1678)</f>
        <v>31</v>
      </c>
      <c r="H1678" s="5" t="str">
        <f>[1]!w_info_lasttradingdate(A1678)</f>
        <v>2020-07-22</v>
      </c>
      <c r="I1678" s="5" t="str">
        <f>[1]!w_info_exercisingend(A1678)</f>
        <v>2020-07-22</v>
      </c>
      <c r="J1678" s="6" t="str">
        <f>[1]!s_info_dlmonth(A1678)</f>
        <v>202007</v>
      </c>
    </row>
    <row r="1679" spans="1:10" x14ac:dyDescent="0.3">
      <c r="A1679" s="3" t="s">
        <v>1687</v>
      </c>
      <c r="B1679" s="4" t="str">
        <f>[1]!s_info_name(A1679)</f>
        <v>50ETF沽2020年7月3300</v>
      </c>
      <c r="C1679" s="5" t="str">
        <f>[1]!w_info_underlyingcode(A1679)</f>
        <v>510050</v>
      </c>
      <c r="D1679" s="5" t="str">
        <f>[1]!w_info_underlyingname(A1679)</f>
        <v>上证50ETF</v>
      </c>
      <c r="E1679" s="6">
        <f>[1]!w_info_strikeprice(A1679,"")</f>
        <v>3.3</v>
      </c>
      <c r="F1679" s="7">
        <f>[1]!w_info_ptmday(A1679,"")</f>
        <v>0</v>
      </c>
      <c r="G1679" s="5">
        <f>[1]!w_info_totaltm(A1679)</f>
        <v>31</v>
      </c>
      <c r="H1679" s="5" t="str">
        <f>[1]!w_info_lasttradingdate(A1679)</f>
        <v>2020-07-22</v>
      </c>
      <c r="I1679" s="5" t="str">
        <f>[1]!w_info_exercisingend(A1679)</f>
        <v>2020-07-22</v>
      </c>
      <c r="J1679" s="6" t="str">
        <f>[1]!s_info_dlmonth(A1679)</f>
        <v>202007</v>
      </c>
    </row>
    <row r="1680" spans="1:10" x14ac:dyDescent="0.3">
      <c r="A1680" s="3" t="s">
        <v>1688</v>
      </c>
      <c r="B1680" s="4" t="str">
        <f>[1]!s_info_name(A1680)</f>
        <v>50ETF购2020年12月3253A</v>
      </c>
      <c r="C1680" s="5" t="str">
        <f>[1]!w_info_underlyingcode(A1680)</f>
        <v>510050</v>
      </c>
      <c r="D1680" s="5" t="str">
        <f>[1]!w_info_underlyingname(A1680)</f>
        <v>上证50ETF</v>
      </c>
      <c r="E1680" s="6">
        <f>[1]!w_info_strikeprice(A1680,"")</f>
        <v>3.2530000000000001</v>
      </c>
      <c r="F1680" s="7">
        <f>[1]!w_info_ptmday(A1680,"")</f>
        <v>0</v>
      </c>
      <c r="G1680" s="5">
        <f>[1]!w_info_totaltm(A1680)</f>
        <v>185</v>
      </c>
      <c r="H1680" s="5" t="str">
        <f>[1]!w_info_lasttradingdate(A1680)</f>
        <v>2020-12-23</v>
      </c>
      <c r="I1680" s="5" t="str">
        <f>[1]!w_info_exercisingend(A1680)</f>
        <v>2020-12-23</v>
      </c>
      <c r="J1680" s="6" t="str">
        <f>[1]!s_info_dlmonth(A1680)</f>
        <v>202012</v>
      </c>
    </row>
    <row r="1681" spans="1:10" x14ac:dyDescent="0.3">
      <c r="A1681" s="3" t="s">
        <v>1689</v>
      </c>
      <c r="B1681" s="4" t="str">
        <f>[1]!s_info_name(A1681)</f>
        <v>50ETF沽2020年12月3253A</v>
      </c>
      <c r="C1681" s="5" t="str">
        <f>[1]!w_info_underlyingcode(A1681)</f>
        <v>510050</v>
      </c>
      <c r="D1681" s="5" t="str">
        <f>[1]!w_info_underlyingname(A1681)</f>
        <v>上证50ETF</v>
      </c>
      <c r="E1681" s="6">
        <f>[1]!w_info_strikeprice(A1681,"")</f>
        <v>3.2530000000000001</v>
      </c>
      <c r="F1681" s="7">
        <f>[1]!w_info_ptmday(A1681,"")</f>
        <v>0</v>
      </c>
      <c r="G1681" s="5">
        <f>[1]!w_info_totaltm(A1681)</f>
        <v>185</v>
      </c>
      <c r="H1681" s="5" t="str">
        <f>[1]!w_info_lasttradingdate(A1681)</f>
        <v>2020-12-23</v>
      </c>
      <c r="I1681" s="5" t="str">
        <f>[1]!w_info_exercisingend(A1681)</f>
        <v>2020-12-23</v>
      </c>
      <c r="J1681" s="6" t="str">
        <f>[1]!s_info_dlmonth(A1681)</f>
        <v>202012</v>
      </c>
    </row>
    <row r="1682" spans="1:10" x14ac:dyDescent="0.3">
      <c r="A1682" s="3" t="s">
        <v>1690</v>
      </c>
      <c r="B1682" s="4" t="str">
        <f>[1]!s_info_name(A1682)</f>
        <v>300ETF购2020年7月4600</v>
      </c>
      <c r="C1682" s="5" t="str">
        <f>[1]!w_info_underlyingcode(A1682)</f>
        <v>510300</v>
      </c>
      <c r="D1682" s="5" t="str">
        <f>[1]!w_info_underlyingname(A1682)</f>
        <v>沪深300ETF</v>
      </c>
      <c r="E1682" s="6">
        <f>[1]!w_info_strikeprice(A1682,"")</f>
        <v>4.5999999999999996</v>
      </c>
      <c r="F1682" s="7">
        <f>[1]!w_info_ptmday(A1682,"")</f>
        <v>0</v>
      </c>
      <c r="G1682" s="5">
        <f>[1]!w_info_totaltm(A1682)</f>
        <v>24</v>
      </c>
      <c r="H1682" s="5" t="str">
        <f>[1]!w_info_lasttradingdate(A1682)</f>
        <v>2020-07-22</v>
      </c>
      <c r="I1682" s="5" t="str">
        <f>[1]!w_info_exercisingend(A1682)</f>
        <v>2020-07-22</v>
      </c>
      <c r="J1682" s="6" t="str">
        <f>[1]!s_info_dlmonth(A1682)</f>
        <v>202007</v>
      </c>
    </row>
    <row r="1683" spans="1:10" x14ac:dyDescent="0.3">
      <c r="A1683" s="3" t="s">
        <v>1691</v>
      </c>
      <c r="B1683" s="4" t="str">
        <f>[1]!s_info_name(A1683)</f>
        <v>300ETF沽2020年7月4600</v>
      </c>
      <c r="C1683" s="5" t="str">
        <f>[1]!w_info_underlyingcode(A1683)</f>
        <v>510300</v>
      </c>
      <c r="D1683" s="5" t="str">
        <f>[1]!w_info_underlyingname(A1683)</f>
        <v>沪深300ETF</v>
      </c>
      <c r="E1683" s="6">
        <f>[1]!w_info_strikeprice(A1683,"")</f>
        <v>4.5999999999999996</v>
      </c>
      <c r="F1683" s="7">
        <f>[1]!w_info_ptmday(A1683,"")</f>
        <v>0</v>
      </c>
      <c r="G1683" s="5">
        <f>[1]!w_info_totaltm(A1683)</f>
        <v>24</v>
      </c>
      <c r="H1683" s="5" t="str">
        <f>[1]!w_info_lasttradingdate(A1683)</f>
        <v>2020-07-22</v>
      </c>
      <c r="I1683" s="5" t="str">
        <f>[1]!w_info_exercisingend(A1683)</f>
        <v>2020-07-22</v>
      </c>
      <c r="J1683" s="6" t="str">
        <f>[1]!s_info_dlmonth(A1683)</f>
        <v>202007</v>
      </c>
    </row>
    <row r="1684" spans="1:10" x14ac:dyDescent="0.3">
      <c r="A1684" s="3" t="s">
        <v>1692</v>
      </c>
      <c r="B1684" s="4" t="str">
        <f>[1]!s_info_name(A1684)</f>
        <v>300ETF购2020年12月4600</v>
      </c>
      <c r="C1684" s="5" t="str">
        <f>[1]!w_info_underlyingcode(A1684)</f>
        <v>510300</v>
      </c>
      <c r="D1684" s="5" t="str">
        <f>[1]!w_info_underlyingname(A1684)</f>
        <v>沪深300ETF</v>
      </c>
      <c r="E1684" s="6">
        <f>[1]!w_info_strikeprice(A1684,"")</f>
        <v>4.5999999999999996</v>
      </c>
      <c r="F1684" s="7">
        <f>[1]!w_info_ptmday(A1684,"")</f>
        <v>0</v>
      </c>
      <c r="G1684" s="5">
        <f>[1]!w_info_totaltm(A1684)</f>
        <v>178</v>
      </c>
      <c r="H1684" s="5" t="str">
        <f>[1]!w_info_lasttradingdate(A1684)</f>
        <v>2020-12-23</v>
      </c>
      <c r="I1684" s="5" t="str">
        <f>[1]!w_info_exercisingend(A1684)</f>
        <v>2020-12-23</v>
      </c>
      <c r="J1684" s="6" t="str">
        <f>[1]!s_info_dlmonth(A1684)</f>
        <v>202012</v>
      </c>
    </row>
    <row r="1685" spans="1:10" x14ac:dyDescent="0.3">
      <c r="A1685" s="3" t="s">
        <v>1693</v>
      </c>
      <c r="B1685" s="4" t="str">
        <f>[1]!s_info_name(A1685)</f>
        <v>300ETF沽2020年12月4600</v>
      </c>
      <c r="C1685" s="5" t="str">
        <f>[1]!w_info_underlyingcode(A1685)</f>
        <v>510300</v>
      </c>
      <c r="D1685" s="5" t="str">
        <f>[1]!w_info_underlyingname(A1685)</f>
        <v>沪深300ETF</v>
      </c>
      <c r="E1685" s="6">
        <f>[1]!w_info_strikeprice(A1685,"")</f>
        <v>4.5999999999999996</v>
      </c>
      <c r="F1685" s="7">
        <f>[1]!w_info_ptmday(A1685,"")</f>
        <v>0</v>
      </c>
      <c r="G1685" s="5">
        <f>[1]!w_info_totaltm(A1685)</f>
        <v>178</v>
      </c>
      <c r="H1685" s="5" t="str">
        <f>[1]!w_info_lasttradingdate(A1685)</f>
        <v>2020-12-23</v>
      </c>
      <c r="I1685" s="5" t="str">
        <f>[1]!w_info_exercisingend(A1685)</f>
        <v>2020-12-23</v>
      </c>
      <c r="J1685" s="6" t="str">
        <f>[1]!s_info_dlmonth(A1685)</f>
        <v>202012</v>
      </c>
    </row>
    <row r="1686" spans="1:10" x14ac:dyDescent="0.3">
      <c r="A1686" s="3" t="s">
        <v>1694</v>
      </c>
      <c r="B1686" s="4" t="str">
        <f>[1]!s_info_name(A1686)</f>
        <v>50ETF购2020年8月2750</v>
      </c>
      <c r="C1686" s="5" t="str">
        <f>[1]!w_info_underlyingcode(A1686)</f>
        <v>510050</v>
      </c>
      <c r="D1686" s="5" t="str">
        <f>[1]!w_info_underlyingname(A1686)</f>
        <v>上证50ETF</v>
      </c>
      <c r="E1686" s="6">
        <f>[1]!w_info_strikeprice(A1686,"")</f>
        <v>2.75</v>
      </c>
      <c r="F1686" s="7">
        <f>[1]!w_info_ptmday(A1686,"")</f>
        <v>0</v>
      </c>
      <c r="G1686" s="5">
        <f>[1]!w_info_totaltm(A1686)</f>
        <v>59</v>
      </c>
      <c r="H1686" s="5" t="str">
        <f>[1]!w_info_lasttradingdate(A1686)</f>
        <v>2020-08-26</v>
      </c>
      <c r="I1686" s="5" t="str">
        <f>[1]!w_info_exercisingend(A1686)</f>
        <v>2020-08-26</v>
      </c>
      <c r="J1686" s="6" t="str">
        <f>[1]!s_info_dlmonth(A1686)</f>
        <v>202008</v>
      </c>
    </row>
    <row r="1687" spans="1:10" x14ac:dyDescent="0.3">
      <c r="A1687" s="3" t="s">
        <v>1695</v>
      </c>
      <c r="B1687" s="4" t="str">
        <f>[1]!s_info_name(A1687)</f>
        <v>50ETF购2020年8月2800</v>
      </c>
      <c r="C1687" s="5" t="str">
        <f>[1]!w_info_underlyingcode(A1687)</f>
        <v>510050</v>
      </c>
      <c r="D1687" s="5" t="str">
        <f>[1]!w_info_underlyingname(A1687)</f>
        <v>上证50ETF</v>
      </c>
      <c r="E1687" s="6">
        <f>[1]!w_info_strikeprice(A1687,"")</f>
        <v>2.8</v>
      </c>
      <c r="F1687" s="7">
        <f>[1]!w_info_ptmday(A1687,"")</f>
        <v>0</v>
      </c>
      <c r="G1687" s="5">
        <f>[1]!w_info_totaltm(A1687)</f>
        <v>59</v>
      </c>
      <c r="H1687" s="5" t="str">
        <f>[1]!w_info_lasttradingdate(A1687)</f>
        <v>2020-08-26</v>
      </c>
      <c r="I1687" s="5" t="str">
        <f>[1]!w_info_exercisingend(A1687)</f>
        <v>2020-08-26</v>
      </c>
      <c r="J1687" s="6" t="str">
        <f>[1]!s_info_dlmonth(A1687)</f>
        <v>202008</v>
      </c>
    </row>
    <row r="1688" spans="1:10" x14ac:dyDescent="0.3">
      <c r="A1688" s="3" t="s">
        <v>1696</v>
      </c>
      <c r="B1688" s="4" t="str">
        <f>[1]!s_info_name(A1688)</f>
        <v>50ETF购2020年8月2850</v>
      </c>
      <c r="C1688" s="5" t="str">
        <f>[1]!w_info_underlyingcode(A1688)</f>
        <v>510050</v>
      </c>
      <c r="D1688" s="5" t="str">
        <f>[1]!w_info_underlyingname(A1688)</f>
        <v>上证50ETF</v>
      </c>
      <c r="E1688" s="6">
        <f>[1]!w_info_strikeprice(A1688,"")</f>
        <v>2.85</v>
      </c>
      <c r="F1688" s="7">
        <f>[1]!w_info_ptmday(A1688,"")</f>
        <v>0</v>
      </c>
      <c r="G1688" s="5">
        <f>[1]!w_info_totaltm(A1688)</f>
        <v>59</v>
      </c>
      <c r="H1688" s="5" t="str">
        <f>[1]!w_info_lasttradingdate(A1688)</f>
        <v>2020-08-26</v>
      </c>
      <c r="I1688" s="5" t="str">
        <f>[1]!w_info_exercisingend(A1688)</f>
        <v>2020-08-26</v>
      </c>
      <c r="J1688" s="6" t="str">
        <f>[1]!s_info_dlmonth(A1688)</f>
        <v>202008</v>
      </c>
    </row>
    <row r="1689" spans="1:10" x14ac:dyDescent="0.3">
      <c r="A1689" s="3" t="s">
        <v>1697</v>
      </c>
      <c r="B1689" s="4" t="str">
        <f>[1]!s_info_name(A1689)</f>
        <v>50ETF购2020年8月2900</v>
      </c>
      <c r="C1689" s="5" t="str">
        <f>[1]!w_info_underlyingcode(A1689)</f>
        <v>510050</v>
      </c>
      <c r="D1689" s="5" t="str">
        <f>[1]!w_info_underlyingname(A1689)</f>
        <v>上证50ETF</v>
      </c>
      <c r="E1689" s="6">
        <f>[1]!w_info_strikeprice(A1689,"")</f>
        <v>2.9</v>
      </c>
      <c r="F1689" s="7">
        <f>[1]!w_info_ptmday(A1689,"")</f>
        <v>0</v>
      </c>
      <c r="G1689" s="5">
        <f>[1]!w_info_totaltm(A1689)</f>
        <v>59</v>
      </c>
      <c r="H1689" s="5" t="str">
        <f>[1]!w_info_lasttradingdate(A1689)</f>
        <v>2020-08-26</v>
      </c>
      <c r="I1689" s="5" t="str">
        <f>[1]!w_info_exercisingend(A1689)</f>
        <v>2020-08-26</v>
      </c>
      <c r="J1689" s="6" t="str">
        <f>[1]!s_info_dlmonth(A1689)</f>
        <v>202008</v>
      </c>
    </row>
    <row r="1690" spans="1:10" x14ac:dyDescent="0.3">
      <c r="A1690" s="3" t="s">
        <v>1698</v>
      </c>
      <c r="B1690" s="4" t="str">
        <f>[1]!s_info_name(A1690)</f>
        <v>50ETF购2020年8月2950</v>
      </c>
      <c r="C1690" s="5" t="str">
        <f>[1]!w_info_underlyingcode(A1690)</f>
        <v>510050</v>
      </c>
      <c r="D1690" s="5" t="str">
        <f>[1]!w_info_underlyingname(A1690)</f>
        <v>上证50ETF</v>
      </c>
      <c r="E1690" s="6">
        <f>[1]!w_info_strikeprice(A1690,"")</f>
        <v>2.95</v>
      </c>
      <c r="F1690" s="7">
        <f>[1]!w_info_ptmday(A1690,"")</f>
        <v>0</v>
      </c>
      <c r="G1690" s="5">
        <f>[1]!w_info_totaltm(A1690)</f>
        <v>59</v>
      </c>
      <c r="H1690" s="5" t="str">
        <f>[1]!w_info_lasttradingdate(A1690)</f>
        <v>2020-08-26</v>
      </c>
      <c r="I1690" s="5" t="str">
        <f>[1]!w_info_exercisingend(A1690)</f>
        <v>2020-08-26</v>
      </c>
      <c r="J1690" s="6" t="str">
        <f>[1]!s_info_dlmonth(A1690)</f>
        <v>202008</v>
      </c>
    </row>
    <row r="1691" spans="1:10" x14ac:dyDescent="0.3">
      <c r="A1691" s="3" t="s">
        <v>1699</v>
      </c>
      <c r="B1691" s="4" t="str">
        <f>[1]!s_info_name(A1691)</f>
        <v>50ETF购2020年8月3000</v>
      </c>
      <c r="C1691" s="5" t="str">
        <f>[1]!w_info_underlyingcode(A1691)</f>
        <v>510050</v>
      </c>
      <c r="D1691" s="5" t="str">
        <f>[1]!w_info_underlyingname(A1691)</f>
        <v>上证50ETF</v>
      </c>
      <c r="E1691" s="6">
        <f>[1]!w_info_strikeprice(A1691,"")</f>
        <v>3</v>
      </c>
      <c r="F1691" s="7">
        <f>[1]!w_info_ptmday(A1691,"")</f>
        <v>0</v>
      </c>
      <c r="G1691" s="5">
        <f>[1]!w_info_totaltm(A1691)</f>
        <v>59</v>
      </c>
      <c r="H1691" s="5" t="str">
        <f>[1]!w_info_lasttradingdate(A1691)</f>
        <v>2020-08-26</v>
      </c>
      <c r="I1691" s="5" t="str">
        <f>[1]!w_info_exercisingend(A1691)</f>
        <v>2020-08-26</v>
      </c>
      <c r="J1691" s="6" t="str">
        <f>[1]!s_info_dlmonth(A1691)</f>
        <v>202008</v>
      </c>
    </row>
    <row r="1692" spans="1:10" x14ac:dyDescent="0.3">
      <c r="A1692" s="3" t="s">
        <v>1700</v>
      </c>
      <c r="B1692" s="4" t="str">
        <f>[1]!s_info_name(A1692)</f>
        <v>50ETF购2020年8月3100</v>
      </c>
      <c r="C1692" s="5" t="str">
        <f>[1]!w_info_underlyingcode(A1692)</f>
        <v>510050</v>
      </c>
      <c r="D1692" s="5" t="str">
        <f>[1]!w_info_underlyingname(A1692)</f>
        <v>上证50ETF</v>
      </c>
      <c r="E1692" s="6">
        <f>[1]!w_info_strikeprice(A1692,"")</f>
        <v>3.1</v>
      </c>
      <c r="F1692" s="7">
        <f>[1]!w_info_ptmday(A1692,"")</f>
        <v>0</v>
      </c>
      <c r="G1692" s="5">
        <f>[1]!w_info_totaltm(A1692)</f>
        <v>59</v>
      </c>
      <c r="H1692" s="5" t="str">
        <f>[1]!w_info_lasttradingdate(A1692)</f>
        <v>2020-08-26</v>
      </c>
      <c r="I1692" s="5" t="str">
        <f>[1]!w_info_exercisingend(A1692)</f>
        <v>2020-08-26</v>
      </c>
      <c r="J1692" s="6" t="str">
        <f>[1]!s_info_dlmonth(A1692)</f>
        <v>202008</v>
      </c>
    </row>
    <row r="1693" spans="1:10" x14ac:dyDescent="0.3">
      <c r="A1693" s="3" t="s">
        <v>1701</v>
      </c>
      <c r="B1693" s="4" t="str">
        <f>[1]!s_info_name(A1693)</f>
        <v>50ETF购2020年8月3200</v>
      </c>
      <c r="C1693" s="5" t="str">
        <f>[1]!w_info_underlyingcode(A1693)</f>
        <v>510050</v>
      </c>
      <c r="D1693" s="5" t="str">
        <f>[1]!w_info_underlyingname(A1693)</f>
        <v>上证50ETF</v>
      </c>
      <c r="E1693" s="6">
        <f>[1]!w_info_strikeprice(A1693,"")</f>
        <v>3.2</v>
      </c>
      <c r="F1693" s="7">
        <f>[1]!w_info_ptmday(A1693,"")</f>
        <v>0</v>
      </c>
      <c r="G1693" s="5">
        <f>[1]!w_info_totaltm(A1693)</f>
        <v>59</v>
      </c>
      <c r="H1693" s="5" t="str">
        <f>[1]!w_info_lasttradingdate(A1693)</f>
        <v>2020-08-26</v>
      </c>
      <c r="I1693" s="5" t="str">
        <f>[1]!w_info_exercisingend(A1693)</f>
        <v>2020-08-26</v>
      </c>
      <c r="J1693" s="6" t="str">
        <f>[1]!s_info_dlmonth(A1693)</f>
        <v>202008</v>
      </c>
    </row>
    <row r="1694" spans="1:10" x14ac:dyDescent="0.3">
      <c r="A1694" s="3" t="s">
        <v>1702</v>
      </c>
      <c r="B1694" s="4" t="str">
        <f>[1]!s_info_name(A1694)</f>
        <v>50ETF购2020年8月3300</v>
      </c>
      <c r="C1694" s="5" t="str">
        <f>[1]!w_info_underlyingcode(A1694)</f>
        <v>510050</v>
      </c>
      <c r="D1694" s="5" t="str">
        <f>[1]!w_info_underlyingname(A1694)</f>
        <v>上证50ETF</v>
      </c>
      <c r="E1694" s="6">
        <f>[1]!w_info_strikeprice(A1694,"")</f>
        <v>3.3</v>
      </c>
      <c r="F1694" s="7">
        <f>[1]!w_info_ptmday(A1694,"")</f>
        <v>0</v>
      </c>
      <c r="G1694" s="5">
        <f>[1]!w_info_totaltm(A1694)</f>
        <v>59</v>
      </c>
      <c r="H1694" s="5" t="str">
        <f>[1]!w_info_lasttradingdate(A1694)</f>
        <v>2020-08-26</v>
      </c>
      <c r="I1694" s="5" t="str">
        <f>[1]!w_info_exercisingend(A1694)</f>
        <v>2020-08-26</v>
      </c>
      <c r="J1694" s="6" t="str">
        <f>[1]!s_info_dlmonth(A1694)</f>
        <v>202008</v>
      </c>
    </row>
    <row r="1695" spans="1:10" x14ac:dyDescent="0.3">
      <c r="A1695" s="3" t="s">
        <v>1703</v>
      </c>
      <c r="B1695" s="4" t="str">
        <f>[1]!s_info_name(A1695)</f>
        <v>50ETF沽2020年8月2750</v>
      </c>
      <c r="C1695" s="5" t="str">
        <f>[1]!w_info_underlyingcode(A1695)</f>
        <v>510050</v>
      </c>
      <c r="D1695" s="5" t="str">
        <f>[1]!w_info_underlyingname(A1695)</f>
        <v>上证50ETF</v>
      </c>
      <c r="E1695" s="6">
        <f>[1]!w_info_strikeprice(A1695,"")</f>
        <v>2.75</v>
      </c>
      <c r="F1695" s="7">
        <f>[1]!w_info_ptmday(A1695,"")</f>
        <v>0</v>
      </c>
      <c r="G1695" s="5">
        <f>[1]!w_info_totaltm(A1695)</f>
        <v>59</v>
      </c>
      <c r="H1695" s="5" t="str">
        <f>[1]!w_info_lasttradingdate(A1695)</f>
        <v>2020-08-26</v>
      </c>
      <c r="I1695" s="5" t="str">
        <f>[1]!w_info_exercisingend(A1695)</f>
        <v>2020-08-26</v>
      </c>
      <c r="J1695" s="6" t="str">
        <f>[1]!s_info_dlmonth(A1695)</f>
        <v>202008</v>
      </c>
    </row>
    <row r="1696" spans="1:10" x14ac:dyDescent="0.3">
      <c r="A1696" s="3" t="s">
        <v>1704</v>
      </c>
      <c r="B1696" s="4" t="str">
        <f>[1]!s_info_name(A1696)</f>
        <v>50ETF沽2020年8月2800</v>
      </c>
      <c r="C1696" s="5" t="str">
        <f>[1]!w_info_underlyingcode(A1696)</f>
        <v>510050</v>
      </c>
      <c r="D1696" s="5" t="str">
        <f>[1]!w_info_underlyingname(A1696)</f>
        <v>上证50ETF</v>
      </c>
      <c r="E1696" s="6">
        <f>[1]!w_info_strikeprice(A1696,"")</f>
        <v>2.8</v>
      </c>
      <c r="F1696" s="7">
        <f>[1]!w_info_ptmday(A1696,"")</f>
        <v>0</v>
      </c>
      <c r="G1696" s="5">
        <f>[1]!w_info_totaltm(A1696)</f>
        <v>59</v>
      </c>
      <c r="H1696" s="5" t="str">
        <f>[1]!w_info_lasttradingdate(A1696)</f>
        <v>2020-08-26</v>
      </c>
      <c r="I1696" s="5" t="str">
        <f>[1]!w_info_exercisingend(A1696)</f>
        <v>2020-08-26</v>
      </c>
      <c r="J1696" s="6" t="str">
        <f>[1]!s_info_dlmonth(A1696)</f>
        <v>202008</v>
      </c>
    </row>
    <row r="1697" spans="1:10" x14ac:dyDescent="0.3">
      <c r="A1697" s="3" t="s">
        <v>1705</v>
      </c>
      <c r="B1697" s="4" t="str">
        <f>[1]!s_info_name(A1697)</f>
        <v>50ETF沽2020年8月2850</v>
      </c>
      <c r="C1697" s="5" t="str">
        <f>[1]!w_info_underlyingcode(A1697)</f>
        <v>510050</v>
      </c>
      <c r="D1697" s="5" t="str">
        <f>[1]!w_info_underlyingname(A1697)</f>
        <v>上证50ETF</v>
      </c>
      <c r="E1697" s="6">
        <f>[1]!w_info_strikeprice(A1697,"")</f>
        <v>2.85</v>
      </c>
      <c r="F1697" s="7">
        <f>[1]!w_info_ptmday(A1697,"")</f>
        <v>0</v>
      </c>
      <c r="G1697" s="5">
        <f>[1]!w_info_totaltm(A1697)</f>
        <v>59</v>
      </c>
      <c r="H1697" s="5" t="str">
        <f>[1]!w_info_lasttradingdate(A1697)</f>
        <v>2020-08-26</v>
      </c>
      <c r="I1697" s="5" t="str">
        <f>[1]!w_info_exercisingend(A1697)</f>
        <v>2020-08-26</v>
      </c>
      <c r="J1697" s="6" t="str">
        <f>[1]!s_info_dlmonth(A1697)</f>
        <v>202008</v>
      </c>
    </row>
    <row r="1698" spans="1:10" x14ac:dyDescent="0.3">
      <c r="A1698" s="3" t="s">
        <v>1706</v>
      </c>
      <c r="B1698" s="4" t="str">
        <f>[1]!s_info_name(A1698)</f>
        <v>50ETF沽2020年8月2900</v>
      </c>
      <c r="C1698" s="5" t="str">
        <f>[1]!w_info_underlyingcode(A1698)</f>
        <v>510050</v>
      </c>
      <c r="D1698" s="5" t="str">
        <f>[1]!w_info_underlyingname(A1698)</f>
        <v>上证50ETF</v>
      </c>
      <c r="E1698" s="6">
        <f>[1]!w_info_strikeprice(A1698,"")</f>
        <v>2.9</v>
      </c>
      <c r="F1698" s="7">
        <f>[1]!w_info_ptmday(A1698,"")</f>
        <v>0</v>
      </c>
      <c r="G1698" s="5">
        <f>[1]!w_info_totaltm(A1698)</f>
        <v>59</v>
      </c>
      <c r="H1698" s="5" t="str">
        <f>[1]!w_info_lasttradingdate(A1698)</f>
        <v>2020-08-26</v>
      </c>
      <c r="I1698" s="5" t="str">
        <f>[1]!w_info_exercisingend(A1698)</f>
        <v>2020-08-26</v>
      </c>
      <c r="J1698" s="6" t="str">
        <f>[1]!s_info_dlmonth(A1698)</f>
        <v>202008</v>
      </c>
    </row>
    <row r="1699" spans="1:10" x14ac:dyDescent="0.3">
      <c r="A1699" s="3" t="s">
        <v>1707</v>
      </c>
      <c r="B1699" s="4" t="str">
        <f>[1]!s_info_name(A1699)</f>
        <v>50ETF沽2020年8月2950</v>
      </c>
      <c r="C1699" s="5" t="str">
        <f>[1]!w_info_underlyingcode(A1699)</f>
        <v>510050</v>
      </c>
      <c r="D1699" s="5" t="str">
        <f>[1]!w_info_underlyingname(A1699)</f>
        <v>上证50ETF</v>
      </c>
      <c r="E1699" s="6">
        <f>[1]!w_info_strikeprice(A1699,"")</f>
        <v>2.95</v>
      </c>
      <c r="F1699" s="7">
        <f>[1]!w_info_ptmday(A1699,"")</f>
        <v>0</v>
      </c>
      <c r="G1699" s="5">
        <f>[1]!w_info_totaltm(A1699)</f>
        <v>59</v>
      </c>
      <c r="H1699" s="5" t="str">
        <f>[1]!w_info_lasttradingdate(A1699)</f>
        <v>2020-08-26</v>
      </c>
      <c r="I1699" s="5" t="str">
        <f>[1]!w_info_exercisingend(A1699)</f>
        <v>2020-08-26</v>
      </c>
      <c r="J1699" s="6" t="str">
        <f>[1]!s_info_dlmonth(A1699)</f>
        <v>202008</v>
      </c>
    </row>
    <row r="1700" spans="1:10" x14ac:dyDescent="0.3">
      <c r="A1700" s="3" t="s">
        <v>1708</v>
      </c>
      <c r="B1700" s="4" t="str">
        <f>[1]!s_info_name(A1700)</f>
        <v>50ETF沽2020年8月3000</v>
      </c>
      <c r="C1700" s="5" t="str">
        <f>[1]!w_info_underlyingcode(A1700)</f>
        <v>510050</v>
      </c>
      <c r="D1700" s="5" t="str">
        <f>[1]!w_info_underlyingname(A1700)</f>
        <v>上证50ETF</v>
      </c>
      <c r="E1700" s="6">
        <f>[1]!w_info_strikeprice(A1700,"")</f>
        <v>3</v>
      </c>
      <c r="F1700" s="7">
        <f>[1]!w_info_ptmday(A1700,"")</f>
        <v>0</v>
      </c>
      <c r="G1700" s="5">
        <f>[1]!w_info_totaltm(A1700)</f>
        <v>59</v>
      </c>
      <c r="H1700" s="5" t="str">
        <f>[1]!w_info_lasttradingdate(A1700)</f>
        <v>2020-08-26</v>
      </c>
      <c r="I1700" s="5" t="str">
        <f>[1]!w_info_exercisingend(A1700)</f>
        <v>2020-08-26</v>
      </c>
      <c r="J1700" s="6" t="str">
        <f>[1]!s_info_dlmonth(A1700)</f>
        <v>202008</v>
      </c>
    </row>
    <row r="1701" spans="1:10" x14ac:dyDescent="0.3">
      <c r="A1701" s="3" t="s">
        <v>1709</v>
      </c>
      <c r="B1701" s="4" t="str">
        <f>[1]!s_info_name(A1701)</f>
        <v>50ETF沽2020年8月3100</v>
      </c>
      <c r="C1701" s="5" t="str">
        <f>[1]!w_info_underlyingcode(A1701)</f>
        <v>510050</v>
      </c>
      <c r="D1701" s="5" t="str">
        <f>[1]!w_info_underlyingname(A1701)</f>
        <v>上证50ETF</v>
      </c>
      <c r="E1701" s="6">
        <f>[1]!w_info_strikeprice(A1701,"")</f>
        <v>3.1</v>
      </c>
      <c r="F1701" s="7">
        <f>[1]!w_info_ptmday(A1701,"")</f>
        <v>0</v>
      </c>
      <c r="G1701" s="5">
        <f>[1]!w_info_totaltm(A1701)</f>
        <v>59</v>
      </c>
      <c r="H1701" s="5" t="str">
        <f>[1]!w_info_lasttradingdate(A1701)</f>
        <v>2020-08-26</v>
      </c>
      <c r="I1701" s="5" t="str">
        <f>[1]!w_info_exercisingend(A1701)</f>
        <v>2020-08-26</v>
      </c>
      <c r="J1701" s="6" t="str">
        <f>[1]!s_info_dlmonth(A1701)</f>
        <v>202008</v>
      </c>
    </row>
    <row r="1702" spans="1:10" x14ac:dyDescent="0.3">
      <c r="A1702" s="3" t="s">
        <v>1710</v>
      </c>
      <c r="B1702" s="4" t="str">
        <f>[1]!s_info_name(A1702)</f>
        <v>50ETF沽2020年8月3200</v>
      </c>
      <c r="C1702" s="5" t="str">
        <f>[1]!w_info_underlyingcode(A1702)</f>
        <v>510050</v>
      </c>
      <c r="D1702" s="5" t="str">
        <f>[1]!w_info_underlyingname(A1702)</f>
        <v>上证50ETF</v>
      </c>
      <c r="E1702" s="6">
        <f>[1]!w_info_strikeprice(A1702,"")</f>
        <v>3.2</v>
      </c>
      <c r="F1702" s="7">
        <f>[1]!w_info_ptmday(A1702,"")</f>
        <v>0</v>
      </c>
      <c r="G1702" s="5">
        <f>[1]!w_info_totaltm(A1702)</f>
        <v>59</v>
      </c>
      <c r="H1702" s="5" t="str">
        <f>[1]!w_info_lasttradingdate(A1702)</f>
        <v>2020-08-26</v>
      </c>
      <c r="I1702" s="5" t="str">
        <f>[1]!w_info_exercisingend(A1702)</f>
        <v>2020-08-26</v>
      </c>
      <c r="J1702" s="6" t="str">
        <f>[1]!s_info_dlmonth(A1702)</f>
        <v>202008</v>
      </c>
    </row>
    <row r="1703" spans="1:10" x14ac:dyDescent="0.3">
      <c r="A1703" s="3" t="s">
        <v>1711</v>
      </c>
      <c r="B1703" s="4" t="str">
        <f>[1]!s_info_name(A1703)</f>
        <v>50ETF沽2020年8月3300</v>
      </c>
      <c r="C1703" s="5" t="str">
        <f>[1]!w_info_underlyingcode(A1703)</f>
        <v>510050</v>
      </c>
      <c r="D1703" s="5" t="str">
        <f>[1]!w_info_underlyingname(A1703)</f>
        <v>上证50ETF</v>
      </c>
      <c r="E1703" s="6">
        <f>[1]!w_info_strikeprice(A1703,"")</f>
        <v>3.3</v>
      </c>
      <c r="F1703" s="7">
        <f>[1]!w_info_ptmday(A1703,"")</f>
        <v>0</v>
      </c>
      <c r="G1703" s="5">
        <f>[1]!w_info_totaltm(A1703)</f>
        <v>59</v>
      </c>
      <c r="H1703" s="5" t="str">
        <f>[1]!w_info_lasttradingdate(A1703)</f>
        <v>2020-08-26</v>
      </c>
      <c r="I1703" s="5" t="str">
        <f>[1]!w_info_exercisingend(A1703)</f>
        <v>2020-08-26</v>
      </c>
      <c r="J1703" s="6" t="str">
        <f>[1]!s_info_dlmonth(A1703)</f>
        <v>202008</v>
      </c>
    </row>
    <row r="1704" spans="1:10" x14ac:dyDescent="0.3">
      <c r="A1704" s="3" t="s">
        <v>1712</v>
      </c>
      <c r="B1704" s="4" t="str">
        <f>[1]!s_info_name(A1704)</f>
        <v>300ETF购2020年8月3800</v>
      </c>
      <c r="C1704" s="5" t="str">
        <f>[1]!w_info_underlyingcode(A1704)</f>
        <v>510300</v>
      </c>
      <c r="D1704" s="5" t="str">
        <f>[1]!w_info_underlyingname(A1704)</f>
        <v>沪深300ETF</v>
      </c>
      <c r="E1704" s="6">
        <f>[1]!w_info_strikeprice(A1704,"")</f>
        <v>3.8</v>
      </c>
      <c r="F1704" s="7">
        <f>[1]!w_info_ptmday(A1704,"")</f>
        <v>0</v>
      </c>
      <c r="G1704" s="5">
        <f>[1]!w_info_totaltm(A1704)</f>
        <v>59</v>
      </c>
      <c r="H1704" s="5" t="str">
        <f>[1]!w_info_lasttradingdate(A1704)</f>
        <v>2020-08-26</v>
      </c>
      <c r="I1704" s="5" t="str">
        <f>[1]!w_info_exercisingend(A1704)</f>
        <v>2020-08-26</v>
      </c>
      <c r="J1704" s="6" t="str">
        <f>[1]!s_info_dlmonth(A1704)</f>
        <v>202008</v>
      </c>
    </row>
    <row r="1705" spans="1:10" x14ac:dyDescent="0.3">
      <c r="A1705" s="3" t="s">
        <v>1713</v>
      </c>
      <c r="B1705" s="4" t="str">
        <f>[1]!s_info_name(A1705)</f>
        <v>300ETF购2020年8月3900</v>
      </c>
      <c r="C1705" s="5" t="str">
        <f>[1]!w_info_underlyingcode(A1705)</f>
        <v>510300</v>
      </c>
      <c r="D1705" s="5" t="str">
        <f>[1]!w_info_underlyingname(A1705)</f>
        <v>沪深300ETF</v>
      </c>
      <c r="E1705" s="6">
        <f>[1]!w_info_strikeprice(A1705,"")</f>
        <v>3.9</v>
      </c>
      <c r="F1705" s="7">
        <f>[1]!w_info_ptmday(A1705,"")</f>
        <v>0</v>
      </c>
      <c r="G1705" s="5">
        <f>[1]!w_info_totaltm(A1705)</f>
        <v>59</v>
      </c>
      <c r="H1705" s="5" t="str">
        <f>[1]!w_info_lasttradingdate(A1705)</f>
        <v>2020-08-26</v>
      </c>
      <c r="I1705" s="5" t="str">
        <f>[1]!w_info_exercisingend(A1705)</f>
        <v>2020-08-26</v>
      </c>
      <c r="J1705" s="6" t="str">
        <f>[1]!s_info_dlmonth(A1705)</f>
        <v>202008</v>
      </c>
    </row>
    <row r="1706" spans="1:10" x14ac:dyDescent="0.3">
      <c r="A1706" s="3" t="s">
        <v>1714</v>
      </c>
      <c r="B1706" s="4" t="str">
        <f>[1]!s_info_name(A1706)</f>
        <v>300ETF购2020年8月4000</v>
      </c>
      <c r="C1706" s="5" t="str">
        <f>[1]!w_info_underlyingcode(A1706)</f>
        <v>510300</v>
      </c>
      <c r="D1706" s="5" t="str">
        <f>[1]!w_info_underlyingname(A1706)</f>
        <v>沪深300ETF</v>
      </c>
      <c r="E1706" s="6">
        <f>[1]!w_info_strikeprice(A1706,"")</f>
        <v>4</v>
      </c>
      <c r="F1706" s="7">
        <f>[1]!w_info_ptmday(A1706,"")</f>
        <v>0</v>
      </c>
      <c r="G1706" s="5">
        <f>[1]!w_info_totaltm(A1706)</f>
        <v>59</v>
      </c>
      <c r="H1706" s="5" t="str">
        <f>[1]!w_info_lasttradingdate(A1706)</f>
        <v>2020-08-26</v>
      </c>
      <c r="I1706" s="5" t="str">
        <f>[1]!w_info_exercisingend(A1706)</f>
        <v>2020-08-26</v>
      </c>
      <c r="J1706" s="6" t="str">
        <f>[1]!s_info_dlmonth(A1706)</f>
        <v>202008</v>
      </c>
    </row>
    <row r="1707" spans="1:10" x14ac:dyDescent="0.3">
      <c r="A1707" s="3" t="s">
        <v>1715</v>
      </c>
      <c r="B1707" s="4" t="str">
        <f>[1]!s_info_name(A1707)</f>
        <v>300ETF购2020年8月4100</v>
      </c>
      <c r="C1707" s="5" t="str">
        <f>[1]!w_info_underlyingcode(A1707)</f>
        <v>510300</v>
      </c>
      <c r="D1707" s="5" t="str">
        <f>[1]!w_info_underlyingname(A1707)</f>
        <v>沪深300ETF</v>
      </c>
      <c r="E1707" s="6">
        <f>[1]!w_info_strikeprice(A1707,"")</f>
        <v>4.0999999999999996</v>
      </c>
      <c r="F1707" s="7">
        <f>[1]!w_info_ptmday(A1707,"")</f>
        <v>0</v>
      </c>
      <c r="G1707" s="5">
        <f>[1]!w_info_totaltm(A1707)</f>
        <v>59</v>
      </c>
      <c r="H1707" s="5" t="str">
        <f>[1]!w_info_lasttradingdate(A1707)</f>
        <v>2020-08-26</v>
      </c>
      <c r="I1707" s="5" t="str">
        <f>[1]!w_info_exercisingend(A1707)</f>
        <v>2020-08-26</v>
      </c>
      <c r="J1707" s="6" t="str">
        <f>[1]!s_info_dlmonth(A1707)</f>
        <v>202008</v>
      </c>
    </row>
    <row r="1708" spans="1:10" x14ac:dyDescent="0.3">
      <c r="A1708" s="3" t="s">
        <v>1716</v>
      </c>
      <c r="B1708" s="4" t="str">
        <f>[1]!s_info_name(A1708)</f>
        <v>300ETF购2020年8月4200</v>
      </c>
      <c r="C1708" s="5" t="str">
        <f>[1]!w_info_underlyingcode(A1708)</f>
        <v>510300</v>
      </c>
      <c r="D1708" s="5" t="str">
        <f>[1]!w_info_underlyingname(A1708)</f>
        <v>沪深300ETF</v>
      </c>
      <c r="E1708" s="6">
        <f>[1]!w_info_strikeprice(A1708,"")</f>
        <v>4.2</v>
      </c>
      <c r="F1708" s="7">
        <f>[1]!w_info_ptmday(A1708,"")</f>
        <v>0</v>
      </c>
      <c r="G1708" s="5">
        <f>[1]!w_info_totaltm(A1708)</f>
        <v>59</v>
      </c>
      <c r="H1708" s="5" t="str">
        <f>[1]!w_info_lasttradingdate(A1708)</f>
        <v>2020-08-26</v>
      </c>
      <c r="I1708" s="5" t="str">
        <f>[1]!w_info_exercisingend(A1708)</f>
        <v>2020-08-26</v>
      </c>
      <c r="J1708" s="6" t="str">
        <f>[1]!s_info_dlmonth(A1708)</f>
        <v>202008</v>
      </c>
    </row>
    <row r="1709" spans="1:10" x14ac:dyDescent="0.3">
      <c r="A1709" s="3" t="s">
        <v>1717</v>
      </c>
      <c r="B1709" s="4" t="str">
        <f>[1]!s_info_name(A1709)</f>
        <v>300ETF购2020年8月4300</v>
      </c>
      <c r="C1709" s="5" t="str">
        <f>[1]!w_info_underlyingcode(A1709)</f>
        <v>510300</v>
      </c>
      <c r="D1709" s="5" t="str">
        <f>[1]!w_info_underlyingname(A1709)</f>
        <v>沪深300ETF</v>
      </c>
      <c r="E1709" s="6">
        <f>[1]!w_info_strikeprice(A1709,"")</f>
        <v>4.3</v>
      </c>
      <c r="F1709" s="7">
        <f>[1]!w_info_ptmday(A1709,"")</f>
        <v>0</v>
      </c>
      <c r="G1709" s="5">
        <f>[1]!w_info_totaltm(A1709)</f>
        <v>59</v>
      </c>
      <c r="H1709" s="5" t="str">
        <f>[1]!w_info_lasttradingdate(A1709)</f>
        <v>2020-08-26</v>
      </c>
      <c r="I1709" s="5" t="str">
        <f>[1]!w_info_exercisingend(A1709)</f>
        <v>2020-08-26</v>
      </c>
      <c r="J1709" s="6" t="str">
        <f>[1]!s_info_dlmonth(A1709)</f>
        <v>202008</v>
      </c>
    </row>
    <row r="1710" spans="1:10" x14ac:dyDescent="0.3">
      <c r="A1710" s="3" t="s">
        <v>1718</v>
      </c>
      <c r="B1710" s="4" t="str">
        <f>[1]!s_info_name(A1710)</f>
        <v>300ETF购2020年8月4400</v>
      </c>
      <c r="C1710" s="5" t="str">
        <f>[1]!w_info_underlyingcode(A1710)</f>
        <v>510300</v>
      </c>
      <c r="D1710" s="5" t="str">
        <f>[1]!w_info_underlyingname(A1710)</f>
        <v>沪深300ETF</v>
      </c>
      <c r="E1710" s="6">
        <f>[1]!w_info_strikeprice(A1710,"")</f>
        <v>4.4000000000000004</v>
      </c>
      <c r="F1710" s="7">
        <f>[1]!w_info_ptmday(A1710,"")</f>
        <v>0</v>
      </c>
      <c r="G1710" s="5">
        <f>[1]!w_info_totaltm(A1710)</f>
        <v>59</v>
      </c>
      <c r="H1710" s="5" t="str">
        <f>[1]!w_info_lasttradingdate(A1710)</f>
        <v>2020-08-26</v>
      </c>
      <c r="I1710" s="5" t="str">
        <f>[1]!w_info_exercisingend(A1710)</f>
        <v>2020-08-26</v>
      </c>
      <c r="J1710" s="6" t="str">
        <f>[1]!s_info_dlmonth(A1710)</f>
        <v>202008</v>
      </c>
    </row>
    <row r="1711" spans="1:10" x14ac:dyDescent="0.3">
      <c r="A1711" s="3" t="s">
        <v>1719</v>
      </c>
      <c r="B1711" s="4" t="str">
        <f>[1]!s_info_name(A1711)</f>
        <v>300ETF购2020年8月4500</v>
      </c>
      <c r="C1711" s="5" t="str">
        <f>[1]!w_info_underlyingcode(A1711)</f>
        <v>510300</v>
      </c>
      <c r="D1711" s="5" t="str">
        <f>[1]!w_info_underlyingname(A1711)</f>
        <v>沪深300ETF</v>
      </c>
      <c r="E1711" s="6">
        <f>[1]!w_info_strikeprice(A1711,"")</f>
        <v>4.5</v>
      </c>
      <c r="F1711" s="7">
        <f>[1]!w_info_ptmday(A1711,"")</f>
        <v>0</v>
      </c>
      <c r="G1711" s="5">
        <f>[1]!w_info_totaltm(A1711)</f>
        <v>59</v>
      </c>
      <c r="H1711" s="5" t="str">
        <f>[1]!w_info_lasttradingdate(A1711)</f>
        <v>2020-08-26</v>
      </c>
      <c r="I1711" s="5" t="str">
        <f>[1]!w_info_exercisingend(A1711)</f>
        <v>2020-08-26</v>
      </c>
      <c r="J1711" s="6" t="str">
        <f>[1]!s_info_dlmonth(A1711)</f>
        <v>202008</v>
      </c>
    </row>
    <row r="1712" spans="1:10" x14ac:dyDescent="0.3">
      <c r="A1712" s="3" t="s">
        <v>1720</v>
      </c>
      <c r="B1712" s="4" t="str">
        <f>[1]!s_info_name(A1712)</f>
        <v>300ETF购2020年8月4600</v>
      </c>
      <c r="C1712" s="5" t="str">
        <f>[1]!w_info_underlyingcode(A1712)</f>
        <v>510300</v>
      </c>
      <c r="D1712" s="5" t="str">
        <f>[1]!w_info_underlyingname(A1712)</f>
        <v>沪深300ETF</v>
      </c>
      <c r="E1712" s="6">
        <f>[1]!w_info_strikeprice(A1712,"")</f>
        <v>4.5999999999999996</v>
      </c>
      <c r="F1712" s="7">
        <f>[1]!w_info_ptmday(A1712,"")</f>
        <v>0</v>
      </c>
      <c r="G1712" s="5">
        <f>[1]!w_info_totaltm(A1712)</f>
        <v>59</v>
      </c>
      <c r="H1712" s="5" t="str">
        <f>[1]!w_info_lasttradingdate(A1712)</f>
        <v>2020-08-26</v>
      </c>
      <c r="I1712" s="5" t="str">
        <f>[1]!w_info_exercisingend(A1712)</f>
        <v>2020-08-26</v>
      </c>
      <c r="J1712" s="6" t="str">
        <f>[1]!s_info_dlmonth(A1712)</f>
        <v>202008</v>
      </c>
    </row>
    <row r="1713" spans="1:10" x14ac:dyDescent="0.3">
      <c r="A1713" s="3" t="s">
        <v>1721</v>
      </c>
      <c r="B1713" s="4" t="str">
        <f>[1]!s_info_name(A1713)</f>
        <v>300ETF沽2020年8月3800</v>
      </c>
      <c r="C1713" s="5" t="str">
        <f>[1]!w_info_underlyingcode(A1713)</f>
        <v>510300</v>
      </c>
      <c r="D1713" s="5" t="str">
        <f>[1]!w_info_underlyingname(A1713)</f>
        <v>沪深300ETF</v>
      </c>
      <c r="E1713" s="6">
        <f>[1]!w_info_strikeprice(A1713,"")</f>
        <v>3.8</v>
      </c>
      <c r="F1713" s="7">
        <f>[1]!w_info_ptmday(A1713,"")</f>
        <v>0</v>
      </c>
      <c r="G1713" s="5">
        <f>[1]!w_info_totaltm(A1713)</f>
        <v>59</v>
      </c>
      <c r="H1713" s="5" t="str">
        <f>[1]!w_info_lasttradingdate(A1713)</f>
        <v>2020-08-26</v>
      </c>
      <c r="I1713" s="5" t="str">
        <f>[1]!w_info_exercisingend(A1713)</f>
        <v>2020-08-26</v>
      </c>
      <c r="J1713" s="6" t="str">
        <f>[1]!s_info_dlmonth(A1713)</f>
        <v>202008</v>
      </c>
    </row>
    <row r="1714" spans="1:10" x14ac:dyDescent="0.3">
      <c r="A1714" s="3" t="s">
        <v>1722</v>
      </c>
      <c r="B1714" s="4" t="str">
        <f>[1]!s_info_name(A1714)</f>
        <v>300ETF沽2020年8月3900</v>
      </c>
      <c r="C1714" s="5" t="str">
        <f>[1]!w_info_underlyingcode(A1714)</f>
        <v>510300</v>
      </c>
      <c r="D1714" s="5" t="str">
        <f>[1]!w_info_underlyingname(A1714)</f>
        <v>沪深300ETF</v>
      </c>
      <c r="E1714" s="6">
        <f>[1]!w_info_strikeprice(A1714,"")</f>
        <v>3.9</v>
      </c>
      <c r="F1714" s="7">
        <f>[1]!w_info_ptmday(A1714,"")</f>
        <v>0</v>
      </c>
      <c r="G1714" s="5">
        <f>[1]!w_info_totaltm(A1714)</f>
        <v>59</v>
      </c>
      <c r="H1714" s="5" t="str">
        <f>[1]!w_info_lasttradingdate(A1714)</f>
        <v>2020-08-26</v>
      </c>
      <c r="I1714" s="5" t="str">
        <f>[1]!w_info_exercisingend(A1714)</f>
        <v>2020-08-26</v>
      </c>
      <c r="J1714" s="6" t="str">
        <f>[1]!s_info_dlmonth(A1714)</f>
        <v>202008</v>
      </c>
    </row>
    <row r="1715" spans="1:10" x14ac:dyDescent="0.3">
      <c r="A1715" s="3" t="s">
        <v>1723</v>
      </c>
      <c r="B1715" s="4" t="str">
        <f>[1]!s_info_name(A1715)</f>
        <v>300ETF沽2020年8月4000</v>
      </c>
      <c r="C1715" s="5" t="str">
        <f>[1]!w_info_underlyingcode(A1715)</f>
        <v>510300</v>
      </c>
      <c r="D1715" s="5" t="str">
        <f>[1]!w_info_underlyingname(A1715)</f>
        <v>沪深300ETF</v>
      </c>
      <c r="E1715" s="6">
        <f>[1]!w_info_strikeprice(A1715,"")</f>
        <v>4</v>
      </c>
      <c r="F1715" s="7">
        <f>[1]!w_info_ptmday(A1715,"")</f>
        <v>0</v>
      </c>
      <c r="G1715" s="5">
        <f>[1]!w_info_totaltm(A1715)</f>
        <v>59</v>
      </c>
      <c r="H1715" s="5" t="str">
        <f>[1]!w_info_lasttradingdate(A1715)</f>
        <v>2020-08-26</v>
      </c>
      <c r="I1715" s="5" t="str">
        <f>[1]!w_info_exercisingend(A1715)</f>
        <v>2020-08-26</v>
      </c>
      <c r="J1715" s="6" t="str">
        <f>[1]!s_info_dlmonth(A1715)</f>
        <v>202008</v>
      </c>
    </row>
    <row r="1716" spans="1:10" x14ac:dyDescent="0.3">
      <c r="A1716" s="3" t="s">
        <v>1724</v>
      </c>
      <c r="B1716" s="4" t="str">
        <f>[1]!s_info_name(A1716)</f>
        <v>300ETF沽2020年8月4100</v>
      </c>
      <c r="C1716" s="5" t="str">
        <f>[1]!w_info_underlyingcode(A1716)</f>
        <v>510300</v>
      </c>
      <c r="D1716" s="5" t="str">
        <f>[1]!w_info_underlyingname(A1716)</f>
        <v>沪深300ETF</v>
      </c>
      <c r="E1716" s="6">
        <f>[1]!w_info_strikeprice(A1716,"")</f>
        <v>4.0999999999999996</v>
      </c>
      <c r="F1716" s="7">
        <f>[1]!w_info_ptmday(A1716,"")</f>
        <v>0</v>
      </c>
      <c r="G1716" s="5">
        <f>[1]!w_info_totaltm(A1716)</f>
        <v>59</v>
      </c>
      <c r="H1716" s="5" t="str">
        <f>[1]!w_info_lasttradingdate(A1716)</f>
        <v>2020-08-26</v>
      </c>
      <c r="I1716" s="5" t="str">
        <f>[1]!w_info_exercisingend(A1716)</f>
        <v>2020-08-26</v>
      </c>
      <c r="J1716" s="6" t="str">
        <f>[1]!s_info_dlmonth(A1716)</f>
        <v>202008</v>
      </c>
    </row>
    <row r="1717" spans="1:10" x14ac:dyDescent="0.3">
      <c r="A1717" s="3" t="s">
        <v>1725</v>
      </c>
      <c r="B1717" s="4" t="str">
        <f>[1]!s_info_name(A1717)</f>
        <v>300ETF沽2020年8月4200</v>
      </c>
      <c r="C1717" s="5" t="str">
        <f>[1]!w_info_underlyingcode(A1717)</f>
        <v>510300</v>
      </c>
      <c r="D1717" s="5" t="str">
        <f>[1]!w_info_underlyingname(A1717)</f>
        <v>沪深300ETF</v>
      </c>
      <c r="E1717" s="6">
        <f>[1]!w_info_strikeprice(A1717,"")</f>
        <v>4.2</v>
      </c>
      <c r="F1717" s="7">
        <f>[1]!w_info_ptmday(A1717,"")</f>
        <v>0</v>
      </c>
      <c r="G1717" s="5">
        <f>[1]!w_info_totaltm(A1717)</f>
        <v>59</v>
      </c>
      <c r="H1717" s="5" t="str">
        <f>[1]!w_info_lasttradingdate(A1717)</f>
        <v>2020-08-26</v>
      </c>
      <c r="I1717" s="5" t="str">
        <f>[1]!w_info_exercisingend(A1717)</f>
        <v>2020-08-26</v>
      </c>
      <c r="J1717" s="6" t="str">
        <f>[1]!s_info_dlmonth(A1717)</f>
        <v>202008</v>
      </c>
    </row>
    <row r="1718" spans="1:10" x14ac:dyDescent="0.3">
      <c r="A1718" s="3" t="s">
        <v>1726</v>
      </c>
      <c r="B1718" s="4" t="str">
        <f>[1]!s_info_name(A1718)</f>
        <v>300ETF沽2020年8月4300</v>
      </c>
      <c r="C1718" s="5" t="str">
        <f>[1]!w_info_underlyingcode(A1718)</f>
        <v>510300</v>
      </c>
      <c r="D1718" s="5" t="str">
        <f>[1]!w_info_underlyingname(A1718)</f>
        <v>沪深300ETF</v>
      </c>
      <c r="E1718" s="6">
        <f>[1]!w_info_strikeprice(A1718,"")</f>
        <v>4.3</v>
      </c>
      <c r="F1718" s="7">
        <f>[1]!w_info_ptmday(A1718,"")</f>
        <v>0</v>
      </c>
      <c r="G1718" s="5">
        <f>[1]!w_info_totaltm(A1718)</f>
        <v>59</v>
      </c>
      <c r="H1718" s="5" t="str">
        <f>[1]!w_info_lasttradingdate(A1718)</f>
        <v>2020-08-26</v>
      </c>
      <c r="I1718" s="5" t="str">
        <f>[1]!w_info_exercisingend(A1718)</f>
        <v>2020-08-26</v>
      </c>
      <c r="J1718" s="6" t="str">
        <f>[1]!s_info_dlmonth(A1718)</f>
        <v>202008</v>
      </c>
    </row>
    <row r="1719" spans="1:10" x14ac:dyDescent="0.3">
      <c r="A1719" s="3" t="s">
        <v>1727</v>
      </c>
      <c r="B1719" s="4" t="str">
        <f>[1]!s_info_name(A1719)</f>
        <v>300ETF沽2020年8月4400</v>
      </c>
      <c r="C1719" s="5" t="str">
        <f>[1]!w_info_underlyingcode(A1719)</f>
        <v>510300</v>
      </c>
      <c r="D1719" s="5" t="str">
        <f>[1]!w_info_underlyingname(A1719)</f>
        <v>沪深300ETF</v>
      </c>
      <c r="E1719" s="6">
        <f>[1]!w_info_strikeprice(A1719,"")</f>
        <v>4.4000000000000004</v>
      </c>
      <c r="F1719" s="7">
        <f>[1]!w_info_ptmday(A1719,"")</f>
        <v>0</v>
      </c>
      <c r="G1719" s="5">
        <f>[1]!w_info_totaltm(A1719)</f>
        <v>59</v>
      </c>
      <c r="H1719" s="5" t="str">
        <f>[1]!w_info_lasttradingdate(A1719)</f>
        <v>2020-08-26</v>
      </c>
      <c r="I1719" s="5" t="str">
        <f>[1]!w_info_exercisingend(A1719)</f>
        <v>2020-08-26</v>
      </c>
      <c r="J1719" s="6" t="str">
        <f>[1]!s_info_dlmonth(A1719)</f>
        <v>202008</v>
      </c>
    </row>
    <row r="1720" spans="1:10" x14ac:dyDescent="0.3">
      <c r="A1720" s="3" t="s">
        <v>1728</v>
      </c>
      <c r="B1720" s="4" t="str">
        <f>[1]!s_info_name(A1720)</f>
        <v>300ETF沽2020年8月4500</v>
      </c>
      <c r="C1720" s="5" t="str">
        <f>[1]!w_info_underlyingcode(A1720)</f>
        <v>510300</v>
      </c>
      <c r="D1720" s="5" t="str">
        <f>[1]!w_info_underlyingname(A1720)</f>
        <v>沪深300ETF</v>
      </c>
      <c r="E1720" s="6">
        <f>[1]!w_info_strikeprice(A1720,"")</f>
        <v>4.5</v>
      </c>
      <c r="F1720" s="7">
        <f>[1]!w_info_ptmday(A1720,"")</f>
        <v>0</v>
      </c>
      <c r="G1720" s="5">
        <f>[1]!w_info_totaltm(A1720)</f>
        <v>59</v>
      </c>
      <c r="H1720" s="5" t="str">
        <f>[1]!w_info_lasttradingdate(A1720)</f>
        <v>2020-08-26</v>
      </c>
      <c r="I1720" s="5" t="str">
        <f>[1]!w_info_exercisingend(A1720)</f>
        <v>2020-08-26</v>
      </c>
      <c r="J1720" s="6" t="str">
        <f>[1]!s_info_dlmonth(A1720)</f>
        <v>202008</v>
      </c>
    </row>
    <row r="1721" spans="1:10" x14ac:dyDescent="0.3">
      <c r="A1721" s="3" t="s">
        <v>1729</v>
      </c>
      <c r="B1721" s="4" t="str">
        <f>[1]!s_info_name(A1721)</f>
        <v>300ETF沽2020年8月4600</v>
      </c>
      <c r="C1721" s="5" t="str">
        <f>[1]!w_info_underlyingcode(A1721)</f>
        <v>510300</v>
      </c>
      <c r="D1721" s="5" t="str">
        <f>[1]!w_info_underlyingname(A1721)</f>
        <v>沪深300ETF</v>
      </c>
      <c r="E1721" s="6">
        <f>[1]!w_info_strikeprice(A1721,"")</f>
        <v>4.5999999999999996</v>
      </c>
      <c r="F1721" s="7">
        <f>[1]!w_info_ptmday(A1721,"")</f>
        <v>0</v>
      </c>
      <c r="G1721" s="5">
        <f>[1]!w_info_totaltm(A1721)</f>
        <v>59</v>
      </c>
      <c r="H1721" s="5" t="str">
        <f>[1]!w_info_lasttradingdate(A1721)</f>
        <v>2020-08-26</v>
      </c>
      <c r="I1721" s="5" t="str">
        <f>[1]!w_info_exercisingend(A1721)</f>
        <v>2020-08-26</v>
      </c>
      <c r="J1721" s="6" t="str">
        <f>[1]!s_info_dlmonth(A1721)</f>
        <v>202008</v>
      </c>
    </row>
    <row r="1722" spans="1:10" x14ac:dyDescent="0.3">
      <c r="A1722" s="3" t="s">
        <v>1730</v>
      </c>
      <c r="B1722" s="4" t="str">
        <f>[1]!s_info_name(A1722)</f>
        <v>300ETF购2020年8月3700</v>
      </c>
      <c r="C1722" s="5" t="str">
        <f>[1]!w_info_underlyingcode(A1722)</f>
        <v>510300</v>
      </c>
      <c r="D1722" s="5" t="str">
        <f>[1]!w_info_underlyingname(A1722)</f>
        <v>沪深300ETF</v>
      </c>
      <c r="E1722" s="6">
        <f>[1]!w_info_strikeprice(A1722,"")</f>
        <v>3.7</v>
      </c>
      <c r="F1722" s="7">
        <f>[1]!w_info_ptmday(A1722,"")</f>
        <v>0</v>
      </c>
      <c r="G1722" s="5">
        <f>[1]!w_info_totaltm(A1722)</f>
        <v>58</v>
      </c>
      <c r="H1722" s="5" t="str">
        <f>[1]!w_info_lasttradingdate(A1722)</f>
        <v>2020-08-26</v>
      </c>
      <c r="I1722" s="5" t="str">
        <f>[1]!w_info_exercisingend(A1722)</f>
        <v>2020-08-26</v>
      </c>
      <c r="J1722" s="6" t="str">
        <f>[1]!s_info_dlmonth(A1722)</f>
        <v>202008</v>
      </c>
    </row>
    <row r="1723" spans="1:10" x14ac:dyDescent="0.3">
      <c r="A1723" s="3" t="s">
        <v>1731</v>
      </c>
      <c r="B1723" s="4" t="str">
        <f>[1]!s_info_name(A1723)</f>
        <v>300ETF沽2020年8月3700</v>
      </c>
      <c r="C1723" s="5" t="str">
        <f>[1]!w_info_underlyingcode(A1723)</f>
        <v>510300</v>
      </c>
      <c r="D1723" s="5" t="str">
        <f>[1]!w_info_underlyingname(A1723)</f>
        <v>沪深300ETF</v>
      </c>
      <c r="E1723" s="6">
        <f>[1]!w_info_strikeprice(A1723,"")</f>
        <v>3.7</v>
      </c>
      <c r="F1723" s="7">
        <f>[1]!w_info_ptmday(A1723,"")</f>
        <v>0</v>
      </c>
      <c r="G1723" s="5">
        <f>[1]!w_info_totaltm(A1723)</f>
        <v>58</v>
      </c>
      <c r="H1723" s="5" t="str">
        <f>[1]!w_info_lasttradingdate(A1723)</f>
        <v>2020-08-26</v>
      </c>
      <c r="I1723" s="5" t="str">
        <f>[1]!w_info_exercisingend(A1723)</f>
        <v>2020-08-26</v>
      </c>
      <c r="J1723" s="6" t="str">
        <f>[1]!s_info_dlmonth(A1723)</f>
        <v>202008</v>
      </c>
    </row>
    <row r="1724" spans="1:10" x14ac:dyDescent="0.3">
      <c r="A1724" s="3" t="s">
        <v>1732</v>
      </c>
      <c r="B1724" s="4" t="str">
        <f>[1]!s_info_name(A1724)</f>
        <v>50ETF购2020年7月3400</v>
      </c>
      <c r="C1724" s="5" t="str">
        <f>[1]!w_info_underlyingcode(A1724)</f>
        <v>510050</v>
      </c>
      <c r="D1724" s="5" t="str">
        <f>[1]!w_info_underlyingname(A1724)</f>
        <v>上证50ETF</v>
      </c>
      <c r="E1724" s="6">
        <f>[1]!w_info_strikeprice(A1724,"")</f>
        <v>3.4</v>
      </c>
      <c r="F1724" s="7">
        <f>[1]!w_info_ptmday(A1724,"")</f>
        <v>0</v>
      </c>
      <c r="G1724" s="5">
        <f>[1]!w_info_totaltm(A1724)</f>
        <v>21</v>
      </c>
      <c r="H1724" s="5" t="str">
        <f>[1]!w_info_lasttradingdate(A1724)</f>
        <v>2020-07-22</v>
      </c>
      <c r="I1724" s="5" t="str">
        <f>[1]!w_info_exercisingend(A1724)</f>
        <v>2020-07-22</v>
      </c>
      <c r="J1724" s="6" t="str">
        <f>[1]!s_info_dlmonth(A1724)</f>
        <v>202007</v>
      </c>
    </row>
    <row r="1725" spans="1:10" x14ac:dyDescent="0.3">
      <c r="A1725" s="3" t="s">
        <v>1733</v>
      </c>
      <c r="B1725" s="4" t="str">
        <f>[1]!s_info_name(A1725)</f>
        <v>50ETF沽2020年7月3400</v>
      </c>
      <c r="C1725" s="5" t="str">
        <f>[1]!w_info_underlyingcode(A1725)</f>
        <v>510050</v>
      </c>
      <c r="D1725" s="5" t="str">
        <f>[1]!w_info_underlyingname(A1725)</f>
        <v>上证50ETF</v>
      </c>
      <c r="E1725" s="6">
        <f>[1]!w_info_strikeprice(A1725,"")</f>
        <v>3.4</v>
      </c>
      <c r="F1725" s="7">
        <f>[1]!w_info_ptmday(A1725,"")</f>
        <v>0</v>
      </c>
      <c r="G1725" s="5">
        <f>[1]!w_info_totaltm(A1725)</f>
        <v>21</v>
      </c>
      <c r="H1725" s="5" t="str">
        <f>[1]!w_info_lasttradingdate(A1725)</f>
        <v>2020-07-22</v>
      </c>
      <c r="I1725" s="5" t="str">
        <f>[1]!w_info_exercisingend(A1725)</f>
        <v>2020-07-22</v>
      </c>
      <c r="J1725" s="6" t="str">
        <f>[1]!s_info_dlmonth(A1725)</f>
        <v>202007</v>
      </c>
    </row>
    <row r="1726" spans="1:10" x14ac:dyDescent="0.3">
      <c r="A1726" s="3" t="s">
        <v>1734</v>
      </c>
      <c r="B1726" s="4" t="str">
        <f>[1]!s_info_name(A1726)</f>
        <v>50ETF购2020年8月3400</v>
      </c>
      <c r="C1726" s="5" t="str">
        <f>[1]!w_info_underlyingcode(A1726)</f>
        <v>510050</v>
      </c>
      <c r="D1726" s="5" t="str">
        <f>[1]!w_info_underlyingname(A1726)</f>
        <v>上证50ETF</v>
      </c>
      <c r="E1726" s="6">
        <f>[1]!w_info_strikeprice(A1726,"")</f>
        <v>3.4</v>
      </c>
      <c r="F1726" s="7">
        <f>[1]!w_info_ptmday(A1726,"")</f>
        <v>0</v>
      </c>
      <c r="G1726" s="5">
        <f>[1]!w_info_totaltm(A1726)</f>
        <v>56</v>
      </c>
      <c r="H1726" s="5" t="str">
        <f>[1]!w_info_lasttradingdate(A1726)</f>
        <v>2020-08-26</v>
      </c>
      <c r="I1726" s="5" t="str">
        <f>[1]!w_info_exercisingend(A1726)</f>
        <v>2020-08-26</v>
      </c>
      <c r="J1726" s="6" t="str">
        <f>[1]!s_info_dlmonth(A1726)</f>
        <v>202008</v>
      </c>
    </row>
    <row r="1727" spans="1:10" x14ac:dyDescent="0.3">
      <c r="A1727" s="3" t="s">
        <v>1735</v>
      </c>
      <c r="B1727" s="4" t="str">
        <f>[1]!s_info_name(A1727)</f>
        <v>50ETF沽2020年8月3400</v>
      </c>
      <c r="C1727" s="5" t="str">
        <f>[1]!w_info_underlyingcode(A1727)</f>
        <v>510050</v>
      </c>
      <c r="D1727" s="5" t="str">
        <f>[1]!w_info_underlyingname(A1727)</f>
        <v>上证50ETF</v>
      </c>
      <c r="E1727" s="6">
        <f>[1]!w_info_strikeprice(A1727,"")</f>
        <v>3.4</v>
      </c>
      <c r="F1727" s="7">
        <f>[1]!w_info_ptmday(A1727,"")</f>
        <v>0</v>
      </c>
      <c r="G1727" s="5">
        <f>[1]!w_info_totaltm(A1727)</f>
        <v>56</v>
      </c>
      <c r="H1727" s="5" t="str">
        <f>[1]!w_info_lasttradingdate(A1727)</f>
        <v>2020-08-26</v>
      </c>
      <c r="I1727" s="5" t="str">
        <f>[1]!w_info_exercisingend(A1727)</f>
        <v>2020-08-26</v>
      </c>
      <c r="J1727" s="6" t="str">
        <f>[1]!s_info_dlmonth(A1727)</f>
        <v>202008</v>
      </c>
    </row>
    <row r="1728" spans="1:10" x14ac:dyDescent="0.3">
      <c r="A1728" s="3" t="s">
        <v>1736</v>
      </c>
      <c r="B1728" s="4" t="str">
        <f>[1]!s_info_name(A1728)</f>
        <v>50ETF购2020年12月3351A</v>
      </c>
      <c r="C1728" s="5" t="str">
        <f>[1]!w_info_underlyingcode(A1728)</f>
        <v>510050</v>
      </c>
      <c r="D1728" s="5" t="str">
        <f>[1]!w_info_underlyingname(A1728)</f>
        <v>上证50ETF</v>
      </c>
      <c r="E1728" s="6">
        <f>[1]!w_info_strikeprice(A1728,"")</f>
        <v>3.351</v>
      </c>
      <c r="F1728" s="7">
        <f>[1]!w_info_ptmday(A1728,"")</f>
        <v>0</v>
      </c>
      <c r="G1728" s="5">
        <f>[1]!w_info_totaltm(A1728)</f>
        <v>175</v>
      </c>
      <c r="H1728" s="5" t="str">
        <f>[1]!w_info_lasttradingdate(A1728)</f>
        <v>2020-12-23</v>
      </c>
      <c r="I1728" s="5" t="str">
        <f>[1]!w_info_exercisingend(A1728)</f>
        <v>2020-12-23</v>
      </c>
      <c r="J1728" s="6" t="str">
        <f>[1]!s_info_dlmonth(A1728)</f>
        <v>202012</v>
      </c>
    </row>
    <row r="1729" spans="1:10" x14ac:dyDescent="0.3">
      <c r="A1729" s="3" t="s">
        <v>1737</v>
      </c>
      <c r="B1729" s="4" t="str">
        <f>[1]!s_info_name(A1729)</f>
        <v>50ETF沽2020年12月3351A</v>
      </c>
      <c r="C1729" s="5" t="str">
        <f>[1]!w_info_underlyingcode(A1729)</f>
        <v>510050</v>
      </c>
      <c r="D1729" s="5" t="str">
        <f>[1]!w_info_underlyingname(A1729)</f>
        <v>上证50ETF</v>
      </c>
      <c r="E1729" s="6">
        <f>[1]!w_info_strikeprice(A1729,"")</f>
        <v>3.351</v>
      </c>
      <c r="F1729" s="7">
        <f>[1]!w_info_ptmday(A1729,"")</f>
        <v>0</v>
      </c>
      <c r="G1729" s="5">
        <f>[1]!w_info_totaltm(A1729)</f>
        <v>175</v>
      </c>
      <c r="H1729" s="5" t="str">
        <f>[1]!w_info_lasttradingdate(A1729)</f>
        <v>2020-12-23</v>
      </c>
      <c r="I1729" s="5" t="str">
        <f>[1]!w_info_exercisingend(A1729)</f>
        <v>2020-12-23</v>
      </c>
      <c r="J1729" s="6" t="str">
        <f>[1]!s_info_dlmonth(A1729)</f>
        <v>202012</v>
      </c>
    </row>
    <row r="1730" spans="1:10" x14ac:dyDescent="0.3">
      <c r="A1730" s="3" t="s">
        <v>1738</v>
      </c>
      <c r="B1730" s="4" t="str">
        <f>[1]!s_info_name(A1730)</f>
        <v>300ETF购2020年7月4700</v>
      </c>
      <c r="C1730" s="5" t="str">
        <f>[1]!w_info_underlyingcode(A1730)</f>
        <v>510300</v>
      </c>
      <c r="D1730" s="5" t="str">
        <f>[1]!w_info_underlyingname(A1730)</f>
        <v>沪深300ETF</v>
      </c>
      <c r="E1730" s="6">
        <f>[1]!w_info_strikeprice(A1730,"")</f>
        <v>4.7</v>
      </c>
      <c r="F1730" s="7">
        <f>[1]!w_info_ptmday(A1730,"")</f>
        <v>0</v>
      </c>
      <c r="G1730" s="5">
        <f>[1]!w_info_totaltm(A1730)</f>
        <v>21</v>
      </c>
      <c r="H1730" s="5" t="str">
        <f>[1]!w_info_lasttradingdate(A1730)</f>
        <v>2020-07-22</v>
      </c>
      <c r="I1730" s="5" t="str">
        <f>[1]!w_info_exercisingend(A1730)</f>
        <v>2020-07-22</v>
      </c>
      <c r="J1730" s="6" t="str">
        <f>[1]!s_info_dlmonth(A1730)</f>
        <v>202007</v>
      </c>
    </row>
    <row r="1731" spans="1:10" x14ac:dyDescent="0.3">
      <c r="A1731" s="3" t="s">
        <v>1739</v>
      </c>
      <c r="B1731" s="4" t="str">
        <f>[1]!s_info_name(A1731)</f>
        <v>300ETF沽2020年7月4700</v>
      </c>
      <c r="C1731" s="5" t="str">
        <f>[1]!w_info_underlyingcode(A1731)</f>
        <v>510300</v>
      </c>
      <c r="D1731" s="5" t="str">
        <f>[1]!w_info_underlyingname(A1731)</f>
        <v>沪深300ETF</v>
      </c>
      <c r="E1731" s="6">
        <f>[1]!w_info_strikeprice(A1731,"")</f>
        <v>4.7</v>
      </c>
      <c r="F1731" s="7">
        <f>[1]!w_info_ptmday(A1731,"")</f>
        <v>0</v>
      </c>
      <c r="G1731" s="5">
        <f>[1]!w_info_totaltm(A1731)</f>
        <v>21</v>
      </c>
      <c r="H1731" s="5" t="str">
        <f>[1]!w_info_lasttradingdate(A1731)</f>
        <v>2020-07-22</v>
      </c>
      <c r="I1731" s="5" t="str">
        <f>[1]!w_info_exercisingend(A1731)</f>
        <v>2020-07-22</v>
      </c>
      <c r="J1731" s="6" t="str">
        <f>[1]!s_info_dlmonth(A1731)</f>
        <v>202007</v>
      </c>
    </row>
    <row r="1732" spans="1:10" x14ac:dyDescent="0.3">
      <c r="A1732" s="3" t="s">
        <v>1740</v>
      </c>
      <c r="B1732" s="4" t="str">
        <f>[1]!s_info_name(A1732)</f>
        <v>300ETF购2020年8月4700</v>
      </c>
      <c r="C1732" s="5" t="str">
        <f>[1]!w_info_underlyingcode(A1732)</f>
        <v>510300</v>
      </c>
      <c r="D1732" s="5" t="str">
        <f>[1]!w_info_underlyingname(A1732)</f>
        <v>沪深300ETF</v>
      </c>
      <c r="E1732" s="6">
        <f>[1]!w_info_strikeprice(A1732,"")</f>
        <v>4.7</v>
      </c>
      <c r="F1732" s="7">
        <f>[1]!w_info_ptmday(A1732,"")</f>
        <v>0</v>
      </c>
      <c r="G1732" s="5">
        <f>[1]!w_info_totaltm(A1732)</f>
        <v>56</v>
      </c>
      <c r="H1732" s="5" t="str">
        <f>[1]!w_info_lasttradingdate(A1732)</f>
        <v>2020-08-26</v>
      </c>
      <c r="I1732" s="5" t="str">
        <f>[1]!w_info_exercisingend(A1732)</f>
        <v>2020-08-26</v>
      </c>
      <c r="J1732" s="6" t="str">
        <f>[1]!s_info_dlmonth(A1732)</f>
        <v>202008</v>
      </c>
    </row>
    <row r="1733" spans="1:10" x14ac:dyDescent="0.3">
      <c r="A1733" s="3" t="s">
        <v>1741</v>
      </c>
      <c r="B1733" s="4" t="str">
        <f>[1]!s_info_name(A1733)</f>
        <v>300ETF沽2020年8月4700</v>
      </c>
      <c r="C1733" s="5" t="str">
        <f>[1]!w_info_underlyingcode(A1733)</f>
        <v>510300</v>
      </c>
      <c r="D1733" s="5" t="str">
        <f>[1]!w_info_underlyingname(A1733)</f>
        <v>沪深300ETF</v>
      </c>
      <c r="E1733" s="6">
        <f>[1]!w_info_strikeprice(A1733,"")</f>
        <v>4.7</v>
      </c>
      <c r="F1733" s="7">
        <f>[1]!w_info_ptmday(A1733,"")</f>
        <v>0</v>
      </c>
      <c r="G1733" s="5">
        <f>[1]!w_info_totaltm(A1733)</f>
        <v>56</v>
      </c>
      <c r="H1733" s="5" t="str">
        <f>[1]!w_info_lasttradingdate(A1733)</f>
        <v>2020-08-26</v>
      </c>
      <c r="I1733" s="5" t="str">
        <f>[1]!w_info_exercisingend(A1733)</f>
        <v>2020-08-26</v>
      </c>
      <c r="J1733" s="6" t="str">
        <f>[1]!s_info_dlmonth(A1733)</f>
        <v>202008</v>
      </c>
    </row>
    <row r="1734" spans="1:10" x14ac:dyDescent="0.3">
      <c r="A1734" s="3" t="s">
        <v>1742</v>
      </c>
      <c r="B1734" s="4" t="str">
        <f>[1]!s_info_name(A1734)</f>
        <v>300ETF购2020年9月4700</v>
      </c>
      <c r="C1734" s="5" t="str">
        <f>[1]!w_info_underlyingcode(A1734)</f>
        <v>510300</v>
      </c>
      <c r="D1734" s="5" t="str">
        <f>[1]!w_info_underlyingname(A1734)</f>
        <v>沪深300ETF</v>
      </c>
      <c r="E1734" s="6">
        <f>[1]!w_info_strikeprice(A1734,"")</f>
        <v>4.7</v>
      </c>
      <c r="F1734" s="7">
        <f>[1]!w_info_ptmday(A1734,"")</f>
        <v>0</v>
      </c>
      <c r="G1734" s="5">
        <f>[1]!w_info_totaltm(A1734)</f>
        <v>84</v>
      </c>
      <c r="H1734" s="5" t="str">
        <f>[1]!w_info_lasttradingdate(A1734)</f>
        <v>2020-09-23</v>
      </c>
      <c r="I1734" s="5" t="str">
        <f>[1]!w_info_exercisingend(A1734)</f>
        <v>2020-09-23</v>
      </c>
      <c r="J1734" s="6" t="str">
        <f>[1]!s_info_dlmonth(A1734)</f>
        <v>202009</v>
      </c>
    </row>
    <row r="1735" spans="1:10" x14ac:dyDescent="0.3">
      <c r="A1735" s="3" t="s">
        <v>1743</v>
      </c>
      <c r="B1735" s="4" t="str">
        <f>[1]!s_info_name(A1735)</f>
        <v>300ETF沽2020年9月4700</v>
      </c>
      <c r="C1735" s="5" t="str">
        <f>[1]!w_info_underlyingcode(A1735)</f>
        <v>510300</v>
      </c>
      <c r="D1735" s="5" t="str">
        <f>[1]!w_info_underlyingname(A1735)</f>
        <v>沪深300ETF</v>
      </c>
      <c r="E1735" s="6">
        <f>[1]!w_info_strikeprice(A1735,"")</f>
        <v>4.7</v>
      </c>
      <c r="F1735" s="7">
        <f>[1]!w_info_ptmday(A1735,"")</f>
        <v>0</v>
      </c>
      <c r="G1735" s="5">
        <f>[1]!w_info_totaltm(A1735)</f>
        <v>84</v>
      </c>
      <c r="H1735" s="5" t="str">
        <f>[1]!w_info_lasttradingdate(A1735)</f>
        <v>2020-09-23</v>
      </c>
      <c r="I1735" s="5" t="str">
        <f>[1]!w_info_exercisingend(A1735)</f>
        <v>2020-09-23</v>
      </c>
      <c r="J1735" s="6" t="str">
        <f>[1]!s_info_dlmonth(A1735)</f>
        <v>202009</v>
      </c>
    </row>
    <row r="1736" spans="1:10" x14ac:dyDescent="0.3">
      <c r="A1736" s="3" t="s">
        <v>1744</v>
      </c>
      <c r="B1736" s="4" t="str">
        <f>[1]!s_info_name(A1736)</f>
        <v>300ETF购2020年12月4700</v>
      </c>
      <c r="C1736" s="5" t="str">
        <f>[1]!w_info_underlyingcode(A1736)</f>
        <v>510300</v>
      </c>
      <c r="D1736" s="5" t="str">
        <f>[1]!w_info_underlyingname(A1736)</f>
        <v>沪深300ETF</v>
      </c>
      <c r="E1736" s="6">
        <f>[1]!w_info_strikeprice(A1736,"")</f>
        <v>4.7</v>
      </c>
      <c r="F1736" s="7">
        <f>[1]!w_info_ptmday(A1736,"")</f>
        <v>0</v>
      </c>
      <c r="G1736" s="5">
        <f>[1]!w_info_totaltm(A1736)</f>
        <v>175</v>
      </c>
      <c r="H1736" s="5" t="str">
        <f>[1]!w_info_lasttradingdate(A1736)</f>
        <v>2020-12-23</v>
      </c>
      <c r="I1736" s="5" t="str">
        <f>[1]!w_info_exercisingend(A1736)</f>
        <v>2020-12-23</v>
      </c>
      <c r="J1736" s="6" t="str">
        <f>[1]!s_info_dlmonth(A1736)</f>
        <v>202012</v>
      </c>
    </row>
    <row r="1737" spans="1:10" x14ac:dyDescent="0.3">
      <c r="A1737" s="3" t="s">
        <v>1745</v>
      </c>
      <c r="B1737" s="4" t="str">
        <f>[1]!s_info_name(A1737)</f>
        <v>300ETF沽2020年12月4700</v>
      </c>
      <c r="C1737" s="5" t="str">
        <f>[1]!w_info_underlyingcode(A1737)</f>
        <v>510300</v>
      </c>
      <c r="D1737" s="5" t="str">
        <f>[1]!w_info_underlyingname(A1737)</f>
        <v>沪深300ETF</v>
      </c>
      <c r="E1737" s="6">
        <f>[1]!w_info_strikeprice(A1737,"")</f>
        <v>4.7</v>
      </c>
      <c r="F1737" s="7">
        <f>[1]!w_info_ptmday(A1737,"")</f>
        <v>0</v>
      </c>
      <c r="G1737" s="5">
        <f>[1]!w_info_totaltm(A1737)</f>
        <v>175</v>
      </c>
      <c r="H1737" s="5" t="str">
        <f>[1]!w_info_lasttradingdate(A1737)</f>
        <v>2020-12-23</v>
      </c>
      <c r="I1737" s="5" t="str">
        <f>[1]!w_info_exercisingend(A1737)</f>
        <v>2020-12-23</v>
      </c>
      <c r="J1737" s="6" t="str">
        <f>[1]!s_info_dlmonth(A1737)</f>
        <v>202012</v>
      </c>
    </row>
    <row r="1738" spans="1:10" x14ac:dyDescent="0.3">
      <c r="A1738" s="3" t="s">
        <v>1746</v>
      </c>
      <c r="B1738" s="4" t="str">
        <f>[1]!s_info_name(A1738)</f>
        <v>50ETF购2020年7月3500</v>
      </c>
      <c r="C1738" s="5" t="str">
        <f>[1]!w_info_underlyingcode(A1738)</f>
        <v>510050</v>
      </c>
      <c r="D1738" s="5" t="str">
        <f>[1]!w_info_underlyingname(A1738)</f>
        <v>上证50ETF</v>
      </c>
      <c r="E1738" s="6">
        <f>[1]!w_info_strikeprice(A1738,"")</f>
        <v>3.5</v>
      </c>
      <c r="F1738" s="7">
        <f>[1]!w_info_ptmday(A1738,"")</f>
        <v>0</v>
      </c>
      <c r="G1738" s="5">
        <f>[1]!w_info_totaltm(A1738)</f>
        <v>20</v>
      </c>
      <c r="H1738" s="5" t="str">
        <f>[1]!w_info_lasttradingdate(A1738)</f>
        <v>2020-07-22</v>
      </c>
      <c r="I1738" s="5" t="str">
        <f>[1]!w_info_exercisingend(A1738)</f>
        <v>2020-07-22</v>
      </c>
      <c r="J1738" s="6" t="str">
        <f>[1]!s_info_dlmonth(A1738)</f>
        <v>202007</v>
      </c>
    </row>
    <row r="1739" spans="1:10" x14ac:dyDescent="0.3">
      <c r="A1739" s="3" t="s">
        <v>1747</v>
      </c>
      <c r="B1739" s="4" t="str">
        <f>[1]!s_info_name(A1739)</f>
        <v>50ETF沽2020年7月3500</v>
      </c>
      <c r="C1739" s="5" t="str">
        <f>[1]!w_info_underlyingcode(A1739)</f>
        <v>510050</v>
      </c>
      <c r="D1739" s="5" t="str">
        <f>[1]!w_info_underlyingname(A1739)</f>
        <v>上证50ETF</v>
      </c>
      <c r="E1739" s="6">
        <f>[1]!w_info_strikeprice(A1739,"")</f>
        <v>3.5</v>
      </c>
      <c r="F1739" s="7">
        <f>[1]!w_info_ptmday(A1739,"")</f>
        <v>0</v>
      </c>
      <c r="G1739" s="5">
        <f>[1]!w_info_totaltm(A1739)</f>
        <v>20</v>
      </c>
      <c r="H1739" s="5" t="str">
        <f>[1]!w_info_lasttradingdate(A1739)</f>
        <v>2020-07-22</v>
      </c>
      <c r="I1739" s="5" t="str">
        <f>[1]!w_info_exercisingend(A1739)</f>
        <v>2020-07-22</v>
      </c>
      <c r="J1739" s="6" t="str">
        <f>[1]!s_info_dlmonth(A1739)</f>
        <v>202007</v>
      </c>
    </row>
    <row r="1740" spans="1:10" x14ac:dyDescent="0.3">
      <c r="A1740" s="3" t="s">
        <v>1748</v>
      </c>
      <c r="B1740" s="4" t="str">
        <f>[1]!s_info_name(A1740)</f>
        <v>50ETF购2020年8月3500</v>
      </c>
      <c r="C1740" s="5" t="str">
        <f>[1]!w_info_underlyingcode(A1740)</f>
        <v>510050</v>
      </c>
      <c r="D1740" s="5" t="str">
        <f>[1]!w_info_underlyingname(A1740)</f>
        <v>上证50ETF</v>
      </c>
      <c r="E1740" s="6">
        <f>[1]!w_info_strikeprice(A1740,"")</f>
        <v>3.5</v>
      </c>
      <c r="F1740" s="7">
        <f>[1]!w_info_ptmday(A1740,"")</f>
        <v>0</v>
      </c>
      <c r="G1740" s="5">
        <f>[1]!w_info_totaltm(A1740)</f>
        <v>55</v>
      </c>
      <c r="H1740" s="5" t="str">
        <f>[1]!w_info_lasttradingdate(A1740)</f>
        <v>2020-08-26</v>
      </c>
      <c r="I1740" s="5" t="str">
        <f>[1]!w_info_exercisingend(A1740)</f>
        <v>2020-08-26</v>
      </c>
      <c r="J1740" s="6" t="str">
        <f>[1]!s_info_dlmonth(A1740)</f>
        <v>202008</v>
      </c>
    </row>
    <row r="1741" spans="1:10" x14ac:dyDescent="0.3">
      <c r="A1741" s="3" t="s">
        <v>1749</v>
      </c>
      <c r="B1741" s="4" t="str">
        <f>[1]!s_info_name(A1741)</f>
        <v>50ETF沽2020年8月3500</v>
      </c>
      <c r="C1741" s="5" t="str">
        <f>[1]!w_info_underlyingcode(A1741)</f>
        <v>510050</v>
      </c>
      <c r="D1741" s="5" t="str">
        <f>[1]!w_info_underlyingname(A1741)</f>
        <v>上证50ETF</v>
      </c>
      <c r="E1741" s="6">
        <f>[1]!w_info_strikeprice(A1741,"")</f>
        <v>3.5</v>
      </c>
      <c r="F1741" s="7">
        <f>[1]!w_info_ptmday(A1741,"")</f>
        <v>0</v>
      </c>
      <c r="G1741" s="5">
        <f>[1]!w_info_totaltm(A1741)</f>
        <v>55</v>
      </c>
      <c r="H1741" s="5" t="str">
        <f>[1]!w_info_lasttradingdate(A1741)</f>
        <v>2020-08-26</v>
      </c>
      <c r="I1741" s="5" t="str">
        <f>[1]!w_info_exercisingend(A1741)</f>
        <v>2020-08-26</v>
      </c>
      <c r="J1741" s="6" t="str">
        <f>[1]!s_info_dlmonth(A1741)</f>
        <v>202008</v>
      </c>
    </row>
    <row r="1742" spans="1:10" x14ac:dyDescent="0.3">
      <c r="A1742" s="3" t="s">
        <v>1750</v>
      </c>
      <c r="B1742" s="4" t="str">
        <f>[1]!s_info_name(A1742)</f>
        <v>50ETF购2020年9月3500</v>
      </c>
      <c r="C1742" s="5" t="str">
        <f>[1]!w_info_underlyingcode(A1742)</f>
        <v>510050</v>
      </c>
      <c r="D1742" s="5" t="str">
        <f>[1]!w_info_underlyingname(A1742)</f>
        <v>上证50ETF</v>
      </c>
      <c r="E1742" s="6">
        <f>[1]!w_info_strikeprice(A1742,"")</f>
        <v>3.5</v>
      </c>
      <c r="F1742" s="7">
        <f>[1]!w_info_ptmday(A1742,"")</f>
        <v>0</v>
      </c>
      <c r="G1742" s="5">
        <f>[1]!w_info_totaltm(A1742)</f>
        <v>83</v>
      </c>
      <c r="H1742" s="5" t="str">
        <f>[1]!w_info_lasttradingdate(A1742)</f>
        <v>2020-09-23</v>
      </c>
      <c r="I1742" s="5" t="str">
        <f>[1]!w_info_exercisingend(A1742)</f>
        <v>2020-09-23</v>
      </c>
      <c r="J1742" s="6" t="str">
        <f>[1]!s_info_dlmonth(A1742)</f>
        <v>202009</v>
      </c>
    </row>
    <row r="1743" spans="1:10" x14ac:dyDescent="0.3">
      <c r="A1743" s="3" t="s">
        <v>1751</v>
      </c>
      <c r="B1743" s="4" t="str">
        <f>[1]!s_info_name(A1743)</f>
        <v>50ETF沽2020年9月3500</v>
      </c>
      <c r="C1743" s="5" t="str">
        <f>[1]!w_info_underlyingcode(A1743)</f>
        <v>510050</v>
      </c>
      <c r="D1743" s="5" t="str">
        <f>[1]!w_info_underlyingname(A1743)</f>
        <v>上证50ETF</v>
      </c>
      <c r="E1743" s="6">
        <f>[1]!w_info_strikeprice(A1743,"")</f>
        <v>3.5</v>
      </c>
      <c r="F1743" s="7">
        <f>[1]!w_info_ptmday(A1743,"")</f>
        <v>0</v>
      </c>
      <c r="G1743" s="5">
        <f>[1]!w_info_totaltm(A1743)</f>
        <v>83</v>
      </c>
      <c r="H1743" s="5" t="str">
        <f>[1]!w_info_lasttradingdate(A1743)</f>
        <v>2020-09-23</v>
      </c>
      <c r="I1743" s="5" t="str">
        <f>[1]!w_info_exercisingend(A1743)</f>
        <v>2020-09-23</v>
      </c>
      <c r="J1743" s="6" t="str">
        <f>[1]!s_info_dlmonth(A1743)</f>
        <v>202009</v>
      </c>
    </row>
    <row r="1744" spans="1:10" x14ac:dyDescent="0.3">
      <c r="A1744" s="3" t="s">
        <v>1752</v>
      </c>
      <c r="B1744" s="4" t="str">
        <f>[1]!s_info_name(A1744)</f>
        <v>50ETF购2020年12月3450A</v>
      </c>
      <c r="C1744" s="5" t="str">
        <f>[1]!w_info_underlyingcode(A1744)</f>
        <v>510050</v>
      </c>
      <c r="D1744" s="5" t="str">
        <f>[1]!w_info_underlyingname(A1744)</f>
        <v>上证50ETF</v>
      </c>
      <c r="E1744" s="6">
        <f>[1]!w_info_strikeprice(A1744,"")</f>
        <v>3.45</v>
      </c>
      <c r="F1744" s="7">
        <f>[1]!w_info_ptmday(A1744,"")</f>
        <v>0</v>
      </c>
      <c r="G1744" s="5">
        <f>[1]!w_info_totaltm(A1744)</f>
        <v>174</v>
      </c>
      <c r="H1744" s="5" t="str">
        <f>[1]!w_info_lasttradingdate(A1744)</f>
        <v>2020-12-23</v>
      </c>
      <c r="I1744" s="5" t="str">
        <f>[1]!w_info_exercisingend(A1744)</f>
        <v>2020-12-23</v>
      </c>
      <c r="J1744" s="6" t="str">
        <f>[1]!s_info_dlmonth(A1744)</f>
        <v>202012</v>
      </c>
    </row>
    <row r="1745" spans="1:10" x14ac:dyDescent="0.3">
      <c r="A1745" s="3" t="s">
        <v>1753</v>
      </c>
      <c r="B1745" s="4" t="str">
        <f>[1]!s_info_name(A1745)</f>
        <v>50ETF沽2020年12月3450A</v>
      </c>
      <c r="C1745" s="5" t="str">
        <f>[1]!w_info_underlyingcode(A1745)</f>
        <v>510050</v>
      </c>
      <c r="D1745" s="5" t="str">
        <f>[1]!w_info_underlyingname(A1745)</f>
        <v>上证50ETF</v>
      </c>
      <c r="E1745" s="6">
        <f>[1]!w_info_strikeprice(A1745,"")</f>
        <v>3.45</v>
      </c>
      <c r="F1745" s="7">
        <f>[1]!w_info_ptmday(A1745,"")</f>
        <v>0</v>
      </c>
      <c r="G1745" s="5">
        <f>[1]!w_info_totaltm(A1745)</f>
        <v>174</v>
      </c>
      <c r="H1745" s="5" t="str">
        <f>[1]!w_info_lasttradingdate(A1745)</f>
        <v>2020-12-23</v>
      </c>
      <c r="I1745" s="5" t="str">
        <f>[1]!w_info_exercisingend(A1745)</f>
        <v>2020-12-23</v>
      </c>
      <c r="J1745" s="6" t="str">
        <f>[1]!s_info_dlmonth(A1745)</f>
        <v>202012</v>
      </c>
    </row>
    <row r="1746" spans="1:10" x14ac:dyDescent="0.3">
      <c r="A1746" s="3" t="s">
        <v>1754</v>
      </c>
      <c r="B1746" s="4" t="str">
        <f>[1]!s_info_name(A1746)</f>
        <v>300ETF购2020年7月4800</v>
      </c>
      <c r="C1746" s="5" t="str">
        <f>[1]!w_info_underlyingcode(A1746)</f>
        <v>510300</v>
      </c>
      <c r="D1746" s="5" t="str">
        <f>[1]!w_info_underlyingname(A1746)</f>
        <v>沪深300ETF</v>
      </c>
      <c r="E1746" s="6">
        <f>[1]!w_info_strikeprice(A1746,"")</f>
        <v>4.8</v>
      </c>
      <c r="F1746" s="7">
        <f>[1]!w_info_ptmday(A1746,"")</f>
        <v>0</v>
      </c>
      <c r="G1746" s="5">
        <f>[1]!w_info_totaltm(A1746)</f>
        <v>20</v>
      </c>
      <c r="H1746" s="5" t="str">
        <f>[1]!w_info_lasttradingdate(A1746)</f>
        <v>2020-07-22</v>
      </c>
      <c r="I1746" s="5" t="str">
        <f>[1]!w_info_exercisingend(A1746)</f>
        <v>2020-07-22</v>
      </c>
      <c r="J1746" s="6" t="str">
        <f>[1]!s_info_dlmonth(A1746)</f>
        <v>202007</v>
      </c>
    </row>
    <row r="1747" spans="1:10" x14ac:dyDescent="0.3">
      <c r="A1747" s="3" t="s">
        <v>1755</v>
      </c>
      <c r="B1747" s="4" t="str">
        <f>[1]!s_info_name(A1747)</f>
        <v>300ETF沽2020年7月4800</v>
      </c>
      <c r="C1747" s="5" t="str">
        <f>[1]!w_info_underlyingcode(A1747)</f>
        <v>510300</v>
      </c>
      <c r="D1747" s="5" t="str">
        <f>[1]!w_info_underlyingname(A1747)</f>
        <v>沪深300ETF</v>
      </c>
      <c r="E1747" s="6">
        <f>[1]!w_info_strikeprice(A1747,"")</f>
        <v>4.8</v>
      </c>
      <c r="F1747" s="7">
        <f>[1]!w_info_ptmday(A1747,"")</f>
        <v>0</v>
      </c>
      <c r="G1747" s="5">
        <f>[1]!w_info_totaltm(A1747)</f>
        <v>20</v>
      </c>
      <c r="H1747" s="5" t="str">
        <f>[1]!w_info_lasttradingdate(A1747)</f>
        <v>2020-07-22</v>
      </c>
      <c r="I1747" s="5" t="str">
        <f>[1]!w_info_exercisingend(A1747)</f>
        <v>2020-07-22</v>
      </c>
      <c r="J1747" s="6" t="str">
        <f>[1]!s_info_dlmonth(A1747)</f>
        <v>202007</v>
      </c>
    </row>
    <row r="1748" spans="1:10" x14ac:dyDescent="0.3">
      <c r="A1748" s="3" t="s">
        <v>1756</v>
      </c>
      <c r="B1748" s="4" t="str">
        <f>[1]!s_info_name(A1748)</f>
        <v>300ETF购2020年8月4800</v>
      </c>
      <c r="C1748" s="5" t="str">
        <f>[1]!w_info_underlyingcode(A1748)</f>
        <v>510300</v>
      </c>
      <c r="D1748" s="5" t="str">
        <f>[1]!w_info_underlyingname(A1748)</f>
        <v>沪深300ETF</v>
      </c>
      <c r="E1748" s="6">
        <f>[1]!w_info_strikeprice(A1748,"")</f>
        <v>4.8</v>
      </c>
      <c r="F1748" s="7">
        <f>[1]!w_info_ptmday(A1748,"")</f>
        <v>0</v>
      </c>
      <c r="G1748" s="5">
        <f>[1]!w_info_totaltm(A1748)</f>
        <v>55</v>
      </c>
      <c r="H1748" s="5" t="str">
        <f>[1]!w_info_lasttradingdate(A1748)</f>
        <v>2020-08-26</v>
      </c>
      <c r="I1748" s="5" t="str">
        <f>[1]!w_info_exercisingend(A1748)</f>
        <v>2020-08-26</v>
      </c>
      <c r="J1748" s="6" t="str">
        <f>[1]!s_info_dlmonth(A1748)</f>
        <v>202008</v>
      </c>
    </row>
    <row r="1749" spans="1:10" x14ac:dyDescent="0.3">
      <c r="A1749" s="3" t="s">
        <v>1757</v>
      </c>
      <c r="B1749" s="4" t="str">
        <f>[1]!s_info_name(A1749)</f>
        <v>300ETF沽2020年8月4800</v>
      </c>
      <c r="C1749" s="5" t="str">
        <f>[1]!w_info_underlyingcode(A1749)</f>
        <v>510300</v>
      </c>
      <c r="D1749" s="5" t="str">
        <f>[1]!w_info_underlyingname(A1749)</f>
        <v>沪深300ETF</v>
      </c>
      <c r="E1749" s="6">
        <f>[1]!w_info_strikeprice(A1749,"")</f>
        <v>4.8</v>
      </c>
      <c r="F1749" s="7">
        <f>[1]!w_info_ptmday(A1749,"")</f>
        <v>0</v>
      </c>
      <c r="G1749" s="5">
        <f>[1]!w_info_totaltm(A1749)</f>
        <v>55</v>
      </c>
      <c r="H1749" s="5" t="str">
        <f>[1]!w_info_lasttradingdate(A1749)</f>
        <v>2020-08-26</v>
      </c>
      <c r="I1749" s="5" t="str">
        <f>[1]!w_info_exercisingend(A1749)</f>
        <v>2020-08-26</v>
      </c>
      <c r="J1749" s="6" t="str">
        <f>[1]!s_info_dlmonth(A1749)</f>
        <v>202008</v>
      </c>
    </row>
    <row r="1750" spans="1:10" x14ac:dyDescent="0.3">
      <c r="A1750" s="3" t="s">
        <v>1758</v>
      </c>
      <c r="B1750" s="4" t="str">
        <f>[1]!s_info_name(A1750)</f>
        <v>300ETF购2020年9月4800</v>
      </c>
      <c r="C1750" s="5" t="str">
        <f>[1]!w_info_underlyingcode(A1750)</f>
        <v>510300</v>
      </c>
      <c r="D1750" s="5" t="str">
        <f>[1]!w_info_underlyingname(A1750)</f>
        <v>沪深300ETF</v>
      </c>
      <c r="E1750" s="6">
        <f>[1]!w_info_strikeprice(A1750,"")</f>
        <v>4.8</v>
      </c>
      <c r="F1750" s="7">
        <f>[1]!w_info_ptmday(A1750,"")</f>
        <v>0</v>
      </c>
      <c r="G1750" s="5">
        <f>[1]!w_info_totaltm(A1750)</f>
        <v>83</v>
      </c>
      <c r="H1750" s="5" t="str">
        <f>[1]!w_info_lasttradingdate(A1750)</f>
        <v>2020-09-23</v>
      </c>
      <c r="I1750" s="5" t="str">
        <f>[1]!w_info_exercisingend(A1750)</f>
        <v>2020-09-23</v>
      </c>
      <c r="J1750" s="6" t="str">
        <f>[1]!s_info_dlmonth(A1750)</f>
        <v>202009</v>
      </c>
    </row>
    <row r="1751" spans="1:10" x14ac:dyDescent="0.3">
      <c r="A1751" s="3" t="s">
        <v>1759</v>
      </c>
      <c r="B1751" s="4" t="str">
        <f>[1]!s_info_name(A1751)</f>
        <v>300ETF沽2020年9月4800</v>
      </c>
      <c r="C1751" s="5" t="str">
        <f>[1]!w_info_underlyingcode(A1751)</f>
        <v>510300</v>
      </c>
      <c r="D1751" s="5" t="str">
        <f>[1]!w_info_underlyingname(A1751)</f>
        <v>沪深300ETF</v>
      </c>
      <c r="E1751" s="6">
        <f>[1]!w_info_strikeprice(A1751,"")</f>
        <v>4.8</v>
      </c>
      <c r="F1751" s="7">
        <f>[1]!w_info_ptmday(A1751,"")</f>
        <v>0</v>
      </c>
      <c r="G1751" s="5">
        <f>[1]!w_info_totaltm(A1751)</f>
        <v>83</v>
      </c>
      <c r="H1751" s="5" t="str">
        <f>[1]!w_info_lasttradingdate(A1751)</f>
        <v>2020-09-23</v>
      </c>
      <c r="I1751" s="5" t="str">
        <f>[1]!w_info_exercisingend(A1751)</f>
        <v>2020-09-23</v>
      </c>
      <c r="J1751" s="6" t="str">
        <f>[1]!s_info_dlmonth(A1751)</f>
        <v>202009</v>
      </c>
    </row>
    <row r="1752" spans="1:10" x14ac:dyDescent="0.3">
      <c r="A1752" s="3" t="s">
        <v>1760</v>
      </c>
      <c r="B1752" s="4" t="str">
        <f>[1]!s_info_name(A1752)</f>
        <v>300ETF购2020年12月4800</v>
      </c>
      <c r="C1752" s="5" t="str">
        <f>[1]!w_info_underlyingcode(A1752)</f>
        <v>510300</v>
      </c>
      <c r="D1752" s="5" t="str">
        <f>[1]!w_info_underlyingname(A1752)</f>
        <v>沪深300ETF</v>
      </c>
      <c r="E1752" s="6">
        <f>[1]!w_info_strikeprice(A1752,"")</f>
        <v>4.8</v>
      </c>
      <c r="F1752" s="7">
        <f>[1]!w_info_ptmday(A1752,"")</f>
        <v>0</v>
      </c>
      <c r="G1752" s="5">
        <f>[1]!w_info_totaltm(A1752)</f>
        <v>174</v>
      </c>
      <c r="H1752" s="5" t="str">
        <f>[1]!w_info_lasttradingdate(A1752)</f>
        <v>2020-12-23</v>
      </c>
      <c r="I1752" s="5" t="str">
        <f>[1]!w_info_exercisingend(A1752)</f>
        <v>2020-12-23</v>
      </c>
      <c r="J1752" s="6" t="str">
        <f>[1]!s_info_dlmonth(A1752)</f>
        <v>202012</v>
      </c>
    </row>
    <row r="1753" spans="1:10" x14ac:dyDescent="0.3">
      <c r="A1753" s="3" t="s">
        <v>1761</v>
      </c>
      <c r="B1753" s="4" t="str">
        <f>[1]!s_info_name(A1753)</f>
        <v>300ETF沽2020年12月4800</v>
      </c>
      <c r="C1753" s="5" t="str">
        <f>[1]!w_info_underlyingcode(A1753)</f>
        <v>510300</v>
      </c>
      <c r="D1753" s="5" t="str">
        <f>[1]!w_info_underlyingname(A1753)</f>
        <v>沪深300ETF</v>
      </c>
      <c r="E1753" s="6">
        <f>[1]!w_info_strikeprice(A1753,"")</f>
        <v>4.8</v>
      </c>
      <c r="F1753" s="7">
        <f>[1]!w_info_ptmday(A1753,"")</f>
        <v>0</v>
      </c>
      <c r="G1753" s="5">
        <f>[1]!w_info_totaltm(A1753)</f>
        <v>174</v>
      </c>
      <c r="H1753" s="5" t="str">
        <f>[1]!w_info_lasttradingdate(A1753)</f>
        <v>2020-12-23</v>
      </c>
      <c r="I1753" s="5" t="str">
        <f>[1]!w_info_exercisingend(A1753)</f>
        <v>2020-12-23</v>
      </c>
      <c r="J1753" s="6" t="str">
        <f>[1]!s_info_dlmonth(A1753)</f>
        <v>202012</v>
      </c>
    </row>
    <row r="1754" spans="1:10" x14ac:dyDescent="0.3">
      <c r="A1754" s="3" t="s">
        <v>1762</v>
      </c>
      <c r="B1754" s="4" t="str">
        <f>[1]!s_info_name(A1754)</f>
        <v>50ETF购2020年7月3600</v>
      </c>
      <c r="C1754" s="5" t="str">
        <f>[1]!w_info_underlyingcode(A1754)</f>
        <v>510050</v>
      </c>
      <c r="D1754" s="5" t="str">
        <f>[1]!w_info_underlyingname(A1754)</f>
        <v>上证50ETF</v>
      </c>
      <c r="E1754" s="6">
        <f>[1]!w_info_strikeprice(A1754,"")</f>
        <v>3.6</v>
      </c>
      <c r="F1754" s="7">
        <f>[1]!w_info_ptmday(A1754,"")</f>
        <v>0</v>
      </c>
      <c r="G1754" s="5">
        <f>[1]!w_info_totaltm(A1754)</f>
        <v>17</v>
      </c>
      <c r="H1754" s="5" t="str">
        <f>[1]!w_info_lasttradingdate(A1754)</f>
        <v>2020-07-22</v>
      </c>
      <c r="I1754" s="5" t="str">
        <f>[1]!w_info_exercisingend(A1754)</f>
        <v>2020-07-22</v>
      </c>
      <c r="J1754" s="6" t="str">
        <f>[1]!s_info_dlmonth(A1754)</f>
        <v>202007</v>
      </c>
    </row>
    <row r="1755" spans="1:10" x14ac:dyDescent="0.3">
      <c r="A1755" s="3" t="s">
        <v>1763</v>
      </c>
      <c r="B1755" s="4" t="str">
        <f>[1]!s_info_name(A1755)</f>
        <v>50ETF沽2020年7月3600</v>
      </c>
      <c r="C1755" s="5" t="str">
        <f>[1]!w_info_underlyingcode(A1755)</f>
        <v>510050</v>
      </c>
      <c r="D1755" s="5" t="str">
        <f>[1]!w_info_underlyingname(A1755)</f>
        <v>上证50ETF</v>
      </c>
      <c r="E1755" s="6">
        <f>[1]!w_info_strikeprice(A1755,"")</f>
        <v>3.6</v>
      </c>
      <c r="F1755" s="7">
        <f>[1]!w_info_ptmday(A1755,"")</f>
        <v>0</v>
      </c>
      <c r="G1755" s="5">
        <f>[1]!w_info_totaltm(A1755)</f>
        <v>17</v>
      </c>
      <c r="H1755" s="5" t="str">
        <f>[1]!w_info_lasttradingdate(A1755)</f>
        <v>2020-07-22</v>
      </c>
      <c r="I1755" s="5" t="str">
        <f>[1]!w_info_exercisingend(A1755)</f>
        <v>2020-07-22</v>
      </c>
      <c r="J1755" s="6" t="str">
        <f>[1]!s_info_dlmonth(A1755)</f>
        <v>202007</v>
      </c>
    </row>
    <row r="1756" spans="1:10" x14ac:dyDescent="0.3">
      <c r="A1756" s="3" t="s">
        <v>1764</v>
      </c>
      <c r="B1756" s="4" t="str">
        <f>[1]!s_info_name(A1756)</f>
        <v>50ETF购2020年8月3600</v>
      </c>
      <c r="C1756" s="5" t="str">
        <f>[1]!w_info_underlyingcode(A1756)</f>
        <v>510050</v>
      </c>
      <c r="D1756" s="5" t="str">
        <f>[1]!w_info_underlyingname(A1756)</f>
        <v>上证50ETF</v>
      </c>
      <c r="E1756" s="6">
        <f>[1]!w_info_strikeprice(A1756,"")</f>
        <v>3.6</v>
      </c>
      <c r="F1756" s="7">
        <f>[1]!w_info_ptmday(A1756,"")</f>
        <v>0</v>
      </c>
      <c r="G1756" s="5">
        <f>[1]!w_info_totaltm(A1756)</f>
        <v>52</v>
      </c>
      <c r="H1756" s="5" t="str">
        <f>[1]!w_info_lasttradingdate(A1756)</f>
        <v>2020-08-26</v>
      </c>
      <c r="I1756" s="5" t="str">
        <f>[1]!w_info_exercisingend(A1756)</f>
        <v>2020-08-26</v>
      </c>
      <c r="J1756" s="6" t="str">
        <f>[1]!s_info_dlmonth(A1756)</f>
        <v>202008</v>
      </c>
    </row>
    <row r="1757" spans="1:10" x14ac:dyDescent="0.3">
      <c r="A1757" s="3" t="s">
        <v>1765</v>
      </c>
      <c r="B1757" s="4" t="str">
        <f>[1]!s_info_name(A1757)</f>
        <v>50ETF沽2020年8月3600</v>
      </c>
      <c r="C1757" s="5" t="str">
        <f>[1]!w_info_underlyingcode(A1757)</f>
        <v>510050</v>
      </c>
      <c r="D1757" s="5" t="str">
        <f>[1]!w_info_underlyingname(A1757)</f>
        <v>上证50ETF</v>
      </c>
      <c r="E1757" s="6">
        <f>[1]!w_info_strikeprice(A1757,"")</f>
        <v>3.6</v>
      </c>
      <c r="F1757" s="7">
        <f>[1]!w_info_ptmday(A1757,"")</f>
        <v>0</v>
      </c>
      <c r="G1757" s="5">
        <f>[1]!w_info_totaltm(A1757)</f>
        <v>52</v>
      </c>
      <c r="H1757" s="5" t="str">
        <f>[1]!w_info_lasttradingdate(A1757)</f>
        <v>2020-08-26</v>
      </c>
      <c r="I1757" s="5" t="str">
        <f>[1]!w_info_exercisingend(A1757)</f>
        <v>2020-08-26</v>
      </c>
      <c r="J1757" s="6" t="str">
        <f>[1]!s_info_dlmonth(A1757)</f>
        <v>202008</v>
      </c>
    </row>
    <row r="1758" spans="1:10" x14ac:dyDescent="0.3">
      <c r="A1758" s="3" t="s">
        <v>1766</v>
      </c>
      <c r="B1758" s="4" t="str">
        <f>[1]!s_info_name(A1758)</f>
        <v>50ETF购2020年9月3600</v>
      </c>
      <c r="C1758" s="5" t="str">
        <f>[1]!w_info_underlyingcode(A1758)</f>
        <v>510050</v>
      </c>
      <c r="D1758" s="5" t="str">
        <f>[1]!w_info_underlyingname(A1758)</f>
        <v>上证50ETF</v>
      </c>
      <c r="E1758" s="6">
        <f>[1]!w_info_strikeprice(A1758,"")</f>
        <v>3.6</v>
      </c>
      <c r="F1758" s="7">
        <f>[1]!w_info_ptmday(A1758,"")</f>
        <v>0</v>
      </c>
      <c r="G1758" s="5">
        <f>[1]!w_info_totaltm(A1758)</f>
        <v>80</v>
      </c>
      <c r="H1758" s="5" t="str">
        <f>[1]!w_info_lasttradingdate(A1758)</f>
        <v>2020-09-23</v>
      </c>
      <c r="I1758" s="5" t="str">
        <f>[1]!w_info_exercisingend(A1758)</f>
        <v>2020-09-23</v>
      </c>
      <c r="J1758" s="6" t="str">
        <f>[1]!s_info_dlmonth(A1758)</f>
        <v>202009</v>
      </c>
    </row>
    <row r="1759" spans="1:10" x14ac:dyDescent="0.3">
      <c r="A1759" s="3" t="s">
        <v>1767</v>
      </c>
      <c r="B1759" s="4" t="str">
        <f>[1]!s_info_name(A1759)</f>
        <v>50ETF沽2020年9月3600</v>
      </c>
      <c r="C1759" s="5" t="str">
        <f>[1]!w_info_underlyingcode(A1759)</f>
        <v>510050</v>
      </c>
      <c r="D1759" s="5" t="str">
        <f>[1]!w_info_underlyingname(A1759)</f>
        <v>上证50ETF</v>
      </c>
      <c r="E1759" s="6">
        <f>[1]!w_info_strikeprice(A1759,"")</f>
        <v>3.6</v>
      </c>
      <c r="F1759" s="7">
        <f>[1]!w_info_ptmday(A1759,"")</f>
        <v>0</v>
      </c>
      <c r="G1759" s="5">
        <f>[1]!w_info_totaltm(A1759)</f>
        <v>80</v>
      </c>
      <c r="H1759" s="5" t="str">
        <f>[1]!w_info_lasttradingdate(A1759)</f>
        <v>2020-09-23</v>
      </c>
      <c r="I1759" s="5" t="str">
        <f>[1]!w_info_exercisingend(A1759)</f>
        <v>2020-09-23</v>
      </c>
      <c r="J1759" s="6" t="str">
        <f>[1]!s_info_dlmonth(A1759)</f>
        <v>202009</v>
      </c>
    </row>
    <row r="1760" spans="1:10" x14ac:dyDescent="0.3">
      <c r="A1760" s="3" t="s">
        <v>1768</v>
      </c>
      <c r="B1760" s="4" t="str">
        <f>[1]!s_info_name(A1760)</f>
        <v>50ETF购2020年12月3549A</v>
      </c>
      <c r="C1760" s="5" t="str">
        <f>[1]!w_info_underlyingcode(A1760)</f>
        <v>510050</v>
      </c>
      <c r="D1760" s="5" t="str">
        <f>[1]!w_info_underlyingname(A1760)</f>
        <v>上证50ETF</v>
      </c>
      <c r="E1760" s="6">
        <f>[1]!w_info_strikeprice(A1760,"")</f>
        <v>3.5489999999999999</v>
      </c>
      <c r="F1760" s="7">
        <f>[1]!w_info_ptmday(A1760,"")</f>
        <v>0</v>
      </c>
      <c r="G1760" s="5">
        <f>[1]!w_info_totaltm(A1760)</f>
        <v>171</v>
      </c>
      <c r="H1760" s="5" t="str">
        <f>[1]!w_info_lasttradingdate(A1760)</f>
        <v>2020-12-23</v>
      </c>
      <c r="I1760" s="5" t="str">
        <f>[1]!w_info_exercisingend(A1760)</f>
        <v>2020-12-23</v>
      </c>
      <c r="J1760" s="6" t="str">
        <f>[1]!s_info_dlmonth(A1760)</f>
        <v>202012</v>
      </c>
    </row>
    <row r="1761" spans="1:10" x14ac:dyDescent="0.3">
      <c r="A1761" s="3" t="s">
        <v>1769</v>
      </c>
      <c r="B1761" s="4" t="str">
        <f>[1]!s_info_name(A1761)</f>
        <v>50ETF沽2020年12月3549A</v>
      </c>
      <c r="C1761" s="5" t="str">
        <f>[1]!w_info_underlyingcode(A1761)</f>
        <v>510050</v>
      </c>
      <c r="D1761" s="5" t="str">
        <f>[1]!w_info_underlyingname(A1761)</f>
        <v>上证50ETF</v>
      </c>
      <c r="E1761" s="6">
        <f>[1]!w_info_strikeprice(A1761,"")</f>
        <v>3.5489999999999999</v>
      </c>
      <c r="F1761" s="7">
        <f>[1]!w_info_ptmday(A1761,"")</f>
        <v>0</v>
      </c>
      <c r="G1761" s="5">
        <f>[1]!w_info_totaltm(A1761)</f>
        <v>171</v>
      </c>
      <c r="H1761" s="5" t="str">
        <f>[1]!w_info_lasttradingdate(A1761)</f>
        <v>2020-12-23</v>
      </c>
      <c r="I1761" s="5" t="str">
        <f>[1]!w_info_exercisingend(A1761)</f>
        <v>2020-12-23</v>
      </c>
      <c r="J1761" s="6" t="str">
        <f>[1]!s_info_dlmonth(A1761)</f>
        <v>202012</v>
      </c>
    </row>
    <row r="1762" spans="1:10" x14ac:dyDescent="0.3">
      <c r="A1762" s="3" t="s">
        <v>1770</v>
      </c>
      <c r="B1762" s="4" t="str">
        <f>[1]!s_info_name(A1762)</f>
        <v>300ETF购2020年7月4900</v>
      </c>
      <c r="C1762" s="5" t="str">
        <f>[1]!w_info_underlyingcode(A1762)</f>
        <v>510300</v>
      </c>
      <c r="D1762" s="5" t="str">
        <f>[1]!w_info_underlyingname(A1762)</f>
        <v>沪深300ETF</v>
      </c>
      <c r="E1762" s="6">
        <f>[1]!w_info_strikeprice(A1762,"")</f>
        <v>4.9000000000000004</v>
      </c>
      <c r="F1762" s="7">
        <f>[1]!w_info_ptmday(A1762,"")</f>
        <v>0</v>
      </c>
      <c r="G1762" s="5">
        <f>[1]!w_info_totaltm(A1762)</f>
        <v>17</v>
      </c>
      <c r="H1762" s="5" t="str">
        <f>[1]!w_info_lasttradingdate(A1762)</f>
        <v>2020-07-22</v>
      </c>
      <c r="I1762" s="5" t="str">
        <f>[1]!w_info_exercisingend(A1762)</f>
        <v>2020-07-22</v>
      </c>
      <c r="J1762" s="6" t="str">
        <f>[1]!s_info_dlmonth(A1762)</f>
        <v>202007</v>
      </c>
    </row>
    <row r="1763" spans="1:10" x14ac:dyDescent="0.3">
      <c r="A1763" s="3" t="s">
        <v>1771</v>
      </c>
      <c r="B1763" s="4" t="str">
        <f>[1]!s_info_name(A1763)</f>
        <v>300ETF沽2020年7月4900</v>
      </c>
      <c r="C1763" s="5" t="str">
        <f>[1]!w_info_underlyingcode(A1763)</f>
        <v>510300</v>
      </c>
      <c r="D1763" s="5" t="str">
        <f>[1]!w_info_underlyingname(A1763)</f>
        <v>沪深300ETF</v>
      </c>
      <c r="E1763" s="6">
        <f>[1]!w_info_strikeprice(A1763,"")</f>
        <v>4.9000000000000004</v>
      </c>
      <c r="F1763" s="7">
        <f>[1]!w_info_ptmday(A1763,"")</f>
        <v>0</v>
      </c>
      <c r="G1763" s="5">
        <f>[1]!w_info_totaltm(A1763)</f>
        <v>17</v>
      </c>
      <c r="H1763" s="5" t="str">
        <f>[1]!w_info_lasttradingdate(A1763)</f>
        <v>2020-07-22</v>
      </c>
      <c r="I1763" s="5" t="str">
        <f>[1]!w_info_exercisingend(A1763)</f>
        <v>2020-07-22</v>
      </c>
      <c r="J1763" s="6" t="str">
        <f>[1]!s_info_dlmonth(A1763)</f>
        <v>202007</v>
      </c>
    </row>
    <row r="1764" spans="1:10" x14ac:dyDescent="0.3">
      <c r="A1764" s="3" t="s">
        <v>1772</v>
      </c>
      <c r="B1764" s="4" t="str">
        <f>[1]!s_info_name(A1764)</f>
        <v>300ETF购2020年8月4900</v>
      </c>
      <c r="C1764" s="5" t="str">
        <f>[1]!w_info_underlyingcode(A1764)</f>
        <v>510300</v>
      </c>
      <c r="D1764" s="5" t="str">
        <f>[1]!w_info_underlyingname(A1764)</f>
        <v>沪深300ETF</v>
      </c>
      <c r="E1764" s="6">
        <f>[1]!w_info_strikeprice(A1764,"")</f>
        <v>4.9000000000000004</v>
      </c>
      <c r="F1764" s="7">
        <f>[1]!w_info_ptmday(A1764,"")</f>
        <v>0</v>
      </c>
      <c r="G1764" s="5">
        <f>[1]!w_info_totaltm(A1764)</f>
        <v>52</v>
      </c>
      <c r="H1764" s="5" t="str">
        <f>[1]!w_info_lasttradingdate(A1764)</f>
        <v>2020-08-26</v>
      </c>
      <c r="I1764" s="5" t="str">
        <f>[1]!w_info_exercisingend(A1764)</f>
        <v>2020-08-26</v>
      </c>
      <c r="J1764" s="6" t="str">
        <f>[1]!s_info_dlmonth(A1764)</f>
        <v>202008</v>
      </c>
    </row>
    <row r="1765" spans="1:10" x14ac:dyDescent="0.3">
      <c r="A1765" s="3" t="s">
        <v>1773</v>
      </c>
      <c r="B1765" s="4" t="str">
        <f>[1]!s_info_name(A1765)</f>
        <v>300ETF沽2020年8月4900</v>
      </c>
      <c r="C1765" s="5" t="str">
        <f>[1]!w_info_underlyingcode(A1765)</f>
        <v>510300</v>
      </c>
      <c r="D1765" s="5" t="str">
        <f>[1]!w_info_underlyingname(A1765)</f>
        <v>沪深300ETF</v>
      </c>
      <c r="E1765" s="6">
        <f>[1]!w_info_strikeprice(A1765,"")</f>
        <v>4.9000000000000004</v>
      </c>
      <c r="F1765" s="7">
        <f>[1]!w_info_ptmday(A1765,"")</f>
        <v>0</v>
      </c>
      <c r="G1765" s="5">
        <f>[1]!w_info_totaltm(A1765)</f>
        <v>52</v>
      </c>
      <c r="H1765" s="5" t="str">
        <f>[1]!w_info_lasttradingdate(A1765)</f>
        <v>2020-08-26</v>
      </c>
      <c r="I1765" s="5" t="str">
        <f>[1]!w_info_exercisingend(A1765)</f>
        <v>2020-08-26</v>
      </c>
      <c r="J1765" s="6" t="str">
        <f>[1]!s_info_dlmonth(A1765)</f>
        <v>202008</v>
      </c>
    </row>
    <row r="1766" spans="1:10" x14ac:dyDescent="0.3">
      <c r="A1766" s="3" t="s">
        <v>1774</v>
      </c>
      <c r="B1766" s="4" t="str">
        <f>[1]!s_info_name(A1766)</f>
        <v>300ETF购2020年9月4900</v>
      </c>
      <c r="C1766" s="5" t="str">
        <f>[1]!w_info_underlyingcode(A1766)</f>
        <v>510300</v>
      </c>
      <c r="D1766" s="5" t="str">
        <f>[1]!w_info_underlyingname(A1766)</f>
        <v>沪深300ETF</v>
      </c>
      <c r="E1766" s="6">
        <f>[1]!w_info_strikeprice(A1766,"")</f>
        <v>4.9000000000000004</v>
      </c>
      <c r="F1766" s="7">
        <f>[1]!w_info_ptmday(A1766,"")</f>
        <v>0</v>
      </c>
      <c r="G1766" s="5">
        <f>[1]!w_info_totaltm(A1766)</f>
        <v>80</v>
      </c>
      <c r="H1766" s="5" t="str">
        <f>[1]!w_info_lasttradingdate(A1766)</f>
        <v>2020-09-23</v>
      </c>
      <c r="I1766" s="5" t="str">
        <f>[1]!w_info_exercisingend(A1766)</f>
        <v>2020-09-23</v>
      </c>
      <c r="J1766" s="6" t="str">
        <f>[1]!s_info_dlmonth(A1766)</f>
        <v>202009</v>
      </c>
    </row>
    <row r="1767" spans="1:10" x14ac:dyDescent="0.3">
      <c r="A1767" s="3" t="s">
        <v>1775</v>
      </c>
      <c r="B1767" s="4" t="str">
        <f>[1]!s_info_name(A1767)</f>
        <v>300ETF沽2020年9月4900</v>
      </c>
      <c r="C1767" s="5" t="str">
        <f>[1]!w_info_underlyingcode(A1767)</f>
        <v>510300</v>
      </c>
      <c r="D1767" s="5" t="str">
        <f>[1]!w_info_underlyingname(A1767)</f>
        <v>沪深300ETF</v>
      </c>
      <c r="E1767" s="6">
        <f>[1]!w_info_strikeprice(A1767,"")</f>
        <v>4.9000000000000004</v>
      </c>
      <c r="F1767" s="7">
        <f>[1]!w_info_ptmday(A1767,"")</f>
        <v>0</v>
      </c>
      <c r="G1767" s="5">
        <f>[1]!w_info_totaltm(A1767)</f>
        <v>80</v>
      </c>
      <c r="H1767" s="5" t="str">
        <f>[1]!w_info_lasttradingdate(A1767)</f>
        <v>2020-09-23</v>
      </c>
      <c r="I1767" s="5" t="str">
        <f>[1]!w_info_exercisingend(A1767)</f>
        <v>2020-09-23</v>
      </c>
      <c r="J1767" s="6" t="str">
        <f>[1]!s_info_dlmonth(A1767)</f>
        <v>202009</v>
      </c>
    </row>
    <row r="1768" spans="1:10" x14ac:dyDescent="0.3">
      <c r="A1768" s="3" t="s">
        <v>1776</v>
      </c>
      <c r="B1768" s="4" t="str">
        <f>[1]!s_info_name(A1768)</f>
        <v>300ETF购2020年12月4900</v>
      </c>
      <c r="C1768" s="5" t="str">
        <f>[1]!w_info_underlyingcode(A1768)</f>
        <v>510300</v>
      </c>
      <c r="D1768" s="5" t="str">
        <f>[1]!w_info_underlyingname(A1768)</f>
        <v>沪深300ETF</v>
      </c>
      <c r="E1768" s="6">
        <f>[1]!w_info_strikeprice(A1768,"")</f>
        <v>4.9000000000000004</v>
      </c>
      <c r="F1768" s="7">
        <f>[1]!w_info_ptmday(A1768,"")</f>
        <v>0</v>
      </c>
      <c r="G1768" s="5">
        <f>[1]!w_info_totaltm(A1768)</f>
        <v>171</v>
      </c>
      <c r="H1768" s="5" t="str">
        <f>[1]!w_info_lasttradingdate(A1768)</f>
        <v>2020-12-23</v>
      </c>
      <c r="I1768" s="5" t="str">
        <f>[1]!w_info_exercisingend(A1768)</f>
        <v>2020-12-23</v>
      </c>
      <c r="J1768" s="6" t="str">
        <f>[1]!s_info_dlmonth(A1768)</f>
        <v>202012</v>
      </c>
    </row>
    <row r="1769" spans="1:10" x14ac:dyDescent="0.3">
      <c r="A1769" s="3" t="s">
        <v>1777</v>
      </c>
      <c r="B1769" s="4" t="str">
        <f>[1]!s_info_name(A1769)</f>
        <v>300ETF沽2020年12月4900</v>
      </c>
      <c r="C1769" s="5" t="str">
        <f>[1]!w_info_underlyingcode(A1769)</f>
        <v>510300</v>
      </c>
      <c r="D1769" s="5" t="str">
        <f>[1]!w_info_underlyingname(A1769)</f>
        <v>沪深300ETF</v>
      </c>
      <c r="E1769" s="6">
        <f>[1]!w_info_strikeprice(A1769,"")</f>
        <v>4.9000000000000004</v>
      </c>
      <c r="F1769" s="7">
        <f>[1]!w_info_ptmday(A1769,"")</f>
        <v>0</v>
      </c>
      <c r="G1769" s="5">
        <f>[1]!w_info_totaltm(A1769)</f>
        <v>171</v>
      </c>
      <c r="H1769" s="5" t="str">
        <f>[1]!w_info_lasttradingdate(A1769)</f>
        <v>2020-12-23</v>
      </c>
      <c r="I1769" s="5" t="str">
        <f>[1]!w_info_exercisingend(A1769)</f>
        <v>2020-12-23</v>
      </c>
      <c r="J1769" s="6" t="str">
        <f>[1]!s_info_dlmonth(A1769)</f>
        <v>202012</v>
      </c>
    </row>
    <row r="1770" spans="1:10" x14ac:dyDescent="0.3">
      <c r="A1770" s="3" t="s">
        <v>1778</v>
      </c>
      <c r="B1770" s="4" t="str">
        <f>[1]!s_info_name(A1770)</f>
        <v>50ETF购2020年7月3700</v>
      </c>
      <c r="C1770" s="5" t="str">
        <f>[1]!w_info_underlyingcode(A1770)</f>
        <v>510050</v>
      </c>
      <c r="D1770" s="5" t="str">
        <f>[1]!w_info_underlyingname(A1770)</f>
        <v>上证50ETF</v>
      </c>
      <c r="E1770" s="6">
        <f>[1]!w_info_strikeprice(A1770,"")</f>
        <v>3.7</v>
      </c>
      <c r="F1770" s="7">
        <f>[1]!w_info_ptmday(A1770,"")</f>
        <v>0</v>
      </c>
      <c r="G1770" s="5">
        <f>[1]!w_info_totaltm(A1770)</f>
        <v>16</v>
      </c>
      <c r="H1770" s="5" t="str">
        <f>[1]!w_info_lasttradingdate(A1770)</f>
        <v>2020-07-22</v>
      </c>
      <c r="I1770" s="5" t="str">
        <f>[1]!w_info_exercisingend(A1770)</f>
        <v>2020-07-22</v>
      </c>
      <c r="J1770" s="6" t="str">
        <f>[1]!s_info_dlmonth(A1770)</f>
        <v>202007</v>
      </c>
    </row>
    <row r="1771" spans="1:10" x14ac:dyDescent="0.3">
      <c r="A1771" s="3" t="s">
        <v>1779</v>
      </c>
      <c r="B1771" s="4" t="str">
        <f>[1]!s_info_name(A1771)</f>
        <v>50ETF购2020年7月3800</v>
      </c>
      <c r="C1771" s="5" t="str">
        <f>[1]!w_info_underlyingcode(A1771)</f>
        <v>510050</v>
      </c>
      <c r="D1771" s="5" t="str">
        <f>[1]!w_info_underlyingname(A1771)</f>
        <v>上证50ETF</v>
      </c>
      <c r="E1771" s="6">
        <f>[1]!w_info_strikeprice(A1771,"")</f>
        <v>3.8</v>
      </c>
      <c r="F1771" s="7">
        <f>[1]!w_info_ptmday(A1771,"")</f>
        <v>0</v>
      </c>
      <c r="G1771" s="5">
        <f>[1]!w_info_totaltm(A1771)</f>
        <v>16</v>
      </c>
      <c r="H1771" s="5" t="str">
        <f>[1]!w_info_lasttradingdate(A1771)</f>
        <v>2020-07-22</v>
      </c>
      <c r="I1771" s="5" t="str">
        <f>[1]!w_info_exercisingend(A1771)</f>
        <v>2020-07-22</v>
      </c>
      <c r="J1771" s="6" t="str">
        <f>[1]!s_info_dlmonth(A1771)</f>
        <v>202007</v>
      </c>
    </row>
    <row r="1772" spans="1:10" x14ac:dyDescent="0.3">
      <c r="A1772" s="3" t="s">
        <v>1780</v>
      </c>
      <c r="B1772" s="4" t="str">
        <f>[1]!s_info_name(A1772)</f>
        <v>50ETF购2020年7月3900</v>
      </c>
      <c r="C1772" s="5" t="str">
        <f>[1]!w_info_underlyingcode(A1772)</f>
        <v>510050</v>
      </c>
      <c r="D1772" s="5" t="str">
        <f>[1]!w_info_underlyingname(A1772)</f>
        <v>上证50ETF</v>
      </c>
      <c r="E1772" s="6">
        <f>[1]!w_info_strikeprice(A1772,"")</f>
        <v>3.9</v>
      </c>
      <c r="F1772" s="7">
        <f>[1]!w_info_ptmday(A1772,"")</f>
        <v>0</v>
      </c>
      <c r="G1772" s="5">
        <f>[1]!w_info_totaltm(A1772)</f>
        <v>16</v>
      </c>
      <c r="H1772" s="5" t="str">
        <f>[1]!w_info_lasttradingdate(A1772)</f>
        <v>2020-07-22</v>
      </c>
      <c r="I1772" s="5" t="str">
        <f>[1]!w_info_exercisingend(A1772)</f>
        <v>2020-07-22</v>
      </c>
      <c r="J1772" s="6" t="str">
        <f>[1]!s_info_dlmonth(A1772)</f>
        <v>202007</v>
      </c>
    </row>
    <row r="1773" spans="1:10" x14ac:dyDescent="0.3">
      <c r="A1773" s="3" t="s">
        <v>1781</v>
      </c>
      <c r="B1773" s="4" t="str">
        <f>[1]!s_info_name(A1773)</f>
        <v>50ETF沽2020年7月3700</v>
      </c>
      <c r="C1773" s="5" t="str">
        <f>[1]!w_info_underlyingcode(A1773)</f>
        <v>510050</v>
      </c>
      <c r="D1773" s="5" t="str">
        <f>[1]!w_info_underlyingname(A1773)</f>
        <v>上证50ETF</v>
      </c>
      <c r="E1773" s="6">
        <f>[1]!w_info_strikeprice(A1773,"")</f>
        <v>3.7</v>
      </c>
      <c r="F1773" s="7">
        <f>[1]!w_info_ptmday(A1773,"")</f>
        <v>0</v>
      </c>
      <c r="G1773" s="5">
        <f>[1]!w_info_totaltm(A1773)</f>
        <v>16</v>
      </c>
      <c r="H1773" s="5" t="str">
        <f>[1]!w_info_lasttradingdate(A1773)</f>
        <v>2020-07-22</v>
      </c>
      <c r="I1773" s="5" t="str">
        <f>[1]!w_info_exercisingend(A1773)</f>
        <v>2020-07-22</v>
      </c>
      <c r="J1773" s="6" t="str">
        <f>[1]!s_info_dlmonth(A1773)</f>
        <v>202007</v>
      </c>
    </row>
    <row r="1774" spans="1:10" x14ac:dyDescent="0.3">
      <c r="A1774" s="3" t="s">
        <v>1782</v>
      </c>
      <c r="B1774" s="4" t="str">
        <f>[1]!s_info_name(A1774)</f>
        <v>50ETF沽2020年7月3800</v>
      </c>
      <c r="C1774" s="5" t="str">
        <f>[1]!w_info_underlyingcode(A1774)</f>
        <v>510050</v>
      </c>
      <c r="D1774" s="5" t="str">
        <f>[1]!w_info_underlyingname(A1774)</f>
        <v>上证50ETF</v>
      </c>
      <c r="E1774" s="6">
        <f>[1]!w_info_strikeprice(A1774,"")</f>
        <v>3.8</v>
      </c>
      <c r="F1774" s="7">
        <f>[1]!w_info_ptmday(A1774,"")</f>
        <v>0</v>
      </c>
      <c r="G1774" s="5">
        <f>[1]!w_info_totaltm(A1774)</f>
        <v>16</v>
      </c>
      <c r="H1774" s="5" t="str">
        <f>[1]!w_info_lasttradingdate(A1774)</f>
        <v>2020-07-22</v>
      </c>
      <c r="I1774" s="5" t="str">
        <f>[1]!w_info_exercisingend(A1774)</f>
        <v>2020-07-22</v>
      </c>
      <c r="J1774" s="6" t="str">
        <f>[1]!s_info_dlmonth(A1774)</f>
        <v>202007</v>
      </c>
    </row>
    <row r="1775" spans="1:10" x14ac:dyDescent="0.3">
      <c r="A1775" s="3" t="s">
        <v>1783</v>
      </c>
      <c r="B1775" s="4" t="str">
        <f>[1]!s_info_name(A1775)</f>
        <v>50ETF沽2020年7月3900</v>
      </c>
      <c r="C1775" s="5" t="str">
        <f>[1]!w_info_underlyingcode(A1775)</f>
        <v>510050</v>
      </c>
      <c r="D1775" s="5" t="str">
        <f>[1]!w_info_underlyingname(A1775)</f>
        <v>上证50ETF</v>
      </c>
      <c r="E1775" s="6">
        <f>[1]!w_info_strikeprice(A1775,"")</f>
        <v>3.9</v>
      </c>
      <c r="F1775" s="7">
        <f>[1]!w_info_ptmday(A1775,"")</f>
        <v>0</v>
      </c>
      <c r="G1775" s="5">
        <f>[1]!w_info_totaltm(A1775)</f>
        <v>16</v>
      </c>
      <c r="H1775" s="5" t="str">
        <f>[1]!w_info_lasttradingdate(A1775)</f>
        <v>2020-07-22</v>
      </c>
      <c r="I1775" s="5" t="str">
        <f>[1]!w_info_exercisingend(A1775)</f>
        <v>2020-07-22</v>
      </c>
      <c r="J1775" s="6" t="str">
        <f>[1]!s_info_dlmonth(A1775)</f>
        <v>202007</v>
      </c>
    </row>
    <row r="1776" spans="1:10" x14ac:dyDescent="0.3">
      <c r="A1776" s="3" t="s">
        <v>1784</v>
      </c>
      <c r="B1776" s="4" t="str">
        <f>[1]!s_info_name(A1776)</f>
        <v>50ETF购2020年8月3700</v>
      </c>
      <c r="C1776" s="5" t="str">
        <f>[1]!w_info_underlyingcode(A1776)</f>
        <v>510050</v>
      </c>
      <c r="D1776" s="5" t="str">
        <f>[1]!w_info_underlyingname(A1776)</f>
        <v>上证50ETF</v>
      </c>
      <c r="E1776" s="6">
        <f>[1]!w_info_strikeprice(A1776,"")</f>
        <v>3.7</v>
      </c>
      <c r="F1776" s="7">
        <f>[1]!w_info_ptmday(A1776,"")</f>
        <v>0</v>
      </c>
      <c r="G1776" s="5">
        <f>[1]!w_info_totaltm(A1776)</f>
        <v>51</v>
      </c>
      <c r="H1776" s="5" t="str">
        <f>[1]!w_info_lasttradingdate(A1776)</f>
        <v>2020-08-26</v>
      </c>
      <c r="I1776" s="5" t="str">
        <f>[1]!w_info_exercisingend(A1776)</f>
        <v>2020-08-26</v>
      </c>
      <c r="J1776" s="6" t="str">
        <f>[1]!s_info_dlmonth(A1776)</f>
        <v>202008</v>
      </c>
    </row>
    <row r="1777" spans="1:10" x14ac:dyDescent="0.3">
      <c r="A1777" s="3" t="s">
        <v>1785</v>
      </c>
      <c r="B1777" s="4" t="str">
        <f>[1]!s_info_name(A1777)</f>
        <v>50ETF购2020年8月3800</v>
      </c>
      <c r="C1777" s="5" t="str">
        <f>[1]!w_info_underlyingcode(A1777)</f>
        <v>510050</v>
      </c>
      <c r="D1777" s="5" t="str">
        <f>[1]!w_info_underlyingname(A1777)</f>
        <v>上证50ETF</v>
      </c>
      <c r="E1777" s="6">
        <f>[1]!w_info_strikeprice(A1777,"")</f>
        <v>3.8</v>
      </c>
      <c r="F1777" s="7">
        <f>[1]!w_info_ptmday(A1777,"")</f>
        <v>0</v>
      </c>
      <c r="G1777" s="5">
        <f>[1]!w_info_totaltm(A1777)</f>
        <v>51</v>
      </c>
      <c r="H1777" s="5" t="str">
        <f>[1]!w_info_lasttradingdate(A1777)</f>
        <v>2020-08-26</v>
      </c>
      <c r="I1777" s="5" t="str">
        <f>[1]!w_info_exercisingend(A1777)</f>
        <v>2020-08-26</v>
      </c>
      <c r="J1777" s="6" t="str">
        <f>[1]!s_info_dlmonth(A1777)</f>
        <v>202008</v>
      </c>
    </row>
    <row r="1778" spans="1:10" x14ac:dyDescent="0.3">
      <c r="A1778" s="3" t="s">
        <v>1786</v>
      </c>
      <c r="B1778" s="4" t="str">
        <f>[1]!s_info_name(A1778)</f>
        <v>50ETF购2020年8月3900</v>
      </c>
      <c r="C1778" s="5" t="str">
        <f>[1]!w_info_underlyingcode(A1778)</f>
        <v>510050</v>
      </c>
      <c r="D1778" s="5" t="str">
        <f>[1]!w_info_underlyingname(A1778)</f>
        <v>上证50ETF</v>
      </c>
      <c r="E1778" s="6">
        <f>[1]!w_info_strikeprice(A1778,"")</f>
        <v>3.9</v>
      </c>
      <c r="F1778" s="7">
        <f>[1]!w_info_ptmday(A1778,"")</f>
        <v>0</v>
      </c>
      <c r="G1778" s="5">
        <f>[1]!w_info_totaltm(A1778)</f>
        <v>51</v>
      </c>
      <c r="H1778" s="5" t="str">
        <f>[1]!w_info_lasttradingdate(A1778)</f>
        <v>2020-08-26</v>
      </c>
      <c r="I1778" s="5" t="str">
        <f>[1]!w_info_exercisingend(A1778)</f>
        <v>2020-08-26</v>
      </c>
      <c r="J1778" s="6" t="str">
        <f>[1]!s_info_dlmonth(A1778)</f>
        <v>202008</v>
      </c>
    </row>
    <row r="1779" spans="1:10" x14ac:dyDescent="0.3">
      <c r="A1779" s="3" t="s">
        <v>1787</v>
      </c>
      <c r="B1779" s="4" t="str">
        <f>[1]!s_info_name(A1779)</f>
        <v>50ETF沽2020年8月3700</v>
      </c>
      <c r="C1779" s="5" t="str">
        <f>[1]!w_info_underlyingcode(A1779)</f>
        <v>510050</v>
      </c>
      <c r="D1779" s="5" t="str">
        <f>[1]!w_info_underlyingname(A1779)</f>
        <v>上证50ETF</v>
      </c>
      <c r="E1779" s="6">
        <f>[1]!w_info_strikeprice(A1779,"")</f>
        <v>3.7</v>
      </c>
      <c r="F1779" s="7">
        <f>[1]!w_info_ptmday(A1779,"")</f>
        <v>0</v>
      </c>
      <c r="G1779" s="5">
        <f>[1]!w_info_totaltm(A1779)</f>
        <v>51</v>
      </c>
      <c r="H1779" s="5" t="str">
        <f>[1]!w_info_lasttradingdate(A1779)</f>
        <v>2020-08-26</v>
      </c>
      <c r="I1779" s="5" t="str">
        <f>[1]!w_info_exercisingend(A1779)</f>
        <v>2020-08-26</v>
      </c>
      <c r="J1779" s="6" t="str">
        <f>[1]!s_info_dlmonth(A1779)</f>
        <v>202008</v>
      </c>
    </row>
    <row r="1780" spans="1:10" x14ac:dyDescent="0.3">
      <c r="A1780" s="3" t="s">
        <v>1788</v>
      </c>
      <c r="B1780" s="4" t="str">
        <f>[1]!s_info_name(A1780)</f>
        <v>50ETF沽2020年8月3800</v>
      </c>
      <c r="C1780" s="5" t="str">
        <f>[1]!w_info_underlyingcode(A1780)</f>
        <v>510050</v>
      </c>
      <c r="D1780" s="5" t="str">
        <f>[1]!w_info_underlyingname(A1780)</f>
        <v>上证50ETF</v>
      </c>
      <c r="E1780" s="6">
        <f>[1]!w_info_strikeprice(A1780,"")</f>
        <v>3.8</v>
      </c>
      <c r="F1780" s="7">
        <f>[1]!w_info_ptmday(A1780,"")</f>
        <v>0</v>
      </c>
      <c r="G1780" s="5">
        <f>[1]!w_info_totaltm(A1780)</f>
        <v>51</v>
      </c>
      <c r="H1780" s="5" t="str">
        <f>[1]!w_info_lasttradingdate(A1780)</f>
        <v>2020-08-26</v>
      </c>
      <c r="I1780" s="5" t="str">
        <f>[1]!w_info_exercisingend(A1780)</f>
        <v>2020-08-26</v>
      </c>
      <c r="J1780" s="6" t="str">
        <f>[1]!s_info_dlmonth(A1780)</f>
        <v>202008</v>
      </c>
    </row>
    <row r="1781" spans="1:10" x14ac:dyDescent="0.3">
      <c r="A1781" s="3" t="s">
        <v>1789</v>
      </c>
      <c r="B1781" s="4" t="str">
        <f>[1]!s_info_name(A1781)</f>
        <v>50ETF沽2020年8月3900</v>
      </c>
      <c r="C1781" s="5" t="str">
        <f>[1]!w_info_underlyingcode(A1781)</f>
        <v>510050</v>
      </c>
      <c r="D1781" s="5" t="str">
        <f>[1]!w_info_underlyingname(A1781)</f>
        <v>上证50ETF</v>
      </c>
      <c r="E1781" s="6">
        <f>[1]!w_info_strikeprice(A1781,"")</f>
        <v>3.9</v>
      </c>
      <c r="F1781" s="7">
        <f>[1]!w_info_ptmday(A1781,"")</f>
        <v>0</v>
      </c>
      <c r="G1781" s="5">
        <f>[1]!w_info_totaltm(A1781)</f>
        <v>51</v>
      </c>
      <c r="H1781" s="5" t="str">
        <f>[1]!w_info_lasttradingdate(A1781)</f>
        <v>2020-08-26</v>
      </c>
      <c r="I1781" s="5" t="str">
        <f>[1]!w_info_exercisingend(A1781)</f>
        <v>2020-08-26</v>
      </c>
      <c r="J1781" s="6" t="str">
        <f>[1]!s_info_dlmonth(A1781)</f>
        <v>202008</v>
      </c>
    </row>
    <row r="1782" spans="1:10" x14ac:dyDescent="0.3">
      <c r="A1782" s="3" t="s">
        <v>1790</v>
      </c>
      <c r="B1782" s="4" t="str">
        <f>[1]!s_info_name(A1782)</f>
        <v>50ETF购2020年9月3700</v>
      </c>
      <c r="C1782" s="5" t="str">
        <f>[1]!w_info_underlyingcode(A1782)</f>
        <v>510050</v>
      </c>
      <c r="D1782" s="5" t="str">
        <f>[1]!w_info_underlyingname(A1782)</f>
        <v>上证50ETF</v>
      </c>
      <c r="E1782" s="6">
        <f>[1]!w_info_strikeprice(A1782,"")</f>
        <v>3.7</v>
      </c>
      <c r="F1782" s="7">
        <f>[1]!w_info_ptmday(A1782,"")</f>
        <v>0</v>
      </c>
      <c r="G1782" s="5">
        <f>[1]!w_info_totaltm(A1782)</f>
        <v>79</v>
      </c>
      <c r="H1782" s="5" t="str">
        <f>[1]!w_info_lasttradingdate(A1782)</f>
        <v>2020-09-23</v>
      </c>
      <c r="I1782" s="5" t="str">
        <f>[1]!w_info_exercisingend(A1782)</f>
        <v>2020-09-23</v>
      </c>
      <c r="J1782" s="6" t="str">
        <f>[1]!s_info_dlmonth(A1782)</f>
        <v>202009</v>
      </c>
    </row>
    <row r="1783" spans="1:10" x14ac:dyDescent="0.3">
      <c r="A1783" s="3" t="s">
        <v>1791</v>
      </c>
      <c r="B1783" s="4" t="str">
        <f>[1]!s_info_name(A1783)</f>
        <v>50ETF购2020年9月3800</v>
      </c>
      <c r="C1783" s="5" t="str">
        <f>[1]!w_info_underlyingcode(A1783)</f>
        <v>510050</v>
      </c>
      <c r="D1783" s="5" t="str">
        <f>[1]!w_info_underlyingname(A1783)</f>
        <v>上证50ETF</v>
      </c>
      <c r="E1783" s="6">
        <f>[1]!w_info_strikeprice(A1783,"")</f>
        <v>3.8</v>
      </c>
      <c r="F1783" s="7">
        <f>[1]!w_info_ptmday(A1783,"")</f>
        <v>0</v>
      </c>
      <c r="G1783" s="5">
        <f>[1]!w_info_totaltm(A1783)</f>
        <v>79</v>
      </c>
      <c r="H1783" s="5" t="str">
        <f>[1]!w_info_lasttradingdate(A1783)</f>
        <v>2020-09-23</v>
      </c>
      <c r="I1783" s="5" t="str">
        <f>[1]!w_info_exercisingend(A1783)</f>
        <v>2020-09-23</v>
      </c>
      <c r="J1783" s="6" t="str">
        <f>[1]!s_info_dlmonth(A1783)</f>
        <v>202009</v>
      </c>
    </row>
    <row r="1784" spans="1:10" x14ac:dyDescent="0.3">
      <c r="A1784" s="3" t="s">
        <v>1792</v>
      </c>
      <c r="B1784" s="4" t="str">
        <f>[1]!s_info_name(A1784)</f>
        <v>50ETF购2020年9月3900</v>
      </c>
      <c r="C1784" s="5" t="str">
        <f>[1]!w_info_underlyingcode(A1784)</f>
        <v>510050</v>
      </c>
      <c r="D1784" s="5" t="str">
        <f>[1]!w_info_underlyingname(A1784)</f>
        <v>上证50ETF</v>
      </c>
      <c r="E1784" s="6">
        <f>[1]!w_info_strikeprice(A1784,"")</f>
        <v>3.9</v>
      </c>
      <c r="F1784" s="7">
        <f>[1]!w_info_ptmday(A1784,"")</f>
        <v>0</v>
      </c>
      <c r="G1784" s="5">
        <f>[1]!w_info_totaltm(A1784)</f>
        <v>79</v>
      </c>
      <c r="H1784" s="5" t="str">
        <f>[1]!w_info_lasttradingdate(A1784)</f>
        <v>2020-09-23</v>
      </c>
      <c r="I1784" s="5" t="str">
        <f>[1]!w_info_exercisingend(A1784)</f>
        <v>2020-09-23</v>
      </c>
      <c r="J1784" s="6" t="str">
        <f>[1]!s_info_dlmonth(A1784)</f>
        <v>202009</v>
      </c>
    </row>
    <row r="1785" spans="1:10" x14ac:dyDescent="0.3">
      <c r="A1785" s="3" t="s">
        <v>1793</v>
      </c>
      <c r="B1785" s="4" t="str">
        <f>[1]!s_info_name(A1785)</f>
        <v>50ETF沽2020年9月3700</v>
      </c>
      <c r="C1785" s="5" t="str">
        <f>[1]!w_info_underlyingcode(A1785)</f>
        <v>510050</v>
      </c>
      <c r="D1785" s="5" t="str">
        <f>[1]!w_info_underlyingname(A1785)</f>
        <v>上证50ETF</v>
      </c>
      <c r="E1785" s="6">
        <f>[1]!w_info_strikeprice(A1785,"")</f>
        <v>3.7</v>
      </c>
      <c r="F1785" s="7">
        <f>[1]!w_info_ptmday(A1785,"")</f>
        <v>0</v>
      </c>
      <c r="G1785" s="5">
        <f>[1]!w_info_totaltm(A1785)</f>
        <v>79</v>
      </c>
      <c r="H1785" s="5" t="str">
        <f>[1]!w_info_lasttradingdate(A1785)</f>
        <v>2020-09-23</v>
      </c>
      <c r="I1785" s="5" t="str">
        <f>[1]!w_info_exercisingend(A1785)</f>
        <v>2020-09-23</v>
      </c>
      <c r="J1785" s="6" t="str">
        <f>[1]!s_info_dlmonth(A1785)</f>
        <v>202009</v>
      </c>
    </row>
    <row r="1786" spans="1:10" x14ac:dyDescent="0.3">
      <c r="A1786" s="3" t="s">
        <v>1794</v>
      </c>
      <c r="B1786" s="4" t="str">
        <f>[1]!s_info_name(A1786)</f>
        <v>50ETF沽2020年9月3800</v>
      </c>
      <c r="C1786" s="5" t="str">
        <f>[1]!w_info_underlyingcode(A1786)</f>
        <v>510050</v>
      </c>
      <c r="D1786" s="5" t="str">
        <f>[1]!w_info_underlyingname(A1786)</f>
        <v>上证50ETF</v>
      </c>
      <c r="E1786" s="6">
        <f>[1]!w_info_strikeprice(A1786,"")</f>
        <v>3.8</v>
      </c>
      <c r="F1786" s="7">
        <f>[1]!w_info_ptmday(A1786,"")</f>
        <v>0</v>
      </c>
      <c r="G1786" s="5">
        <f>[1]!w_info_totaltm(A1786)</f>
        <v>79</v>
      </c>
      <c r="H1786" s="5" t="str">
        <f>[1]!w_info_lasttradingdate(A1786)</f>
        <v>2020-09-23</v>
      </c>
      <c r="I1786" s="5" t="str">
        <f>[1]!w_info_exercisingend(A1786)</f>
        <v>2020-09-23</v>
      </c>
      <c r="J1786" s="6" t="str">
        <f>[1]!s_info_dlmonth(A1786)</f>
        <v>202009</v>
      </c>
    </row>
    <row r="1787" spans="1:10" x14ac:dyDescent="0.3">
      <c r="A1787" s="3" t="s">
        <v>1795</v>
      </c>
      <c r="B1787" s="4" t="str">
        <f>[1]!s_info_name(A1787)</f>
        <v>50ETF沽2020年9月3900</v>
      </c>
      <c r="C1787" s="5" t="str">
        <f>[1]!w_info_underlyingcode(A1787)</f>
        <v>510050</v>
      </c>
      <c r="D1787" s="5" t="str">
        <f>[1]!w_info_underlyingname(A1787)</f>
        <v>上证50ETF</v>
      </c>
      <c r="E1787" s="6">
        <f>[1]!w_info_strikeprice(A1787,"")</f>
        <v>3.9</v>
      </c>
      <c r="F1787" s="7">
        <f>[1]!w_info_ptmday(A1787,"")</f>
        <v>0</v>
      </c>
      <c r="G1787" s="5">
        <f>[1]!w_info_totaltm(A1787)</f>
        <v>79</v>
      </c>
      <c r="H1787" s="5" t="str">
        <f>[1]!w_info_lasttradingdate(A1787)</f>
        <v>2020-09-23</v>
      </c>
      <c r="I1787" s="5" t="str">
        <f>[1]!w_info_exercisingend(A1787)</f>
        <v>2020-09-23</v>
      </c>
      <c r="J1787" s="6" t="str">
        <f>[1]!s_info_dlmonth(A1787)</f>
        <v>202009</v>
      </c>
    </row>
    <row r="1788" spans="1:10" x14ac:dyDescent="0.3">
      <c r="A1788" s="3" t="s">
        <v>1796</v>
      </c>
      <c r="B1788" s="4" t="str">
        <f>[1]!s_info_name(A1788)</f>
        <v>50ETF购2020年12月3647A</v>
      </c>
      <c r="C1788" s="5" t="str">
        <f>[1]!w_info_underlyingcode(A1788)</f>
        <v>510050</v>
      </c>
      <c r="D1788" s="5" t="str">
        <f>[1]!w_info_underlyingname(A1788)</f>
        <v>上证50ETF</v>
      </c>
      <c r="E1788" s="6">
        <f>[1]!w_info_strikeprice(A1788,"")</f>
        <v>3.6469999999999998</v>
      </c>
      <c r="F1788" s="7">
        <f>[1]!w_info_ptmday(A1788,"")</f>
        <v>0</v>
      </c>
      <c r="G1788" s="5">
        <f>[1]!w_info_totaltm(A1788)</f>
        <v>170</v>
      </c>
      <c r="H1788" s="5" t="str">
        <f>[1]!w_info_lasttradingdate(A1788)</f>
        <v>2020-12-23</v>
      </c>
      <c r="I1788" s="5" t="str">
        <f>[1]!w_info_exercisingend(A1788)</f>
        <v>2020-12-23</v>
      </c>
      <c r="J1788" s="6" t="str">
        <f>[1]!s_info_dlmonth(A1788)</f>
        <v>202012</v>
      </c>
    </row>
    <row r="1789" spans="1:10" x14ac:dyDescent="0.3">
      <c r="A1789" s="3" t="s">
        <v>1797</v>
      </c>
      <c r="B1789" s="4" t="str">
        <f>[1]!s_info_name(A1789)</f>
        <v>50ETF购2020年12月3746A</v>
      </c>
      <c r="C1789" s="5" t="str">
        <f>[1]!w_info_underlyingcode(A1789)</f>
        <v>510050</v>
      </c>
      <c r="D1789" s="5" t="str">
        <f>[1]!w_info_underlyingname(A1789)</f>
        <v>上证50ETF</v>
      </c>
      <c r="E1789" s="6">
        <f>[1]!w_info_strikeprice(A1789,"")</f>
        <v>3.746</v>
      </c>
      <c r="F1789" s="7">
        <f>[1]!w_info_ptmday(A1789,"")</f>
        <v>0</v>
      </c>
      <c r="G1789" s="5">
        <f>[1]!w_info_totaltm(A1789)</f>
        <v>170</v>
      </c>
      <c r="H1789" s="5" t="str">
        <f>[1]!w_info_lasttradingdate(A1789)</f>
        <v>2020-12-23</v>
      </c>
      <c r="I1789" s="5" t="str">
        <f>[1]!w_info_exercisingend(A1789)</f>
        <v>2020-12-23</v>
      </c>
      <c r="J1789" s="6" t="str">
        <f>[1]!s_info_dlmonth(A1789)</f>
        <v>202012</v>
      </c>
    </row>
    <row r="1790" spans="1:10" x14ac:dyDescent="0.3">
      <c r="A1790" s="3" t="s">
        <v>1798</v>
      </c>
      <c r="B1790" s="4" t="str">
        <f>[1]!s_info_name(A1790)</f>
        <v>50ETF购2020年12月3844A</v>
      </c>
      <c r="C1790" s="5" t="str">
        <f>[1]!w_info_underlyingcode(A1790)</f>
        <v>510050</v>
      </c>
      <c r="D1790" s="5" t="str">
        <f>[1]!w_info_underlyingname(A1790)</f>
        <v>上证50ETF</v>
      </c>
      <c r="E1790" s="6">
        <f>[1]!w_info_strikeprice(A1790,"")</f>
        <v>3.8439999999999999</v>
      </c>
      <c r="F1790" s="7">
        <f>[1]!w_info_ptmday(A1790,"")</f>
        <v>0</v>
      </c>
      <c r="G1790" s="5">
        <f>[1]!w_info_totaltm(A1790)</f>
        <v>170</v>
      </c>
      <c r="H1790" s="5" t="str">
        <f>[1]!w_info_lasttradingdate(A1790)</f>
        <v>2020-12-23</v>
      </c>
      <c r="I1790" s="5" t="str">
        <f>[1]!w_info_exercisingend(A1790)</f>
        <v>2020-12-23</v>
      </c>
      <c r="J1790" s="6" t="str">
        <f>[1]!s_info_dlmonth(A1790)</f>
        <v>202012</v>
      </c>
    </row>
    <row r="1791" spans="1:10" x14ac:dyDescent="0.3">
      <c r="A1791" s="3" t="s">
        <v>1799</v>
      </c>
      <c r="B1791" s="4" t="str">
        <f>[1]!s_info_name(A1791)</f>
        <v>50ETF沽2020年12月3647A</v>
      </c>
      <c r="C1791" s="5" t="str">
        <f>[1]!w_info_underlyingcode(A1791)</f>
        <v>510050</v>
      </c>
      <c r="D1791" s="5" t="str">
        <f>[1]!w_info_underlyingname(A1791)</f>
        <v>上证50ETF</v>
      </c>
      <c r="E1791" s="6">
        <f>[1]!w_info_strikeprice(A1791,"")</f>
        <v>3.6469999999999998</v>
      </c>
      <c r="F1791" s="7">
        <f>[1]!w_info_ptmday(A1791,"")</f>
        <v>0</v>
      </c>
      <c r="G1791" s="5">
        <f>[1]!w_info_totaltm(A1791)</f>
        <v>170</v>
      </c>
      <c r="H1791" s="5" t="str">
        <f>[1]!w_info_lasttradingdate(A1791)</f>
        <v>2020-12-23</v>
      </c>
      <c r="I1791" s="5" t="str">
        <f>[1]!w_info_exercisingend(A1791)</f>
        <v>2020-12-23</v>
      </c>
      <c r="J1791" s="6" t="str">
        <f>[1]!s_info_dlmonth(A1791)</f>
        <v>202012</v>
      </c>
    </row>
    <row r="1792" spans="1:10" x14ac:dyDescent="0.3">
      <c r="A1792" s="3" t="s">
        <v>1800</v>
      </c>
      <c r="B1792" s="4" t="str">
        <f>[1]!s_info_name(A1792)</f>
        <v>50ETF沽2020年12月3746A</v>
      </c>
      <c r="C1792" s="5" t="str">
        <f>[1]!w_info_underlyingcode(A1792)</f>
        <v>510050</v>
      </c>
      <c r="D1792" s="5" t="str">
        <f>[1]!w_info_underlyingname(A1792)</f>
        <v>上证50ETF</v>
      </c>
      <c r="E1792" s="6">
        <f>[1]!w_info_strikeprice(A1792,"")</f>
        <v>3.746</v>
      </c>
      <c r="F1792" s="7">
        <f>[1]!w_info_ptmday(A1792,"")</f>
        <v>0</v>
      </c>
      <c r="G1792" s="5">
        <f>[1]!w_info_totaltm(A1792)</f>
        <v>170</v>
      </c>
      <c r="H1792" s="5" t="str">
        <f>[1]!w_info_lasttradingdate(A1792)</f>
        <v>2020-12-23</v>
      </c>
      <c r="I1792" s="5" t="str">
        <f>[1]!w_info_exercisingend(A1792)</f>
        <v>2020-12-23</v>
      </c>
      <c r="J1792" s="6" t="str">
        <f>[1]!s_info_dlmonth(A1792)</f>
        <v>202012</v>
      </c>
    </row>
    <row r="1793" spans="1:10" x14ac:dyDescent="0.3">
      <c r="A1793" s="3" t="s">
        <v>1801</v>
      </c>
      <c r="B1793" s="4" t="str">
        <f>[1]!s_info_name(A1793)</f>
        <v>50ETF沽2020年12月3844A</v>
      </c>
      <c r="C1793" s="5" t="str">
        <f>[1]!w_info_underlyingcode(A1793)</f>
        <v>510050</v>
      </c>
      <c r="D1793" s="5" t="str">
        <f>[1]!w_info_underlyingname(A1793)</f>
        <v>上证50ETF</v>
      </c>
      <c r="E1793" s="6">
        <f>[1]!w_info_strikeprice(A1793,"")</f>
        <v>3.8439999999999999</v>
      </c>
      <c r="F1793" s="7">
        <f>[1]!w_info_ptmday(A1793,"")</f>
        <v>0</v>
      </c>
      <c r="G1793" s="5">
        <f>[1]!w_info_totaltm(A1793)</f>
        <v>170</v>
      </c>
      <c r="H1793" s="5" t="str">
        <f>[1]!w_info_lasttradingdate(A1793)</f>
        <v>2020-12-23</v>
      </c>
      <c r="I1793" s="5" t="str">
        <f>[1]!w_info_exercisingend(A1793)</f>
        <v>2020-12-23</v>
      </c>
      <c r="J1793" s="6" t="str">
        <f>[1]!s_info_dlmonth(A1793)</f>
        <v>202012</v>
      </c>
    </row>
    <row r="1794" spans="1:10" x14ac:dyDescent="0.3">
      <c r="A1794" s="3" t="s">
        <v>1802</v>
      </c>
      <c r="B1794" s="4" t="str">
        <f>[1]!s_info_name(A1794)</f>
        <v>300ETF购2020年7月5000</v>
      </c>
      <c r="C1794" s="5" t="str">
        <f>[1]!w_info_underlyingcode(A1794)</f>
        <v>510300</v>
      </c>
      <c r="D1794" s="5" t="str">
        <f>[1]!w_info_underlyingname(A1794)</f>
        <v>沪深300ETF</v>
      </c>
      <c r="E1794" s="6">
        <f>[1]!w_info_strikeprice(A1794,"")</f>
        <v>5</v>
      </c>
      <c r="F1794" s="7">
        <f>[1]!w_info_ptmday(A1794,"")</f>
        <v>0</v>
      </c>
      <c r="G1794" s="5">
        <f>[1]!w_info_totaltm(A1794)</f>
        <v>16</v>
      </c>
      <c r="H1794" s="5" t="str">
        <f>[1]!w_info_lasttradingdate(A1794)</f>
        <v>2020-07-22</v>
      </c>
      <c r="I1794" s="5" t="str">
        <f>[1]!w_info_exercisingend(A1794)</f>
        <v>2020-07-22</v>
      </c>
      <c r="J1794" s="6" t="str">
        <f>[1]!s_info_dlmonth(A1794)</f>
        <v>202007</v>
      </c>
    </row>
    <row r="1795" spans="1:10" x14ac:dyDescent="0.3">
      <c r="A1795" s="3" t="s">
        <v>1803</v>
      </c>
      <c r="B1795" s="4" t="str">
        <f>[1]!s_info_name(A1795)</f>
        <v>300ETF购2020年7月5250</v>
      </c>
      <c r="C1795" s="5" t="str">
        <f>[1]!w_info_underlyingcode(A1795)</f>
        <v>510300</v>
      </c>
      <c r="D1795" s="5" t="str">
        <f>[1]!w_info_underlyingname(A1795)</f>
        <v>沪深300ETF</v>
      </c>
      <c r="E1795" s="6">
        <f>[1]!w_info_strikeprice(A1795,"")</f>
        <v>5.25</v>
      </c>
      <c r="F1795" s="7">
        <f>[1]!w_info_ptmday(A1795,"")</f>
        <v>0</v>
      </c>
      <c r="G1795" s="5">
        <f>[1]!w_info_totaltm(A1795)</f>
        <v>16</v>
      </c>
      <c r="H1795" s="5" t="str">
        <f>[1]!w_info_lasttradingdate(A1795)</f>
        <v>2020-07-22</v>
      </c>
      <c r="I1795" s="5" t="str">
        <f>[1]!w_info_exercisingend(A1795)</f>
        <v>2020-07-22</v>
      </c>
      <c r="J1795" s="6" t="str">
        <f>[1]!s_info_dlmonth(A1795)</f>
        <v>202007</v>
      </c>
    </row>
    <row r="1796" spans="1:10" x14ac:dyDescent="0.3">
      <c r="A1796" s="3" t="s">
        <v>1804</v>
      </c>
      <c r="B1796" s="4" t="str">
        <f>[1]!s_info_name(A1796)</f>
        <v>300ETF购2020年7月5500</v>
      </c>
      <c r="C1796" s="5" t="str">
        <f>[1]!w_info_underlyingcode(A1796)</f>
        <v>510300</v>
      </c>
      <c r="D1796" s="5" t="str">
        <f>[1]!w_info_underlyingname(A1796)</f>
        <v>沪深300ETF</v>
      </c>
      <c r="E1796" s="6">
        <f>[1]!w_info_strikeprice(A1796,"")</f>
        <v>5.5</v>
      </c>
      <c r="F1796" s="7">
        <f>[1]!w_info_ptmday(A1796,"")</f>
        <v>0</v>
      </c>
      <c r="G1796" s="5">
        <f>[1]!w_info_totaltm(A1796)</f>
        <v>16</v>
      </c>
      <c r="H1796" s="5" t="str">
        <f>[1]!w_info_lasttradingdate(A1796)</f>
        <v>2020-07-22</v>
      </c>
      <c r="I1796" s="5" t="str">
        <f>[1]!w_info_exercisingend(A1796)</f>
        <v>2020-07-22</v>
      </c>
      <c r="J1796" s="6" t="str">
        <f>[1]!s_info_dlmonth(A1796)</f>
        <v>202007</v>
      </c>
    </row>
    <row r="1797" spans="1:10" x14ac:dyDescent="0.3">
      <c r="A1797" s="3" t="s">
        <v>1805</v>
      </c>
      <c r="B1797" s="4" t="str">
        <f>[1]!s_info_name(A1797)</f>
        <v>300ETF沽2020年7月5000</v>
      </c>
      <c r="C1797" s="5" t="str">
        <f>[1]!w_info_underlyingcode(A1797)</f>
        <v>510300</v>
      </c>
      <c r="D1797" s="5" t="str">
        <f>[1]!w_info_underlyingname(A1797)</f>
        <v>沪深300ETF</v>
      </c>
      <c r="E1797" s="6">
        <f>[1]!w_info_strikeprice(A1797,"")</f>
        <v>5</v>
      </c>
      <c r="F1797" s="7">
        <f>[1]!w_info_ptmday(A1797,"")</f>
        <v>0</v>
      </c>
      <c r="G1797" s="5">
        <f>[1]!w_info_totaltm(A1797)</f>
        <v>16</v>
      </c>
      <c r="H1797" s="5" t="str">
        <f>[1]!w_info_lasttradingdate(A1797)</f>
        <v>2020-07-22</v>
      </c>
      <c r="I1797" s="5" t="str">
        <f>[1]!w_info_exercisingend(A1797)</f>
        <v>2020-07-22</v>
      </c>
      <c r="J1797" s="6" t="str">
        <f>[1]!s_info_dlmonth(A1797)</f>
        <v>202007</v>
      </c>
    </row>
    <row r="1798" spans="1:10" x14ac:dyDescent="0.3">
      <c r="A1798" s="3" t="s">
        <v>1806</v>
      </c>
      <c r="B1798" s="4" t="str">
        <f>[1]!s_info_name(A1798)</f>
        <v>300ETF沽2020年7月5250</v>
      </c>
      <c r="C1798" s="5" t="str">
        <f>[1]!w_info_underlyingcode(A1798)</f>
        <v>510300</v>
      </c>
      <c r="D1798" s="5" t="str">
        <f>[1]!w_info_underlyingname(A1798)</f>
        <v>沪深300ETF</v>
      </c>
      <c r="E1798" s="6">
        <f>[1]!w_info_strikeprice(A1798,"")</f>
        <v>5.25</v>
      </c>
      <c r="F1798" s="7">
        <f>[1]!w_info_ptmday(A1798,"")</f>
        <v>0</v>
      </c>
      <c r="G1798" s="5">
        <f>[1]!w_info_totaltm(A1798)</f>
        <v>16</v>
      </c>
      <c r="H1798" s="5" t="str">
        <f>[1]!w_info_lasttradingdate(A1798)</f>
        <v>2020-07-22</v>
      </c>
      <c r="I1798" s="5" t="str">
        <f>[1]!w_info_exercisingend(A1798)</f>
        <v>2020-07-22</v>
      </c>
      <c r="J1798" s="6" t="str">
        <f>[1]!s_info_dlmonth(A1798)</f>
        <v>202007</v>
      </c>
    </row>
    <row r="1799" spans="1:10" x14ac:dyDescent="0.3">
      <c r="A1799" s="3" t="s">
        <v>1807</v>
      </c>
      <c r="B1799" s="4" t="str">
        <f>[1]!s_info_name(A1799)</f>
        <v>300ETF沽2020年7月5500</v>
      </c>
      <c r="C1799" s="5" t="str">
        <f>[1]!w_info_underlyingcode(A1799)</f>
        <v>510300</v>
      </c>
      <c r="D1799" s="5" t="str">
        <f>[1]!w_info_underlyingname(A1799)</f>
        <v>沪深300ETF</v>
      </c>
      <c r="E1799" s="6">
        <f>[1]!w_info_strikeprice(A1799,"")</f>
        <v>5.5</v>
      </c>
      <c r="F1799" s="7">
        <f>[1]!w_info_ptmday(A1799,"")</f>
        <v>0</v>
      </c>
      <c r="G1799" s="5">
        <f>[1]!w_info_totaltm(A1799)</f>
        <v>16</v>
      </c>
      <c r="H1799" s="5" t="str">
        <f>[1]!w_info_lasttradingdate(A1799)</f>
        <v>2020-07-22</v>
      </c>
      <c r="I1799" s="5" t="str">
        <f>[1]!w_info_exercisingend(A1799)</f>
        <v>2020-07-22</v>
      </c>
      <c r="J1799" s="6" t="str">
        <f>[1]!s_info_dlmonth(A1799)</f>
        <v>202007</v>
      </c>
    </row>
    <row r="1800" spans="1:10" x14ac:dyDescent="0.3">
      <c r="A1800" s="3" t="s">
        <v>1808</v>
      </c>
      <c r="B1800" s="4" t="str">
        <f>[1]!s_info_name(A1800)</f>
        <v>300ETF购2020年8月5000</v>
      </c>
      <c r="C1800" s="5" t="str">
        <f>[1]!w_info_underlyingcode(A1800)</f>
        <v>510300</v>
      </c>
      <c r="D1800" s="5" t="str">
        <f>[1]!w_info_underlyingname(A1800)</f>
        <v>沪深300ETF</v>
      </c>
      <c r="E1800" s="6">
        <f>[1]!w_info_strikeprice(A1800,"")</f>
        <v>5</v>
      </c>
      <c r="F1800" s="7">
        <f>[1]!w_info_ptmday(A1800,"")</f>
        <v>0</v>
      </c>
      <c r="G1800" s="5">
        <f>[1]!w_info_totaltm(A1800)</f>
        <v>51</v>
      </c>
      <c r="H1800" s="5" t="str">
        <f>[1]!w_info_lasttradingdate(A1800)</f>
        <v>2020-08-26</v>
      </c>
      <c r="I1800" s="5" t="str">
        <f>[1]!w_info_exercisingend(A1800)</f>
        <v>2020-08-26</v>
      </c>
      <c r="J1800" s="6" t="str">
        <f>[1]!s_info_dlmonth(A1800)</f>
        <v>202008</v>
      </c>
    </row>
    <row r="1801" spans="1:10" x14ac:dyDescent="0.3">
      <c r="A1801" s="3" t="s">
        <v>1809</v>
      </c>
      <c r="B1801" s="4" t="str">
        <f>[1]!s_info_name(A1801)</f>
        <v>300ETF购2020年8月5250</v>
      </c>
      <c r="C1801" s="5" t="str">
        <f>[1]!w_info_underlyingcode(A1801)</f>
        <v>510300</v>
      </c>
      <c r="D1801" s="5" t="str">
        <f>[1]!w_info_underlyingname(A1801)</f>
        <v>沪深300ETF</v>
      </c>
      <c r="E1801" s="6">
        <f>[1]!w_info_strikeprice(A1801,"")</f>
        <v>5.25</v>
      </c>
      <c r="F1801" s="7">
        <f>[1]!w_info_ptmday(A1801,"")</f>
        <v>0</v>
      </c>
      <c r="G1801" s="5">
        <f>[1]!w_info_totaltm(A1801)</f>
        <v>51</v>
      </c>
      <c r="H1801" s="5" t="str">
        <f>[1]!w_info_lasttradingdate(A1801)</f>
        <v>2020-08-26</v>
      </c>
      <c r="I1801" s="5" t="str">
        <f>[1]!w_info_exercisingend(A1801)</f>
        <v>2020-08-26</v>
      </c>
      <c r="J1801" s="6" t="str">
        <f>[1]!s_info_dlmonth(A1801)</f>
        <v>202008</v>
      </c>
    </row>
    <row r="1802" spans="1:10" x14ac:dyDescent="0.3">
      <c r="A1802" s="3" t="s">
        <v>1810</v>
      </c>
      <c r="B1802" s="4" t="str">
        <f>[1]!s_info_name(A1802)</f>
        <v>300ETF购2020年8月5500</v>
      </c>
      <c r="C1802" s="5" t="str">
        <f>[1]!w_info_underlyingcode(A1802)</f>
        <v>510300</v>
      </c>
      <c r="D1802" s="5" t="str">
        <f>[1]!w_info_underlyingname(A1802)</f>
        <v>沪深300ETF</v>
      </c>
      <c r="E1802" s="6">
        <f>[1]!w_info_strikeprice(A1802,"")</f>
        <v>5.5</v>
      </c>
      <c r="F1802" s="7">
        <f>[1]!w_info_ptmday(A1802,"")</f>
        <v>0</v>
      </c>
      <c r="G1802" s="5">
        <f>[1]!w_info_totaltm(A1802)</f>
        <v>51</v>
      </c>
      <c r="H1802" s="5" t="str">
        <f>[1]!w_info_lasttradingdate(A1802)</f>
        <v>2020-08-26</v>
      </c>
      <c r="I1802" s="5" t="str">
        <f>[1]!w_info_exercisingend(A1802)</f>
        <v>2020-08-26</v>
      </c>
      <c r="J1802" s="6" t="str">
        <f>[1]!s_info_dlmonth(A1802)</f>
        <v>202008</v>
      </c>
    </row>
    <row r="1803" spans="1:10" x14ac:dyDescent="0.3">
      <c r="A1803" s="3" t="s">
        <v>1811</v>
      </c>
      <c r="B1803" s="4" t="str">
        <f>[1]!s_info_name(A1803)</f>
        <v>300ETF沽2020年8月5000</v>
      </c>
      <c r="C1803" s="5" t="str">
        <f>[1]!w_info_underlyingcode(A1803)</f>
        <v>510300</v>
      </c>
      <c r="D1803" s="5" t="str">
        <f>[1]!w_info_underlyingname(A1803)</f>
        <v>沪深300ETF</v>
      </c>
      <c r="E1803" s="6">
        <f>[1]!w_info_strikeprice(A1803,"")</f>
        <v>5</v>
      </c>
      <c r="F1803" s="7">
        <f>[1]!w_info_ptmday(A1803,"")</f>
        <v>0</v>
      </c>
      <c r="G1803" s="5">
        <f>[1]!w_info_totaltm(A1803)</f>
        <v>51</v>
      </c>
      <c r="H1803" s="5" t="str">
        <f>[1]!w_info_lasttradingdate(A1803)</f>
        <v>2020-08-26</v>
      </c>
      <c r="I1803" s="5" t="str">
        <f>[1]!w_info_exercisingend(A1803)</f>
        <v>2020-08-26</v>
      </c>
      <c r="J1803" s="6" t="str">
        <f>[1]!s_info_dlmonth(A1803)</f>
        <v>202008</v>
      </c>
    </row>
    <row r="1804" spans="1:10" x14ac:dyDescent="0.3">
      <c r="A1804" s="3" t="s">
        <v>1812</v>
      </c>
      <c r="B1804" s="4" t="str">
        <f>[1]!s_info_name(A1804)</f>
        <v>300ETF沽2020年8月5250</v>
      </c>
      <c r="C1804" s="5" t="str">
        <f>[1]!w_info_underlyingcode(A1804)</f>
        <v>510300</v>
      </c>
      <c r="D1804" s="5" t="str">
        <f>[1]!w_info_underlyingname(A1804)</f>
        <v>沪深300ETF</v>
      </c>
      <c r="E1804" s="6">
        <f>[1]!w_info_strikeprice(A1804,"")</f>
        <v>5.25</v>
      </c>
      <c r="F1804" s="7">
        <f>[1]!w_info_ptmday(A1804,"")</f>
        <v>0</v>
      </c>
      <c r="G1804" s="5">
        <f>[1]!w_info_totaltm(A1804)</f>
        <v>51</v>
      </c>
      <c r="H1804" s="5" t="str">
        <f>[1]!w_info_lasttradingdate(A1804)</f>
        <v>2020-08-26</v>
      </c>
      <c r="I1804" s="5" t="str">
        <f>[1]!w_info_exercisingend(A1804)</f>
        <v>2020-08-26</v>
      </c>
      <c r="J1804" s="6" t="str">
        <f>[1]!s_info_dlmonth(A1804)</f>
        <v>202008</v>
      </c>
    </row>
    <row r="1805" spans="1:10" x14ac:dyDescent="0.3">
      <c r="A1805" s="3" t="s">
        <v>1813</v>
      </c>
      <c r="B1805" s="4" t="str">
        <f>[1]!s_info_name(A1805)</f>
        <v>300ETF沽2020年8月5500</v>
      </c>
      <c r="C1805" s="5" t="str">
        <f>[1]!w_info_underlyingcode(A1805)</f>
        <v>510300</v>
      </c>
      <c r="D1805" s="5" t="str">
        <f>[1]!w_info_underlyingname(A1805)</f>
        <v>沪深300ETF</v>
      </c>
      <c r="E1805" s="6">
        <f>[1]!w_info_strikeprice(A1805,"")</f>
        <v>5.5</v>
      </c>
      <c r="F1805" s="7">
        <f>[1]!w_info_ptmday(A1805,"")</f>
        <v>0</v>
      </c>
      <c r="G1805" s="5">
        <f>[1]!w_info_totaltm(A1805)</f>
        <v>51</v>
      </c>
      <c r="H1805" s="5" t="str">
        <f>[1]!w_info_lasttradingdate(A1805)</f>
        <v>2020-08-26</v>
      </c>
      <c r="I1805" s="5" t="str">
        <f>[1]!w_info_exercisingend(A1805)</f>
        <v>2020-08-26</v>
      </c>
      <c r="J1805" s="6" t="str">
        <f>[1]!s_info_dlmonth(A1805)</f>
        <v>202008</v>
      </c>
    </row>
    <row r="1806" spans="1:10" x14ac:dyDescent="0.3">
      <c r="A1806" s="3" t="s">
        <v>1814</v>
      </c>
      <c r="B1806" s="4" t="str">
        <f>[1]!s_info_name(A1806)</f>
        <v>300ETF购2020年9月5000</v>
      </c>
      <c r="C1806" s="5" t="str">
        <f>[1]!w_info_underlyingcode(A1806)</f>
        <v>510300</v>
      </c>
      <c r="D1806" s="5" t="str">
        <f>[1]!w_info_underlyingname(A1806)</f>
        <v>沪深300ETF</v>
      </c>
      <c r="E1806" s="6">
        <f>[1]!w_info_strikeprice(A1806,"")</f>
        <v>5</v>
      </c>
      <c r="F1806" s="7">
        <f>[1]!w_info_ptmday(A1806,"")</f>
        <v>0</v>
      </c>
      <c r="G1806" s="5">
        <f>[1]!w_info_totaltm(A1806)</f>
        <v>79</v>
      </c>
      <c r="H1806" s="5" t="str">
        <f>[1]!w_info_lasttradingdate(A1806)</f>
        <v>2020-09-23</v>
      </c>
      <c r="I1806" s="5" t="str">
        <f>[1]!w_info_exercisingend(A1806)</f>
        <v>2020-09-23</v>
      </c>
      <c r="J1806" s="6" t="str">
        <f>[1]!s_info_dlmonth(A1806)</f>
        <v>202009</v>
      </c>
    </row>
    <row r="1807" spans="1:10" x14ac:dyDescent="0.3">
      <c r="A1807" s="3" t="s">
        <v>1815</v>
      </c>
      <c r="B1807" s="4" t="str">
        <f>[1]!s_info_name(A1807)</f>
        <v>300ETF购2020年9月5250</v>
      </c>
      <c r="C1807" s="5" t="str">
        <f>[1]!w_info_underlyingcode(A1807)</f>
        <v>510300</v>
      </c>
      <c r="D1807" s="5" t="str">
        <f>[1]!w_info_underlyingname(A1807)</f>
        <v>沪深300ETF</v>
      </c>
      <c r="E1807" s="6">
        <f>[1]!w_info_strikeprice(A1807,"")</f>
        <v>5.25</v>
      </c>
      <c r="F1807" s="7">
        <f>[1]!w_info_ptmday(A1807,"")</f>
        <v>0</v>
      </c>
      <c r="G1807" s="5">
        <f>[1]!w_info_totaltm(A1807)</f>
        <v>79</v>
      </c>
      <c r="H1807" s="5" t="str">
        <f>[1]!w_info_lasttradingdate(A1807)</f>
        <v>2020-09-23</v>
      </c>
      <c r="I1807" s="5" t="str">
        <f>[1]!w_info_exercisingend(A1807)</f>
        <v>2020-09-23</v>
      </c>
      <c r="J1807" s="6" t="str">
        <f>[1]!s_info_dlmonth(A1807)</f>
        <v>202009</v>
      </c>
    </row>
    <row r="1808" spans="1:10" x14ac:dyDescent="0.3">
      <c r="A1808" s="3" t="s">
        <v>1816</v>
      </c>
      <c r="B1808" s="4" t="str">
        <f>[1]!s_info_name(A1808)</f>
        <v>300ETF购2020年9月5500</v>
      </c>
      <c r="C1808" s="5" t="str">
        <f>[1]!w_info_underlyingcode(A1808)</f>
        <v>510300</v>
      </c>
      <c r="D1808" s="5" t="str">
        <f>[1]!w_info_underlyingname(A1808)</f>
        <v>沪深300ETF</v>
      </c>
      <c r="E1808" s="6">
        <f>[1]!w_info_strikeprice(A1808,"")</f>
        <v>5.5</v>
      </c>
      <c r="F1808" s="7">
        <f>[1]!w_info_ptmday(A1808,"")</f>
        <v>0</v>
      </c>
      <c r="G1808" s="5">
        <f>[1]!w_info_totaltm(A1808)</f>
        <v>79</v>
      </c>
      <c r="H1808" s="5" t="str">
        <f>[1]!w_info_lasttradingdate(A1808)</f>
        <v>2020-09-23</v>
      </c>
      <c r="I1808" s="5" t="str">
        <f>[1]!w_info_exercisingend(A1808)</f>
        <v>2020-09-23</v>
      </c>
      <c r="J1808" s="6" t="str">
        <f>[1]!s_info_dlmonth(A1808)</f>
        <v>202009</v>
      </c>
    </row>
    <row r="1809" spans="1:10" x14ac:dyDescent="0.3">
      <c r="A1809" s="3" t="s">
        <v>1817</v>
      </c>
      <c r="B1809" s="4" t="str">
        <f>[1]!s_info_name(A1809)</f>
        <v>300ETF沽2020年9月5000</v>
      </c>
      <c r="C1809" s="5" t="str">
        <f>[1]!w_info_underlyingcode(A1809)</f>
        <v>510300</v>
      </c>
      <c r="D1809" s="5" t="str">
        <f>[1]!w_info_underlyingname(A1809)</f>
        <v>沪深300ETF</v>
      </c>
      <c r="E1809" s="6">
        <f>[1]!w_info_strikeprice(A1809,"")</f>
        <v>5</v>
      </c>
      <c r="F1809" s="7">
        <f>[1]!w_info_ptmday(A1809,"")</f>
        <v>0</v>
      </c>
      <c r="G1809" s="5">
        <f>[1]!w_info_totaltm(A1809)</f>
        <v>79</v>
      </c>
      <c r="H1809" s="5" t="str">
        <f>[1]!w_info_lasttradingdate(A1809)</f>
        <v>2020-09-23</v>
      </c>
      <c r="I1809" s="5" t="str">
        <f>[1]!w_info_exercisingend(A1809)</f>
        <v>2020-09-23</v>
      </c>
      <c r="J1809" s="6" t="str">
        <f>[1]!s_info_dlmonth(A1809)</f>
        <v>202009</v>
      </c>
    </row>
    <row r="1810" spans="1:10" x14ac:dyDescent="0.3">
      <c r="A1810" s="3" t="s">
        <v>1818</v>
      </c>
      <c r="B1810" s="4" t="str">
        <f>[1]!s_info_name(A1810)</f>
        <v>300ETF沽2020年9月5250</v>
      </c>
      <c r="C1810" s="5" t="str">
        <f>[1]!w_info_underlyingcode(A1810)</f>
        <v>510300</v>
      </c>
      <c r="D1810" s="5" t="str">
        <f>[1]!w_info_underlyingname(A1810)</f>
        <v>沪深300ETF</v>
      </c>
      <c r="E1810" s="6">
        <f>[1]!w_info_strikeprice(A1810,"")</f>
        <v>5.25</v>
      </c>
      <c r="F1810" s="7">
        <f>[1]!w_info_ptmday(A1810,"")</f>
        <v>0</v>
      </c>
      <c r="G1810" s="5">
        <f>[1]!w_info_totaltm(A1810)</f>
        <v>79</v>
      </c>
      <c r="H1810" s="5" t="str">
        <f>[1]!w_info_lasttradingdate(A1810)</f>
        <v>2020-09-23</v>
      </c>
      <c r="I1810" s="5" t="str">
        <f>[1]!w_info_exercisingend(A1810)</f>
        <v>2020-09-23</v>
      </c>
      <c r="J1810" s="6" t="str">
        <f>[1]!s_info_dlmonth(A1810)</f>
        <v>202009</v>
      </c>
    </row>
    <row r="1811" spans="1:10" x14ac:dyDescent="0.3">
      <c r="A1811" s="3" t="s">
        <v>1819</v>
      </c>
      <c r="B1811" s="4" t="str">
        <f>[1]!s_info_name(A1811)</f>
        <v>300ETF沽2020年9月5500</v>
      </c>
      <c r="C1811" s="5" t="str">
        <f>[1]!w_info_underlyingcode(A1811)</f>
        <v>510300</v>
      </c>
      <c r="D1811" s="5" t="str">
        <f>[1]!w_info_underlyingname(A1811)</f>
        <v>沪深300ETF</v>
      </c>
      <c r="E1811" s="6">
        <f>[1]!w_info_strikeprice(A1811,"")</f>
        <v>5.5</v>
      </c>
      <c r="F1811" s="7">
        <f>[1]!w_info_ptmday(A1811,"")</f>
        <v>0</v>
      </c>
      <c r="G1811" s="5">
        <f>[1]!w_info_totaltm(A1811)</f>
        <v>79</v>
      </c>
      <c r="H1811" s="5" t="str">
        <f>[1]!w_info_lasttradingdate(A1811)</f>
        <v>2020-09-23</v>
      </c>
      <c r="I1811" s="5" t="str">
        <f>[1]!w_info_exercisingend(A1811)</f>
        <v>2020-09-23</v>
      </c>
      <c r="J1811" s="6" t="str">
        <f>[1]!s_info_dlmonth(A1811)</f>
        <v>202009</v>
      </c>
    </row>
    <row r="1812" spans="1:10" x14ac:dyDescent="0.3">
      <c r="A1812" s="3" t="s">
        <v>1820</v>
      </c>
      <c r="B1812" s="4" t="str">
        <f>[1]!s_info_name(A1812)</f>
        <v>300ETF购2020年12月5000</v>
      </c>
      <c r="C1812" s="5" t="str">
        <f>[1]!w_info_underlyingcode(A1812)</f>
        <v>510300</v>
      </c>
      <c r="D1812" s="5" t="str">
        <f>[1]!w_info_underlyingname(A1812)</f>
        <v>沪深300ETF</v>
      </c>
      <c r="E1812" s="6">
        <f>[1]!w_info_strikeprice(A1812,"")</f>
        <v>5</v>
      </c>
      <c r="F1812" s="7">
        <f>[1]!w_info_ptmday(A1812,"")</f>
        <v>0</v>
      </c>
      <c r="G1812" s="5">
        <f>[1]!w_info_totaltm(A1812)</f>
        <v>170</v>
      </c>
      <c r="H1812" s="5" t="str">
        <f>[1]!w_info_lasttradingdate(A1812)</f>
        <v>2020-12-23</v>
      </c>
      <c r="I1812" s="5" t="str">
        <f>[1]!w_info_exercisingend(A1812)</f>
        <v>2020-12-23</v>
      </c>
      <c r="J1812" s="6" t="str">
        <f>[1]!s_info_dlmonth(A1812)</f>
        <v>202012</v>
      </c>
    </row>
    <row r="1813" spans="1:10" x14ac:dyDescent="0.3">
      <c r="A1813" s="3" t="s">
        <v>1821</v>
      </c>
      <c r="B1813" s="4" t="str">
        <f>[1]!s_info_name(A1813)</f>
        <v>300ETF购2020年12月5250</v>
      </c>
      <c r="C1813" s="5" t="str">
        <f>[1]!w_info_underlyingcode(A1813)</f>
        <v>510300</v>
      </c>
      <c r="D1813" s="5" t="str">
        <f>[1]!w_info_underlyingname(A1813)</f>
        <v>沪深300ETF</v>
      </c>
      <c r="E1813" s="6">
        <f>[1]!w_info_strikeprice(A1813,"")</f>
        <v>5.25</v>
      </c>
      <c r="F1813" s="7">
        <f>[1]!w_info_ptmday(A1813,"")</f>
        <v>0</v>
      </c>
      <c r="G1813" s="5">
        <f>[1]!w_info_totaltm(A1813)</f>
        <v>170</v>
      </c>
      <c r="H1813" s="5" t="str">
        <f>[1]!w_info_lasttradingdate(A1813)</f>
        <v>2020-12-23</v>
      </c>
      <c r="I1813" s="5" t="str">
        <f>[1]!w_info_exercisingend(A1813)</f>
        <v>2020-12-23</v>
      </c>
      <c r="J1813" s="6" t="str">
        <f>[1]!s_info_dlmonth(A1813)</f>
        <v>202012</v>
      </c>
    </row>
    <row r="1814" spans="1:10" x14ac:dyDescent="0.3">
      <c r="A1814" s="3" t="s">
        <v>1822</v>
      </c>
      <c r="B1814" s="4" t="str">
        <f>[1]!s_info_name(A1814)</f>
        <v>300ETF购2020年12月5500</v>
      </c>
      <c r="C1814" s="5" t="str">
        <f>[1]!w_info_underlyingcode(A1814)</f>
        <v>510300</v>
      </c>
      <c r="D1814" s="5" t="str">
        <f>[1]!w_info_underlyingname(A1814)</f>
        <v>沪深300ETF</v>
      </c>
      <c r="E1814" s="6">
        <f>[1]!w_info_strikeprice(A1814,"")</f>
        <v>5.5</v>
      </c>
      <c r="F1814" s="7">
        <f>[1]!w_info_ptmday(A1814,"")</f>
        <v>0</v>
      </c>
      <c r="G1814" s="5">
        <f>[1]!w_info_totaltm(A1814)</f>
        <v>170</v>
      </c>
      <c r="H1814" s="5" t="str">
        <f>[1]!w_info_lasttradingdate(A1814)</f>
        <v>2020-12-23</v>
      </c>
      <c r="I1814" s="5" t="str">
        <f>[1]!w_info_exercisingend(A1814)</f>
        <v>2020-12-23</v>
      </c>
      <c r="J1814" s="6" t="str">
        <f>[1]!s_info_dlmonth(A1814)</f>
        <v>202012</v>
      </c>
    </row>
    <row r="1815" spans="1:10" x14ac:dyDescent="0.3">
      <c r="A1815" s="3" t="s">
        <v>1823</v>
      </c>
      <c r="B1815" s="4" t="str">
        <f>[1]!s_info_name(A1815)</f>
        <v>300ETF沽2020年12月5000</v>
      </c>
      <c r="C1815" s="5" t="str">
        <f>[1]!w_info_underlyingcode(A1815)</f>
        <v>510300</v>
      </c>
      <c r="D1815" s="5" t="str">
        <f>[1]!w_info_underlyingname(A1815)</f>
        <v>沪深300ETF</v>
      </c>
      <c r="E1815" s="6">
        <f>[1]!w_info_strikeprice(A1815,"")</f>
        <v>5</v>
      </c>
      <c r="F1815" s="7">
        <f>[1]!w_info_ptmday(A1815,"")</f>
        <v>0</v>
      </c>
      <c r="G1815" s="5">
        <f>[1]!w_info_totaltm(A1815)</f>
        <v>170</v>
      </c>
      <c r="H1815" s="5" t="str">
        <f>[1]!w_info_lasttradingdate(A1815)</f>
        <v>2020-12-23</v>
      </c>
      <c r="I1815" s="5" t="str">
        <f>[1]!w_info_exercisingend(A1815)</f>
        <v>2020-12-23</v>
      </c>
      <c r="J1815" s="6" t="str">
        <f>[1]!s_info_dlmonth(A1815)</f>
        <v>202012</v>
      </c>
    </row>
    <row r="1816" spans="1:10" x14ac:dyDescent="0.3">
      <c r="A1816" s="3" t="s">
        <v>1824</v>
      </c>
      <c r="B1816" s="4" t="str">
        <f>[1]!s_info_name(A1816)</f>
        <v>300ETF沽2020年12月5250</v>
      </c>
      <c r="C1816" s="5" t="str">
        <f>[1]!w_info_underlyingcode(A1816)</f>
        <v>510300</v>
      </c>
      <c r="D1816" s="5" t="str">
        <f>[1]!w_info_underlyingname(A1816)</f>
        <v>沪深300ETF</v>
      </c>
      <c r="E1816" s="6">
        <f>[1]!w_info_strikeprice(A1816,"")</f>
        <v>5.25</v>
      </c>
      <c r="F1816" s="7">
        <f>[1]!w_info_ptmday(A1816,"")</f>
        <v>0</v>
      </c>
      <c r="G1816" s="5">
        <f>[1]!w_info_totaltm(A1816)</f>
        <v>170</v>
      </c>
      <c r="H1816" s="5" t="str">
        <f>[1]!w_info_lasttradingdate(A1816)</f>
        <v>2020-12-23</v>
      </c>
      <c r="I1816" s="5" t="str">
        <f>[1]!w_info_exercisingend(A1816)</f>
        <v>2020-12-23</v>
      </c>
      <c r="J1816" s="6" t="str">
        <f>[1]!s_info_dlmonth(A1816)</f>
        <v>202012</v>
      </c>
    </row>
    <row r="1817" spans="1:10" x14ac:dyDescent="0.3">
      <c r="A1817" s="3" t="s">
        <v>1825</v>
      </c>
      <c r="B1817" s="4" t="str">
        <f>[1]!s_info_name(A1817)</f>
        <v>300ETF沽2020年12月5500</v>
      </c>
      <c r="C1817" s="5" t="str">
        <f>[1]!w_info_underlyingcode(A1817)</f>
        <v>510300</v>
      </c>
      <c r="D1817" s="5" t="str">
        <f>[1]!w_info_underlyingname(A1817)</f>
        <v>沪深300ETF</v>
      </c>
      <c r="E1817" s="6">
        <f>[1]!w_info_strikeprice(A1817,"")</f>
        <v>5.5</v>
      </c>
      <c r="F1817" s="7">
        <f>[1]!w_info_ptmday(A1817,"")</f>
        <v>0</v>
      </c>
      <c r="G1817" s="5">
        <f>[1]!w_info_totaltm(A1817)</f>
        <v>170</v>
      </c>
      <c r="H1817" s="5" t="str">
        <f>[1]!w_info_lasttradingdate(A1817)</f>
        <v>2020-12-23</v>
      </c>
      <c r="I1817" s="5" t="str">
        <f>[1]!w_info_exercisingend(A1817)</f>
        <v>2020-12-23</v>
      </c>
      <c r="J1817" s="6" t="str">
        <f>[1]!s_info_dlmonth(A1817)</f>
        <v>202012</v>
      </c>
    </row>
    <row r="1818" spans="1:10" x14ac:dyDescent="0.3">
      <c r="A1818" s="3" t="s">
        <v>1826</v>
      </c>
      <c r="B1818" s="4" t="str">
        <f>[1]!s_info_name(A1818)</f>
        <v>300ETF购2020年7月5750</v>
      </c>
      <c r="C1818" s="5" t="str">
        <f>[1]!w_info_underlyingcode(A1818)</f>
        <v>510300</v>
      </c>
      <c r="D1818" s="5" t="str">
        <f>[1]!w_info_underlyingname(A1818)</f>
        <v>沪深300ETF</v>
      </c>
      <c r="E1818" s="6">
        <f>[1]!w_info_strikeprice(A1818,"")</f>
        <v>5.75</v>
      </c>
      <c r="F1818" s="7">
        <f>[1]!w_info_ptmday(A1818,"")</f>
        <v>0</v>
      </c>
      <c r="G1818" s="5">
        <f>[1]!w_info_totaltm(A1818)</f>
        <v>13</v>
      </c>
      <c r="H1818" s="5" t="str">
        <f>[1]!w_info_lasttradingdate(A1818)</f>
        <v>2020-07-22</v>
      </c>
      <c r="I1818" s="5" t="str">
        <f>[1]!w_info_exercisingend(A1818)</f>
        <v>2020-07-22</v>
      </c>
      <c r="J1818" s="6" t="str">
        <f>[1]!s_info_dlmonth(A1818)</f>
        <v>202007</v>
      </c>
    </row>
    <row r="1819" spans="1:10" x14ac:dyDescent="0.3">
      <c r="A1819" s="3" t="s">
        <v>1827</v>
      </c>
      <c r="B1819" s="4" t="str">
        <f>[1]!s_info_name(A1819)</f>
        <v>300ETF沽2020年7月5750</v>
      </c>
      <c r="C1819" s="5" t="str">
        <f>[1]!w_info_underlyingcode(A1819)</f>
        <v>510300</v>
      </c>
      <c r="D1819" s="5" t="str">
        <f>[1]!w_info_underlyingname(A1819)</f>
        <v>沪深300ETF</v>
      </c>
      <c r="E1819" s="6">
        <f>[1]!w_info_strikeprice(A1819,"")</f>
        <v>5.75</v>
      </c>
      <c r="F1819" s="7">
        <f>[1]!w_info_ptmday(A1819,"")</f>
        <v>0</v>
      </c>
      <c r="G1819" s="5">
        <f>[1]!w_info_totaltm(A1819)</f>
        <v>13</v>
      </c>
      <c r="H1819" s="5" t="str">
        <f>[1]!w_info_lasttradingdate(A1819)</f>
        <v>2020-07-22</v>
      </c>
      <c r="I1819" s="5" t="str">
        <f>[1]!w_info_exercisingend(A1819)</f>
        <v>2020-07-22</v>
      </c>
      <c r="J1819" s="6" t="str">
        <f>[1]!s_info_dlmonth(A1819)</f>
        <v>202007</v>
      </c>
    </row>
    <row r="1820" spans="1:10" x14ac:dyDescent="0.3">
      <c r="A1820" s="3" t="s">
        <v>1828</v>
      </c>
      <c r="B1820" s="4" t="str">
        <f>[1]!s_info_name(A1820)</f>
        <v>300ETF购2020年8月5750</v>
      </c>
      <c r="C1820" s="5" t="str">
        <f>[1]!w_info_underlyingcode(A1820)</f>
        <v>510300</v>
      </c>
      <c r="D1820" s="5" t="str">
        <f>[1]!w_info_underlyingname(A1820)</f>
        <v>沪深300ETF</v>
      </c>
      <c r="E1820" s="6">
        <f>[1]!w_info_strikeprice(A1820,"")</f>
        <v>5.75</v>
      </c>
      <c r="F1820" s="7">
        <f>[1]!w_info_ptmday(A1820,"")</f>
        <v>0</v>
      </c>
      <c r="G1820" s="5">
        <f>[1]!w_info_totaltm(A1820)</f>
        <v>48</v>
      </c>
      <c r="H1820" s="5" t="str">
        <f>[1]!w_info_lasttradingdate(A1820)</f>
        <v>2020-08-26</v>
      </c>
      <c r="I1820" s="5" t="str">
        <f>[1]!w_info_exercisingend(A1820)</f>
        <v>2020-08-26</v>
      </c>
      <c r="J1820" s="6" t="str">
        <f>[1]!s_info_dlmonth(A1820)</f>
        <v>202008</v>
      </c>
    </row>
    <row r="1821" spans="1:10" x14ac:dyDescent="0.3">
      <c r="A1821" s="3" t="s">
        <v>1829</v>
      </c>
      <c r="B1821" s="4" t="str">
        <f>[1]!s_info_name(A1821)</f>
        <v>300ETF沽2020年8月5750</v>
      </c>
      <c r="C1821" s="5" t="str">
        <f>[1]!w_info_underlyingcode(A1821)</f>
        <v>510300</v>
      </c>
      <c r="D1821" s="5" t="str">
        <f>[1]!w_info_underlyingname(A1821)</f>
        <v>沪深300ETF</v>
      </c>
      <c r="E1821" s="6">
        <f>[1]!w_info_strikeprice(A1821,"")</f>
        <v>5.75</v>
      </c>
      <c r="F1821" s="7">
        <f>[1]!w_info_ptmday(A1821,"")</f>
        <v>0</v>
      </c>
      <c r="G1821" s="5">
        <f>[1]!w_info_totaltm(A1821)</f>
        <v>48</v>
      </c>
      <c r="H1821" s="5" t="str">
        <f>[1]!w_info_lasttradingdate(A1821)</f>
        <v>2020-08-26</v>
      </c>
      <c r="I1821" s="5" t="str">
        <f>[1]!w_info_exercisingend(A1821)</f>
        <v>2020-08-26</v>
      </c>
      <c r="J1821" s="6" t="str">
        <f>[1]!s_info_dlmonth(A1821)</f>
        <v>202008</v>
      </c>
    </row>
    <row r="1822" spans="1:10" x14ac:dyDescent="0.3">
      <c r="A1822" s="3" t="s">
        <v>1830</v>
      </c>
      <c r="B1822" s="4" t="str">
        <f>[1]!s_info_name(A1822)</f>
        <v>300ETF购2020年9月5750</v>
      </c>
      <c r="C1822" s="5" t="str">
        <f>[1]!w_info_underlyingcode(A1822)</f>
        <v>510300</v>
      </c>
      <c r="D1822" s="5" t="str">
        <f>[1]!w_info_underlyingname(A1822)</f>
        <v>沪深300ETF</v>
      </c>
      <c r="E1822" s="6">
        <f>[1]!w_info_strikeprice(A1822,"")</f>
        <v>5.75</v>
      </c>
      <c r="F1822" s="7">
        <f>[1]!w_info_ptmday(A1822,"")</f>
        <v>0</v>
      </c>
      <c r="G1822" s="5">
        <f>[1]!w_info_totaltm(A1822)</f>
        <v>76</v>
      </c>
      <c r="H1822" s="5" t="str">
        <f>[1]!w_info_lasttradingdate(A1822)</f>
        <v>2020-09-23</v>
      </c>
      <c r="I1822" s="5" t="str">
        <f>[1]!w_info_exercisingend(A1822)</f>
        <v>2020-09-23</v>
      </c>
      <c r="J1822" s="6" t="str">
        <f>[1]!s_info_dlmonth(A1822)</f>
        <v>202009</v>
      </c>
    </row>
    <row r="1823" spans="1:10" x14ac:dyDescent="0.3">
      <c r="A1823" s="3" t="s">
        <v>1831</v>
      </c>
      <c r="B1823" s="4" t="str">
        <f>[1]!s_info_name(A1823)</f>
        <v>300ETF沽2020年9月5750</v>
      </c>
      <c r="C1823" s="5" t="str">
        <f>[1]!w_info_underlyingcode(A1823)</f>
        <v>510300</v>
      </c>
      <c r="D1823" s="5" t="str">
        <f>[1]!w_info_underlyingname(A1823)</f>
        <v>沪深300ETF</v>
      </c>
      <c r="E1823" s="6">
        <f>[1]!w_info_strikeprice(A1823,"")</f>
        <v>5.75</v>
      </c>
      <c r="F1823" s="7">
        <f>[1]!w_info_ptmday(A1823,"")</f>
        <v>0</v>
      </c>
      <c r="G1823" s="5">
        <f>[1]!w_info_totaltm(A1823)</f>
        <v>76</v>
      </c>
      <c r="H1823" s="5" t="str">
        <f>[1]!w_info_lasttradingdate(A1823)</f>
        <v>2020-09-23</v>
      </c>
      <c r="I1823" s="5" t="str">
        <f>[1]!w_info_exercisingend(A1823)</f>
        <v>2020-09-23</v>
      </c>
      <c r="J1823" s="6" t="str">
        <f>[1]!s_info_dlmonth(A1823)</f>
        <v>202009</v>
      </c>
    </row>
    <row r="1824" spans="1:10" x14ac:dyDescent="0.3">
      <c r="A1824" s="3" t="s">
        <v>1832</v>
      </c>
      <c r="B1824" s="4" t="str">
        <f>[1]!s_info_name(A1824)</f>
        <v>300ETF购2020年12月5750</v>
      </c>
      <c r="C1824" s="5" t="str">
        <f>[1]!w_info_underlyingcode(A1824)</f>
        <v>510300</v>
      </c>
      <c r="D1824" s="5" t="str">
        <f>[1]!w_info_underlyingname(A1824)</f>
        <v>沪深300ETF</v>
      </c>
      <c r="E1824" s="6">
        <f>[1]!w_info_strikeprice(A1824,"")</f>
        <v>5.75</v>
      </c>
      <c r="F1824" s="7">
        <f>[1]!w_info_ptmday(A1824,"")</f>
        <v>0</v>
      </c>
      <c r="G1824" s="5">
        <f>[1]!w_info_totaltm(A1824)</f>
        <v>167</v>
      </c>
      <c r="H1824" s="5" t="str">
        <f>[1]!w_info_lasttradingdate(A1824)</f>
        <v>2020-12-23</v>
      </c>
      <c r="I1824" s="5" t="str">
        <f>[1]!w_info_exercisingend(A1824)</f>
        <v>2020-12-23</v>
      </c>
      <c r="J1824" s="6" t="str">
        <f>[1]!s_info_dlmonth(A1824)</f>
        <v>202012</v>
      </c>
    </row>
    <row r="1825" spans="1:10" x14ac:dyDescent="0.3">
      <c r="A1825" s="3" t="s">
        <v>1833</v>
      </c>
      <c r="B1825" s="4" t="str">
        <f>[1]!s_info_name(A1825)</f>
        <v>300ETF沽2020年12月5750</v>
      </c>
      <c r="C1825" s="5" t="str">
        <f>[1]!w_info_underlyingcode(A1825)</f>
        <v>510300</v>
      </c>
      <c r="D1825" s="5" t="str">
        <f>[1]!w_info_underlyingname(A1825)</f>
        <v>沪深300ETF</v>
      </c>
      <c r="E1825" s="6">
        <f>[1]!w_info_strikeprice(A1825,"")</f>
        <v>5.75</v>
      </c>
      <c r="F1825" s="7">
        <f>[1]!w_info_ptmday(A1825,"")</f>
        <v>0</v>
      </c>
      <c r="G1825" s="5">
        <f>[1]!w_info_totaltm(A1825)</f>
        <v>167</v>
      </c>
      <c r="H1825" s="5" t="str">
        <f>[1]!w_info_lasttradingdate(A1825)</f>
        <v>2020-12-23</v>
      </c>
      <c r="I1825" s="5" t="str">
        <f>[1]!w_info_exercisingend(A1825)</f>
        <v>2020-12-23</v>
      </c>
      <c r="J1825" s="6" t="str">
        <f>[1]!s_info_dlmonth(A1825)</f>
        <v>202012</v>
      </c>
    </row>
    <row r="1826" spans="1:10" x14ac:dyDescent="0.3">
      <c r="A1826" s="3" t="s">
        <v>1834</v>
      </c>
      <c r="B1826" s="4" t="str">
        <f>[1]!s_info_name(A1826)</f>
        <v>50ETF购2021年3月2908A</v>
      </c>
      <c r="C1826" s="5" t="str">
        <f>[1]!w_info_underlyingcode(A1826)</f>
        <v>510050</v>
      </c>
      <c r="D1826" s="5" t="str">
        <f>[1]!w_info_underlyingname(A1826)</f>
        <v>上证50ETF</v>
      </c>
      <c r="E1826" s="6">
        <f>[1]!w_info_strikeprice(A1826,"")</f>
        <v>2.9079999999999999</v>
      </c>
      <c r="F1826" s="7">
        <f>[1]!w_info_ptmday(A1826,"")</f>
        <v>0</v>
      </c>
      <c r="G1826" s="5">
        <f>[1]!w_info_totaltm(A1826)</f>
        <v>245</v>
      </c>
      <c r="H1826" s="5" t="str">
        <f>[1]!w_info_lasttradingdate(A1826)</f>
        <v>2021-03-24</v>
      </c>
      <c r="I1826" s="5" t="str">
        <f>[1]!w_info_exercisingend(A1826)</f>
        <v>2021-03-24</v>
      </c>
      <c r="J1826" s="6" t="str">
        <f>[1]!s_info_dlmonth(A1826)</f>
        <v>202103</v>
      </c>
    </row>
    <row r="1827" spans="1:10" x14ac:dyDescent="0.3">
      <c r="A1827" s="3" t="s">
        <v>1835</v>
      </c>
      <c r="B1827" s="4" t="str">
        <f>[1]!s_info_name(A1827)</f>
        <v>50ETF购2021年3月2957A</v>
      </c>
      <c r="C1827" s="5" t="str">
        <f>[1]!w_info_underlyingcode(A1827)</f>
        <v>510050</v>
      </c>
      <c r="D1827" s="5" t="str">
        <f>[1]!w_info_underlyingname(A1827)</f>
        <v>上证50ETF</v>
      </c>
      <c r="E1827" s="6">
        <f>[1]!w_info_strikeprice(A1827,"")</f>
        <v>2.9569999999999999</v>
      </c>
      <c r="F1827" s="7">
        <f>[1]!w_info_ptmday(A1827,"")</f>
        <v>0</v>
      </c>
      <c r="G1827" s="5">
        <f>[1]!w_info_totaltm(A1827)</f>
        <v>245</v>
      </c>
      <c r="H1827" s="5" t="str">
        <f>[1]!w_info_lasttradingdate(A1827)</f>
        <v>2021-03-24</v>
      </c>
      <c r="I1827" s="5" t="str">
        <f>[1]!w_info_exercisingend(A1827)</f>
        <v>2021-03-24</v>
      </c>
      <c r="J1827" s="6" t="str">
        <f>[1]!s_info_dlmonth(A1827)</f>
        <v>202103</v>
      </c>
    </row>
    <row r="1828" spans="1:10" x14ac:dyDescent="0.3">
      <c r="A1828" s="3" t="s">
        <v>1836</v>
      </c>
      <c r="B1828" s="4" t="str">
        <f>[1]!s_info_name(A1828)</f>
        <v>50ETF购2021年3月3056A</v>
      </c>
      <c r="C1828" s="5" t="str">
        <f>[1]!w_info_underlyingcode(A1828)</f>
        <v>510050</v>
      </c>
      <c r="D1828" s="5" t="str">
        <f>[1]!w_info_underlyingname(A1828)</f>
        <v>上证50ETF</v>
      </c>
      <c r="E1828" s="6">
        <f>[1]!w_info_strikeprice(A1828,"")</f>
        <v>3.056</v>
      </c>
      <c r="F1828" s="7">
        <f>[1]!w_info_ptmday(A1828,"")</f>
        <v>0</v>
      </c>
      <c r="G1828" s="5">
        <f>[1]!w_info_totaltm(A1828)</f>
        <v>245</v>
      </c>
      <c r="H1828" s="5" t="str">
        <f>[1]!w_info_lasttradingdate(A1828)</f>
        <v>2021-03-24</v>
      </c>
      <c r="I1828" s="5" t="str">
        <f>[1]!w_info_exercisingend(A1828)</f>
        <v>2021-03-24</v>
      </c>
      <c r="J1828" s="6" t="str">
        <f>[1]!s_info_dlmonth(A1828)</f>
        <v>202103</v>
      </c>
    </row>
    <row r="1829" spans="1:10" x14ac:dyDescent="0.3">
      <c r="A1829" s="3" t="s">
        <v>1837</v>
      </c>
      <c r="B1829" s="4" t="str">
        <f>[1]!s_info_name(A1829)</f>
        <v>50ETF购2021年3月3154A</v>
      </c>
      <c r="C1829" s="5" t="str">
        <f>[1]!w_info_underlyingcode(A1829)</f>
        <v>510050</v>
      </c>
      <c r="D1829" s="5" t="str">
        <f>[1]!w_info_underlyingname(A1829)</f>
        <v>上证50ETF</v>
      </c>
      <c r="E1829" s="6">
        <f>[1]!w_info_strikeprice(A1829,"")</f>
        <v>3.1539999999999999</v>
      </c>
      <c r="F1829" s="7">
        <f>[1]!w_info_ptmday(A1829,"")</f>
        <v>0</v>
      </c>
      <c r="G1829" s="5">
        <f>[1]!w_info_totaltm(A1829)</f>
        <v>245</v>
      </c>
      <c r="H1829" s="5" t="str">
        <f>[1]!w_info_lasttradingdate(A1829)</f>
        <v>2021-03-24</v>
      </c>
      <c r="I1829" s="5" t="str">
        <f>[1]!w_info_exercisingend(A1829)</f>
        <v>2021-03-24</v>
      </c>
      <c r="J1829" s="6" t="str">
        <f>[1]!s_info_dlmonth(A1829)</f>
        <v>202103</v>
      </c>
    </row>
    <row r="1830" spans="1:10" x14ac:dyDescent="0.3">
      <c r="A1830" s="3" t="s">
        <v>1838</v>
      </c>
      <c r="B1830" s="4" t="str">
        <f>[1]!s_info_name(A1830)</f>
        <v>50ETF购2021年3月3253A</v>
      </c>
      <c r="C1830" s="5" t="str">
        <f>[1]!w_info_underlyingcode(A1830)</f>
        <v>510050</v>
      </c>
      <c r="D1830" s="5" t="str">
        <f>[1]!w_info_underlyingname(A1830)</f>
        <v>上证50ETF</v>
      </c>
      <c r="E1830" s="6">
        <f>[1]!w_info_strikeprice(A1830,"")</f>
        <v>3.2530000000000001</v>
      </c>
      <c r="F1830" s="7">
        <f>[1]!w_info_ptmday(A1830,"")</f>
        <v>0</v>
      </c>
      <c r="G1830" s="5">
        <f>[1]!w_info_totaltm(A1830)</f>
        <v>245</v>
      </c>
      <c r="H1830" s="5" t="str">
        <f>[1]!w_info_lasttradingdate(A1830)</f>
        <v>2021-03-24</v>
      </c>
      <c r="I1830" s="5" t="str">
        <f>[1]!w_info_exercisingend(A1830)</f>
        <v>2021-03-24</v>
      </c>
      <c r="J1830" s="6" t="str">
        <f>[1]!s_info_dlmonth(A1830)</f>
        <v>202103</v>
      </c>
    </row>
    <row r="1831" spans="1:10" x14ac:dyDescent="0.3">
      <c r="A1831" s="3" t="s">
        <v>1839</v>
      </c>
      <c r="B1831" s="4" t="str">
        <f>[1]!s_info_name(A1831)</f>
        <v>50ETF购2021年3月3351A</v>
      </c>
      <c r="C1831" s="5" t="str">
        <f>[1]!w_info_underlyingcode(A1831)</f>
        <v>510050</v>
      </c>
      <c r="D1831" s="5" t="str">
        <f>[1]!w_info_underlyingname(A1831)</f>
        <v>上证50ETF</v>
      </c>
      <c r="E1831" s="6">
        <f>[1]!w_info_strikeprice(A1831,"")</f>
        <v>3.351</v>
      </c>
      <c r="F1831" s="7">
        <f>[1]!w_info_ptmday(A1831,"")</f>
        <v>0</v>
      </c>
      <c r="G1831" s="5">
        <f>[1]!w_info_totaltm(A1831)</f>
        <v>245</v>
      </c>
      <c r="H1831" s="5" t="str">
        <f>[1]!w_info_lasttradingdate(A1831)</f>
        <v>2021-03-24</v>
      </c>
      <c r="I1831" s="5" t="str">
        <f>[1]!w_info_exercisingend(A1831)</f>
        <v>2021-03-24</v>
      </c>
      <c r="J1831" s="6" t="str">
        <f>[1]!s_info_dlmonth(A1831)</f>
        <v>202103</v>
      </c>
    </row>
    <row r="1832" spans="1:10" x14ac:dyDescent="0.3">
      <c r="A1832" s="3" t="s">
        <v>1840</v>
      </c>
      <c r="B1832" s="4" t="str">
        <f>[1]!s_info_name(A1832)</f>
        <v>50ETF购2021年3月3450A</v>
      </c>
      <c r="C1832" s="5" t="str">
        <f>[1]!w_info_underlyingcode(A1832)</f>
        <v>510050</v>
      </c>
      <c r="D1832" s="5" t="str">
        <f>[1]!w_info_underlyingname(A1832)</f>
        <v>上证50ETF</v>
      </c>
      <c r="E1832" s="6">
        <f>[1]!w_info_strikeprice(A1832,"")</f>
        <v>3.45</v>
      </c>
      <c r="F1832" s="7">
        <f>[1]!w_info_ptmday(A1832,"")</f>
        <v>0</v>
      </c>
      <c r="G1832" s="5">
        <f>[1]!w_info_totaltm(A1832)</f>
        <v>245</v>
      </c>
      <c r="H1832" s="5" t="str">
        <f>[1]!w_info_lasttradingdate(A1832)</f>
        <v>2021-03-24</v>
      </c>
      <c r="I1832" s="5" t="str">
        <f>[1]!w_info_exercisingend(A1832)</f>
        <v>2021-03-24</v>
      </c>
      <c r="J1832" s="6" t="str">
        <f>[1]!s_info_dlmonth(A1832)</f>
        <v>202103</v>
      </c>
    </row>
    <row r="1833" spans="1:10" x14ac:dyDescent="0.3">
      <c r="A1833" s="3" t="s">
        <v>1841</v>
      </c>
      <c r="B1833" s="4" t="str">
        <f>[1]!s_info_name(A1833)</f>
        <v>50ETF购2021年3月3549A</v>
      </c>
      <c r="C1833" s="5" t="str">
        <f>[1]!w_info_underlyingcode(A1833)</f>
        <v>510050</v>
      </c>
      <c r="D1833" s="5" t="str">
        <f>[1]!w_info_underlyingname(A1833)</f>
        <v>上证50ETF</v>
      </c>
      <c r="E1833" s="6">
        <f>[1]!w_info_strikeprice(A1833,"")</f>
        <v>3.5489999999999999</v>
      </c>
      <c r="F1833" s="7">
        <f>[1]!w_info_ptmday(A1833,"")</f>
        <v>0</v>
      </c>
      <c r="G1833" s="5">
        <f>[1]!w_info_totaltm(A1833)</f>
        <v>245</v>
      </c>
      <c r="H1833" s="5" t="str">
        <f>[1]!w_info_lasttradingdate(A1833)</f>
        <v>2021-03-24</v>
      </c>
      <c r="I1833" s="5" t="str">
        <f>[1]!w_info_exercisingend(A1833)</f>
        <v>2021-03-24</v>
      </c>
      <c r="J1833" s="6" t="str">
        <f>[1]!s_info_dlmonth(A1833)</f>
        <v>202103</v>
      </c>
    </row>
    <row r="1834" spans="1:10" x14ac:dyDescent="0.3">
      <c r="A1834" s="3" t="s">
        <v>1842</v>
      </c>
      <c r="B1834" s="4" t="str">
        <f>[1]!s_info_name(A1834)</f>
        <v>50ETF购2021年3月3647A</v>
      </c>
      <c r="C1834" s="5" t="str">
        <f>[1]!w_info_underlyingcode(A1834)</f>
        <v>510050</v>
      </c>
      <c r="D1834" s="5" t="str">
        <f>[1]!w_info_underlyingname(A1834)</f>
        <v>上证50ETF</v>
      </c>
      <c r="E1834" s="6">
        <f>[1]!w_info_strikeprice(A1834,"")</f>
        <v>3.6469999999999998</v>
      </c>
      <c r="F1834" s="7">
        <f>[1]!w_info_ptmday(A1834,"")</f>
        <v>0</v>
      </c>
      <c r="G1834" s="5">
        <f>[1]!w_info_totaltm(A1834)</f>
        <v>245</v>
      </c>
      <c r="H1834" s="5" t="str">
        <f>[1]!w_info_lasttradingdate(A1834)</f>
        <v>2021-03-24</v>
      </c>
      <c r="I1834" s="5" t="str">
        <f>[1]!w_info_exercisingend(A1834)</f>
        <v>2021-03-24</v>
      </c>
      <c r="J1834" s="6" t="str">
        <f>[1]!s_info_dlmonth(A1834)</f>
        <v>202103</v>
      </c>
    </row>
    <row r="1835" spans="1:10" x14ac:dyDescent="0.3">
      <c r="A1835" s="3" t="s">
        <v>1843</v>
      </c>
      <c r="B1835" s="4" t="str">
        <f>[1]!s_info_name(A1835)</f>
        <v>50ETF沽2021年3月2908A</v>
      </c>
      <c r="C1835" s="5" t="str">
        <f>[1]!w_info_underlyingcode(A1835)</f>
        <v>510050</v>
      </c>
      <c r="D1835" s="5" t="str">
        <f>[1]!w_info_underlyingname(A1835)</f>
        <v>上证50ETF</v>
      </c>
      <c r="E1835" s="6">
        <f>[1]!w_info_strikeprice(A1835,"")</f>
        <v>2.9079999999999999</v>
      </c>
      <c r="F1835" s="7">
        <f>[1]!w_info_ptmday(A1835,"")</f>
        <v>0</v>
      </c>
      <c r="G1835" s="5">
        <f>[1]!w_info_totaltm(A1835)</f>
        <v>245</v>
      </c>
      <c r="H1835" s="5" t="str">
        <f>[1]!w_info_lasttradingdate(A1835)</f>
        <v>2021-03-24</v>
      </c>
      <c r="I1835" s="5" t="str">
        <f>[1]!w_info_exercisingend(A1835)</f>
        <v>2021-03-24</v>
      </c>
      <c r="J1835" s="6" t="str">
        <f>[1]!s_info_dlmonth(A1835)</f>
        <v>202103</v>
      </c>
    </row>
    <row r="1836" spans="1:10" x14ac:dyDescent="0.3">
      <c r="A1836" s="3" t="s">
        <v>1844</v>
      </c>
      <c r="B1836" s="4" t="str">
        <f>[1]!s_info_name(A1836)</f>
        <v>50ETF沽2021年3月2957A</v>
      </c>
      <c r="C1836" s="5" t="str">
        <f>[1]!w_info_underlyingcode(A1836)</f>
        <v>510050</v>
      </c>
      <c r="D1836" s="5" t="str">
        <f>[1]!w_info_underlyingname(A1836)</f>
        <v>上证50ETF</v>
      </c>
      <c r="E1836" s="6">
        <f>[1]!w_info_strikeprice(A1836,"")</f>
        <v>2.9569999999999999</v>
      </c>
      <c r="F1836" s="7">
        <f>[1]!w_info_ptmday(A1836,"")</f>
        <v>0</v>
      </c>
      <c r="G1836" s="5">
        <f>[1]!w_info_totaltm(A1836)</f>
        <v>245</v>
      </c>
      <c r="H1836" s="5" t="str">
        <f>[1]!w_info_lasttradingdate(A1836)</f>
        <v>2021-03-24</v>
      </c>
      <c r="I1836" s="5" t="str">
        <f>[1]!w_info_exercisingend(A1836)</f>
        <v>2021-03-24</v>
      </c>
      <c r="J1836" s="6" t="str">
        <f>[1]!s_info_dlmonth(A1836)</f>
        <v>202103</v>
      </c>
    </row>
    <row r="1837" spans="1:10" x14ac:dyDescent="0.3">
      <c r="A1837" s="3" t="s">
        <v>1845</v>
      </c>
      <c r="B1837" s="4" t="str">
        <f>[1]!s_info_name(A1837)</f>
        <v>50ETF沽2021年3月3056A</v>
      </c>
      <c r="C1837" s="5" t="str">
        <f>[1]!w_info_underlyingcode(A1837)</f>
        <v>510050</v>
      </c>
      <c r="D1837" s="5" t="str">
        <f>[1]!w_info_underlyingname(A1837)</f>
        <v>上证50ETF</v>
      </c>
      <c r="E1837" s="6">
        <f>[1]!w_info_strikeprice(A1837,"")</f>
        <v>3.056</v>
      </c>
      <c r="F1837" s="7">
        <f>[1]!w_info_ptmday(A1837,"")</f>
        <v>0</v>
      </c>
      <c r="G1837" s="5">
        <f>[1]!w_info_totaltm(A1837)</f>
        <v>245</v>
      </c>
      <c r="H1837" s="5" t="str">
        <f>[1]!w_info_lasttradingdate(A1837)</f>
        <v>2021-03-24</v>
      </c>
      <c r="I1837" s="5" t="str">
        <f>[1]!w_info_exercisingend(A1837)</f>
        <v>2021-03-24</v>
      </c>
      <c r="J1837" s="6" t="str">
        <f>[1]!s_info_dlmonth(A1837)</f>
        <v>202103</v>
      </c>
    </row>
    <row r="1838" spans="1:10" x14ac:dyDescent="0.3">
      <c r="A1838" s="3" t="s">
        <v>1846</v>
      </c>
      <c r="B1838" s="4" t="str">
        <f>[1]!s_info_name(A1838)</f>
        <v>50ETF沽2021年3月3154A</v>
      </c>
      <c r="C1838" s="5" t="str">
        <f>[1]!w_info_underlyingcode(A1838)</f>
        <v>510050</v>
      </c>
      <c r="D1838" s="5" t="str">
        <f>[1]!w_info_underlyingname(A1838)</f>
        <v>上证50ETF</v>
      </c>
      <c r="E1838" s="6">
        <f>[1]!w_info_strikeprice(A1838,"")</f>
        <v>3.1539999999999999</v>
      </c>
      <c r="F1838" s="7">
        <f>[1]!w_info_ptmday(A1838,"")</f>
        <v>0</v>
      </c>
      <c r="G1838" s="5">
        <f>[1]!w_info_totaltm(A1838)</f>
        <v>245</v>
      </c>
      <c r="H1838" s="5" t="str">
        <f>[1]!w_info_lasttradingdate(A1838)</f>
        <v>2021-03-24</v>
      </c>
      <c r="I1838" s="5" t="str">
        <f>[1]!w_info_exercisingend(A1838)</f>
        <v>2021-03-24</v>
      </c>
      <c r="J1838" s="6" t="str">
        <f>[1]!s_info_dlmonth(A1838)</f>
        <v>202103</v>
      </c>
    </row>
    <row r="1839" spans="1:10" x14ac:dyDescent="0.3">
      <c r="A1839" s="3" t="s">
        <v>1847</v>
      </c>
      <c r="B1839" s="4" t="str">
        <f>[1]!s_info_name(A1839)</f>
        <v>50ETF沽2021年3月3253A</v>
      </c>
      <c r="C1839" s="5" t="str">
        <f>[1]!w_info_underlyingcode(A1839)</f>
        <v>510050</v>
      </c>
      <c r="D1839" s="5" t="str">
        <f>[1]!w_info_underlyingname(A1839)</f>
        <v>上证50ETF</v>
      </c>
      <c r="E1839" s="6">
        <f>[1]!w_info_strikeprice(A1839,"")</f>
        <v>3.2530000000000001</v>
      </c>
      <c r="F1839" s="7">
        <f>[1]!w_info_ptmday(A1839,"")</f>
        <v>0</v>
      </c>
      <c r="G1839" s="5">
        <f>[1]!w_info_totaltm(A1839)</f>
        <v>245</v>
      </c>
      <c r="H1839" s="5" t="str">
        <f>[1]!w_info_lasttradingdate(A1839)</f>
        <v>2021-03-24</v>
      </c>
      <c r="I1839" s="5" t="str">
        <f>[1]!w_info_exercisingend(A1839)</f>
        <v>2021-03-24</v>
      </c>
      <c r="J1839" s="6" t="str">
        <f>[1]!s_info_dlmonth(A1839)</f>
        <v>202103</v>
      </c>
    </row>
    <row r="1840" spans="1:10" x14ac:dyDescent="0.3">
      <c r="A1840" s="3" t="s">
        <v>1848</v>
      </c>
      <c r="B1840" s="4" t="str">
        <f>[1]!s_info_name(A1840)</f>
        <v>50ETF沽2021年3月3351A</v>
      </c>
      <c r="C1840" s="5" t="str">
        <f>[1]!w_info_underlyingcode(A1840)</f>
        <v>510050</v>
      </c>
      <c r="D1840" s="5" t="str">
        <f>[1]!w_info_underlyingname(A1840)</f>
        <v>上证50ETF</v>
      </c>
      <c r="E1840" s="6">
        <f>[1]!w_info_strikeprice(A1840,"")</f>
        <v>3.351</v>
      </c>
      <c r="F1840" s="7">
        <f>[1]!w_info_ptmday(A1840,"")</f>
        <v>0</v>
      </c>
      <c r="G1840" s="5">
        <f>[1]!w_info_totaltm(A1840)</f>
        <v>245</v>
      </c>
      <c r="H1840" s="5" t="str">
        <f>[1]!w_info_lasttradingdate(A1840)</f>
        <v>2021-03-24</v>
      </c>
      <c r="I1840" s="5" t="str">
        <f>[1]!w_info_exercisingend(A1840)</f>
        <v>2021-03-24</v>
      </c>
      <c r="J1840" s="6" t="str">
        <f>[1]!s_info_dlmonth(A1840)</f>
        <v>202103</v>
      </c>
    </row>
    <row r="1841" spans="1:10" x14ac:dyDescent="0.3">
      <c r="A1841" s="3" t="s">
        <v>1849</v>
      </c>
      <c r="B1841" s="4" t="str">
        <f>[1]!s_info_name(A1841)</f>
        <v>50ETF沽2021年3月3450A</v>
      </c>
      <c r="C1841" s="5" t="str">
        <f>[1]!w_info_underlyingcode(A1841)</f>
        <v>510050</v>
      </c>
      <c r="D1841" s="5" t="str">
        <f>[1]!w_info_underlyingname(A1841)</f>
        <v>上证50ETF</v>
      </c>
      <c r="E1841" s="6">
        <f>[1]!w_info_strikeprice(A1841,"")</f>
        <v>3.45</v>
      </c>
      <c r="F1841" s="7">
        <f>[1]!w_info_ptmday(A1841,"")</f>
        <v>0</v>
      </c>
      <c r="G1841" s="5">
        <f>[1]!w_info_totaltm(A1841)</f>
        <v>245</v>
      </c>
      <c r="H1841" s="5" t="str">
        <f>[1]!w_info_lasttradingdate(A1841)</f>
        <v>2021-03-24</v>
      </c>
      <c r="I1841" s="5" t="str">
        <f>[1]!w_info_exercisingend(A1841)</f>
        <v>2021-03-24</v>
      </c>
      <c r="J1841" s="6" t="str">
        <f>[1]!s_info_dlmonth(A1841)</f>
        <v>202103</v>
      </c>
    </row>
    <row r="1842" spans="1:10" x14ac:dyDescent="0.3">
      <c r="A1842" s="3" t="s">
        <v>1850</v>
      </c>
      <c r="B1842" s="4" t="str">
        <f>[1]!s_info_name(A1842)</f>
        <v>50ETF沽2021年3月3549A</v>
      </c>
      <c r="C1842" s="5" t="str">
        <f>[1]!w_info_underlyingcode(A1842)</f>
        <v>510050</v>
      </c>
      <c r="D1842" s="5" t="str">
        <f>[1]!w_info_underlyingname(A1842)</f>
        <v>上证50ETF</v>
      </c>
      <c r="E1842" s="6">
        <f>[1]!w_info_strikeprice(A1842,"")</f>
        <v>3.5489999999999999</v>
      </c>
      <c r="F1842" s="7">
        <f>[1]!w_info_ptmday(A1842,"")</f>
        <v>0</v>
      </c>
      <c r="G1842" s="5">
        <f>[1]!w_info_totaltm(A1842)</f>
        <v>245</v>
      </c>
      <c r="H1842" s="5" t="str">
        <f>[1]!w_info_lasttradingdate(A1842)</f>
        <v>2021-03-24</v>
      </c>
      <c r="I1842" s="5" t="str">
        <f>[1]!w_info_exercisingend(A1842)</f>
        <v>2021-03-24</v>
      </c>
      <c r="J1842" s="6" t="str">
        <f>[1]!s_info_dlmonth(A1842)</f>
        <v>202103</v>
      </c>
    </row>
    <row r="1843" spans="1:10" x14ac:dyDescent="0.3">
      <c r="A1843" s="3" t="s">
        <v>1851</v>
      </c>
      <c r="B1843" s="4" t="str">
        <f>[1]!s_info_name(A1843)</f>
        <v>50ETF沽2021年3月3647A</v>
      </c>
      <c r="C1843" s="5" t="str">
        <f>[1]!w_info_underlyingcode(A1843)</f>
        <v>510050</v>
      </c>
      <c r="D1843" s="5" t="str">
        <f>[1]!w_info_underlyingname(A1843)</f>
        <v>上证50ETF</v>
      </c>
      <c r="E1843" s="6">
        <f>[1]!w_info_strikeprice(A1843,"")</f>
        <v>3.6469999999999998</v>
      </c>
      <c r="F1843" s="7">
        <f>[1]!w_info_ptmday(A1843,"")</f>
        <v>0</v>
      </c>
      <c r="G1843" s="5">
        <f>[1]!w_info_totaltm(A1843)</f>
        <v>245</v>
      </c>
      <c r="H1843" s="5" t="str">
        <f>[1]!w_info_lasttradingdate(A1843)</f>
        <v>2021-03-24</v>
      </c>
      <c r="I1843" s="5" t="str">
        <f>[1]!w_info_exercisingend(A1843)</f>
        <v>2021-03-24</v>
      </c>
      <c r="J1843" s="6" t="str">
        <f>[1]!s_info_dlmonth(A1843)</f>
        <v>202103</v>
      </c>
    </row>
    <row r="1844" spans="1:10" x14ac:dyDescent="0.3">
      <c r="A1844" s="3" t="s">
        <v>1852</v>
      </c>
      <c r="B1844" s="4" t="str">
        <f>[1]!s_info_name(A1844)</f>
        <v>300ETF购2021年3月4343A</v>
      </c>
      <c r="C1844" s="5" t="str">
        <f>[1]!w_info_underlyingcode(A1844)</f>
        <v>510300</v>
      </c>
      <c r="D1844" s="5" t="str">
        <f>[1]!w_info_underlyingname(A1844)</f>
        <v>沪深300ETF</v>
      </c>
      <c r="E1844" s="6">
        <f>[1]!w_info_strikeprice(A1844,"")</f>
        <v>4.343</v>
      </c>
      <c r="F1844" s="7">
        <f>[1]!w_info_ptmday(A1844,"")</f>
        <v>0</v>
      </c>
      <c r="G1844" s="5">
        <f>[1]!w_info_totaltm(A1844)</f>
        <v>245</v>
      </c>
      <c r="H1844" s="5" t="str">
        <f>[1]!w_info_lasttradingdate(A1844)</f>
        <v>2021-03-24</v>
      </c>
      <c r="I1844" s="5" t="str">
        <f>[1]!w_info_exercisingend(A1844)</f>
        <v>2021-03-24</v>
      </c>
      <c r="J1844" s="6" t="str">
        <f>[1]!s_info_dlmonth(A1844)</f>
        <v>202103</v>
      </c>
    </row>
    <row r="1845" spans="1:10" x14ac:dyDescent="0.3">
      <c r="A1845" s="3" t="s">
        <v>1853</v>
      </c>
      <c r="B1845" s="4" t="str">
        <f>[1]!s_info_name(A1845)</f>
        <v>300ETF购2021年3月4441A</v>
      </c>
      <c r="C1845" s="5" t="str">
        <f>[1]!w_info_underlyingcode(A1845)</f>
        <v>510300</v>
      </c>
      <c r="D1845" s="5" t="str">
        <f>[1]!w_info_underlyingname(A1845)</f>
        <v>沪深300ETF</v>
      </c>
      <c r="E1845" s="6">
        <f>[1]!w_info_strikeprice(A1845,"")</f>
        <v>4.4409999999999998</v>
      </c>
      <c r="F1845" s="7">
        <f>[1]!w_info_ptmday(A1845,"")</f>
        <v>0</v>
      </c>
      <c r="G1845" s="5">
        <f>[1]!w_info_totaltm(A1845)</f>
        <v>245</v>
      </c>
      <c r="H1845" s="5" t="str">
        <f>[1]!w_info_lasttradingdate(A1845)</f>
        <v>2021-03-24</v>
      </c>
      <c r="I1845" s="5" t="str">
        <f>[1]!w_info_exercisingend(A1845)</f>
        <v>2021-03-24</v>
      </c>
      <c r="J1845" s="6" t="str">
        <f>[1]!s_info_dlmonth(A1845)</f>
        <v>202103</v>
      </c>
    </row>
    <row r="1846" spans="1:10" x14ac:dyDescent="0.3">
      <c r="A1846" s="3" t="s">
        <v>1854</v>
      </c>
      <c r="B1846" s="4" t="str">
        <f>[1]!s_info_name(A1846)</f>
        <v>300ETF购2021年3月4540A</v>
      </c>
      <c r="C1846" s="5" t="str">
        <f>[1]!w_info_underlyingcode(A1846)</f>
        <v>510300</v>
      </c>
      <c r="D1846" s="5" t="str">
        <f>[1]!w_info_underlyingname(A1846)</f>
        <v>沪深300ETF</v>
      </c>
      <c r="E1846" s="6">
        <f>[1]!w_info_strikeprice(A1846,"")</f>
        <v>4.54</v>
      </c>
      <c r="F1846" s="7">
        <f>[1]!w_info_ptmday(A1846,"")</f>
        <v>0</v>
      </c>
      <c r="G1846" s="5">
        <f>[1]!w_info_totaltm(A1846)</f>
        <v>245</v>
      </c>
      <c r="H1846" s="5" t="str">
        <f>[1]!w_info_lasttradingdate(A1846)</f>
        <v>2021-03-24</v>
      </c>
      <c r="I1846" s="5" t="str">
        <f>[1]!w_info_exercisingend(A1846)</f>
        <v>2021-03-24</v>
      </c>
      <c r="J1846" s="6" t="str">
        <f>[1]!s_info_dlmonth(A1846)</f>
        <v>202103</v>
      </c>
    </row>
    <row r="1847" spans="1:10" x14ac:dyDescent="0.3">
      <c r="A1847" s="3" t="s">
        <v>1855</v>
      </c>
      <c r="B1847" s="4" t="str">
        <f>[1]!s_info_name(A1847)</f>
        <v>300ETF购2021年3月4639A</v>
      </c>
      <c r="C1847" s="5" t="str">
        <f>[1]!w_info_underlyingcode(A1847)</f>
        <v>510300</v>
      </c>
      <c r="D1847" s="5" t="str">
        <f>[1]!w_info_underlyingname(A1847)</f>
        <v>沪深300ETF</v>
      </c>
      <c r="E1847" s="6">
        <f>[1]!w_info_strikeprice(A1847,"")</f>
        <v>4.6390000000000002</v>
      </c>
      <c r="F1847" s="7">
        <f>[1]!w_info_ptmday(A1847,"")</f>
        <v>0</v>
      </c>
      <c r="G1847" s="5">
        <f>[1]!w_info_totaltm(A1847)</f>
        <v>245</v>
      </c>
      <c r="H1847" s="5" t="str">
        <f>[1]!w_info_lasttradingdate(A1847)</f>
        <v>2021-03-24</v>
      </c>
      <c r="I1847" s="5" t="str">
        <f>[1]!w_info_exercisingend(A1847)</f>
        <v>2021-03-24</v>
      </c>
      <c r="J1847" s="6" t="str">
        <f>[1]!s_info_dlmonth(A1847)</f>
        <v>202103</v>
      </c>
    </row>
    <row r="1848" spans="1:10" x14ac:dyDescent="0.3">
      <c r="A1848" s="3" t="s">
        <v>1856</v>
      </c>
      <c r="B1848" s="4" t="str">
        <f>[1]!s_info_name(A1848)</f>
        <v>300ETF购2021年3月4737A</v>
      </c>
      <c r="C1848" s="5" t="str">
        <f>[1]!w_info_underlyingcode(A1848)</f>
        <v>510300</v>
      </c>
      <c r="D1848" s="5" t="str">
        <f>[1]!w_info_underlyingname(A1848)</f>
        <v>沪深300ETF</v>
      </c>
      <c r="E1848" s="6">
        <f>[1]!w_info_strikeprice(A1848,"")</f>
        <v>4.7370000000000001</v>
      </c>
      <c r="F1848" s="7">
        <f>[1]!w_info_ptmday(A1848,"")</f>
        <v>0</v>
      </c>
      <c r="G1848" s="5">
        <f>[1]!w_info_totaltm(A1848)</f>
        <v>245</v>
      </c>
      <c r="H1848" s="5" t="str">
        <f>[1]!w_info_lasttradingdate(A1848)</f>
        <v>2021-03-24</v>
      </c>
      <c r="I1848" s="5" t="str">
        <f>[1]!w_info_exercisingend(A1848)</f>
        <v>2021-03-24</v>
      </c>
      <c r="J1848" s="6" t="str">
        <f>[1]!s_info_dlmonth(A1848)</f>
        <v>202103</v>
      </c>
    </row>
    <row r="1849" spans="1:10" x14ac:dyDescent="0.3">
      <c r="A1849" s="3" t="s">
        <v>1857</v>
      </c>
      <c r="B1849" s="4" t="str">
        <f>[1]!s_info_name(A1849)</f>
        <v>300ETF购2021年3月4836A</v>
      </c>
      <c r="C1849" s="5" t="str">
        <f>[1]!w_info_underlyingcode(A1849)</f>
        <v>510300</v>
      </c>
      <c r="D1849" s="5" t="str">
        <f>[1]!w_info_underlyingname(A1849)</f>
        <v>沪深300ETF</v>
      </c>
      <c r="E1849" s="6">
        <f>[1]!w_info_strikeprice(A1849,"")</f>
        <v>4.8360000000000003</v>
      </c>
      <c r="F1849" s="7">
        <f>[1]!w_info_ptmday(A1849,"")</f>
        <v>0</v>
      </c>
      <c r="G1849" s="5">
        <f>[1]!w_info_totaltm(A1849)</f>
        <v>245</v>
      </c>
      <c r="H1849" s="5" t="str">
        <f>[1]!w_info_lasttradingdate(A1849)</f>
        <v>2021-03-24</v>
      </c>
      <c r="I1849" s="5" t="str">
        <f>[1]!w_info_exercisingend(A1849)</f>
        <v>2021-03-24</v>
      </c>
      <c r="J1849" s="6" t="str">
        <f>[1]!s_info_dlmonth(A1849)</f>
        <v>202103</v>
      </c>
    </row>
    <row r="1850" spans="1:10" x14ac:dyDescent="0.3">
      <c r="A1850" s="3" t="s">
        <v>1858</v>
      </c>
      <c r="B1850" s="4" t="str">
        <f>[1]!s_info_name(A1850)</f>
        <v>300ETF购2021年3月4935A</v>
      </c>
      <c r="C1850" s="5" t="str">
        <f>[1]!w_info_underlyingcode(A1850)</f>
        <v>510300</v>
      </c>
      <c r="D1850" s="5" t="str">
        <f>[1]!w_info_underlyingname(A1850)</f>
        <v>沪深300ETF</v>
      </c>
      <c r="E1850" s="6">
        <f>[1]!w_info_strikeprice(A1850,"")</f>
        <v>4.9349999999999996</v>
      </c>
      <c r="F1850" s="7">
        <f>[1]!w_info_ptmday(A1850,"")</f>
        <v>0</v>
      </c>
      <c r="G1850" s="5">
        <f>[1]!w_info_totaltm(A1850)</f>
        <v>245</v>
      </c>
      <c r="H1850" s="5" t="str">
        <f>[1]!w_info_lasttradingdate(A1850)</f>
        <v>2021-03-24</v>
      </c>
      <c r="I1850" s="5" t="str">
        <f>[1]!w_info_exercisingend(A1850)</f>
        <v>2021-03-24</v>
      </c>
      <c r="J1850" s="6" t="str">
        <f>[1]!s_info_dlmonth(A1850)</f>
        <v>202103</v>
      </c>
    </row>
    <row r="1851" spans="1:10" x14ac:dyDescent="0.3">
      <c r="A1851" s="3" t="s">
        <v>1859</v>
      </c>
      <c r="B1851" s="4" t="str">
        <f>[1]!s_info_name(A1851)</f>
        <v>300ETF购2021年3月5182A</v>
      </c>
      <c r="C1851" s="5" t="str">
        <f>[1]!w_info_underlyingcode(A1851)</f>
        <v>510300</v>
      </c>
      <c r="D1851" s="5" t="str">
        <f>[1]!w_info_underlyingname(A1851)</f>
        <v>沪深300ETF</v>
      </c>
      <c r="E1851" s="6">
        <f>[1]!w_info_strikeprice(A1851,"")</f>
        <v>5.1820000000000004</v>
      </c>
      <c r="F1851" s="7">
        <f>[1]!w_info_ptmday(A1851,"")</f>
        <v>0</v>
      </c>
      <c r="G1851" s="5">
        <f>[1]!w_info_totaltm(A1851)</f>
        <v>245</v>
      </c>
      <c r="H1851" s="5" t="str">
        <f>[1]!w_info_lasttradingdate(A1851)</f>
        <v>2021-03-24</v>
      </c>
      <c r="I1851" s="5" t="str">
        <f>[1]!w_info_exercisingend(A1851)</f>
        <v>2021-03-24</v>
      </c>
      <c r="J1851" s="6" t="str">
        <f>[1]!s_info_dlmonth(A1851)</f>
        <v>202103</v>
      </c>
    </row>
    <row r="1852" spans="1:10" x14ac:dyDescent="0.3">
      <c r="A1852" s="3" t="s">
        <v>1860</v>
      </c>
      <c r="B1852" s="4" t="str">
        <f>[1]!s_info_name(A1852)</f>
        <v>300ETF购2021年3月5428A</v>
      </c>
      <c r="C1852" s="5" t="str">
        <f>[1]!w_info_underlyingcode(A1852)</f>
        <v>510300</v>
      </c>
      <c r="D1852" s="5" t="str">
        <f>[1]!w_info_underlyingname(A1852)</f>
        <v>沪深300ETF</v>
      </c>
      <c r="E1852" s="6">
        <f>[1]!w_info_strikeprice(A1852,"")</f>
        <v>5.4279999999999999</v>
      </c>
      <c r="F1852" s="7">
        <f>[1]!w_info_ptmday(A1852,"")</f>
        <v>0</v>
      </c>
      <c r="G1852" s="5">
        <f>[1]!w_info_totaltm(A1852)</f>
        <v>245</v>
      </c>
      <c r="H1852" s="5" t="str">
        <f>[1]!w_info_lasttradingdate(A1852)</f>
        <v>2021-03-24</v>
      </c>
      <c r="I1852" s="5" t="str">
        <f>[1]!w_info_exercisingend(A1852)</f>
        <v>2021-03-24</v>
      </c>
      <c r="J1852" s="6" t="str">
        <f>[1]!s_info_dlmonth(A1852)</f>
        <v>202103</v>
      </c>
    </row>
    <row r="1853" spans="1:10" x14ac:dyDescent="0.3">
      <c r="A1853" s="3" t="s">
        <v>1861</v>
      </c>
      <c r="B1853" s="4" t="str">
        <f>[1]!s_info_name(A1853)</f>
        <v>300ETF沽2021年3月4343A</v>
      </c>
      <c r="C1853" s="5" t="str">
        <f>[1]!w_info_underlyingcode(A1853)</f>
        <v>510300</v>
      </c>
      <c r="D1853" s="5" t="str">
        <f>[1]!w_info_underlyingname(A1853)</f>
        <v>沪深300ETF</v>
      </c>
      <c r="E1853" s="6">
        <f>[1]!w_info_strikeprice(A1853,"")</f>
        <v>4.343</v>
      </c>
      <c r="F1853" s="7">
        <f>[1]!w_info_ptmday(A1853,"")</f>
        <v>0</v>
      </c>
      <c r="G1853" s="5">
        <f>[1]!w_info_totaltm(A1853)</f>
        <v>245</v>
      </c>
      <c r="H1853" s="5" t="str">
        <f>[1]!w_info_lasttradingdate(A1853)</f>
        <v>2021-03-24</v>
      </c>
      <c r="I1853" s="5" t="str">
        <f>[1]!w_info_exercisingend(A1853)</f>
        <v>2021-03-24</v>
      </c>
      <c r="J1853" s="6" t="str">
        <f>[1]!s_info_dlmonth(A1853)</f>
        <v>202103</v>
      </c>
    </row>
    <row r="1854" spans="1:10" x14ac:dyDescent="0.3">
      <c r="A1854" s="3" t="s">
        <v>1862</v>
      </c>
      <c r="B1854" s="4" t="str">
        <f>[1]!s_info_name(A1854)</f>
        <v>300ETF沽2021年3月4441A</v>
      </c>
      <c r="C1854" s="5" t="str">
        <f>[1]!w_info_underlyingcode(A1854)</f>
        <v>510300</v>
      </c>
      <c r="D1854" s="5" t="str">
        <f>[1]!w_info_underlyingname(A1854)</f>
        <v>沪深300ETF</v>
      </c>
      <c r="E1854" s="6">
        <f>[1]!w_info_strikeprice(A1854,"")</f>
        <v>4.4409999999999998</v>
      </c>
      <c r="F1854" s="7">
        <f>[1]!w_info_ptmday(A1854,"")</f>
        <v>0</v>
      </c>
      <c r="G1854" s="5">
        <f>[1]!w_info_totaltm(A1854)</f>
        <v>245</v>
      </c>
      <c r="H1854" s="5" t="str">
        <f>[1]!w_info_lasttradingdate(A1854)</f>
        <v>2021-03-24</v>
      </c>
      <c r="I1854" s="5" t="str">
        <f>[1]!w_info_exercisingend(A1854)</f>
        <v>2021-03-24</v>
      </c>
      <c r="J1854" s="6" t="str">
        <f>[1]!s_info_dlmonth(A1854)</f>
        <v>202103</v>
      </c>
    </row>
    <row r="1855" spans="1:10" x14ac:dyDescent="0.3">
      <c r="A1855" s="3" t="s">
        <v>1863</v>
      </c>
      <c r="B1855" s="4" t="str">
        <f>[1]!s_info_name(A1855)</f>
        <v>300ETF沽2021年3月4540A</v>
      </c>
      <c r="C1855" s="5" t="str">
        <f>[1]!w_info_underlyingcode(A1855)</f>
        <v>510300</v>
      </c>
      <c r="D1855" s="5" t="str">
        <f>[1]!w_info_underlyingname(A1855)</f>
        <v>沪深300ETF</v>
      </c>
      <c r="E1855" s="6">
        <f>[1]!w_info_strikeprice(A1855,"")</f>
        <v>4.54</v>
      </c>
      <c r="F1855" s="7">
        <f>[1]!w_info_ptmday(A1855,"")</f>
        <v>0</v>
      </c>
      <c r="G1855" s="5">
        <f>[1]!w_info_totaltm(A1855)</f>
        <v>245</v>
      </c>
      <c r="H1855" s="5" t="str">
        <f>[1]!w_info_lasttradingdate(A1855)</f>
        <v>2021-03-24</v>
      </c>
      <c r="I1855" s="5" t="str">
        <f>[1]!w_info_exercisingend(A1855)</f>
        <v>2021-03-24</v>
      </c>
      <c r="J1855" s="6" t="str">
        <f>[1]!s_info_dlmonth(A1855)</f>
        <v>202103</v>
      </c>
    </row>
    <row r="1856" spans="1:10" x14ac:dyDescent="0.3">
      <c r="A1856" s="3" t="s">
        <v>1864</v>
      </c>
      <c r="B1856" s="4" t="str">
        <f>[1]!s_info_name(A1856)</f>
        <v>300ETF沽2021年3月4639A</v>
      </c>
      <c r="C1856" s="5" t="str">
        <f>[1]!w_info_underlyingcode(A1856)</f>
        <v>510300</v>
      </c>
      <c r="D1856" s="5" t="str">
        <f>[1]!w_info_underlyingname(A1856)</f>
        <v>沪深300ETF</v>
      </c>
      <c r="E1856" s="6">
        <f>[1]!w_info_strikeprice(A1856,"")</f>
        <v>4.6390000000000002</v>
      </c>
      <c r="F1856" s="7">
        <f>[1]!w_info_ptmday(A1856,"")</f>
        <v>0</v>
      </c>
      <c r="G1856" s="5">
        <f>[1]!w_info_totaltm(A1856)</f>
        <v>245</v>
      </c>
      <c r="H1856" s="5" t="str">
        <f>[1]!w_info_lasttradingdate(A1856)</f>
        <v>2021-03-24</v>
      </c>
      <c r="I1856" s="5" t="str">
        <f>[1]!w_info_exercisingend(A1856)</f>
        <v>2021-03-24</v>
      </c>
      <c r="J1856" s="6" t="str">
        <f>[1]!s_info_dlmonth(A1856)</f>
        <v>202103</v>
      </c>
    </row>
    <row r="1857" spans="1:10" x14ac:dyDescent="0.3">
      <c r="A1857" s="3" t="s">
        <v>1865</v>
      </c>
      <c r="B1857" s="4" t="str">
        <f>[1]!s_info_name(A1857)</f>
        <v>300ETF沽2021年3月4737A</v>
      </c>
      <c r="C1857" s="5" t="str">
        <f>[1]!w_info_underlyingcode(A1857)</f>
        <v>510300</v>
      </c>
      <c r="D1857" s="5" t="str">
        <f>[1]!w_info_underlyingname(A1857)</f>
        <v>沪深300ETF</v>
      </c>
      <c r="E1857" s="6">
        <f>[1]!w_info_strikeprice(A1857,"")</f>
        <v>4.7370000000000001</v>
      </c>
      <c r="F1857" s="7">
        <f>[1]!w_info_ptmday(A1857,"")</f>
        <v>0</v>
      </c>
      <c r="G1857" s="5">
        <f>[1]!w_info_totaltm(A1857)</f>
        <v>245</v>
      </c>
      <c r="H1857" s="5" t="str">
        <f>[1]!w_info_lasttradingdate(A1857)</f>
        <v>2021-03-24</v>
      </c>
      <c r="I1857" s="5" t="str">
        <f>[1]!w_info_exercisingend(A1857)</f>
        <v>2021-03-24</v>
      </c>
      <c r="J1857" s="6" t="str">
        <f>[1]!s_info_dlmonth(A1857)</f>
        <v>202103</v>
      </c>
    </row>
    <row r="1858" spans="1:10" x14ac:dyDescent="0.3">
      <c r="A1858" s="3" t="s">
        <v>1866</v>
      </c>
      <c r="B1858" s="4" t="str">
        <f>[1]!s_info_name(A1858)</f>
        <v>300ETF沽2021年3月4836A</v>
      </c>
      <c r="C1858" s="5" t="str">
        <f>[1]!w_info_underlyingcode(A1858)</f>
        <v>510300</v>
      </c>
      <c r="D1858" s="5" t="str">
        <f>[1]!w_info_underlyingname(A1858)</f>
        <v>沪深300ETF</v>
      </c>
      <c r="E1858" s="6">
        <f>[1]!w_info_strikeprice(A1858,"")</f>
        <v>4.8360000000000003</v>
      </c>
      <c r="F1858" s="7">
        <f>[1]!w_info_ptmday(A1858,"")</f>
        <v>0</v>
      </c>
      <c r="G1858" s="5">
        <f>[1]!w_info_totaltm(A1858)</f>
        <v>245</v>
      </c>
      <c r="H1858" s="5" t="str">
        <f>[1]!w_info_lasttradingdate(A1858)</f>
        <v>2021-03-24</v>
      </c>
      <c r="I1858" s="5" t="str">
        <f>[1]!w_info_exercisingend(A1858)</f>
        <v>2021-03-24</v>
      </c>
      <c r="J1858" s="6" t="str">
        <f>[1]!s_info_dlmonth(A1858)</f>
        <v>202103</v>
      </c>
    </row>
    <row r="1859" spans="1:10" x14ac:dyDescent="0.3">
      <c r="A1859" s="3" t="s">
        <v>1867</v>
      </c>
      <c r="B1859" s="4" t="str">
        <f>[1]!s_info_name(A1859)</f>
        <v>300ETF沽2021年3月4935A</v>
      </c>
      <c r="C1859" s="5" t="str">
        <f>[1]!w_info_underlyingcode(A1859)</f>
        <v>510300</v>
      </c>
      <c r="D1859" s="5" t="str">
        <f>[1]!w_info_underlyingname(A1859)</f>
        <v>沪深300ETF</v>
      </c>
      <c r="E1859" s="6">
        <f>[1]!w_info_strikeprice(A1859,"")</f>
        <v>4.9349999999999996</v>
      </c>
      <c r="F1859" s="7">
        <f>[1]!w_info_ptmday(A1859,"")</f>
        <v>0</v>
      </c>
      <c r="G1859" s="5">
        <f>[1]!w_info_totaltm(A1859)</f>
        <v>245</v>
      </c>
      <c r="H1859" s="5" t="str">
        <f>[1]!w_info_lasttradingdate(A1859)</f>
        <v>2021-03-24</v>
      </c>
      <c r="I1859" s="5" t="str">
        <f>[1]!w_info_exercisingend(A1859)</f>
        <v>2021-03-24</v>
      </c>
      <c r="J1859" s="6" t="str">
        <f>[1]!s_info_dlmonth(A1859)</f>
        <v>202103</v>
      </c>
    </row>
    <row r="1860" spans="1:10" x14ac:dyDescent="0.3">
      <c r="A1860" s="3" t="s">
        <v>1868</v>
      </c>
      <c r="B1860" s="4" t="str">
        <f>[1]!s_info_name(A1860)</f>
        <v>300ETF沽2021年3月5182A</v>
      </c>
      <c r="C1860" s="5" t="str">
        <f>[1]!w_info_underlyingcode(A1860)</f>
        <v>510300</v>
      </c>
      <c r="D1860" s="5" t="str">
        <f>[1]!w_info_underlyingname(A1860)</f>
        <v>沪深300ETF</v>
      </c>
      <c r="E1860" s="6">
        <f>[1]!w_info_strikeprice(A1860,"")</f>
        <v>5.1820000000000004</v>
      </c>
      <c r="F1860" s="7">
        <f>[1]!w_info_ptmday(A1860,"")</f>
        <v>0</v>
      </c>
      <c r="G1860" s="5">
        <f>[1]!w_info_totaltm(A1860)</f>
        <v>245</v>
      </c>
      <c r="H1860" s="5" t="str">
        <f>[1]!w_info_lasttradingdate(A1860)</f>
        <v>2021-03-24</v>
      </c>
      <c r="I1860" s="5" t="str">
        <f>[1]!w_info_exercisingend(A1860)</f>
        <v>2021-03-24</v>
      </c>
      <c r="J1860" s="6" t="str">
        <f>[1]!s_info_dlmonth(A1860)</f>
        <v>202103</v>
      </c>
    </row>
    <row r="1861" spans="1:10" x14ac:dyDescent="0.3">
      <c r="A1861" s="3" t="s">
        <v>1869</v>
      </c>
      <c r="B1861" s="4" t="str">
        <f>[1]!s_info_name(A1861)</f>
        <v>300ETF沽2021年3月5428A</v>
      </c>
      <c r="C1861" s="5" t="str">
        <f>[1]!w_info_underlyingcode(A1861)</f>
        <v>510300</v>
      </c>
      <c r="D1861" s="5" t="str">
        <f>[1]!w_info_underlyingname(A1861)</f>
        <v>沪深300ETF</v>
      </c>
      <c r="E1861" s="6">
        <f>[1]!w_info_strikeprice(A1861,"")</f>
        <v>5.4279999999999999</v>
      </c>
      <c r="F1861" s="7">
        <f>[1]!w_info_ptmday(A1861,"")</f>
        <v>0</v>
      </c>
      <c r="G1861" s="5">
        <f>[1]!w_info_totaltm(A1861)</f>
        <v>245</v>
      </c>
      <c r="H1861" s="5" t="str">
        <f>[1]!w_info_lasttradingdate(A1861)</f>
        <v>2021-03-24</v>
      </c>
      <c r="I1861" s="5" t="str">
        <f>[1]!w_info_exercisingend(A1861)</f>
        <v>2021-03-24</v>
      </c>
      <c r="J1861" s="6" t="str">
        <f>[1]!s_info_dlmonth(A1861)</f>
        <v>202103</v>
      </c>
    </row>
    <row r="1862" spans="1:10" x14ac:dyDescent="0.3">
      <c r="A1862" s="3" t="s">
        <v>1870</v>
      </c>
      <c r="B1862" s="4" t="str">
        <f>[1]!s_info_name(A1862)</f>
        <v>50ETF购2021年3月2859A</v>
      </c>
      <c r="C1862" s="5" t="str">
        <f>[1]!w_info_underlyingcode(A1862)</f>
        <v>510050</v>
      </c>
      <c r="D1862" s="5" t="str">
        <f>[1]!w_info_underlyingname(A1862)</f>
        <v>上证50ETF</v>
      </c>
      <c r="E1862" s="6">
        <f>[1]!w_info_strikeprice(A1862,"")</f>
        <v>2.859</v>
      </c>
      <c r="F1862" s="7">
        <f>[1]!w_info_ptmday(A1862,"")</f>
        <v>0</v>
      </c>
      <c r="G1862" s="5">
        <f>[1]!w_info_totaltm(A1862)</f>
        <v>241</v>
      </c>
      <c r="H1862" s="5" t="str">
        <f>[1]!w_info_lasttradingdate(A1862)</f>
        <v>2021-03-24</v>
      </c>
      <c r="I1862" s="5" t="str">
        <f>[1]!w_info_exercisingend(A1862)</f>
        <v>2021-03-24</v>
      </c>
      <c r="J1862" s="6" t="str">
        <f>[1]!s_info_dlmonth(A1862)</f>
        <v>202103</v>
      </c>
    </row>
    <row r="1863" spans="1:10" x14ac:dyDescent="0.3">
      <c r="A1863" s="3" t="s">
        <v>1871</v>
      </c>
      <c r="B1863" s="4" t="str">
        <f>[1]!s_info_name(A1863)</f>
        <v>50ETF沽2021年3月2859A</v>
      </c>
      <c r="C1863" s="5" t="str">
        <f>[1]!w_info_underlyingcode(A1863)</f>
        <v>510050</v>
      </c>
      <c r="D1863" s="5" t="str">
        <f>[1]!w_info_underlyingname(A1863)</f>
        <v>上证50ETF</v>
      </c>
      <c r="E1863" s="6">
        <f>[1]!w_info_strikeprice(A1863,"")</f>
        <v>2.859</v>
      </c>
      <c r="F1863" s="7">
        <f>[1]!w_info_ptmday(A1863,"")</f>
        <v>0</v>
      </c>
      <c r="G1863" s="5">
        <f>[1]!w_info_totaltm(A1863)</f>
        <v>241</v>
      </c>
      <c r="H1863" s="5" t="str">
        <f>[1]!w_info_lasttradingdate(A1863)</f>
        <v>2021-03-24</v>
      </c>
      <c r="I1863" s="5" t="str">
        <f>[1]!w_info_exercisingend(A1863)</f>
        <v>2021-03-24</v>
      </c>
      <c r="J1863" s="6" t="str">
        <f>[1]!s_info_dlmonth(A1863)</f>
        <v>202103</v>
      </c>
    </row>
    <row r="1864" spans="1:10" x14ac:dyDescent="0.3">
      <c r="A1864" s="3" t="s">
        <v>1872</v>
      </c>
      <c r="B1864" s="4" t="str">
        <f>[1]!s_info_name(A1864)</f>
        <v>300ETF购2021年3月4145A</v>
      </c>
      <c r="C1864" s="5" t="str">
        <f>[1]!w_info_underlyingcode(A1864)</f>
        <v>510300</v>
      </c>
      <c r="D1864" s="5" t="str">
        <f>[1]!w_info_underlyingname(A1864)</f>
        <v>沪深300ETF</v>
      </c>
      <c r="E1864" s="6">
        <f>[1]!w_info_strikeprice(A1864,"")</f>
        <v>4.1449999999999996</v>
      </c>
      <c r="F1864" s="7">
        <f>[1]!w_info_ptmday(A1864,"")</f>
        <v>0</v>
      </c>
      <c r="G1864" s="5">
        <f>[1]!w_info_totaltm(A1864)</f>
        <v>241</v>
      </c>
      <c r="H1864" s="5" t="str">
        <f>[1]!w_info_lasttradingdate(A1864)</f>
        <v>2021-03-24</v>
      </c>
      <c r="I1864" s="5" t="str">
        <f>[1]!w_info_exercisingend(A1864)</f>
        <v>2021-03-24</v>
      </c>
      <c r="J1864" s="6" t="str">
        <f>[1]!s_info_dlmonth(A1864)</f>
        <v>202103</v>
      </c>
    </row>
    <row r="1865" spans="1:10" x14ac:dyDescent="0.3">
      <c r="A1865" s="3" t="s">
        <v>1873</v>
      </c>
      <c r="B1865" s="4" t="str">
        <f>[1]!s_info_name(A1865)</f>
        <v>300ETF购2021年3月4244A</v>
      </c>
      <c r="C1865" s="5" t="str">
        <f>[1]!w_info_underlyingcode(A1865)</f>
        <v>510300</v>
      </c>
      <c r="D1865" s="5" t="str">
        <f>[1]!w_info_underlyingname(A1865)</f>
        <v>沪深300ETF</v>
      </c>
      <c r="E1865" s="6">
        <f>[1]!w_info_strikeprice(A1865,"")</f>
        <v>4.2439999999999998</v>
      </c>
      <c r="F1865" s="7">
        <f>[1]!w_info_ptmday(A1865,"")</f>
        <v>0</v>
      </c>
      <c r="G1865" s="5">
        <f>[1]!w_info_totaltm(A1865)</f>
        <v>241</v>
      </c>
      <c r="H1865" s="5" t="str">
        <f>[1]!w_info_lasttradingdate(A1865)</f>
        <v>2021-03-24</v>
      </c>
      <c r="I1865" s="5" t="str">
        <f>[1]!w_info_exercisingend(A1865)</f>
        <v>2021-03-24</v>
      </c>
      <c r="J1865" s="6" t="str">
        <f>[1]!s_info_dlmonth(A1865)</f>
        <v>202103</v>
      </c>
    </row>
    <row r="1866" spans="1:10" x14ac:dyDescent="0.3">
      <c r="A1866" s="3" t="s">
        <v>1874</v>
      </c>
      <c r="B1866" s="4" t="str">
        <f>[1]!s_info_name(A1866)</f>
        <v>300ETF沽2021年3月4145A</v>
      </c>
      <c r="C1866" s="5" t="str">
        <f>[1]!w_info_underlyingcode(A1866)</f>
        <v>510300</v>
      </c>
      <c r="D1866" s="5" t="str">
        <f>[1]!w_info_underlyingname(A1866)</f>
        <v>沪深300ETF</v>
      </c>
      <c r="E1866" s="6">
        <f>[1]!w_info_strikeprice(A1866,"")</f>
        <v>4.1449999999999996</v>
      </c>
      <c r="F1866" s="7">
        <f>[1]!w_info_ptmday(A1866,"")</f>
        <v>0</v>
      </c>
      <c r="G1866" s="5">
        <f>[1]!w_info_totaltm(A1866)</f>
        <v>241</v>
      </c>
      <c r="H1866" s="5" t="str">
        <f>[1]!w_info_lasttradingdate(A1866)</f>
        <v>2021-03-24</v>
      </c>
      <c r="I1866" s="5" t="str">
        <f>[1]!w_info_exercisingend(A1866)</f>
        <v>2021-03-24</v>
      </c>
      <c r="J1866" s="6" t="str">
        <f>[1]!s_info_dlmonth(A1866)</f>
        <v>202103</v>
      </c>
    </row>
    <row r="1867" spans="1:10" x14ac:dyDescent="0.3">
      <c r="A1867" s="3" t="s">
        <v>1875</v>
      </c>
      <c r="B1867" s="4" t="str">
        <f>[1]!s_info_name(A1867)</f>
        <v>300ETF沽2021年3月4244A</v>
      </c>
      <c r="C1867" s="5" t="str">
        <f>[1]!w_info_underlyingcode(A1867)</f>
        <v>510300</v>
      </c>
      <c r="D1867" s="5" t="str">
        <f>[1]!w_info_underlyingname(A1867)</f>
        <v>沪深300ETF</v>
      </c>
      <c r="E1867" s="6">
        <f>[1]!w_info_strikeprice(A1867,"")</f>
        <v>4.2439999999999998</v>
      </c>
      <c r="F1867" s="7">
        <f>[1]!w_info_ptmday(A1867,"")</f>
        <v>0</v>
      </c>
      <c r="G1867" s="5">
        <f>[1]!w_info_totaltm(A1867)</f>
        <v>241</v>
      </c>
      <c r="H1867" s="5" t="str">
        <f>[1]!w_info_lasttradingdate(A1867)</f>
        <v>2021-03-24</v>
      </c>
      <c r="I1867" s="5" t="str">
        <f>[1]!w_info_exercisingend(A1867)</f>
        <v>2021-03-24</v>
      </c>
      <c r="J1867" s="6" t="str">
        <f>[1]!s_info_dlmonth(A1867)</f>
        <v>202103</v>
      </c>
    </row>
    <row r="1868" spans="1:10" x14ac:dyDescent="0.3">
      <c r="A1868" s="3" t="s">
        <v>1876</v>
      </c>
      <c r="B1868" s="4" t="str">
        <f>[1]!s_info_name(A1868)</f>
        <v>50ETF购2021年3月3746A</v>
      </c>
      <c r="C1868" s="5" t="str">
        <f>[1]!w_info_underlyingcode(A1868)</f>
        <v>510050</v>
      </c>
      <c r="D1868" s="5" t="str">
        <f>[1]!w_info_underlyingname(A1868)</f>
        <v>上证50ETF</v>
      </c>
      <c r="E1868" s="6">
        <f>[1]!w_info_strikeprice(A1868,"")</f>
        <v>3.746</v>
      </c>
      <c r="F1868" s="7">
        <f>[1]!w_info_ptmday(A1868,"")</f>
        <v>0</v>
      </c>
      <c r="G1868" s="5">
        <f>[1]!w_info_totaltm(A1868)</f>
        <v>232</v>
      </c>
      <c r="H1868" s="5" t="str">
        <f>[1]!w_info_lasttradingdate(A1868)</f>
        <v>2021-03-24</v>
      </c>
      <c r="I1868" s="5" t="str">
        <f>[1]!w_info_exercisingend(A1868)</f>
        <v>2021-03-24</v>
      </c>
      <c r="J1868" s="6" t="str">
        <f>[1]!s_info_dlmonth(A1868)</f>
        <v>202103</v>
      </c>
    </row>
    <row r="1869" spans="1:10" x14ac:dyDescent="0.3">
      <c r="A1869" s="3" t="s">
        <v>1877</v>
      </c>
      <c r="B1869" s="4" t="str">
        <f>[1]!s_info_name(A1869)</f>
        <v>50ETF沽2021年3月3746A</v>
      </c>
      <c r="C1869" s="5" t="str">
        <f>[1]!w_info_underlyingcode(A1869)</f>
        <v>510050</v>
      </c>
      <c r="D1869" s="5" t="str">
        <f>[1]!w_info_underlyingname(A1869)</f>
        <v>上证50ETF</v>
      </c>
      <c r="E1869" s="6">
        <f>[1]!w_info_strikeprice(A1869,"")</f>
        <v>3.746</v>
      </c>
      <c r="F1869" s="7">
        <f>[1]!w_info_ptmday(A1869,"")</f>
        <v>0</v>
      </c>
      <c r="G1869" s="5">
        <f>[1]!w_info_totaltm(A1869)</f>
        <v>232</v>
      </c>
      <c r="H1869" s="5" t="str">
        <f>[1]!w_info_lasttradingdate(A1869)</f>
        <v>2021-03-24</v>
      </c>
      <c r="I1869" s="5" t="str">
        <f>[1]!w_info_exercisingend(A1869)</f>
        <v>2021-03-24</v>
      </c>
      <c r="J1869" s="6" t="str">
        <f>[1]!s_info_dlmonth(A1869)</f>
        <v>202103</v>
      </c>
    </row>
    <row r="1870" spans="1:10" x14ac:dyDescent="0.3">
      <c r="A1870" s="3" t="s">
        <v>1878</v>
      </c>
      <c r="B1870" s="4" t="str">
        <f>[1]!s_info_name(A1870)</f>
        <v>300ETF购2021年3月5675A</v>
      </c>
      <c r="C1870" s="5" t="str">
        <f>[1]!w_info_underlyingcode(A1870)</f>
        <v>510300</v>
      </c>
      <c r="D1870" s="5" t="str">
        <f>[1]!w_info_underlyingname(A1870)</f>
        <v>沪深300ETF</v>
      </c>
      <c r="E1870" s="6">
        <f>[1]!w_info_strikeprice(A1870,"")</f>
        <v>5.6749999999999998</v>
      </c>
      <c r="F1870" s="7">
        <f>[1]!w_info_ptmday(A1870,"")</f>
        <v>0</v>
      </c>
      <c r="G1870" s="5">
        <f>[1]!w_info_totaltm(A1870)</f>
        <v>219</v>
      </c>
      <c r="H1870" s="5" t="str">
        <f>[1]!w_info_lasttradingdate(A1870)</f>
        <v>2021-03-24</v>
      </c>
      <c r="I1870" s="5" t="str">
        <f>[1]!w_info_exercisingend(A1870)</f>
        <v>2021-03-24</v>
      </c>
      <c r="J1870" s="6" t="str">
        <f>[1]!s_info_dlmonth(A1870)</f>
        <v>202103</v>
      </c>
    </row>
    <row r="1871" spans="1:10" x14ac:dyDescent="0.3">
      <c r="A1871" s="3" t="s">
        <v>1879</v>
      </c>
      <c r="B1871" s="4" t="str">
        <f>[1]!s_info_name(A1871)</f>
        <v>300ETF沽2021年3月5675A</v>
      </c>
      <c r="C1871" s="5" t="str">
        <f>[1]!w_info_underlyingcode(A1871)</f>
        <v>510300</v>
      </c>
      <c r="D1871" s="5" t="str">
        <f>[1]!w_info_underlyingname(A1871)</f>
        <v>沪深300ETF</v>
      </c>
      <c r="E1871" s="6">
        <f>[1]!w_info_strikeprice(A1871,"")</f>
        <v>5.6749999999999998</v>
      </c>
      <c r="F1871" s="7">
        <f>[1]!w_info_ptmday(A1871,"")</f>
        <v>0</v>
      </c>
      <c r="G1871" s="5">
        <f>[1]!w_info_totaltm(A1871)</f>
        <v>219</v>
      </c>
      <c r="H1871" s="5" t="str">
        <f>[1]!w_info_lasttradingdate(A1871)</f>
        <v>2021-03-24</v>
      </c>
      <c r="I1871" s="5" t="str">
        <f>[1]!w_info_exercisingend(A1871)</f>
        <v>2021-03-24</v>
      </c>
      <c r="J1871" s="6" t="str">
        <f>[1]!s_info_dlmonth(A1871)</f>
        <v>202103</v>
      </c>
    </row>
    <row r="1872" spans="1:10" x14ac:dyDescent="0.3">
      <c r="A1872" s="3" t="s">
        <v>1880</v>
      </c>
      <c r="B1872" s="4" t="str">
        <f>[1]!s_info_name(A1872)</f>
        <v>50ETF购2020年10月2950</v>
      </c>
      <c r="C1872" s="5" t="str">
        <f>[1]!w_info_underlyingcode(A1872)</f>
        <v>510050</v>
      </c>
      <c r="D1872" s="5" t="str">
        <f>[1]!w_info_underlyingname(A1872)</f>
        <v>上证50ETF</v>
      </c>
      <c r="E1872" s="6">
        <f>[1]!w_info_strikeprice(A1872,"")</f>
        <v>2.95</v>
      </c>
      <c r="F1872" s="7">
        <f>[1]!w_info_ptmday(A1872,"")</f>
        <v>0</v>
      </c>
      <c r="G1872" s="5">
        <f>[1]!w_info_totaltm(A1872)</f>
        <v>63</v>
      </c>
      <c r="H1872" s="5" t="str">
        <f>[1]!w_info_lasttradingdate(A1872)</f>
        <v>2020-10-28</v>
      </c>
      <c r="I1872" s="5" t="str">
        <f>[1]!w_info_exercisingend(A1872)</f>
        <v>2020-10-28</v>
      </c>
      <c r="J1872" s="6" t="str">
        <f>[1]!s_info_dlmonth(A1872)</f>
        <v>202010</v>
      </c>
    </row>
    <row r="1873" spans="1:10" x14ac:dyDescent="0.3">
      <c r="A1873" s="3" t="s">
        <v>1881</v>
      </c>
      <c r="B1873" s="4" t="str">
        <f>[1]!s_info_name(A1873)</f>
        <v>50ETF购2020年10月3000</v>
      </c>
      <c r="C1873" s="5" t="str">
        <f>[1]!w_info_underlyingcode(A1873)</f>
        <v>510050</v>
      </c>
      <c r="D1873" s="5" t="str">
        <f>[1]!w_info_underlyingname(A1873)</f>
        <v>上证50ETF</v>
      </c>
      <c r="E1873" s="6">
        <f>[1]!w_info_strikeprice(A1873,"")</f>
        <v>3</v>
      </c>
      <c r="F1873" s="7">
        <f>[1]!w_info_ptmday(A1873,"")</f>
        <v>0</v>
      </c>
      <c r="G1873" s="5">
        <f>[1]!w_info_totaltm(A1873)</f>
        <v>63</v>
      </c>
      <c r="H1873" s="5" t="str">
        <f>[1]!w_info_lasttradingdate(A1873)</f>
        <v>2020-10-28</v>
      </c>
      <c r="I1873" s="5" t="str">
        <f>[1]!w_info_exercisingend(A1873)</f>
        <v>2020-10-28</v>
      </c>
      <c r="J1873" s="6" t="str">
        <f>[1]!s_info_dlmonth(A1873)</f>
        <v>202010</v>
      </c>
    </row>
    <row r="1874" spans="1:10" x14ac:dyDescent="0.3">
      <c r="A1874" s="3" t="s">
        <v>1882</v>
      </c>
      <c r="B1874" s="4" t="str">
        <f>[1]!s_info_name(A1874)</f>
        <v>50ETF购2020年10月3100</v>
      </c>
      <c r="C1874" s="5" t="str">
        <f>[1]!w_info_underlyingcode(A1874)</f>
        <v>510050</v>
      </c>
      <c r="D1874" s="5" t="str">
        <f>[1]!w_info_underlyingname(A1874)</f>
        <v>上证50ETF</v>
      </c>
      <c r="E1874" s="6">
        <f>[1]!w_info_strikeprice(A1874,"")</f>
        <v>3.1</v>
      </c>
      <c r="F1874" s="7">
        <f>[1]!w_info_ptmday(A1874,"")</f>
        <v>0</v>
      </c>
      <c r="G1874" s="5">
        <f>[1]!w_info_totaltm(A1874)</f>
        <v>63</v>
      </c>
      <c r="H1874" s="5" t="str">
        <f>[1]!w_info_lasttradingdate(A1874)</f>
        <v>2020-10-28</v>
      </c>
      <c r="I1874" s="5" t="str">
        <f>[1]!w_info_exercisingend(A1874)</f>
        <v>2020-10-28</v>
      </c>
      <c r="J1874" s="6" t="str">
        <f>[1]!s_info_dlmonth(A1874)</f>
        <v>202010</v>
      </c>
    </row>
    <row r="1875" spans="1:10" x14ac:dyDescent="0.3">
      <c r="A1875" s="3" t="s">
        <v>1883</v>
      </c>
      <c r="B1875" s="4" t="str">
        <f>[1]!s_info_name(A1875)</f>
        <v>50ETF购2020年10月3200</v>
      </c>
      <c r="C1875" s="5" t="str">
        <f>[1]!w_info_underlyingcode(A1875)</f>
        <v>510050</v>
      </c>
      <c r="D1875" s="5" t="str">
        <f>[1]!w_info_underlyingname(A1875)</f>
        <v>上证50ETF</v>
      </c>
      <c r="E1875" s="6">
        <f>[1]!w_info_strikeprice(A1875,"")</f>
        <v>3.2</v>
      </c>
      <c r="F1875" s="7">
        <f>[1]!w_info_ptmday(A1875,"")</f>
        <v>0</v>
      </c>
      <c r="G1875" s="5">
        <f>[1]!w_info_totaltm(A1875)</f>
        <v>63</v>
      </c>
      <c r="H1875" s="5" t="str">
        <f>[1]!w_info_lasttradingdate(A1875)</f>
        <v>2020-10-28</v>
      </c>
      <c r="I1875" s="5" t="str">
        <f>[1]!w_info_exercisingend(A1875)</f>
        <v>2020-10-28</v>
      </c>
      <c r="J1875" s="6" t="str">
        <f>[1]!s_info_dlmonth(A1875)</f>
        <v>202010</v>
      </c>
    </row>
    <row r="1876" spans="1:10" x14ac:dyDescent="0.3">
      <c r="A1876" s="3" t="s">
        <v>1884</v>
      </c>
      <c r="B1876" s="4" t="str">
        <f>[1]!s_info_name(A1876)</f>
        <v>50ETF购2020年10月3300</v>
      </c>
      <c r="C1876" s="5" t="str">
        <f>[1]!w_info_underlyingcode(A1876)</f>
        <v>510050</v>
      </c>
      <c r="D1876" s="5" t="str">
        <f>[1]!w_info_underlyingname(A1876)</f>
        <v>上证50ETF</v>
      </c>
      <c r="E1876" s="6">
        <f>[1]!w_info_strikeprice(A1876,"")</f>
        <v>3.3</v>
      </c>
      <c r="F1876" s="7">
        <f>[1]!w_info_ptmday(A1876,"")</f>
        <v>0</v>
      </c>
      <c r="G1876" s="5">
        <f>[1]!w_info_totaltm(A1876)</f>
        <v>63</v>
      </c>
      <c r="H1876" s="5" t="str">
        <f>[1]!w_info_lasttradingdate(A1876)</f>
        <v>2020-10-28</v>
      </c>
      <c r="I1876" s="5" t="str">
        <f>[1]!w_info_exercisingend(A1876)</f>
        <v>2020-10-28</v>
      </c>
      <c r="J1876" s="6" t="str">
        <f>[1]!s_info_dlmonth(A1876)</f>
        <v>202010</v>
      </c>
    </row>
    <row r="1877" spans="1:10" x14ac:dyDescent="0.3">
      <c r="A1877" s="3" t="s">
        <v>1885</v>
      </c>
      <c r="B1877" s="4" t="str">
        <f>[1]!s_info_name(A1877)</f>
        <v>50ETF购2020年10月3400</v>
      </c>
      <c r="C1877" s="5" t="str">
        <f>[1]!w_info_underlyingcode(A1877)</f>
        <v>510050</v>
      </c>
      <c r="D1877" s="5" t="str">
        <f>[1]!w_info_underlyingname(A1877)</f>
        <v>上证50ETF</v>
      </c>
      <c r="E1877" s="6">
        <f>[1]!w_info_strikeprice(A1877,"")</f>
        <v>3.4</v>
      </c>
      <c r="F1877" s="7">
        <f>[1]!w_info_ptmday(A1877,"")</f>
        <v>0</v>
      </c>
      <c r="G1877" s="5">
        <f>[1]!w_info_totaltm(A1877)</f>
        <v>63</v>
      </c>
      <c r="H1877" s="5" t="str">
        <f>[1]!w_info_lasttradingdate(A1877)</f>
        <v>2020-10-28</v>
      </c>
      <c r="I1877" s="5" t="str">
        <f>[1]!w_info_exercisingend(A1877)</f>
        <v>2020-10-28</v>
      </c>
      <c r="J1877" s="6" t="str">
        <f>[1]!s_info_dlmonth(A1877)</f>
        <v>202010</v>
      </c>
    </row>
    <row r="1878" spans="1:10" x14ac:dyDescent="0.3">
      <c r="A1878" s="3" t="s">
        <v>1886</v>
      </c>
      <c r="B1878" s="4" t="str">
        <f>[1]!s_info_name(A1878)</f>
        <v>50ETF购2020年10月3500</v>
      </c>
      <c r="C1878" s="5" t="str">
        <f>[1]!w_info_underlyingcode(A1878)</f>
        <v>510050</v>
      </c>
      <c r="D1878" s="5" t="str">
        <f>[1]!w_info_underlyingname(A1878)</f>
        <v>上证50ETF</v>
      </c>
      <c r="E1878" s="6">
        <f>[1]!w_info_strikeprice(A1878,"")</f>
        <v>3.5</v>
      </c>
      <c r="F1878" s="7">
        <f>[1]!w_info_ptmday(A1878,"")</f>
        <v>0</v>
      </c>
      <c r="G1878" s="5">
        <f>[1]!w_info_totaltm(A1878)</f>
        <v>63</v>
      </c>
      <c r="H1878" s="5" t="str">
        <f>[1]!w_info_lasttradingdate(A1878)</f>
        <v>2020-10-28</v>
      </c>
      <c r="I1878" s="5" t="str">
        <f>[1]!w_info_exercisingend(A1878)</f>
        <v>2020-10-28</v>
      </c>
      <c r="J1878" s="6" t="str">
        <f>[1]!s_info_dlmonth(A1878)</f>
        <v>202010</v>
      </c>
    </row>
    <row r="1879" spans="1:10" x14ac:dyDescent="0.3">
      <c r="A1879" s="3" t="s">
        <v>1887</v>
      </c>
      <c r="B1879" s="4" t="str">
        <f>[1]!s_info_name(A1879)</f>
        <v>50ETF购2020年10月3600</v>
      </c>
      <c r="C1879" s="5" t="str">
        <f>[1]!w_info_underlyingcode(A1879)</f>
        <v>510050</v>
      </c>
      <c r="D1879" s="5" t="str">
        <f>[1]!w_info_underlyingname(A1879)</f>
        <v>上证50ETF</v>
      </c>
      <c r="E1879" s="6">
        <f>[1]!w_info_strikeprice(A1879,"")</f>
        <v>3.6</v>
      </c>
      <c r="F1879" s="7">
        <f>[1]!w_info_ptmday(A1879,"")</f>
        <v>0</v>
      </c>
      <c r="G1879" s="5">
        <f>[1]!w_info_totaltm(A1879)</f>
        <v>63</v>
      </c>
      <c r="H1879" s="5" t="str">
        <f>[1]!w_info_lasttradingdate(A1879)</f>
        <v>2020-10-28</v>
      </c>
      <c r="I1879" s="5" t="str">
        <f>[1]!w_info_exercisingend(A1879)</f>
        <v>2020-10-28</v>
      </c>
      <c r="J1879" s="6" t="str">
        <f>[1]!s_info_dlmonth(A1879)</f>
        <v>202010</v>
      </c>
    </row>
    <row r="1880" spans="1:10" x14ac:dyDescent="0.3">
      <c r="A1880" s="3" t="s">
        <v>1888</v>
      </c>
      <c r="B1880" s="4" t="str">
        <f>[1]!s_info_name(A1880)</f>
        <v>50ETF购2020年10月3700</v>
      </c>
      <c r="C1880" s="5" t="str">
        <f>[1]!w_info_underlyingcode(A1880)</f>
        <v>510050</v>
      </c>
      <c r="D1880" s="5" t="str">
        <f>[1]!w_info_underlyingname(A1880)</f>
        <v>上证50ETF</v>
      </c>
      <c r="E1880" s="6">
        <f>[1]!w_info_strikeprice(A1880,"")</f>
        <v>3.7</v>
      </c>
      <c r="F1880" s="7">
        <f>[1]!w_info_ptmday(A1880,"")</f>
        <v>0</v>
      </c>
      <c r="G1880" s="5">
        <f>[1]!w_info_totaltm(A1880)</f>
        <v>63</v>
      </c>
      <c r="H1880" s="5" t="str">
        <f>[1]!w_info_lasttradingdate(A1880)</f>
        <v>2020-10-28</v>
      </c>
      <c r="I1880" s="5" t="str">
        <f>[1]!w_info_exercisingend(A1880)</f>
        <v>2020-10-28</v>
      </c>
      <c r="J1880" s="6" t="str">
        <f>[1]!s_info_dlmonth(A1880)</f>
        <v>202010</v>
      </c>
    </row>
    <row r="1881" spans="1:10" x14ac:dyDescent="0.3">
      <c r="A1881" s="3" t="s">
        <v>1889</v>
      </c>
      <c r="B1881" s="4" t="str">
        <f>[1]!s_info_name(A1881)</f>
        <v>50ETF沽2020年10月2950</v>
      </c>
      <c r="C1881" s="5" t="str">
        <f>[1]!w_info_underlyingcode(A1881)</f>
        <v>510050</v>
      </c>
      <c r="D1881" s="5" t="str">
        <f>[1]!w_info_underlyingname(A1881)</f>
        <v>上证50ETF</v>
      </c>
      <c r="E1881" s="6">
        <f>[1]!w_info_strikeprice(A1881,"")</f>
        <v>2.95</v>
      </c>
      <c r="F1881" s="7">
        <f>[1]!w_info_ptmday(A1881,"")</f>
        <v>0</v>
      </c>
      <c r="G1881" s="5">
        <f>[1]!w_info_totaltm(A1881)</f>
        <v>63</v>
      </c>
      <c r="H1881" s="5" t="str">
        <f>[1]!w_info_lasttradingdate(A1881)</f>
        <v>2020-10-28</v>
      </c>
      <c r="I1881" s="5" t="str">
        <f>[1]!w_info_exercisingend(A1881)</f>
        <v>2020-10-28</v>
      </c>
      <c r="J1881" s="6" t="str">
        <f>[1]!s_info_dlmonth(A1881)</f>
        <v>202010</v>
      </c>
    </row>
    <row r="1882" spans="1:10" x14ac:dyDescent="0.3">
      <c r="A1882" s="3" t="s">
        <v>1890</v>
      </c>
      <c r="B1882" s="4" t="str">
        <f>[1]!s_info_name(A1882)</f>
        <v>50ETF沽2020年10月3000</v>
      </c>
      <c r="C1882" s="5" t="str">
        <f>[1]!w_info_underlyingcode(A1882)</f>
        <v>510050</v>
      </c>
      <c r="D1882" s="5" t="str">
        <f>[1]!w_info_underlyingname(A1882)</f>
        <v>上证50ETF</v>
      </c>
      <c r="E1882" s="6">
        <f>[1]!w_info_strikeprice(A1882,"")</f>
        <v>3</v>
      </c>
      <c r="F1882" s="7">
        <f>[1]!w_info_ptmday(A1882,"")</f>
        <v>0</v>
      </c>
      <c r="G1882" s="5">
        <f>[1]!w_info_totaltm(A1882)</f>
        <v>63</v>
      </c>
      <c r="H1882" s="5" t="str">
        <f>[1]!w_info_lasttradingdate(A1882)</f>
        <v>2020-10-28</v>
      </c>
      <c r="I1882" s="5" t="str">
        <f>[1]!w_info_exercisingend(A1882)</f>
        <v>2020-10-28</v>
      </c>
      <c r="J1882" s="6" t="str">
        <f>[1]!s_info_dlmonth(A1882)</f>
        <v>202010</v>
      </c>
    </row>
    <row r="1883" spans="1:10" x14ac:dyDescent="0.3">
      <c r="A1883" s="3" t="s">
        <v>1891</v>
      </c>
      <c r="B1883" s="4" t="str">
        <f>[1]!s_info_name(A1883)</f>
        <v>50ETF沽2020年10月3100</v>
      </c>
      <c r="C1883" s="5" t="str">
        <f>[1]!w_info_underlyingcode(A1883)</f>
        <v>510050</v>
      </c>
      <c r="D1883" s="5" t="str">
        <f>[1]!w_info_underlyingname(A1883)</f>
        <v>上证50ETF</v>
      </c>
      <c r="E1883" s="6">
        <f>[1]!w_info_strikeprice(A1883,"")</f>
        <v>3.1</v>
      </c>
      <c r="F1883" s="7">
        <f>[1]!w_info_ptmday(A1883,"")</f>
        <v>0</v>
      </c>
      <c r="G1883" s="5">
        <f>[1]!w_info_totaltm(A1883)</f>
        <v>63</v>
      </c>
      <c r="H1883" s="5" t="str">
        <f>[1]!w_info_lasttradingdate(A1883)</f>
        <v>2020-10-28</v>
      </c>
      <c r="I1883" s="5" t="str">
        <f>[1]!w_info_exercisingend(A1883)</f>
        <v>2020-10-28</v>
      </c>
      <c r="J1883" s="6" t="str">
        <f>[1]!s_info_dlmonth(A1883)</f>
        <v>202010</v>
      </c>
    </row>
    <row r="1884" spans="1:10" x14ac:dyDescent="0.3">
      <c r="A1884" s="3" t="s">
        <v>1892</v>
      </c>
      <c r="B1884" s="4" t="str">
        <f>[1]!s_info_name(A1884)</f>
        <v>50ETF沽2020年10月3200</v>
      </c>
      <c r="C1884" s="5" t="str">
        <f>[1]!w_info_underlyingcode(A1884)</f>
        <v>510050</v>
      </c>
      <c r="D1884" s="5" t="str">
        <f>[1]!w_info_underlyingname(A1884)</f>
        <v>上证50ETF</v>
      </c>
      <c r="E1884" s="6">
        <f>[1]!w_info_strikeprice(A1884,"")</f>
        <v>3.2</v>
      </c>
      <c r="F1884" s="7">
        <f>[1]!w_info_ptmday(A1884,"")</f>
        <v>0</v>
      </c>
      <c r="G1884" s="5">
        <f>[1]!w_info_totaltm(A1884)</f>
        <v>63</v>
      </c>
      <c r="H1884" s="5" t="str">
        <f>[1]!w_info_lasttradingdate(A1884)</f>
        <v>2020-10-28</v>
      </c>
      <c r="I1884" s="5" t="str">
        <f>[1]!w_info_exercisingend(A1884)</f>
        <v>2020-10-28</v>
      </c>
      <c r="J1884" s="6" t="str">
        <f>[1]!s_info_dlmonth(A1884)</f>
        <v>202010</v>
      </c>
    </row>
    <row r="1885" spans="1:10" x14ac:dyDescent="0.3">
      <c r="A1885" s="3" t="s">
        <v>1893</v>
      </c>
      <c r="B1885" s="4" t="str">
        <f>[1]!s_info_name(A1885)</f>
        <v>50ETF沽2020年10月3300</v>
      </c>
      <c r="C1885" s="5" t="str">
        <f>[1]!w_info_underlyingcode(A1885)</f>
        <v>510050</v>
      </c>
      <c r="D1885" s="5" t="str">
        <f>[1]!w_info_underlyingname(A1885)</f>
        <v>上证50ETF</v>
      </c>
      <c r="E1885" s="6">
        <f>[1]!w_info_strikeprice(A1885,"")</f>
        <v>3.3</v>
      </c>
      <c r="F1885" s="7">
        <f>[1]!w_info_ptmday(A1885,"")</f>
        <v>0</v>
      </c>
      <c r="G1885" s="5">
        <f>[1]!w_info_totaltm(A1885)</f>
        <v>63</v>
      </c>
      <c r="H1885" s="5" t="str">
        <f>[1]!w_info_lasttradingdate(A1885)</f>
        <v>2020-10-28</v>
      </c>
      <c r="I1885" s="5" t="str">
        <f>[1]!w_info_exercisingend(A1885)</f>
        <v>2020-10-28</v>
      </c>
      <c r="J1885" s="6" t="str">
        <f>[1]!s_info_dlmonth(A1885)</f>
        <v>202010</v>
      </c>
    </row>
    <row r="1886" spans="1:10" x14ac:dyDescent="0.3">
      <c r="A1886" s="3" t="s">
        <v>1894</v>
      </c>
      <c r="B1886" s="4" t="str">
        <f>[1]!s_info_name(A1886)</f>
        <v>50ETF沽2020年10月3400</v>
      </c>
      <c r="C1886" s="5" t="str">
        <f>[1]!w_info_underlyingcode(A1886)</f>
        <v>510050</v>
      </c>
      <c r="D1886" s="5" t="str">
        <f>[1]!w_info_underlyingname(A1886)</f>
        <v>上证50ETF</v>
      </c>
      <c r="E1886" s="6">
        <f>[1]!w_info_strikeprice(A1886,"")</f>
        <v>3.4</v>
      </c>
      <c r="F1886" s="7">
        <f>[1]!w_info_ptmday(A1886,"")</f>
        <v>0</v>
      </c>
      <c r="G1886" s="5">
        <f>[1]!w_info_totaltm(A1886)</f>
        <v>63</v>
      </c>
      <c r="H1886" s="5" t="str">
        <f>[1]!w_info_lasttradingdate(A1886)</f>
        <v>2020-10-28</v>
      </c>
      <c r="I1886" s="5" t="str">
        <f>[1]!w_info_exercisingend(A1886)</f>
        <v>2020-10-28</v>
      </c>
      <c r="J1886" s="6" t="str">
        <f>[1]!s_info_dlmonth(A1886)</f>
        <v>202010</v>
      </c>
    </row>
    <row r="1887" spans="1:10" x14ac:dyDescent="0.3">
      <c r="A1887" s="3" t="s">
        <v>1895</v>
      </c>
      <c r="B1887" s="4" t="str">
        <f>[1]!s_info_name(A1887)</f>
        <v>50ETF沽2020年10月3500</v>
      </c>
      <c r="C1887" s="5" t="str">
        <f>[1]!w_info_underlyingcode(A1887)</f>
        <v>510050</v>
      </c>
      <c r="D1887" s="5" t="str">
        <f>[1]!w_info_underlyingname(A1887)</f>
        <v>上证50ETF</v>
      </c>
      <c r="E1887" s="6">
        <f>[1]!w_info_strikeprice(A1887,"")</f>
        <v>3.5</v>
      </c>
      <c r="F1887" s="7">
        <f>[1]!w_info_ptmday(A1887,"")</f>
        <v>0</v>
      </c>
      <c r="G1887" s="5">
        <f>[1]!w_info_totaltm(A1887)</f>
        <v>63</v>
      </c>
      <c r="H1887" s="5" t="str">
        <f>[1]!w_info_lasttradingdate(A1887)</f>
        <v>2020-10-28</v>
      </c>
      <c r="I1887" s="5" t="str">
        <f>[1]!w_info_exercisingend(A1887)</f>
        <v>2020-10-28</v>
      </c>
      <c r="J1887" s="6" t="str">
        <f>[1]!s_info_dlmonth(A1887)</f>
        <v>202010</v>
      </c>
    </row>
    <row r="1888" spans="1:10" x14ac:dyDescent="0.3">
      <c r="A1888" s="3" t="s">
        <v>1896</v>
      </c>
      <c r="B1888" s="4" t="str">
        <f>[1]!s_info_name(A1888)</f>
        <v>50ETF沽2020年10月3600</v>
      </c>
      <c r="C1888" s="5" t="str">
        <f>[1]!w_info_underlyingcode(A1888)</f>
        <v>510050</v>
      </c>
      <c r="D1888" s="5" t="str">
        <f>[1]!w_info_underlyingname(A1888)</f>
        <v>上证50ETF</v>
      </c>
      <c r="E1888" s="6">
        <f>[1]!w_info_strikeprice(A1888,"")</f>
        <v>3.6</v>
      </c>
      <c r="F1888" s="7">
        <f>[1]!w_info_ptmday(A1888,"")</f>
        <v>0</v>
      </c>
      <c r="G1888" s="5">
        <f>[1]!w_info_totaltm(A1888)</f>
        <v>63</v>
      </c>
      <c r="H1888" s="5" t="str">
        <f>[1]!w_info_lasttradingdate(A1888)</f>
        <v>2020-10-28</v>
      </c>
      <c r="I1888" s="5" t="str">
        <f>[1]!w_info_exercisingend(A1888)</f>
        <v>2020-10-28</v>
      </c>
      <c r="J1888" s="6" t="str">
        <f>[1]!s_info_dlmonth(A1888)</f>
        <v>202010</v>
      </c>
    </row>
    <row r="1889" spans="1:10" x14ac:dyDescent="0.3">
      <c r="A1889" s="3" t="s">
        <v>1897</v>
      </c>
      <c r="B1889" s="4" t="str">
        <f>[1]!s_info_name(A1889)</f>
        <v>50ETF沽2020年10月3700</v>
      </c>
      <c r="C1889" s="5" t="str">
        <f>[1]!w_info_underlyingcode(A1889)</f>
        <v>510050</v>
      </c>
      <c r="D1889" s="5" t="str">
        <f>[1]!w_info_underlyingname(A1889)</f>
        <v>上证50ETF</v>
      </c>
      <c r="E1889" s="6">
        <f>[1]!w_info_strikeprice(A1889,"")</f>
        <v>3.7</v>
      </c>
      <c r="F1889" s="7">
        <f>[1]!w_info_ptmday(A1889,"")</f>
        <v>0</v>
      </c>
      <c r="G1889" s="5">
        <f>[1]!w_info_totaltm(A1889)</f>
        <v>63</v>
      </c>
      <c r="H1889" s="5" t="str">
        <f>[1]!w_info_lasttradingdate(A1889)</f>
        <v>2020-10-28</v>
      </c>
      <c r="I1889" s="5" t="str">
        <f>[1]!w_info_exercisingend(A1889)</f>
        <v>2020-10-28</v>
      </c>
      <c r="J1889" s="6" t="str">
        <f>[1]!s_info_dlmonth(A1889)</f>
        <v>202010</v>
      </c>
    </row>
    <row r="1890" spans="1:10" x14ac:dyDescent="0.3">
      <c r="A1890" s="3" t="s">
        <v>1898</v>
      </c>
      <c r="B1890" s="4" t="str">
        <f>[1]!s_info_name(A1890)</f>
        <v>300ETF购2020年10月4400</v>
      </c>
      <c r="C1890" s="5" t="str">
        <f>[1]!w_info_underlyingcode(A1890)</f>
        <v>510300</v>
      </c>
      <c r="D1890" s="5" t="str">
        <f>[1]!w_info_underlyingname(A1890)</f>
        <v>沪深300ETF</v>
      </c>
      <c r="E1890" s="6">
        <f>[1]!w_info_strikeprice(A1890,"")</f>
        <v>4.4000000000000004</v>
      </c>
      <c r="F1890" s="7">
        <f>[1]!w_info_ptmday(A1890,"")</f>
        <v>0</v>
      </c>
      <c r="G1890" s="5">
        <f>[1]!w_info_totaltm(A1890)</f>
        <v>63</v>
      </c>
      <c r="H1890" s="5" t="str">
        <f>[1]!w_info_lasttradingdate(A1890)</f>
        <v>2020-10-28</v>
      </c>
      <c r="I1890" s="5" t="str">
        <f>[1]!w_info_exercisingend(A1890)</f>
        <v>2020-10-28</v>
      </c>
      <c r="J1890" s="6" t="str">
        <f>[1]!s_info_dlmonth(A1890)</f>
        <v>202010</v>
      </c>
    </row>
    <row r="1891" spans="1:10" x14ac:dyDescent="0.3">
      <c r="A1891" s="3" t="s">
        <v>1899</v>
      </c>
      <c r="B1891" s="4" t="str">
        <f>[1]!s_info_name(A1891)</f>
        <v>300ETF购2020年10月4500</v>
      </c>
      <c r="C1891" s="5" t="str">
        <f>[1]!w_info_underlyingcode(A1891)</f>
        <v>510300</v>
      </c>
      <c r="D1891" s="5" t="str">
        <f>[1]!w_info_underlyingname(A1891)</f>
        <v>沪深300ETF</v>
      </c>
      <c r="E1891" s="6">
        <f>[1]!w_info_strikeprice(A1891,"")</f>
        <v>4.5</v>
      </c>
      <c r="F1891" s="7">
        <f>[1]!w_info_ptmday(A1891,"")</f>
        <v>0</v>
      </c>
      <c r="G1891" s="5">
        <f>[1]!w_info_totaltm(A1891)</f>
        <v>63</v>
      </c>
      <c r="H1891" s="5" t="str">
        <f>[1]!w_info_lasttradingdate(A1891)</f>
        <v>2020-10-28</v>
      </c>
      <c r="I1891" s="5" t="str">
        <f>[1]!w_info_exercisingend(A1891)</f>
        <v>2020-10-28</v>
      </c>
      <c r="J1891" s="6" t="str">
        <f>[1]!s_info_dlmonth(A1891)</f>
        <v>202010</v>
      </c>
    </row>
    <row r="1892" spans="1:10" x14ac:dyDescent="0.3">
      <c r="A1892" s="3" t="s">
        <v>1900</v>
      </c>
      <c r="B1892" s="4" t="str">
        <f>[1]!s_info_name(A1892)</f>
        <v>300ETF购2020年10月4600</v>
      </c>
      <c r="C1892" s="5" t="str">
        <f>[1]!w_info_underlyingcode(A1892)</f>
        <v>510300</v>
      </c>
      <c r="D1892" s="5" t="str">
        <f>[1]!w_info_underlyingname(A1892)</f>
        <v>沪深300ETF</v>
      </c>
      <c r="E1892" s="6">
        <f>[1]!w_info_strikeprice(A1892,"")</f>
        <v>4.5999999999999996</v>
      </c>
      <c r="F1892" s="7">
        <f>[1]!w_info_ptmday(A1892,"")</f>
        <v>0</v>
      </c>
      <c r="G1892" s="5">
        <f>[1]!w_info_totaltm(A1892)</f>
        <v>63</v>
      </c>
      <c r="H1892" s="5" t="str">
        <f>[1]!w_info_lasttradingdate(A1892)</f>
        <v>2020-10-28</v>
      </c>
      <c r="I1892" s="5" t="str">
        <f>[1]!w_info_exercisingend(A1892)</f>
        <v>2020-10-28</v>
      </c>
      <c r="J1892" s="6" t="str">
        <f>[1]!s_info_dlmonth(A1892)</f>
        <v>202010</v>
      </c>
    </row>
    <row r="1893" spans="1:10" x14ac:dyDescent="0.3">
      <c r="A1893" s="3" t="s">
        <v>1901</v>
      </c>
      <c r="B1893" s="4" t="str">
        <f>[1]!s_info_name(A1893)</f>
        <v>300ETF购2020年10月4700</v>
      </c>
      <c r="C1893" s="5" t="str">
        <f>[1]!w_info_underlyingcode(A1893)</f>
        <v>510300</v>
      </c>
      <c r="D1893" s="5" t="str">
        <f>[1]!w_info_underlyingname(A1893)</f>
        <v>沪深300ETF</v>
      </c>
      <c r="E1893" s="6">
        <f>[1]!w_info_strikeprice(A1893,"")</f>
        <v>4.7</v>
      </c>
      <c r="F1893" s="7">
        <f>[1]!w_info_ptmday(A1893,"")</f>
        <v>0</v>
      </c>
      <c r="G1893" s="5">
        <f>[1]!w_info_totaltm(A1893)</f>
        <v>63</v>
      </c>
      <c r="H1893" s="5" t="str">
        <f>[1]!w_info_lasttradingdate(A1893)</f>
        <v>2020-10-28</v>
      </c>
      <c r="I1893" s="5" t="str">
        <f>[1]!w_info_exercisingend(A1893)</f>
        <v>2020-10-28</v>
      </c>
      <c r="J1893" s="6" t="str">
        <f>[1]!s_info_dlmonth(A1893)</f>
        <v>202010</v>
      </c>
    </row>
    <row r="1894" spans="1:10" x14ac:dyDescent="0.3">
      <c r="A1894" s="3" t="s">
        <v>1902</v>
      </c>
      <c r="B1894" s="4" t="str">
        <f>[1]!s_info_name(A1894)</f>
        <v>300ETF购2020年10月4800</v>
      </c>
      <c r="C1894" s="5" t="str">
        <f>[1]!w_info_underlyingcode(A1894)</f>
        <v>510300</v>
      </c>
      <c r="D1894" s="5" t="str">
        <f>[1]!w_info_underlyingname(A1894)</f>
        <v>沪深300ETF</v>
      </c>
      <c r="E1894" s="6">
        <f>[1]!w_info_strikeprice(A1894,"")</f>
        <v>4.8</v>
      </c>
      <c r="F1894" s="7">
        <f>[1]!w_info_ptmday(A1894,"")</f>
        <v>0</v>
      </c>
      <c r="G1894" s="5">
        <f>[1]!w_info_totaltm(A1894)</f>
        <v>63</v>
      </c>
      <c r="H1894" s="5" t="str">
        <f>[1]!w_info_lasttradingdate(A1894)</f>
        <v>2020-10-28</v>
      </c>
      <c r="I1894" s="5" t="str">
        <f>[1]!w_info_exercisingend(A1894)</f>
        <v>2020-10-28</v>
      </c>
      <c r="J1894" s="6" t="str">
        <f>[1]!s_info_dlmonth(A1894)</f>
        <v>202010</v>
      </c>
    </row>
    <row r="1895" spans="1:10" x14ac:dyDescent="0.3">
      <c r="A1895" s="3" t="s">
        <v>1903</v>
      </c>
      <c r="B1895" s="4" t="str">
        <f>[1]!s_info_name(A1895)</f>
        <v>300ETF购2020年10月4900</v>
      </c>
      <c r="C1895" s="5" t="str">
        <f>[1]!w_info_underlyingcode(A1895)</f>
        <v>510300</v>
      </c>
      <c r="D1895" s="5" t="str">
        <f>[1]!w_info_underlyingname(A1895)</f>
        <v>沪深300ETF</v>
      </c>
      <c r="E1895" s="6">
        <f>[1]!w_info_strikeprice(A1895,"")</f>
        <v>4.9000000000000004</v>
      </c>
      <c r="F1895" s="7">
        <f>[1]!w_info_ptmday(A1895,"")</f>
        <v>0</v>
      </c>
      <c r="G1895" s="5">
        <f>[1]!w_info_totaltm(A1895)</f>
        <v>63</v>
      </c>
      <c r="H1895" s="5" t="str">
        <f>[1]!w_info_lasttradingdate(A1895)</f>
        <v>2020-10-28</v>
      </c>
      <c r="I1895" s="5" t="str">
        <f>[1]!w_info_exercisingend(A1895)</f>
        <v>2020-10-28</v>
      </c>
      <c r="J1895" s="6" t="str">
        <f>[1]!s_info_dlmonth(A1895)</f>
        <v>202010</v>
      </c>
    </row>
    <row r="1896" spans="1:10" x14ac:dyDescent="0.3">
      <c r="A1896" s="3" t="s">
        <v>1904</v>
      </c>
      <c r="B1896" s="4" t="str">
        <f>[1]!s_info_name(A1896)</f>
        <v>300ETF购2020年10月5000</v>
      </c>
      <c r="C1896" s="5" t="str">
        <f>[1]!w_info_underlyingcode(A1896)</f>
        <v>510300</v>
      </c>
      <c r="D1896" s="5" t="str">
        <f>[1]!w_info_underlyingname(A1896)</f>
        <v>沪深300ETF</v>
      </c>
      <c r="E1896" s="6">
        <f>[1]!w_info_strikeprice(A1896,"")</f>
        <v>5</v>
      </c>
      <c r="F1896" s="7">
        <f>[1]!w_info_ptmday(A1896,"")</f>
        <v>0</v>
      </c>
      <c r="G1896" s="5">
        <f>[1]!w_info_totaltm(A1896)</f>
        <v>63</v>
      </c>
      <c r="H1896" s="5" t="str">
        <f>[1]!w_info_lasttradingdate(A1896)</f>
        <v>2020-10-28</v>
      </c>
      <c r="I1896" s="5" t="str">
        <f>[1]!w_info_exercisingend(A1896)</f>
        <v>2020-10-28</v>
      </c>
      <c r="J1896" s="6" t="str">
        <f>[1]!s_info_dlmonth(A1896)</f>
        <v>202010</v>
      </c>
    </row>
    <row r="1897" spans="1:10" x14ac:dyDescent="0.3">
      <c r="A1897" s="3" t="s">
        <v>1905</v>
      </c>
      <c r="B1897" s="4" t="str">
        <f>[1]!s_info_name(A1897)</f>
        <v>300ETF购2020年10月5250</v>
      </c>
      <c r="C1897" s="5" t="str">
        <f>[1]!w_info_underlyingcode(A1897)</f>
        <v>510300</v>
      </c>
      <c r="D1897" s="5" t="str">
        <f>[1]!w_info_underlyingname(A1897)</f>
        <v>沪深300ETF</v>
      </c>
      <c r="E1897" s="6">
        <f>[1]!w_info_strikeprice(A1897,"")</f>
        <v>5.25</v>
      </c>
      <c r="F1897" s="7">
        <f>[1]!w_info_ptmday(A1897,"")</f>
        <v>0</v>
      </c>
      <c r="G1897" s="5">
        <f>[1]!w_info_totaltm(A1897)</f>
        <v>63</v>
      </c>
      <c r="H1897" s="5" t="str">
        <f>[1]!w_info_lasttradingdate(A1897)</f>
        <v>2020-10-28</v>
      </c>
      <c r="I1897" s="5" t="str">
        <f>[1]!w_info_exercisingend(A1897)</f>
        <v>2020-10-28</v>
      </c>
      <c r="J1897" s="6" t="str">
        <f>[1]!s_info_dlmonth(A1897)</f>
        <v>202010</v>
      </c>
    </row>
    <row r="1898" spans="1:10" x14ac:dyDescent="0.3">
      <c r="A1898" s="3" t="s">
        <v>1906</v>
      </c>
      <c r="B1898" s="4" t="str">
        <f>[1]!s_info_name(A1898)</f>
        <v>300ETF购2020年10月5500</v>
      </c>
      <c r="C1898" s="5" t="str">
        <f>[1]!w_info_underlyingcode(A1898)</f>
        <v>510300</v>
      </c>
      <c r="D1898" s="5" t="str">
        <f>[1]!w_info_underlyingname(A1898)</f>
        <v>沪深300ETF</v>
      </c>
      <c r="E1898" s="6">
        <f>[1]!w_info_strikeprice(A1898,"")</f>
        <v>5.5</v>
      </c>
      <c r="F1898" s="7">
        <f>[1]!w_info_ptmday(A1898,"")</f>
        <v>0</v>
      </c>
      <c r="G1898" s="5">
        <f>[1]!w_info_totaltm(A1898)</f>
        <v>63</v>
      </c>
      <c r="H1898" s="5" t="str">
        <f>[1]!w_info_lasttradingdate(A1898)</f>
        <v>2020-10-28</v>
      </c>
      <c r="I1898" s="5" t="str">
        <f>[1]!w_info_exercisingend(A1898)</f>
        <v>2020-10-28</v>
      </c>
      <c r="J1898" s="6" t="str">
        <f>[1]!s_info_dlmonth(A1898)</f>
        <v>202010</v>
      </c>
    </row>
    <row r="1899" spans="1:10" x14ac:dyDescent="0.3">
      <c r="A1899" s="3" t="s">
        <v>1907</v>
      </c>
      <c r="B1899" s="4" t="str">
        <f>[1]!s_info_name(A1899)</f>
        <v>300ETF沽2020年10月4400</v>
      </c>
      <c r="C1899" s="5" t="str">
        <f>[1]!w_info_underlyingcode(A1899)</f>
        <v>510300</v>
      </c>
      <c r="D1899" s="5" t="str">
        <f>[1]!w_info_underlyingname(A1899)</f>
        <v>沪深300ETF</v>
      </c>
      <c r="E1899" s="6">
        <f>[1]!w_info_strikeprice(A1899,"")</f>
        <v>4.4000000000000004</v>
      </c>
      <c r="F1899" s="7">
        <f>[1]!w_info_ptmday(A1899,"")</f>
        <v>0</v>
      </c>
      <c r="G1899" s="5">
        <f>[1]!w_info_totaltm(A1899)</f>
        <v>63</v>
      </c>
      <c r="H1899" s="5" t="str">
        <f>[1]!w_info_lasttradingdate(A1899)</f>
        <v>2020-10-28</v>
      </c>
      <c r="I1899" s="5" t="str">
        <f>[1]!w_info_exercisingend(A1899)</f>
        <v>2020-10-28</v>
      </c>
      <c r="J1899" s="6" t="str">
        <f>[1]!s_info_dlmonth(A1899)</f>
        <v>202010</v>
      </c>
    </row>
    <row r="1900" spans="1:10" x14ac:dyDescent="0.3">
      <c r="A1900" s="3" t="s">
        <v>1908</v>
      </c>
      <c r="B1900" s="4" t="str">
        <f>[1]!s_info_name(A1900)</f>
        <v>300ETF沽2020年10月4500</v>
      </c>
      <c r="C1900" s="5" t="str">
        <f>[1]!w_info_underlyingcode(A1900)</f>
        <v>510300</v>
      </c>
      <c r="D1900" s="5" t="str">
        <f>[1]!w_info_underlyingname(A1900)</f>
        <v>沪深300ETF</v>
      </c>
      <c r="E1900" s="6">
        <f>[1]!w_info_strikeprice(A1900,"")</f>
        <v>4.5</v>
      </c>
      <c r="F1900" s="7">
        <f>[1]!w_info_ptmday(A1900,"")</f>
        <v>0</v>
      </c>
      <c r="G1900" s="5">
        <f>[1]!w_info_totaltm(A1900)</f>
        <v>63</v>
      </c>
      <c r="H1900" s="5" t="str">
        <f>[1]!w_info_lasttradingdate(A1900)</f>
        <v>2020-10-28</v>
      </c>
      <c r="I1900" s="5" t="str">
        <f>[1]!w_info_exercisingend(A1900)</f>
        <v>2020-10-28</v>
      </c>
      <c r="J1900" s="6" t="str">
        <f>[1]!s_info_dlmonth(A1900)</f>
        <v>202010</v>
      </c>
    </row>
    <row r="1901" spans="1:10" x14ac:dyDescent="0.3">
      <c r="A1901" s="3" t="s">
        <v>1909</v>
      </c>
      <c r="B1901" s="4" t="str">
        <f>[1]!s_info_name(A1901)</f>
        <v>300ETF沽2020年10月4600</v>
      </c>
      <c r="C1901" s="5" t="str">
        <f>[1]!w_info_underlyingcode(A1901)</f>
        <v>510300</v>
      </c>
      <c r="D1901" s="5" t="str">
        <f>[1]!w_info_underlyingname(A1901)</f>
        <v>沪深300ETF</v>
      </c>
      <c r="E1901" s="6">
        <f>[1]!w_info_strikeprice(A1901,"")</f>
        <v>4.5999999999999996</v>
      </c>
      <c r="F1901" s="7">
        <f>[1]!w_info_ptmday(A1901,"")</f>
        <v>0</v>
      </c>
      <c r="G1901" s="5">
        <f>[1]!w_info_totaltm(A1901)</f>
        <v>63</v>
      </c>
      <c r="H1901" s="5" t="str">
        <f>[1]!w_info_lasttradingdate(A1901)</f>
        <v>2020-10-28</v>
      </c>
      <c r="I1901" s="5" t="str">
        <f>[1]!w_info_exercisingend(A1901)</f>
        <v>2020-10-28</v>
      </c>
      <c r="J1901" s="6" t="str">
        <f>[1]!s_info_dlmonth(A1901)</f>
        <v>202010</v>
      </c>
    </row>
    <row r="1902" spans="1:10" x14ac:dyDescent="0.3">
      <c r="A1902" s="3" t="s">
        <v>1910</v>
      </c>
      <c r="B1902" s="4" t="str">
        <f>[1]!s_info_name(A1902)</f>
        <v>300ETF沽2020年10月4700</v>
      </c>
      <c r="C1902" s="5" t="str">
        <f>[1]!w_info_underlyingcode(A1902)</f>
        <v>510300</v>
      </c>
      <c r="D1902" s="5" t="str">
        <f>[1]!w_info_underlyingname(A1902)</f>
        <v>沪深300ETF</v>
      </c>
      <c r="E1902" s="6">
        <f>[1]!w_info_strikeprice(A1902,"")</f>
        <v>4.7</v>
      </c>
      <c r="F1902" s="7">
        <f>[1]!w_info_ptmday(A1902,"")</f>
        <v>0</v>
      </c>
      <c r="G1902" s="5">
        <f>[1]!w_info_totaltm(A1902)</f>
        <v>63</v>
      </c>
      <c r="H1902" s="5" t="str">
        <f>[1]!w_info_lasttradingdate(A1902)</f>
        <v>2020-10-28</v>
      </c>
      <c r="I1902" s="5" t="str">
        <f>[1]!w_info_exercisingend(A1902)</f>
        <v>2020-10-28</v>
      </c>
      <c r="J1902" s="6" t="str">
        <f>[1]!s_info_dlmonth(A1902)</f>
        <v>202010</v>
      </c>
    </row>
    <row r="1903" spans="1:10" x14ac:dyDescent="0.3">
      <c r="A1903" s="3" t="s">
        <v>1911</v>
      </c>
      <c r="B1903" s="4" t="str">
        <f>[1]!s_info_name(A1903)</f>
        <v>300ETF沽2020年10月4800</v>
      </c>
      <c r="C1903" s="5" t="str">
        <f>[1]!w_info_underlyingcode(A1903)</f>
        <v>510300</v>
      </c>
      <c r="D1903" s="5" t="str">
        <f>[1]!w_info_underlyingname(A1903)</f>
        <v>沪深300ETF</v>
      </c>
      <c r="E1903" s="6">
        <f>[1]!w_info_strikeprice(A1903,"")</f>
        <v>4.8</v>
      </c>
      <c r="F1903" s="7">
        <f>[1]!w_info_ptmday(A1903,"")</f>
        <v>0</v>
      </c>
      <c r="G1903" s="5">
        <f>[1]!w_info_totaltm(A1903)</f>
        <v>63</v>
      </c>
      <c r="H1903" s="5" t="str">
        <f>[1]!w_info_lasttradingdate(A1903)</f>
        <v>2020-10-28</v>
      </c>
      <c r="I1903" s="5" t="str">
        <f>[1]!w_info_exercisingend(A1903)</f>
        <v>2020-10-28</v>
      </c>
      <c r="J1903" s="6" t="str">
        <f>[1]!s_info_dlmonth(A1903)</f>
        <v>202010</v>
      </c>
    </row>
    <row r="1904" spans="1:10" x14ac:dyDescent="0.3">
      <c r="A1904" s="3" t="s">
        <v>1912</v>
      </c>
      <c r="B1904" s="4" t="str">
        <f>[1]!s_info_name(A1904)</f>
        <v>300ETF沽2020年10月4900</v>
      </c>
      <c r="C1904" s="5" t="str">
        <f>[1]!w_info_underlyingcode(A1904)</f>
        <v>510300</v>
      </c>
      <c r="D1904" s="5" t="str">
        <f>[1]!w_info_underlyingname(A1904)</f>
        <v>沪深300ETF</v>
      </c>
      <c r="E1904" s="6">
        <f>[1]!w_info_strikeprice(A1904,"")</f>
        <v>4.9000000000000004</v>
      </c>
      <c r="F1904" s="7">
        <f>[1]!w_info_ptmday(A1904,"")</f>
        <v>0</v>
      </c>
      <c r="G1904" s="5">
        <f>[1]!w_info_totaltm(A1904)</f>
        <v>63</v>
      </c>
      <c r="H1904" s="5" t="str">
        <f>[1]!w_info_lasttradingdate(A1904)</f>
        <v>2020-10-28</v>
      </c>
      <c r="I1904" s="5" t="str">
        <f>[1]!w_info_exercisingend(A1904)</f>
        <v>2020-10-28</v>
      </c>
      <c r="J1904" s="6" t="str">
        <f>[1]!s_info_dlmonth(A1904)</f>
        <v>202010</v>
      </c>
    </row>
    <row r="1905" spans="1:10" x14ac:dyDescent="0.3">
      <c r="A1905" s="3" t="s">
        <v>1913</v>
      </c>
      <c r="B1905" s="4" t="str">
        <f>[1]!s_info_name(A1905)</f>
        <v>300ETF沽2020年10月5000</v>
      </c>
      <c r="C1905" s="5" t="str">
        <f>[1]!w_info_underlyingcode(A1905)</f>
        <v>510300</v>
      </c>
      <c r="D1905" s="5" t="str">
        <f>[1]!w_info_underlyingname(A1905)</f>
        <v>沪深300ETF</v>
      </c>
      <c r="E1905" s="6">
        <f>[1]!w_info_strikeprice(A1905,"")</f>
        <v>5</v>
      </c>
      <c r="F1905" s="7">
        <f>[1]!w_info_ptmday(A1905,"")</f>
        <v>0</v>
      </c>
      <c r="G1905" s="5">
        <f>[1]!w_info_totaltm(A1905)</f>
        <v>63</v>
      </c>
      <c r="H1905" s="5" t="str">
        <f>[1]!w_info_lasttradingdate(A1905)</f>
        <v>2020-10-28</v>
      </c>
      <c r="I1905" s="5" t="str">
        <f>[1]!w_info_exercisingend(A1905)</f>
        <v>2020-10-28</v>
      </c>
      <c r="J1905" s="6" t="str">
        <f>[1]!s_info_dlmonth(A1905)</f>
        <v>202010</v>
      </c>
    </row>
    <row r="1906" spans="1:10" x14ac:dyDescent="0.3">
      <c r="A1906" s="3" t="s">
        <v>1914</v>
      </c>
      <c r="B1906" s="4" t="str">
        <f>[1]!s_info_name(A1906)</f>
        <v>300ETF沽2020年10月5250</v>
      </c>
      <c r="C1906" s="5" t="str">
        <f>[1]!w_info_underlyingcode(A1906)</f>
        <v>510300</v>
      </c>
      <c r="D1906" s="5" t="str">
        <f>[1]!w_info_underlyingname(A1906)</f>
        <v>沪深300ETF</v>
      </c>
      <c r="E1906" s="6">
        <f>[1]!w_info_strikeprice(A1906,"")</f>
        <v>5.25</v>
      </c>
      <c r="F1906" s="7">
        <f>[1]!w_info_ptmday(A1906,"")</f>
        <v>0</v>
      </c>
      <c r="G1906" s="5">
        <f>[1]!w_info_totaltm(A1906)</f>
        <v>63</v>
      </c>
      <c r="H1906" s="5" t="str">
        <f>[1]!w_info_lasttradingdate(A1906)</f>
        <v>2020-10-28</v>
      </c>
      <c r="I1906" s="5" t="str">
        <f>[1]!w_info_exercisingend(A1906)</f>
        <v>2020-10-28</v>
      </c>
      <c r="J1906" s="6" t="str">
        <f>[1]!s_info_dlmonth(A1906)</f>
        <v>202010</v>
      </c>
    </row>
    <row r="1907" spans="1:10" x14ac:dyDescent="0.3">
      <c r="A1907" s="3" t="s">
        <v>1915</v>
      </c>
      <c r="B1907" s="4" t="str">
        <f>[1]!s_info_name(A1907)</f>
        <v>300ETF沽2020年10月5500</v>
      </c>
      <c r="C1907" s="5" t="str">
        <f>[1]!w_info_underlyingcode(A1907)</f>
        <v>510300</v>
      </c>
      <c r="D1907" s="5" t="str">
        <f>[1]!w_info_underlyingname(A1907)</f>
        <v>沪深300ETF</v>
      </c>
      <c r="E1907" s="6">
        <f>[1]!w_info_strikeprice(A1907,"")</f>
        <v>5.5</v>
      </c>
      <c r="F1907" s="7">
        <f>[1]!w_info_ptmday(A1907,"")</f>
        <v>0</v>
      </c>
      <c r="G1907" s="5">
        <f>[1]!w_info_totaltm(A1907)</f>
        <v>63</v>
      </c>
      <c r="H1907" s="5" t="str">
        <f>[1]!w_info_lasttradingdate(A1907)</f>
        <v>2020-10-28</v>
      </c>
      <c r="I1907" s="5" t="str">
        <f>[1]!w_info_exercisingend(A1907)</f>
        <v>2020-10-28</v>
      </c>
      <c r="J1907" s="6" t="str">
        <f>[1]!s_info_dlmonth(A1907)</f>
        <v>202010</v>
      </c>
    </row>
    <row r="1908" spans="1:10" x14ac:dyDescent="0.3">
      <c r="A1908" s="3" t="s">
        <v>1916</v>
      </c>
      <c r="B1908" s="4" t="str">
        <f>[1]!s_info_name(A1908)</f>
        <v>50ETF购2020年10月3800</v>
      </c>
      <c r="C1908" s="5" t="str">
        <f>[1]!w_info_underlyingcode(A1908)</f>
        <v>510050</v>
      </c>
      <c r="D1908" s="5" t="str">
        <f>[1]!w_info_underlyingname(A1908)</f>
        <v>上证50ETF</v>
      </c>
      <c r="E1908" s="6">
        <f>[1]!w_info_strikeprice(A1908,"")</f>
        <v>3.8</v>
      </c>
      <c r="F1908" s="7">
        <f>[1]!w_info_ptmday(A1908,"")</f>
        <v>0</v>
      </c>
      <c r="G1908" s="5">
        <f>[1]!w_info_totaltm(A1908)</f>
        <v>59</v>
      </c>
      <c r="H1908" s="5" t="str">
        <f>[1]!w_info_lasttradingdate(A1908)</f>
        <v>2020-10-28</v>
      </c>
      <c r="I1908" s="5" t="str">
        <f>[1]!w_info_exercisingend(A1908)</f>
        <v>2020-10-28</v>
      </c>
      <c r="J1908" s="6" t="str">
        <f>[1]!s_info_dlmonth(A1908)</f>
        <v>202010</v>
      </c>
    </row>
    <row r="1909" spans="1:10" x14ac:dyDescent="0.3">
      <c r="A1909" s="3" t="s">
        <v>1917</v>
      </c>
      <c r="B1909" s="4" t="str">
        <f>[1]!s_info_name(A1909)</f>
        <v>50ETF沽2020年10月3800</v>
      </c>
      <c r="C1909" s="5" t="str">
        <f>[1]!w_info_underlyingcode(A1909)</f>
        <v>510050</v>
      </c>
      <c r="D1909" s="5" t="str">
        <f>[1]!w_info_underlyingname(A1909)</f>
        <v>上证50ETF</v>
      </c>
      <c r="E1909" s="6">
        <f>[1]!w_info_strikeprice(A1909,"")</f>
        <v>3.8</v>
      </c>
      <c r="F1909" s="7">
        <f>[1]!w_info_ptmday(A1909,"")</f>
        <v>0</v>
      </c>
      <c r="G1909" s="5">
        <f>[1]!w_info_totaltm(A1909)</f>
        <v>59</v>
      </c>
      <c r="H1909" s="5" t="str">
        <f>[1]!w_info_lasttradingdate(A1909)</f>
        <v>2020-10-28</v>
      </c>
      <c r="I1909" s="5" t="str">
        <f>[1]!w_info_exercisingend(A1909)</f>
        <v>2020-10-28</v>
      </c>
      <c r="J1909" s="6" t="str">
        <f>[1]!s_info_dlmonth(A1909)</f>
        <v>202010</v>
      </c>
    </row>
    <row r="1910" spans="1:10" x14ac:dyDescent="0.3">
      <c r="A1910" s="3" t="s">
        <v>1918</v>
      </c>
      <c r="B1910" s="4" t="str">
        <f>[1]!s_info_name(A1910)</f>
        <v>300ETF购2020年10月5750</v>
      </c>
      <c r="C1910" s="5" t="str">
        <f>[1]!w_info_underlyingcode(A1910)</f>
        <v>510300</v>
      </c>
      <c r="D1910" s="5" t="str">
        <f>[1]!w_info_underlyingname(A1910)</f>
        <v>沪深300ETF</v>
      </c>
      <c r="E1910" s="6">
        <f>[1]!w_info_strikeprice(A1910,"")</f>
        <v>5.75</v>
      </c>
      <c r="F1910" s="7">
        <f>[1]!w_info_ptmday(A1910,"")</f>
        <v>0</v>
      </c>
      <c r="G1910" s="5">
        <f>[1]!w_info_totaltm(A1910)</f>
        <v>59</v>
      </c>
      <c r="H1910" s="5" t="str">
        <f>[1]!w_info_lasttradingdate(A1910)</f>
        <v>2020-10-28</v>
      </c>
      <c r="I1910" s="5" t="str">
        <f>[1]!w_info_exercisingend(A1910)</f>
        <v>2020-10-28</v>
      </c>
      <c r="J1910" s="6" t="str">
        <f>[1]!s_info_dlmonth(A1910)</f>
        <v>202010</v>
      </c>
    </row>
    <row r="1911" spans="1:10" x14ac:dyDescent="0.3">
      <c r="A1911" s="3" t="s">
        <v>1919</v>
      </c>
      <c r="B1911" s="4" t="str">
        <f>[1]!s_info_name(A1911)</f>
        <v>300ETF沽2020年10月5750</v>
      </c>
      <c r="C1911" s="5" t="str">
        <f>[1]!w_info_underlyingcode(A1911)</f>
        <v>510300</v>
      </c>
      <c r="D1911" s="5" t="str">
        <f>[1]!w_info_underlyingname(A1911)</f>
        <v>沪深300ETF</v>
      </c>
      <c r="E1911" s="6">
        <f>[1]!w_info_strikeprice(A1911,"")</f>
        <v>5.75</v>
      </c>
      <c r="F1911" s="7">
        <f>[1]!w_info_ptmday(A1911,"")</f>
        <v>0</v>
      </c>
      <c r="G1911" s="5">
        <f>[1]!w_info_totaltm(A1911)</f>
        <v>59</v>
      </c>
      <c r="H1911" s="5" t="str">
        <f>[1]!w_info_lasttradingdate(A1911)</f>
        <v>2020-10-28</v>
      </c>
      <c r="I1911" s="5" t="str">
        <f>[1]!w_info_exercisingend(A1911)</f>
        <v>2020-10-28</v>
      </c>
      <c r="J1911" s="6" t="str">
        <f>[1]!s_info_dlmonth(A1911)</f>
        <v>202010</v>
      </c>
    </row>
    <row r="1912" spans="1:10" x14ac:dyDescent="0.3">
      <c r="A1912" s="3" t="s">
        <v>1920</v>
      </c>
      <c r="B1912" s="4" t="str">
        <f>[1]!s_info_name(A1912)</f>
        <v>300ETF购2020年10月4300</v>
      </c>
      <c r="C1912" s="5" t="str">
        <f>[1]!w_info_underlyingcode(A1912)</f>
        <v>510300</v>
      </c>
      <c r="D1912" s="5" t="str">
        <f>[1]!w_info_underlyingname(A1912)</f>
        <v>沪深300ETF</v>
      </c>
      <c r="E1912" s="6">
        <f>[1]!w_info_strikeprice(A1912,"")</f>
        <v>4.3</v>
      </c>
      <c r="F1912" s="7">
        <f>[1]!w_info_ptmday(A1912,"")</f>
        <v>0</v>
      </c>
      <c r="G1912" s="5">
        <f>[1]!w_info_totaltm(A1912)</f>
        <v>51</v>
      </c>
      <c r="H1912" s="5" t="str">
        <f>[1]!w_info_lasttradingdate(A1912)</f>
        <v>2020-10-28</v>
      </c>
      <c r="I1912" s="5" t="str">
        <f>[1]!w_info_exercisingend(A1912)</f>
        <v>2020-10-28</v>
      </c>
      <c r="J1912" s="6" t="str">
        <f>[1]!s_info_dlmonth(A1912)</f>
        <v>202010</v>
      </c>
    </row>
    <row r="1913" spans="1:10" x14ac:dyDescent="0.3">
      <c r="A1913" s="3" t="s">
        <v>1921</v>
      </c>
      <c r="B1913" s="4" t="str">
        <f>[1]!s_info_name(A1913)</f>
        <v>300ETF沽2020年10月4300</v>
      </c>
      <c r="C1913" s="5" t="str">
        <f>[1]!w_info_underlyingcode(A1913)</f>
        <v>510300</v>
      </c>
      <c r="D1913" s="5" t="str">
        <f>[1]!w_info_underlyingname(A1913)</f>
        <v>沪深300ETF</v>
      </c>
      <c r="E1913" s="6">
        <f>[1]!w_info_strikeprice(A1913,"")</f>
        <v>4.3</v>
      </c>
      <c r="F1913" s="7">
        <f>[1]!w_info_ptmday(A1913,"")</f>
        <v>0</v>
      </c>
      <c r="G1913" s="5">
        <f>[1]!w_info_totaltm(A1913)</f>
        <v>51</v>
      </c>
      <c r="H1913" s="5" t="str">
        <f>[1]!w_info_lasttradingdate(A1913)</f>
        <v>2020-10-28</v>
      </c>
      <c r="I1913" s="5" t="str">
        <f>[1]!w_info_exercisingend(A1913)</f>
        <v>2020-10-28</v>
      </c>
      <c r="J1913" s="6" t="str">
        <f>[1]!s_info_dlmonth(A1913)</f>
        <v>202010</v>
      </c>
    </row>
    <row r="1914" spans="1:10" x14ac:dyDescent="0.3">
      <c r="A1914" s="3" t="s">
        <v>1922</v>
      </c>
      <c r="B1914" s="4" t="str">
        <f>[1]!s_info_name(A1914)</f>
        <v>300ETF购2020年10月4200</v>
      </c>
      <c r="C1914" s="5" t="str">
        <f>[1]!w_info_underlyingcode(A1914)</f>
        <v>510300</v>
      </c>
      <c r="D1914" s="5" t="str">
        <f>[1]!w_info_underlyingname(A1914)</f>
        <v>沪深300ETF</v>
      </c>
      <c r="E1914" s="6">
        <f>[1]!w_info_strikeprice(A1914,"")</f>
        <v>4.2</v>
      </c>
      <c r="F1914" s="7">
        <f>[1]!w_info_ptmday(A1914,"")</f>
        <v>0</v>
      </c>
      <c r="G1914" s="5">
        <f>[1]!w_info_totaltm(A1914)</f>
        <v>49</v>
      </c>
      <c r="H1914" s="5" t="str">
        <f>[1]!w_info_lasttradingdate(A1914)</f>
        <v>2020-10-28</v>
      </c>
      <c r="I1914" s="5" t="str">
        <f>[1]!w_info_exercisingend(A1914)</f>
        <v>2020-10-28</v>
      </c>
      <c r="J1914" s="6" t="str">
        <f>[1]!s_info_dlmonth(A1914)</f>
        <v>202010</v>
      </c>
    </row>
    <row r="1915" spans="1:10" x14ac:dyDescent="0.3">
      <c r="A1915" s="3" t="s">
        <v>1923</v>
      </c>
      <c r="B1915" s="4" t="str">
        <f>[1]!s_info_name(A1915)</f>
        <v>300ETF沽2020年10月4200</v>
      </c>
      <c r="C1915" s="5" t="str">
        <f>[1]!w_info_underlyingcode(A1915)</f>
        <v>510300</v>
      </c>
      <c r="D1915" s="5" t="str">
        <f>[1]!w_info_underlyingname(A1915)</f>
        <v>沪深300ETF</v>
      </c>
      <c r="E1915" s="6">
        <f>[1]!w_info_strikeprice(A1915,"")</f>
        <v>4.2</v>
      </c>
      <c r="F1915" s="7">
        <f>[1]!w_info_ptmday(A1915,"")</f>
        <v>0</v>
      </c>
      <c r="G1915" s="5">
        <f>[1]!w_info_totaltm(A1915)</f>
        <v>49</v>
      </c>
      <c r="H1915" s="5" t="str">
        <f>[1]!w_info_lasttradingdate(A1915)</f>
        <v>2020-10-28</v>
      </c>
      <c r="I1915" s="5" t="str">
        <f>[1]!w_info_exercisingend(A1915)</f>
        <v>2020-10-28</v>
      </c>
      <c r="J1915" s="6" t="str">
        <f>[1]!s_info_dlmonth(A1915)</f>
        <v>202010</v>
      </c>
    </row>
    <row r="1916" spans="1:10" x14ac:dyDescent="0.3">
      <c r="A1916" s="3" t="s">
        <v>1924</v>
      </c>
      <c r="B1916" s="4" t="str">
        <f>[1]!s_info_name(A1916)</f>
        <v>50ETF购2020年11月2950</v>
      </c>
      <c r="C1916" s="5" t="str">
        <f>[1]!w_info_underlyingcode(A1916)</f>
        <v>510050</v>
      </c>
      <c r="D1916" s="5" t="str">
        <f>[1]!w_info_underlyingname(A1916)</f>
        <v>上证50ETF</v>
      </c>
      <c r="E1916" s="6">
        <f>[1]!w_info_strikeprice(A1916,"")</f>
        <v>2.95</v>
      </c>
      <c r="F1916" s="7">
        <f>[1]!w_info_ptmday(A1916,"")</f>
        <v>0</v>
      </c>
      <c r="G1916" s="5">
        <f>[1]!w_info_totaltm(A1916)</f>
        <v>63</v>
      </c>
      <c r="H1916" s="5" t="str">
        <f>[1]!w_info_lasttradingdate(A1916)</f>
        <v>2020-11-25</v>
      </c>
      <c r="I1916" s="5" t="str">
        <f>[1]!w_info_exercisingend(A1916)</f>
        <v>2020-11-25</v>
      </c>
      <c r="J1916" s="6" t="str">
        <f>[1]!s_info_dlmonth(A1916)</f>
        <v>202011</v>
      </c>
    </row>
    <row r="1917" spans="1:10" x14ac:dyDescent="0.3">
      <c r="A1917" s="3" t="s">
        <v>1925</v>
      </c>
      <c r="B1917" s="4" t="str">
        <f>[1]!s_info_name(A1917)</f>
        <v>50ETF购2020年11月3000</v>
      </c>
      <c r="C1917" s="5" t="str">
        <f>[1]!w_info_underlyingcode(A1917)</f>
        <v>510050</v>
      </c>
      <c r="D1917" s="5" t="str">
        <f>[1]!w_info_underlyingname(A1917)</f>
        <v>上证50ETF</v>
      </c>
      <c r="E1917" s="6">
        <f>[1]!w_info_strikeprice(A1917,"")</f>
        <v>3</v>
      </c>
      <c r="F1917" s="7">
        <f>[1]!w_info_ptmday(A1917,"")</f>
        <v>0</v>
      </c>
      <c r="G1917" s="5">
        <f>[1]!w_info_totaltm(A1917)</f>
        <v>63</v>
      </c>
      <c r="H1917" s="5" t="str">
        <f>[1]!w_info_lasttradingdate(A1917)</f>
        <v>2020-11-25</v>
      </c>
      <c r="I1917" s="5" t="str">
        <f>[1]!w_info_exercisingend(A1917)</f>
        <v>2020-11-25</v>
      </c>
      <c r="J1917" s="6" t="str">
        <f>[1]!s_info_dlmonth(A1917)</f>
        <v>202011</v>
      </c>
    </row>
    <row r="1918" spans="1:10" x14ac:dyDescent="0.3">
      <c r="A1918" s="3" t="s">
        <v>1926</v>
      </c>
      <c r="B1918" s="4" t="str">
        <f>[1]!s_info_name(A1918)</f>
        <v>50ETF购2020年11月3100</v>
      </c>
      <c r="C1918" s="5" t="str">
        <f>[1]!w_info_underlyingcode(A1918)</f>
        <v>510050</v>
      </c>
      <c r="D1918" s="5" t="str">
        <f>[1]!w_info_underlyingname(A1918)</f>
        <v>上证50ETF</v>
      </c>
      <c r="E1918" s="6">
        <f>[1]!w_info_strikeprice(A1918,"")</f>
        <v>3.1</v>
      </c>
      <c r="F1918" s="7">
        <f>[1]!w_info_ptmday(A1918,"")</f>
        <v>0</v>
      </c>
      <c r="G1918" s="5">
        <f>[1]!w_info_totaltm(A1918)</f>
        <v>63</v>
      </c>
      <c r="H1918" s="5" t="str">
        <f>[1]!w_info_lasttradingdate(A1918)</f>
        <v>2020-11-25</v>
      </c>
      <c r="I1918" s="5" t="str">
        <f>[1]!w_info_exercisingend(A1918)</f>
        <v>2020-11-25</v>
      </c>
      <c r="J1918" s="6" t="str">
        <f>[1]!s_info_dlmonth(A1918)</f>
        <v>202011</v>
      </c>
    </row>
    <row r="1919" spans="1:10" x14ac:dyDescent="0.3">
      <c r="A1919" s="3" t="s">
        <v>1927</v>
      </c>
      <c r="B1919" s="4" t="str">
        <f>[1]!s_info_name(A1919)</f>
        <v>50ETF购2020年11月3200</v>
      </c>
      <c r="C1919" s="5" t="str">
        <f>[1]!w_info_underlyingcode(A1919)</f>
        <v>510050</v>
      </c>
      <c r="D1919" s="5" t="str">
        <f>[1]!w_info_underlyingname(A1919)</f>
        <v>上证50ETF</v>
      </c>
      <c r="E1919" s="6">
        <f>[1]!w_info_strikeprice(A1919,"")</f>
        <v>3.2</v>
      </c>
      <c r="F1919" s="7">
        <f>[1]!w_info_ptmday(A1919,"")</f>
        <v>0</v>
      </c>
      <c r="G1919" s="5">
        <f>[1]!w_info_totaltm(A1919)</f>
        <v>63</v>
      </c>
      <c r="H1919" s="5" t="str">
        <f>[1]!w_info_lasttradingdate(A1919)</f>
        <v>2020-11-25</v>
      </c>
      <c r="I1919" s="5" t="str">
        <f>[1]!w_info_exercisingend(A1919)</f>
        <v>2020-11-25</v>
      </c>
      <c r="J1919" s="6" t="str">
        <f>[1]!s_info_dlmonth(A1919)</f>
        <v>202011</v>
      </c>
    </row>
    <row r="1920" spans="1:10" x14ac:dyDescent="0.3">
      <c r="A1920" s="3" t="s">
        <v>1928</v>
      </c>
      <c r="B1920" s="4" t="str">
        <f>[1]!s_info_name(A1920)</f>
        <v>50ETF购2020年11月3300</v>
      </c>
      <c r="C1920" s="5" t="str">
        <f>[1]!w_info_underlyingcode(A1920)</f>
        <v>510050</v>
      </c>
      <c r="D1920" s="5" t="str">
        <f>[1]!w_info_underlyingname(A1920)</f>
        <v>上证50ETF</v>
      </c>
      <c r="E1920" s="6">
        <f>[1]!w_info_strikeprice(A1920,"")</f>
        <v>3.3</v>
      </c>
      <c r="F1920" s="7">
        <f>[1]!w_info_ptmday(A1920,"")</f>
        <v>0</v>
      </c>
      <c r="G1920" s="5">
        <f>[1]!w_info_totaltm(A1920)</f>
        <v>63</v>
      </c>
      <c r="H1920" s="5" t="str">
        <f>[1]!w_info_lasttradingdate(A1920)</f>
        <v>2020-11-25</v>
      </c>
      <c r="I1920" s="5" t="str">
        <f>[1]!w_info_exercisingend(A1920)</f>
        <v>2020-11-25</v>
      </c>
      <c r="J1920" s="6" t="str">
        <f>[1]!s_info_dlmonth(A1920)</f>
        <v>202011</v>
      </c>
    </row>
    <row r="1921" spans="1:10" x14ac:dyDescent="0.3">
      <c r="A1921" s="3" t="s">
        <v>1929</v>
      </c>
      <c r="B1921" s="4" t="str">
        <f>[1]!s_info_name(A1921)</f>
        <v>50ETF购2020年11月3400</v>
      </c>
      <c r="C1921" s="5" t="str">
        <f>[1]!w_info_underlyingcode(A1921)</f>
        <v>510050</v>
      </c>
      <c r="D1921" s="5" t="str">
        <f>[1]!w_info_underlyingname(A1921)</f>
        <v>上证50ETF</v>
      </c>
      <c r="E1921" s="6">
        <f>[1]!w_info_strikeprice(A1921,"")</f>
        <v>3.4</v>
      </c>
      <c r="F1921" s="7">
        <f>[1]!w_info_ptmday(A1921,"")</f>
        <v>0</v>
      </c>
      <c r="G1921" s="5">
        <f>[1]!w_info_totaltm(A1921)</f>
        <v>63</v>
      </c>
      <c r="H1921" s="5" t="str">
        <f>[1]!w_info_lasttradingdate(A1921)</f>
        <v>2020-11-25</v>
      </c>
      <c r="I1921" s="5" t="str">
        <f>[1]!w_info_exercisingend(A1921)</f>
        <v>2020-11-25</v>
      </c>
      <c r="J1921" s="6" t="str">
        <f>[1]!s_info_dlmonth(A1921)</f>
        <v>202011</v>
      </c>
    </row>
    <row r="1922" spans="1:10" x14ac:dyDescent="0.3">
      <c r="A1922" s="3" t="s">
        <v>1930</v>
      </c>
      <c r="B1922" s="4" t="str">
        <f>[1]!s_info_name(A1922)</f>
        <v>50ETF购2020年11月3500</v>
      </c>
      <c r="C1922" s="5" t="str">
        <f>[1]!w_info_underlyingcode(A1922)</f>
        <v>510050</v>
      </c>
      <c r="D1922" s="5" t="str">
        <f>[1]!w_info_underlyingname(A1922)</f>
        <v>上证50ETF</v>
      </c>
      <c r="E1922" s="6">
        <f>[1]!w_info_strikeprice(A1922,"")</f>
        <v>3.5</v>
      </c>
      <c r="F1922" s="7">
        <f>[1]!w_info_ptmday(A1922,"")</f>
        <v>0</v>
      </c>
      <c r="G1922" s="5">
        <f>[1]!w_info_totaltm(A1922)</f>
        <v>63</v>
      </c>
      <c r="H1922" s="5" t="str">
        <f>[1]!w_info_lasttradingdate(A1922)</f>
        <v>2020-11-25</v>
      </c>
      <c r="I1922" s="5" t="str">
        <f>[1]!w_info_exercisingend(A1922)</f>
        <v>2020-11-25</v>
      </c>
      <c r="J1922" s="6" t="str">
        <f>[1]!s_info_dlmonth(A1922)</f>
        <v>202011</v>
      </c>
    </row>
    <row r="1923" spans="1:10" x14ac:dyDescent="0.3">
      <c r="A1923" s="3" t="s">
        <v>1931</v>
      </c>
      <c r="B1923" s="4" t="str">
        <f>[1]!s_info_name(A1923)</f>
        <v>50ETF购2020年11月3600</v>
      </c>
      <c r="C1923" s="5" t="str">
        <f>[1]!w_info_underlyingcode(A1923)</f>
        <v>510050</v>
      </c>
      <c r="D1923" s="5" t="str">
        <f>[1]!w_info_underlyingname(A1923)</f>
        <v>上证50ETF</v>
      </c>
      <c r="E1923" s="6">
        <f>[1]!w_info_strikeprice(A1923,"")</f>
        <v>3.6</v>
      </c>
      <c r="F1923" s="7">
        <f>[1]!w_info_ptmday(A1923,"")</f>
        <v>0</v>
      </c>
      <c r="G1923" s="5">
        <f>[1]!w_info_totaltm(A1923)</f>
        <v>63</v>
      </c>
      <c r="H1923" s="5" t="str">
        <f>[1]!w_info_lasttradingdate(A1923)</f>
        <v>2020-11-25</v>
      </c>
      <c r="I1923" s="5" t="str">
        <f>[1]!w_info_exercisingend(A1923)</f>
        <v>2020-11-25</v>
      </c>
      <c r="J1923" s="6" t="str">
        <f>[1]!s_info_dlmonth(A1923)</f>
        <v>202011</v>
      </c>
    </row>
    <row r="1924" spans="1:10" x14ac:dyDescent="0.3">
      <c r="A1924" s="3" t="s">
        <v>1932</v>
      </c>
      <c r="B1924" s="4" t="str">
        <f>[1]!s_info_name(A1924)</f>
        <v>50ETF购2020年11月3700</v>
      </c>
      <c r="C1924" s="5" t="str">
        <f>[1]!w_info_underlyingcode(A1924)</f>
        <v>510050</v>
      </c>
      <c r="D1924" s="5" t="str">
        <f>[1]!w_info_underlyingname(A1924)</f>
        <v>上证50ETF</v>
      </c>
      <c r="E1924" s="6">
        <f>[1]!w_info_strikeprice(A1924,"")</f>
        <v>3.7</v>
      </c>
      <c r="F1924" s="7">
        <f>[1]!w_info_ptmday(A1924,"")</f>
        <v>0</v>
      </c>
      <c r="G1924" s="5">
        <f>[1]!w_info_totaltm(A1924)</f>
        <v>63</v>
      </c>
      <c r="H1924" s="5" t="str">
        <f>[1]!w_info_lasttradingdate(A1924)</f>
        <v>2020-11-25</v>
      </c>
      <c r="I1924" s="5" t="str">
        <f>[1]!w_info_exercisingend(A1924)</f>
        <v>2020-11-25</v>
      </c>
      <c r="J1924" s="6" t="str">
        <f>[1]!s_info_dlmonth(A1924)</f>
        <v>202011</v>
      </c>
    </row>
    <row r="1925" spans="1:10" x14ac:dyDescent="0.3">
      <c r="A1925" s="3" t="s">
        <v>1933</v>
      </c>
      <c r="B1925" s="4" t="str">
        <f>[1]!s_info_name(A1925)</f>
        <v>50ETF沽2020年11月2950</v>
      </c>
      <c r="C1925" s="5" t="str">
        <f>[1]!w_info_underlyingcode(A1925)</f>
        <v>510050</v>
      </c>
      <c r="D1925" s="5" t="str">
        <f>[1]!w_info_underlyingname(A1925)</f>
        <v>上证50ETF</v>
      </c>
      <c r="E1925" s="6">
        <f>[1]!w_info_strikeprice(A1925,"")</f>
        <v>2.95</v>
      </c>
      <c r="F1925" s="7">
        <f>[1]!w_info_ptmday(A1925,"")</f>
        <v>0</v>
      </c>
      <c r="G1925" s="5">
        <f>[1]!w_info_totaltm(A1925)</f>
        <v>63</v>
      </c>
      <c r="H1925" s="5" t="str">
        <f>[1]!w_info_lasttradingdate(A1925)</f>
        <v>2020-11-25</v>
      </c>
      <c r="I1925" s="5" t="str">
        <f>[1]!w_info_exercisingend(A1925)</f>
        <v>2020-11-25</v>
      </c>
      <c r="J1925" s="6" t="str">
        <f>[1]!s_info_dlmonth(A1925)</f>
        <v>202011</v>
      </c>
    </row>
    <row r="1926" spans="1:10" x14ac:dyDescent="0.3">
      <c r="A1926" s="3" t="s">
        <v>1934</v>
      </c>
      <c r="B1926" s="4" t="str">
        <f>[1]!s_info_name(A1926)</f>
        <v>50ETF沽2020年11月3000</v>
      </c>
      <c r="C1926" s="5" t="str">
        <f>[1]!w_info_underlyingcode(A1926)</f>
        <v>510050</v>
      </c>
      <c r="D1926" s="5" t="str">
        <f>[1]!w_info_underlyingname(A1926)</f>
        <v>上证50ETF</v>
      </c>
      <c r="E1926" s="6">
        <f>[1]!w_info_strikeprice(A1926,"")</f>
        <v>3</v>
      </c>
      <c r="F1926" s="7">
        <f>[1]!w_info_ptmday(A1926,"")</f>
        <v>0</v>
      </c>
      <c r="G1926" s="5">
        <f>[1]!w_info_totaltm(A1926)</f>
        <v>63</v>
      </c>
      <c r="H1926" s="5" t="str">
        <f>[1]!w_info_lasttradingdate(A1926)</f>
        <v>2020-11-25</v>
      </c>
      <c r="I1926" s="5" t="str">
        <f>[1]!w_info_exercisingend(A1926)</f>
        <v>2020-11-25</v>
      </c>
      <c r="J1926" s="6" t="str">
        <f>[1]!s_info_dlmonth(A1926)</f>
        <v>202011</v>
      </c>
    </row>
    <row r="1927" spans="1:10" x14ac:dyDescent="0.3">
      <c r="A1927" s="3" t="s">
        <v>1935</v>
      </c>
      <c r="B1927" s="4" t="str">
        <f>[1]!s_info_name(A1927)</f>
        <v>50ETF沽2020年11月3100</v>
      </c>
      <c r="C1927" s="5" t="str">
        <f>[1]!w_info_underlyingcode(A1927)</f>
        <v>510050</v>
      </c>
      <c r="D1927" s="5" t="str">
        <f>[1]!w_info_underlyingname(A1927)</f>
        <v>上证50ETF</v>
      </c>
      <c r="E1927" s="6">
        <f>[1]!w_info_strikeprice(A1927,"")</f>
        <v>3.1</v>
      </c>
      <c r="F1927" s="7">
        <f>[1]!w_info_ptmday(A1927,"")</f>
        <v>0</v>
      </c>
      <c r="G1927" s="5">
        <f>[1]!w_info_totaltm(A1927)</f>
        <v>63</v>
      </c>
      <c r="H1927" s="5" t="str">
        <f>[1]!w_info_lasttradingdate(A1927)</f>
        <v>2020-11-25</v>
      </c>
      <c r="I1927" s="5" t="str">
        <f>[1]!w_info_exercisingend(A1927)</f>
        <v>2020-11-25</v>
      </c>
      <c r="J1927" s="6" t="str">
        <f>[1]!s_info_dlmonth(A1927)</f>
        <v>202011</v>
      </c>
    </row>
    <row r="1928" spans="1:10" x14ac:dyDescent="0.3">
      <c r="A1928" s="3" t="s">
        <v>1936</v>
      </c>
      <c r="B1928" s="4" t="str">
        <f>[1]!s_info_name(A1928)</f>
        <v>50ETF沽2020年11月3200</v>
      </c>
      <c r="C1928" s="5" t="str">
        <f>[1]!w_info_underlyingcode(A1928)</f>
        <v>510050</v>
      </c>
      <c r="D1928" s="5" t="str">
        <f>[1]!w_info_underlyingname(A1928)</f>
        <v>上证50ETF</v>
      </c>
      <c r="E1928" s="6">
        <f>[1]!w_info_strikeprice(A1928,"")</f>
        <v>3.2</v>
      </c>
      <c r="F1928" s="7">
        <f>[1]!w_info_ptmday(A1928,"")</f>
        <v>0</v>
      </c>
      <c r="G1928" s="5">
        <f>[1]!w_info_totaltm(A1928)</f>
        <v>63</v>
      </c>
      <c r="H1928" s="5" t="str">
        <f>[1]!w_info_lasttradingdate(A1928)</f>
        <v>2020-11-25</v>
      </c>
      <c r="I1928" s="5" t="str">
        <f>[1]!w_info_exercisingend(A1928)</f>
        <v>2020-11-25</v>
      </c>
      <c r="J1928" s="6" t="str">
        <f>[1]!s_info_dlmonth(A1928)</f>
        <v>202011</v>
      </c>
    </row>
    <row r="1929" spans="1:10" x14ac:dyDescent="0.3">
      <c r="A1929" s="3" t="s">
        <v>1937</v>
      </c>
      <c r="B1929" s="4" t="str">
        <f>[1]!s_info_name(A1929)</f>
        <v>50ETF沽2020年11月3300</v>
      </c>
      <c r="C1929" s="5" t="str">
        <f>[1]!w_info_underlyingcode(A1929)</f>
        <v>510050</v>
      </c>
      <c r="D1929" s="5" t="str">
        <f>[1]!w_info_underlyingname(A1929)</f>
        <v>上证50ETF</v>
      </c>
      <c r="E1929" s="6">
        <f>[1]!w_info_strikeprice(A1929,"")</f>
        <v>3.3</v>
      </c>
      <c r="F1929" s="7">
        <f>[1]!w_info_ptmday(A1929,"")</f>
        <v>0</v>
      </c>
      <c r="G1929" s="5">
        <f>[1]!w_info_totaltm(A1929)</f>
        <v>63</v>
      </c>
      <c r="H1929" s="5" t="str">
        <f>[1]!w_info_lasttradingdate(A1929)</f>
        <v>2020-11-25</v>
      </c>
      <c r="I1929" s="5" t="str">
        <f>[1]!w_info_exercisingend(A1929)</f>
        <v>2020-11-25</v>
      </c>
      <c r="J1929" s="6" t="str">
        <f>[1]!s_info_dlmonth(A1929)</f>
        <v>202011</v>
      </c>
    </row>
    <row r="1930" spans="1:10" x14ac:dyDescent="0.3">
      <c r="A1930" s="3" t="s">
        <v>1938</v>
      </c>
      <c r="B1930" s="4" t="str">
        <f>[1]!s_info_name(A1930)</f>
        <v>50ETF沽2020年11月3400</v>
      </c>
      <c r="C1930" s="5" t="str">
        <f>[1]!w_info_underlyingcode(A1930)</f>
        <v>510050</v>
      </c>
      <c r="D1930" s="5" t="str">
        <f>[1]!w_info_underlyingname(A1930)</f>
        <v>上证50ETF</v>
      </c>
      <c r="E1930" s="6">
        <f>[1]!w_info_strikeprice(A1930,"")</f>
        <v>3.4</v>
      </c>
      <c r="F1930" s="7">
        <f>[1]!w_info_ptmday(A1930,"")</f>
        <v>0</v>
      </c>
      <c r="G1930" s="5">
        <f>[1]!w_info_totaltm(A1930)</f>
        <v>63</v>
      </c>
      <c r="H1930" s="5" t="str">
        <f>[1]!w_info_lasttradingdate(A1930)</f>
        <v>2020-11-25</v>
      </c>
      <c r="I1930" s="5" t="str">
        <f>[1]!w_info_exercisingend(A1930)</f>
        <v>2020-11-25</v>
      </c>
      <c r="J1930" s="6" t="str">
        <f>[1]!s_info_dlmonth(A1930)</f>
        <v>202011</v>
      </c>
    </row>
    <row r="1931" spans="1:10" x14ac:dyDescent="0.3">
      <c r="A1931" s="3" t="s">
        <v>1939</v>
      </c>
      <c r="B1931" s="4" t="str">
        <f>[1]!s_info_name(A1931)</f>
        <v>50ETF沽2020年11月3500</v>
      </c>
      <c r="C1931" s="5" t="str">
        <f>[1]!w_info_underlyingcode(A1931)</f>
        <v>510050</v>
      </c>
      <c r="D1931" s="5" t="str">
        <f>[1]!w_info_underlyingname(A1931)</f>
        <v>上证50ETF</v>
      </c>
      <c r="E1931" s="6">
        <f>[1]!w_info_strikeprice(A1931,"")</f>
        <v>3.5</v>
      </c>
      <c r="F1931" s="7">
        <f>[1]!w_info_ptmday(A1931,"")</f>
        <v>0</v>
      </c>
      <c r="G1931" s="5">
        <f>[1]!w_info_totaltm(A1931)</f>
        <v>63</v>
      </c>
      <c r="H1931" s="5" t="str">
        <f>[1]!w_info_lasttradingdate(A1931)</f>
        <v>2020-11-25</v>
      </c>
      <c r="I1931" s="5" t="str">
        <f>[1]!w_info_exercisingend(A1931)</f>
        <v>2020-11-25</v>
      </c>
      <c r="J1931" s="6" t="str">
        <f>[1]!s_info_dlmonth(A1931)</f>
        <v>202011</v>
      </c>
    </row>
    <row r="1932" spans="1:10" x14ac:dyDescent="0.3">
      <c r="A1932" s="3" t="s">
        <v>1940</v>
      </c>
      <c r="B1932" s="4" t="str">
        <f>[1]!s_info_name(A1932)</f>
        <v>50ETF沽2020年11月3600</v>
      </c>
      <c r="C1932" s="5" t="str">
        <f>[1]!w_info_underlyingcode(A1932)</f>
        <v>510050</v>
      </c>
      <c r="D1932" s="5" t="str">
        <f>[1]!w_info_underlyingname(A1932)</f>
        <v>上证50ETF</v>
      </c>
      <c r="E1932" s="6">
        <f>[1]!w_info_strikeprice(A1932,"")</f>
        <v>3.6</v>
      </c>
      <c r="F1932" s="7">
        <f>[1]!w_info_ptmday(A1932,"")</f>
        <v>0</v>
      </c>
      <c r="G1932" s="5">
        <f>[1]!w_info_totaltm(A1932)</f>
        <v>63</v>
      </c>
      <c r="H1932" s="5" t="str">
        <f>[1]!w_info_lasttradingdate(A1932)</f>
        <v>2020-11-25</v>
      </c>
      <c r="I1932" s="5" t="str">
        <f>[1]!w_info_exercisingend(A1932)</f>
        <v>2020-11-25</v>
      </c>
      <c r="J1932" s="6" t="str">
        <f>[1]!s_info_dlmonth(A1932)</f>
        <v>202011</v>
      </c>
    </row>
    <row r="1933" spans="1:10" x14ac:dyDescent="0.3">
      <c r="A1933" s="3" t="s">
        <v>1941</v>
      </c>
      <c r="B1933" s="4" t="str">
        <f>[1]!s_info_name(A1933)</f>
        <v>50ETF沽2020年11月3700</v>
      </c>
      <c r="C1933" s="5" t="str">
        <f>[1]!w_info_underlyingcode(A1933)</f>
        <v>510050</v>
      </c>
      <c r="D1933" s="5" t="str">
        <f>[1]!w_info_underlyingname(A1933)</f>
        <v>上证50ETF</v>
      </c>
      <c r="E1933" s="6">
        <f>[1]!w_info_strikeprice(A1933,"")</f>
        <v>3.7</v>
      </c>
      <c r="F1933" s="7">
        <f>[1]!w_info_ptmday(A1933,"")</f>
        <v>0</v>
      </c>
      <c r="G1933" s="5">
        <f>[1]!w_info_totaltm(A1933)</f>
        <v>63</v>
      </c>
      <c r="H1933" s="5" t="str">
        <f>[1]!w_info_lasttradingdate(A1933)</f>
        <v>2020-11-25</v>
      </c>
      <c r="I1933" s="5" t="str">
        <f>[1]!w_info_exercisingend(A1933)</f>
        <v>2020-11-25</v>
      </c>
      <c r="J1933" s="6" t="str">
        <f>[1]!s_info_dlmonth(A1933)</f>
        <v>202011</v>
      </c>
    </row>
    <row r="1934" spans="1:10" x14ac:dyDescent="0.3">
      <c r="A1934" s="3" t="s">
        <v>1942</v>
      </c>
      <c r="B1934" s="4" t="str">
        <f>[1]!s_info_name(A1934)</f>
        <v>300ETF购2020年11月4300</v>
      </c>
      <c r="C1934" s="5" t="str">
        <f>[1]!w_info_underlyingcode(A1934)</f>
        <v>510300</v>
      </c>
      <c r="D1934" s="5" t="str">
        <f>[1]!w_info_underlyingname(A1934)</f>
        <v>沪深300ETF</v>
      </c>
      <c r="E1934" s="6">
        <f>[1]!w_info_strikeprice(A1934,"")</f>
        <v>4.3</v>
      </c>
      <c r="F1934" s="7">
        <f>[1]!w_info_ptmday(A1934,"")</f>
        <v>0</v>
      </c>
      <c r="G1934" s="5">
        <f>[1]!w_info_totaltm(A1934)</f>
        <v>63</v>
      </c>
      <c r="H1934" s="5" t="str">
        <f>[1]!w_info_lasttradingdate(A1934)</f>
        <v>2020-11-25</v>
      </c>
      <c r="I1934" s="5" t="str">
        <f>[1]!w_info_exercisingend(A1934)</f>
        <v>2020-11-25</v>
      </c>
      <c r="J1934" s="6" t="str">
        <f>[1]!s_info_dlmonth(A1934)</f>
        <v>202011</v>
      </c>
    </row>
    <row r="1935" spans="1:10" x14ac:dyDescent="0.3">
      <c r="A1935" s="3" t="s">
        <v>1943</v>
      </c>
      <c r="B1935" s="4" t="str">
        <f>[1]!s_info_name(A1935)</f>
        <v>300ETF购2020年11月4400</v>
      </c>
      <c r="C1935" s="5" t="str">
        <f>[1]!w_info_underlyingcode(A1935)</f>
        <v>510300</v>
      </c>
      <c r="D1935" s="5" t="str">
        <f>[1]!w_info_underlyingname(A1935)</f>
        <v>沪深300ETF</v>
      </c>
      <c r="E1935" s="6">
        <f>[1]!w_info_strikeprice(A1935,"")</f>
        <v>4.4000000000000004</v>
      </c>
      <c r="F1935" s="7">
        <f>[1]!w_info_ptmday(A1935,"")</f>
        <v>0</v>
      </c>
      <c r="G1935" s="5">
        <f>[1]!w_info_totaltm(A1935)</f>
        <v>63</v>
      </c>
      <c r="H1935" s="5" t="str">
        <f>[1]!w_info_lasttradingdate(A1935)</f>
        <v>2020-11-25</v>
      </c>
      <c r="I1935" s="5" t="str">
        <f>[1]!w_info_exercisingend(A1935)</f>
        <v>2020-11-25</v>
      </c>
      <c r="J1935" s="6" t="str">
        <f>[1]!s_info_dlmonth(A1935)</f>
        <v>202011</v>
      </c>
    </row>
    <row r="1936" spans="1:10" x14ac:dyDescent="0.3">
      <c r="A1936" s="3" t="s">
        <v>1944</v>
      </c>
      <c r="B1936" s="4" t="str">
        <f>[1]!s_info_name(A1936)</f>
        <v>300ETF购2020年11月4500</v>
      </c>
      <c r="C1936" s="5" t="str">
        <f>[1]!w_info_underlyingcode(A1936)</f>
        <v>510300</v>
      </c>
      <c r="D1936" s="5" t="str">
        <f>[1]!w_info_underlyingname(A1936)</f>
        <v>沪深300ETF</v>
      </c>
      <c r="E1936" s="6">
        <f>[1]!w_info_strikeprice(A1936,"")</f>
        <v>4.5</v>
      </c>
      <c r="F1936" s="7">
        <f>[1]!w_info_ptmday(A1936,"")</f>
        <v>0</v>
      </c>
      <c r="G1936" s="5">
        <f>[1]!w_info_totaltm(A1936)</f>
        <v>63</v>
      </c>
      <c r="H1936" s="5" t="str">
        <f>[1]!w_info_lasttradingdate(A1936)</f>
        <v>2020-11-25</v>
      </c>
      <c r="I1936" s="5" t="str">
        <f>[1]!w_info_exercisingend(A1936)</f>
        <v>2020-11-25</v>
      </c>
      <c r="J1936" s="6" t="str">
        <f>[1]!s_info_dlmonth(A1936)</f>
        <v>202011</v>
      </c>
    </row>
    <row r="1937" spans="1:10" x14ac:dyDescent="0.3">
      <c r="A1937" s="3" t="s">
        <v>1945</v>
      </c>
      <c r="B1937" s="4" t="str">
        <f>[1]!s_info_name(A1937)</f>
        <v>300ETF购2020年11月4600</v>
      </c>
      <c r="C1937" s="5" t="str">
        <f>[1]!w_info_underlyingcode(A1937)</f>
        <v>510300</v>
      </c>
      <c r="D1937" s="5" t="str">
        <f>[1]!w_info_underlyingname(A1937)</f>
        <v>沪深300ETF</v>
      </c>
      <c r="E1937" s="6">
        <f>[1]!w_info_strikeprice(A1937,"")</f>
        <v>4.5999999999999996</v>
      </c>
      <c r="F1937" s="7">
        <f>[1]!w_info_ptmday(A1937,"")</f>
        <v>0</v>
      </c>
      <c r="G1937" s="5">
        <f>[1]!w_info_totaltm(A1937)</f>
        <v>63</v>
      </c>
      <c r="H1937" s="5" t="str">
        <f>[1]!w_info_lasttradingdate(A1937)</f>
        <v>2020-11-25</v>
      </c>
      <c r="I1937" s="5" t="str">
        <f>[1]!w_info_exercisingend(A1937)</f>
        <v>2020-11-25</v>
      </c>
      <c r="J1937" s="6" t="str">
        <f>[1]!s_info_dlmonth(A1937)</f>
        <v>202011</v>
      </c>
    </row>
    <row r="1938" spans="1:10" x14ac:dyDescent="0.3">
      <c r="A1938" s="3" t="s">
        <v>1946</v>
      </c>
      <c r="B1938" s="4" t="str">
        <f>[1]!s_info_name(A1938)</f>
        <v>300ETF购2020年11月4700</v>
      </c>
      <c r="C1938" s="5" t="str">
        <f>[1]!w_info_underlyingcode(A1938)</f>
        <v>510300</v>
      </c>
      <c r="D1938" s="5" t="str">
        <f>[1]!w_info_underlyingname(A1938)</f>
        <v>沪深300ETF</v>
      </c>
      <c r="E1938" s="6">
        <f>[1]!w_info_strikeprice(A1938,"")</f>
        <v>4.7</v>
      </c>
      <c r="F1938" s="7">
        <f>[1]!w_info_ptmday(A1938,"")</f>
        <v>0</v>
      </c>
      <c r="G1938" s="5">
        <f>[1]!w_info_totaltm(A1938)</f>
        <v>63</v>
      </c>
      <c r="H1938" s="5" t="str">
        <f>[1]!w_info_lasttradingdate(A1938)</f>
        <v>2020-11-25</v>
      </c>
      <c r="I1938" s="5" t="str">
        <f>[1]!w_info_exercisingend(A1938)</f>
        <v>2020-11-25</v>
      </c>
      <c r="J1938" s="6" t="str">
        <f>[1]!s_info_dlmonth(A1938)</f>
        <v>202011</v>
      </c>
    </row>
    <row r="1939" spans="1:10" x14ac:dyDescent="0.3">
      <c r="A1939" s="3" t="s">
        <v>1947</v>
      </c>
      <c r="B1939" s="4" t="str">
        <f>[1]!s_info_name(A1939)</f>
        <v>300ETF购2020年11月4800</v>
      </c>
      <c r="C1939" s="5" t="str">
        <f>[1]!w_info_underlyingcode(A1939)</f>
        <v>510300</v>
      </c>
      <c r="D1939" s="5" t="str">
        <f>[1]!w_info_underlyingname(A1939)</f>
        <v>沪深300ETF</v>
      </c>
      <c r="E1939" s="6">
        <f>[1]!w_info_strikeprice(A1939,"")</f>
        <v>4.8</v>
      </c>
      <c r="F1939" s="7">
        <f>[1]!w_info_ptmday(A1939,"")</f>
        <v>0</v>
      </c>
      <c r="G1939" s="5">
        <f>[1]!w_info_totaltm(A1939)</f>
        <v>63</v>
      </c>
      <c r="H1939" s="5" t="str">
        <f>[1]!w_info_lasttradingdate(A1939)</f>
        <v>2020-11-25</v>
      </c>
      <c r="I1939" s="5" t="str">
        <f>[1]!w_info_exercisingend(A1939)</f>
        <v>2020-11-25</v>
      </c>
      <c r="J1939" s="6" t="str">
        <f>[1]!s_info_dlmonth(A1939)</f>
        <v>202011</v>
      </c>
    </row>
    <row r="1940" spans="1:10" x14ac:dyDescent="0.3">
      <c r="A1940" s="3" t="s">
        <v>1948</v>
      </c>
      <c r="B1940" s="4" t="str">
        <f>[1]!s_info_name(A1940)</f>
        <v>300ETF购2020年11月4900</v>
      </c>
      <c r="C1940" s="5" t="str">
        <f>[1]!w_info_underlyingcode(A1940)</f>
        <v>510300</v>
      </c>
      <c r="D1940" s="5" t="str">
        <f>[1]!w_info_underlyingname(A1940)</f>
        <v>沪深300ETF</v>
      </c>
      <c r="E1940" s="6">
        <f>[1]!w_info_strikeprice(A1940,"")</f>
        <v>4.9000000000000004</v>
      </c>
      <c r="F1940" s="7">
        <f>[1]!w_info_ptmday(A1940,"")</f>
        <v>0</v>
      </c>
      <c r="G1940" s="5">
        <f>[1]!w_info_totaltm(A1940)</f>
        <v>63</v>
      </c>
      <c r="H1940" s="5" t="str">
        <f>[1]!w_info_lasttradingdate(A1940)</f>
        <v>2020-11-25</v>
      </c>
      <c r="I1940" s="5" t="str">
        <f>[1]!w_info_exercisingend(A1940)</f>
        <v>2020-11-25</v>
      </c>
      <c r="J1940" s="6" t="str">
        <f>[1]!s_info_dlmonth(A1940)</f>
        <v>202011</v>
      </c>
    </row>
    <row r="1941" spans="1:10" x14ac:dyDescent="0.3">
      <c r="A1941" s="3" t="s">
        <v>1949</v>
      </c>
      <c r="B1941" s="4" t="str">
        <f>[1]!s_info_name(A1941)</f>
        <v>300ETF购2020年11月5000</v>
      </c>
      <c r="C1941" s="5" t="str">
        <f>[1]!w_info_underlyingcode(A1941)</f>
        <v>510300</v>
      </c>
      <c r="D1941" s="5" t="str">
        <f>[1]!w_info_underlyingname(A1941)</f>
        <v>沪深300ETF</v>
      </c>
      <c r="E1941" s="6">
        <f>[1]!w_info_strikeprice(A1941,"")</f>
        <v>5</v>
      </c>
      <c r="F1941" s="7">
        <f>[1]!w_info_ptmday(A1941,"")</f>
        <v>0</v>
      </c>
      <c r="G1941" s="5">
        <f>[1]!w_info_totaltm(A1941)</f>
        <v>63</v>
      </c>
      <c r="H1941" s="5" t="str">
        <f>[1]!w_info_lasttradingdate(A1941)</f>
        <v>2020-11-25</v>
      </c>
      <c r="I1941" s="5" t="str">
        <f>[1]!w_info_exercisingend(A1941)</f>
        <v>2020-11-25</v>
      </c>
      <c r="J1941" s="6" t="str">
        <f>[1]!s_info_dlmonth(A1941)</f>
        <v>202011</v>
      </c>
    </row>
    <row r="1942" spans="1:10" x14ac:dyDescent="0.3">
      <c r="A1942" s="3" t="s">
        <v>1950</v>
      </c>
      <c r="B1942" s="4" t="str">
        <f>[1]!s_info_name(A1942)</f>
        <v>300ETF购2020年11月5250</v>
      </c>
      <c r="C1942" s="5" t="str">
        <f>[1]!w_info_underlyingcode(A1942)</f>
        <v>510300</v>
      </c>
      <c r="D1942" s="5" t="str">
        <f>[1]!w_info_underlyingname(A1942)</f>
        <v>沪深300ETF</v>
      </c>
      <c r="E1942" s="6">
        <f>[1]!w_info_strikeprice(A1942,"")</f>
        <v>5.25</v>
      </c>
      <c r="F1942" s="7">
        <f>[1]!w_info_ptmday(A1942,"")</f>
        <v>0</v>
      </c>
      <c r="G1942" s="5">
        <f>[1]!w_info_totaltm(A1942)</f>
        <v>63</v>
      </c>
      <c r="H1942" s="5" t="str">
        <f>[1]!w_info_lasttradingdate(A1942)</f>
        <v>2020-11-25</v>
      </c>
      <c r="I1942" s="5" t="str">
        <f>[1]!w_info_exercisingend(A1942)</f>
        <v>2020-11-25</v>
      </c>
      <c r="J1942" s="6" t="str">
        <f>[1]!s_info_dlmonth(A1942)</f>
        <v>202011</v>
      </c>
    </row>
    <row r="1943" spans="1:10" x14ac:dyDescent="0.3">
      <c r="A1943" s="3" t="s">
        <v>1951</v>
      </c>
      <c r="B1943" s="4" t="str">
        <f>[1]!s_info_name(A1943)</f>
        <v>300ETF沽2020年11月4300</v>
      </c>
      <c r="C1943" s="5" t="str">
        <f>[1]!w_info_underlyingcode(A1943)</f>
        <v>510300</v>
      </c>
      <c r="D1943" s="5" t="str">
        <f>[1]!w_info_underlyingname(A1943)</f>
        <v>沪深300ETF</v>
      </c>
      <c r="E1943" s="6">
        <f>[1]!w_info_strikeprice(A1943,"")</f>
        <v>4.3</v>
      </c>
      <c r="F1943" s="7">
        <f>[1]!w_info_ptmday(A1943,"")</f>
        <v>0</v>
      </c>
      <c r="G1943" s="5">
        <f>[1]!w_info_totaltm(A1943)</f>
        <v>63</v>
      </c>
      <c r="H1943" s="5" t="str">
        <f>[1]!w_info_lasttradingdate(A1943)</f>
        <v>2020-11-25</v>
      </c>
      <c r="I1943" s="5" t="str">
        <f>[1]!w_info_exercisingend(A1943)</f>
        <v>2020-11-25</v>
      </c>
      <c r="J1943" s="6" t="str">
        <f>[1]!s_info_dlmonth(A1943)</f>
        <v>202011</v>
      </c>
    </row>
    <row r="1944" spans="1:10" x14ac:dyDescent="0.3">
      <c r="A1944" s="3" t="s">
        <v>1952</v>
      </c>
      <c r="B1944" s="4" t="str">
        <f>[1]!s_info_name(A1944)</f>
        <v>300ETF沽2020年11月4400</v>
      </c>
      <c r="C1944" s="5" t="str">
        <f>[1]!w_info_underlyingcode(A1944)</f>
        <v>510300</v>
      </c>
      <c r="D1944" s="5" t="str">
        <f>[1]!w_info_underlyingname(A1944)</f>
        <v>沪深300ETF</v>
      </c>
      <c r="E1944" s="6">
        <f>[1]!w_info_strikeprice(A1944,"")</f>
        <v>4.4000000000000004</v>
      </c>
      <c r="F1944" s="7">
        <f>[1]!w_info_ptmday(A1944,"")</f>
        <v>0</v>
      </c>
      <c r="G1944" s="5">
        <f>[1]!w_info_totaltm(A1944)</f>
        <v>63</v>
      </c>
      <c r="H1944" s="5" t="str">
        <f>[1]!w_info_lasttradingdate(A1944)</f>
        <v>2020-11-25</v>
      </c>
      <c r="I1944" s="5" t="str">
        <f>[1]!w_info_exercisingend(A1944)</f>
        <v>2020-11-25</v>
      </c>
      <c r="J1944" s="6" t="str">
        <f>[1]!s_info_dlmonth(A1944)</f>
        <v>202011</v>
      </c>
    </row>
    <row r="1945" spans="1:10" x14ac:dyDescent="0.3">
      <c r="A1945" s="3" t="s">
        <v>1953</v>
      </c>
      <c r="B1945" s="4" t="str">
        <f>[1]!s_info_name(A1945)</f>
        <v>300ETF沽2020年11月4500</v>
      </c>
      <c r="C1945" s="5" t="str">
        <f>[1]!w_info_underlyingcode(A1945)</f>
        <v>510300</v>
      </c>
      <c r="D1945" s="5" t="str">
        <f>[1]!w_info_underlyingname(A1945)</f>
        <v>沪深300ETF</v>
      </c>
      <c r="E1945" s="6">
        <f>[1]!w_info_strikeprice(A1945,"")</f>
        <v>4.5</v>
      </c>
      <c r="F1945" s="7">
        <f>[1]!w_info_ptmday(A1945,"")</f>
        <v>0</v>
      </c>
      <c r="G1945" s="5">
        <f>[1]!w_info_totaltm(A1945)</f>
        <v>63</v>
      </c>
      <c r="H1945" s="5" t="str">
        <f>[1]!w_info_lasttradingdate(A1945)</f>
        <v>2020-11-25</v>
      </c>
      <c r="I1945" s="5" t="str">
        <f>[1]!w_info_exercisingend(A1945)</f>
        <v>2020-11-25</v>
      </c>
      <c r="J1945" s="6" t="str">
        <f>[1]!s_info_dlmonth(A1945)</f>
        <v>202011</v>
      </c>
    </row>
    <row r="1946" spans="1:10" x14ac:dyDescent="0.3">
      <c r="A1946" s="3" t="s">
        <v>1954</v>
      </c>
      <c r="B1946" s="4" t="str">
        <f>[1]!s_info_name(A1946)</f>
        <v>300ETF沽2020年11月4600</v>
      </c>
      <c r="C1946" s="5" t="str">
        <f>[1]!w_info_underlyingcode(A1946)</f>
        <v>510300</v>
      </c>
      <c r="D1946" s="5" t="str">
        <f>[1]!w_info_underlyingname(A1946)</f>
        <v>沪深300ETF</v>
      </c>
      <c r="E1946" s="6">
        <f>[1]!w_info_strikeprice(A1946,"")</f>
        <v>4.5999999999999996</v>
      </c>
      <c r="F1946" s="7">
        <f>[1]!w_info_ptmday(A1946,"")</f>
        <v>0</v>
      </c>
      <c r="G1946" s="5">
        <f>[1]!w_info_totaltm(A1946)</f>
        <v>63</v>
      </c>
      <c r="H1946" s="5" t="str">
        <f>[1]!w_info_lasttradingdate(A1946)</f>
        <v>2020-11-25</v>
      </c>
      <c r="I1946" s="5" t="str">
        <f>[1]!w_info_exercisingend(A1946)</f>
        <v>2020-11-25</v>
      </c>
      <c r="J1946" s="6" t="str">
        <f>[1]!s_info_dlmonth(A1946)</f>
        <v>202011</v>
      </c>
    </row>
    <row r="1947" spans="1:10" x14ac:dyDescent="0.3">
      <c r="A1947" s="3" t="s">
        <v>1955</v>
      </c>
      <c r="B1947" s="4" t="str">
        <f>[1]!s_info_name(A1947)</f>
        <v>300ETF沽2020年11月4700</v>
      </c>
      <c r="C1947" s="5" t="str">
        <f>[1]!w_info_underlyingcode(A1947)</f>
        <v>510300</v>
      </c>
      <c r="D1947" s="5" t="str">
        <f>[1]!w_info_underlyingname(A1947)</f>
        <v>沪深300ETF</v>
      </c>
      <c r="E1947" s="6">
        <f>[1]!w_info_strikeprice(A1947,"")</f>
        <v>4.7</v>
      </c>
      <c r="F1947" s="7">
        <f>[1]!w_info_ptmday(A1947,"")</f>
        <v>0</v>
      </c>
      <c r="G1947" s="5">
        <f>[1]!w_info_totaltm(A1947)</f>
        <v>63</v>
      </c>
      <c r="H1947" s="5" t="str">
        <f>[1]!w_info_lasttradingdate(A1947)</f>
        <v>2020-11-25</v>
      </c>
      <c r="I1947" s="5" t="str">
        <f>[1]!w_info_exercisingend(A1947)</f>
        <v>2020-11-25</v>
      </c>
      <c r="J1947" s="6" t="str">
        <f>[1]!s_info_dlmonth(A1947)</f>
        <v>202011</v>
      </c>
    </row>
    <row r="1948" spans="1:10" x14ac:dyDescent="0.3">
      <c r="A1948" s="3" t="s">
        <v>1956</v>
      </c>
      <c r="B1948" s="4" t="str">
        <f>[1]!s_info_name(A1948)</f>
        <v>300ETF沽2020年11月4800</v>
      </c>
      <c r="C1948" s="5" t="str">
        <f>[1]!w_info_underlyingcode(A1948)</f>
        <v>510300</v>
      </c>
      <c r="D1948" s="5" t="str">
        <f>[1]!w_info_underlyingname(A1948)</f>
        <v>沪深300ETF</v>
      </c>
      <c r="E1948" s="6">
        <f>[1]!w_info_strikeprice(A1948,"")</f>
        <v>4.8</v>
      </c>
      <c r="F1948" s="7">
        <f>[1]!w_info_ptmday(A1948,"")</f>
        <v>0</v>
      </c>
      <c r="G1948" s="5">
        <f>[1]!w_info_totaltm(A1948)</f>
        <v>63</v>
      </c>
      <c r="H1948" s="5" t="str">
        <f>[1]!w_info_lasttradingdate(A1948)</f>
        <v>2020-11-25</v>
      </c>
      <c r="I1948" s="5" t="str">
        <f>[1]!w_info_exercisingend(A1948)</f>
        <v>2020-11-25</v>
      </c>
      <c r="J1948" s="6" t="str">
        <f>[1]!s_info_dlmonth(A1948)</f>
        <v>202011</v>
      </c>
    </row>
    <row r="1949" spans="1:10" x14ac:dyDescent="0.3">
      <c r="A1949" s="3" t="s">
        <v>1957</v>
      </c>
      <c r="B1949" s="4" t="str">
        <f>[1]!s_info_name(A1949)</f>
        <v>300ETF沽2020年11月4900</v>
      </c>
      <c r="C1949" s="5" t="str">
        <f>[1]!w_info_underlyingcode(A1949)</f>
        <v>510300</v>
      </c>
      <c r="D1949" s="5" t="str">
        <f>[1]!w_info_underlyingname(A1949)</f>
        <v>沪深300ETF</v>
      </c>
      <c r="E1949" s="6">
        <f>[1]!w_info_strikeprice(A1949,"")</f>
        <v>4.9000000000000004</v>
      </c>
      <c r="F1949" s="7">
        <f>[1]!w_info_ptmday(A1949,"")</f>
        <v>0</v>
      </c>
      <c r="G1949" s="5">
        <f>[1]!w_info_totaltm(A1949)</f>
        <v>63</v>
      </c>
      <c r="H1949" s="5" t="str">
        <f>[1]!w_info_lasttradingdate(A1949)</f>
        <v>2020-11-25</v>
      </c>
      <c r="I1949" s="5" t="str">
        <f>[1]!w_info_exercisingend(A1949)</f>
        <v>2020-11-25</v>
      </c>
      <c r="J1949" s="6" t="str">
        <f>[1]!s_info_dlmonth(A1949)</f>
        <v>202011</v>
      </c>
    </row>
    <row r="1950" spans="1:10" x14ac:dyDescent="0.3">
      <c r="A1950" s="3" t="s">
        <v>1958</v>
      </c>
      <c r="B1950" s="4" t="str">
        <f>[1]!s_info_name(A1950)</f>
        <v>300ETF沽2020年11月5000</v>
      </c>
      <c r="C1950" s="5" t="str">
        <f>[1]!w_info_underlyingcode(A1950)</f>
        <v>510300</v>
      </c>
      <c r="D1950" s="5" t="str">
        <f>[1]!w_info_underlyingname(A1950)</f>
        <v>沪深300ETF</v>
      </c>
      <c r="E1950" s="6">
        <f>[1]!w_info_strikeprice(A1950,"")</f>
        <v>5</v>
      </c>
      <c r="F1950" s="7">
        <f>[1]!w_info_ptmday(A1950,"")</f>
        <v>0</v>
      </c>
      <c r="G1950" s="5">
        <f>[1]!w_info_totaltm(A1950)</f>
        <v>63</v>
      </c>
      <c r="H1950" s="5" t="str">
        <f>[1]!w_info_lasttradingdate(A1950)</f>
        <v>2020-11-25</v>
      </c>
      <c r="I1950" s="5" t="str">
        <f>[1]!w_info_exercisingend(A1950)</f>
        <v>2020-11-25</v>
      </c>
      <c r="J1950" s="6" t="str">
        <f>[1]!s_info_dlmonth(A1950)</f>
        <v>202011</v>
      </c>
    </row>
    <row r="1951" spans="1:10" x14ac:dyDescent="0.3">
      <c r="A1951" s="3" t="s">
        <v>1959</v>
      </c>
      <c r="B1951" s="4" t="str">
        <f>[1]!s_info_name(A1951)</f>
        <v>300ETF沽2020年11月5250</v>
      </c>
      <c r="C1951" s="5" t="str">
        <f>[1]!w_info_underlyingcode(A1951)</f>
        <v>510300</v>
      </c>
      <c r="D1951" s="5" t="str">
        <f>[1]!w_info_underlyingname(A1951)</f>
        <v>沪深300ETF</v>
      </c>
      <c r="E1951" s="6">
        <f>[1]!w_info_strikeprice(A1951,"")</f>
        <v>5.25</v>
      </c>
      <c r="F1951" s="7">
        <f>[1]!w_info_ptmday(A1951,"")</f>
        <v>0</v>
      </c>
      <c r="G1951" s="5">
        <f>[1]!w_info_totaltm(A1951)</f>
        <v>63</v>
      </c>
      <c r="H1951" s="5" t="str">
        <f>[1]!w_info_lasttradingdate(A1951)</f>
        <v>2020-11-25</v>
      </c>
      <c r="I1951" s="5" t="str">
        <f>[1]!w_info_exercisingend(A1951)</f>
        <v>2020-11-25</v>
      </c>
      <c r="J1951" s="6" t="str">
        <f>[1]!s_info_dlmonth(A1951)</f>
        <v>202011</v>
      </c>
    </row>
    <row r="1952" spans="1:10" x14ac:dyDescent="0.3">
      <c r="A1952" s="3" t="s">
        <v>1960</v>
      </c>
      <c r="B1952" s="4" t="str">
        <f>[1]!s_info_name(A1952)</f>
        <v>300ETF购2020年11月4200</v>
      </c>
      <c r="C1952" s="5" t="str">
        <f>[1]!w_info_underlyingcode(A1952)</f>
        <v>510300</v>
      </c>
      <c r="D1952" s="5" t="str">
        <f>[1]!w_info_underlyingname(A1952)</f>
        <v>沪深300ETF</v>
      </c>
      <c r="E1952" s="6">
        <f>[1]!w_info_strikeprice(A1952,"")</f>
        <v>4.2</v>
      </c>
      <c r="F1952" s="7">
        <f>[1]!w_info_ptmday(A1952,"")</f>
        <v>0</v>
      </c>
      <c r="G1952" s="5">
        <f>[1]!w_info_totaltm(A1952)</f>
        <v>62</v>
      </c>
      <c r="H1952" s="5" t="str">
        <f>[1]!w_info_lasttradingdate(A1952)</f>
        <v>2020-11-25</v>
      </c>
      <c r="I1952" s="5" t="str">
        <f>[1]!w_info_exercisingend(A1952)</f>
        <v>2020-11-25</v>
      </c>
      <c r="J1952" s="6" t="str">
        <f>[1]!s_info_dlmonth(A1952)</f>
        <v>202011</v>
      </c>
    </row>
    <row r="1953" spans="1:10" x14ac:dyDescent="0.3">
      <c r="A1953" s="3" t="s">
        <v>1961</v>
      </c>
      <c r="B1953" s="4" t="str">
        <f>[1]!s_info_name(A1953)</f>
        <v>300ETF沽2020年11月4200</v>
      </c>
      <c r="C1953" s="5" t="str">
        <f>[1]!w_info_underlyingcode(A1953)</f>
        <v>510300</v>
      </c>
      <c r="D1953" s="5" t="str">
        <f>[1]!w_info_underlyingname(A1953)</f>
        <v>沪深300ETF</v>
      </c>
      <c r="E1953" s="6">
        <f>[1]!w_info_strikeprice(A1953,"")</f>
        <v>4.2</v>
      </c>
      <c r="F1953" s="7">
        <f>[1]!w_info_ptmday(A1953,"")</f>
        <v>0</v>
      </c>
      <c r="G1953" s="5">
        <f>[1]!w_info_totaltm(A1953)</f>
        <v>62</v>
      </c>
      <c r="H1953" s="5" t="str">
        <f>[1]!w_info_lasttradingdate(A1953)</f>
        <v>2020-11-25</v>
      </c>
      <c r="I1953" s="5" t="str">
        <f>[1]!w_info_exercisingend(A1953)</f>
        <v>2020-11-25</v>
      </c>
      <c r="J1953" s="6" t="str">
        <f>[1]!s_info_dlmonth(A1953)</f>
        <v>202011</v>
      </c>
    </row>
    <row r="1954" spans="1:10" x14ac:dyDescent="0.3">
      <c r="A1954" s="3" t="s">
        <v>1962</v>
      </c>
      <c r="B1954" s="4" t="str">
        <f>[1]!s_info_name(A1954)</f>
        <v>50ETF购2020年11月3800</v>
      </c>
      <c r="C1954" s="5" t="str">
        <f>[1]!w_info_underlyingcode(A1954)</f>
        <v>510050</v>
      </c>
      <c r="D1954" s="5" t="str">
        <f>[1]!w_info_underlyingname(A1954)</f>
        <v>上证50ETF</v>
      </c>
      <c r="E1954" s="6">
        <f>[1]!w_info_strikeprice(A1954,"")</f>
        <v>3.8</v>
      </c>
      <c r="F1954" s="7">
        <f>[1]!w_info_ptmday(A1954,"")</f>
        <v>0</v>
      </c>
      <c r="G1954" s="5">
        <f>[1]!w_info_totaltm(A1954)</f>
        <v>44</v>
      </c>
      <c r="H1954" s="5" t="str">
        <f>[1]!w_info_lasttradingdate(A1954)</f>
        <v>2020-11-25</v>
      </c>
      <c r="I1954" s="5" t="str">
        <f>[1]!w_info_exercisingend(A1954)</f>
        <v>2020-11-25</v>
      </c>
      <c r="J1954" s="6" t="str">
        <f>[1]!s_info_dlmonth(A1954)</f>
        <v>202011</v>
      </c>
    </row>
    <row r="1955" spans="1:10" x14ac:dyDescent="0.3">
      <c r="A1955" s="3" t="s">
        <v>1963</v>
      </c>
      <c r="B1955" s="4" t="str">
        <f>[1]!s_info_name(A1955)</f>
        <v>50ETF沽2020年11月3800</v>
      </c>
      <c r="C1955" s="5" t="str">
        <f>[1]!w_info_underlyingcode(A1955)</f>
        <v>510050</v>
      </c>
      <c r="D1955" s="5" t="str">
        <f>[1]!w_info_underlyingname(A1955)</f>
        <v>上证50ETF</v>
      </c>
      <c r="E1955" s="6">
        <f>[1]!w_info_strikeprice(A1955,"")</f>
        <v>3.8</v>
      </c>
      <c r="F1955" s="7">
        <f>[1]!w_info_ptmday(A1955,"")</f>
        <v>0</v>
      </c>
      <c r="G1955" s="5">
        <f>[1]!w_info_totaltm(A1955)</f>
        <v>44</v>
      </c>
      <c r="H1955" s="5" t="str">
        <f>[1]!w_info_lasttradingdate(A1955)</f>
        <v>2020-11-25</v>
      </c>
      <c r="I1955" s="5" t="str">
        <f>[1]!w_info_exercisingend(A1955)</f>
        <v>2020-11-25</v>
      </c>
      <c r="J1955" s="6" t="str">
        <f>[1]!s_info_dlmonth(A1955)</f>
        <v>202011</v>
      </c>
    </row>
    <row r="1956" spans="1:10" x14ac:dyDescent="0.3">
      <c r="A1956" s="3" t="s">
        <v>1964</v>
      </c>
      <c r="B1956" s="4" t="str">
        <f>[1]!s_info_name(A1956)</f>
        <v>300ETF购2020年11月5500</v>
      </c>
      <c r="C1956" s="5" t="str">
        <f>[1]!w_info_underlyingcode(A1956)</f>
        <v>510300</v>
      </c>
      <c r="D1956" s="5" t="str">
        <f>[1]!w_info_underlyingname(A1956)</f>
        <v>沪深300ETF</v>
      </c>
      <c r="E1956" s="6">
        <f>[1]!w_info_strikeprice(A1956,"")</f>
        <v>5.5</v>
      </c>
      <c r="F1956" s="7">
        <f>[1]!w_info_ptmday(A1956,"")</f>
        <v>0</v>
      </c>
      <c r="G1956" s="5">
        <f>[1]!w_info_totaltm(A1956)</f>
        <v>44</v>
      </c>
      <c r="H1956" s="5" t="str">
        <f>[1]!w_info_lasttradingdate(A1956)</f>
        <v>2020-11-25</v>
      </c>
      <c r="I1956" s="5" t="str">
        <f>[1]!w_info_exercisingend(A1956)</f>
        <v>2020-11-25</v>
      </c>
      <c r="J1956" s="6" t="str">
        <f>[1]!s_info_dlmonth(A1956)</f>
        <v>202011</v>
      </c>
    </row>
    <row r="1957" spans="1:10" x14ac:dyDescent="0.3">
      <c r="A1957" s="3" t="s">
        <v>1965</v>
      </c>
      <c r="B1957" s="4" t="str">
        <f>[1]!s_info_name(A1957)</f>
        <v>300ETF购2020年11月5750</v>
      </c>
      <c r="C1957" s="5" t="str">
        <f>[1]!w_info_underlyingcode(A1957)</f>
        <v>510300</v>
      </c>
      <c r="D1957" s="5" t="str">
        <f>[1]!w_info_underlyingname(A1957)</f>
        <v>沪深300ETF</v>
      </c>
      <c r="E1957" s="6">
        <f>[1]!w_info_strikeprice(A1957,"")</f>
        <v>5.75</v>
      </c>
      <c r="F1957" s="7">
        <f>[1]!w_info_ptmday(A1957,"")</f>
        <v>0</v>
      </c>
      <c r="G1957" s="5">
        <f>[1]!w_info_totaltm(A1957)</f>
        <v>44</v>
      </c>
      <c r="H1957" s="5" t="str">
        <f>[1]!w_info_lasttradingdate(A1957)</f>
        <v>2020-11-25</v>
      </c>
      <c r="I1957" s="5" t="str">
        <f>[1]!w_info_exercisingend(A1957)</f>
        <v>2020-11-25</v>
      </c>
      <c r="J1957" s="6" t="str">
        <f>[1]!s_info_dlmonth(A1957)</f>
        <v>202011</v>
      </c>
    </row>
    <row r="1958" spans="1:10" x14ac:dyDescent="0.3">
      <c r="A1958" s="3" t="s">
        <v>1966</v>
      </c>
      <c r="B1958" s="4" t="str">
        <f>[1]!s_info_name(A1958)</f>
        <v>300ETF沽2020年11月5500</v>
      </c>
      <c r="C1958" s="5" t="str">
        <f>[1]!w_info_underlyingcode(A1958)</f>
        <v>510300</v>
      </c>
      <c r="D1958" s="5" t="str">
        <f>[1]!w_info_underlyingname(A1958)</f>
        <v>沪深300ETF</v>
      </c>
      <c r="E1958" s="6">
        <f>[1]!w_info_strikeprice(A1958,"")</f>
        <v>5.5</v>
      </c>
      <c r="F1958" s="7">
        <f>[1]!w_info_ptmday(A1958,"")</f>
        <v>0</v>
      </c>
      <c r="G1958" s="5">
        <f>[1]!w_info_totaltm(A1958)</f>
        <v>44</v>
      </c>
      <c r="H1958" s="5" t="str">
        <f>[1]!w_info_lasttradingdate(A1958)</f>
        <v>2020-11-25</v>
      </c>
      <c r="I1958" s="5" t="str">
        <f>[1]!w_info_exercisingend(A1958)</f>
        <v>2020-11-25</v>
      </c>
      <c r="J1958" s="6" t="str">
        <f>[1]!s_info_dlmonth(A1958)</f>
        <v>202011</v>
      </c>
    </row>
    <row r="1959" spans="1:10" x14ac:dyDescent="0.3">
      <c r="A1959" s="3" t="s">
        <v>1967</v>
      </c>
      <c r="B1959" s="4" t="str">
        <f>[1]!s_info_name(A1959)</f>
        <v>300ETF沽2020年11月5750</v>
      </c>
      <c r="C1959" s="5" t="str">
        <f>[1]!w_info_underlyingcode(A1959)</f>
        <v>510300</v>
      </c>
      <c r="D1959" s="5" t="str">
        <f>[1]!w_info_underlyingname(A1959)</f>
        <v>沪深300ETF</v>
      </c>
      <c r="E1959" s="6">
        <f>[1]!w_info_strikeprice(A1959,"")</f>
        <v>5.75</v>
      </c>
      <c r="F1959" s="7">
        <f>[1]!w_info_ptmday(A1959,"")</f>
        <v>0</v>
      </c>
      <c r="G1959" s="5">
        <f>[1]!w_info_totaltm(A1959)</f>
        <v>44</v>
      </c>
      <c r="H1959" s="5" t="str">
        <f>[1]!w_info_lasttradingdate(A1959)</f>
        <v>2020-11-25</v>
      </c>
      <c r="I1959" s="5" t="str">
        <f>[1]!w_info_exercisingend(A1959)</f>
        <v>2020-11-25</v>
      </c>
      <c r="J1959" s="6" t="str">
        <f>[1]!s_info_dlmonth(A1959)</f>
        <v>202011</v>
      </c>
    </row>
    <row r="1960" spans="1:10" x14ac:dyDescent="0.3">
      <c r="A1960" s="3" t="s">
        <v>1968</v>
      </c>
      <c r="B1960" s="4" t="str">
        <f>[1]!s_info_name(A1960)</f>
        <v>50ETF购2021年6月2957A</v>
      </c>
      <c r="C1960" s="5" t="str">
        <f>[1]!w_info_underlyingcode(A1960)</f>
        <v>510050</v>
      </c>
      <c r="D1960" s="5" t="str">
        <f>[1]!w_info_underlyingname(A1960)</f>
        <v>上证50ETF</v>
      </c>
      <c r="E1960" s="6">
        <f>[1]!w_info_strikeprice(A1960,"")</f>
        <v>2.9569999999999999</v>
      </c>
      <c r="F1960" s="7">
        <f>[1]!w_info_ptmday(A1960,"")</f>
        <v>0</v>
      </c>
      <c r="G1960" s="5">
        <f>[1]!w_info_totaltm(A1960)</f>
        <v>238</v>
      </c>
      <c r="H1960" s="5" t="str">
        <f>[1]!w_info_lasttradingdate(A1960)</f>
        <v>2021-06-23</v>
      </c>
      <c r="I1960" s="5" t="str">
        <f>[1]!w_info_exercisingend(A1960)</f>
        <v>2021-06-23</v>
      </c>
      <c r="J1960" s="6" t="str">
        <f>[1]!s_info_dlmonth(A1960)</f>
        <v>202106</v>
      </c>
    </row>
    <row r="1961" spans="1:10" x14ac:dyDescent="0.3">
      <c r="A1961" s="3" t="s">
        <v>1969</v>
      </c>
      <c r="B1961" s="4" t="str">
        <f>[1]!s_info_name(A1961)</f>
        <v>50ETF购2021年6月3056A</v>
      </c>
      <c r="C1961" s="5" t="str">
        <f>[1]!w_info_underlyingcode(A1961)</f>
        <v>510050</v>
      </c>
      <c r="D1961" s="5" t="str">
        <f>[1]!w_info_underlyingname(A1961)</f>
        <v>上证50ETF</v>
      </c>
      <c r="E1961" s="6">
        <f>[1]!w_info_strikeprice(A1961,"")</f>
        <v>3.056</v>
      </c>
      <c r="F1961" s="7">
        <f>[1]!w_info_ptmday(A1961,"")</f>
        <v>0</v>
      </c>
      <c r="G1961" s="5">
        <f>[1]!w_info_totaltm(A1961)</f>
        <v>238</v>
      </c>
      <c r="H1961" s="5" t="str">
        <f>[1]!w_info_lasttradingdate(A1961)</f>
        <v>2021-06-23</v>
      </c>
      <c r="I1961" s="5" t="str">
        <f>[1]!w_info_exercisingend(A1961)</f>
        <v>2021-06-23</v>
      </c>
      <c r="J1961" s="6" t="str">
        <f>[1]!s_info_dlmonth(A1961)</f>
        <v>202106</v>
      </c>
    </row>
    <row r="1962" spans="1:10" x14ac:dyDescent="0.3">
      <c r="A1962" s="3" t="s">
        <v>1970</v>
      </c>
      <c r="B1962" s="4" t="str">
        <f>[1]!s_info_name(A1962)</f>
        <v>50ETF购2021年6月3154A</v>
      </c>
      <c r="C1962" s="5" t="str">
        <f>[1]!w_info_underlyingcode(A1962)</f>
        <v>510050</v>
      </c>
      <c r="D1962" s="5" t="str">
        <f>[1]!w_info_underlyingname(A1962)</f>
        <v>上证50ETF</v>
      </c>
      <c r="E1962" s="6">
        <f>[1]!w_info_strikeprice(A1962,"")</f>
        <v>3.1539999999999999</v>
      </c>
      <c r="F1962" s="7">
        <f>[1]!w_info_ptmday(A1962,"")</f>
        <v>0</v>
      </c>
      <c r="G1962" s="5">
        <f>[1]!w_info_totaltm(A1962)</f>
        <v>238</v>
      </c>
      <c r="H1962" s="5" t="str">
        <f>[1]!w_info_lasttradingdate(A1962)</f>
        <v>2021-06-23</v>
      </c>
      <c r="I1962" s="5" t="str">
        <f>[1]!w_info_exercisingend(A1962)</f>
        <v>2021-06-23</v>
      </c>
      <c r="J1962" s="6" t="str">
        <f>[1]!s_info_dlmonth(A1962)</f>
        <v>202106</v>
      </c>
    </row>
    <row r="1963" spans="1:10" x14ac:dyDescent="0.3">
      <c r="A1963" s="3" t="s">
        <v>1971</v>
      </c>
      <c r="B1963" s="4" t="str">
        <f>[1]!s_info_name(A1963)</f>
        <v>50ETF购2021年6月3253A</v>
      </c>
      <c r="C1963" s="5" t="str">
        <f>[1]!w_info_underlyingcode(A1963)</f>
        <v>510050</v>
      </c>
      <c r="D1963" s="5" t="str">
        <f>[1]!w_info_underlyingname(A1963)</f>
        <v>上证50ETF</v>
      </c>
      <c r="E1963" s="6">
        <f>[1]!w_info_strikeprice(A1963,"")</f>
        <v>3.2530000000000001</v>
      </c>
      <c r="F1963" s="7">
        <f>[1]!w_info_ptmday(A1963,"")</f>
        <v>0</v>
      </c>
      <c r="G1963" s="5">
        <f>[1]!w_info_totaltm(A1963)</f>
        <v>238</v>
      </c>
      <c r="H1963" s="5" t="str">
        <f>[1]!w_info_lasttradingdate(A1963)</f>
        <v>2021-06-23</v>
      </c>
      <c r="I1963" s="5" t="str">
        <f>[1]!w_info_exercisingend(A1963)</f>
        <v>2021-06-23</v>
      </c>
      <c r="J1963" s="6" t="str">
        <f>[1]!s_info_dlmonth(A1963)</f>
        <v>202106</v>
      </c>
    </row>
    <row r="1964" spans="1:10" x14ac:dyDescent="0.3">
      <c r="A1964" s="3" t="s">
        <v>1972</v>
      </c>
      <c r="B1964" s="4" t="str">
        <f>[1]!s_info_name(A1964)</f>
        <v>50ETF购2021年6月3351A</v>
      </c>
      <c r="C1964" s="5" t="str">
        <f>[1]!w_info_underlyingcode(A1964)</f>
        <v>510050</v>
      </c>
      <c r="D1964" s="5" t="str">
        <f>[1]!w_info_underlyingname(A1964)</f>
        <v>上证50ETF</v>
      </c>
      <c r="E1964" s="6">
        <f>[1]!w_info_strikeprice(A1964,"")</f>
        <v>3.351</v>
      </c>
      <c r="F1964" s="7">
        <f>[1]!w_info_ptmday(A1964,"")</f>
        <v>0</v>
      </c>
      <c r="G1964" s="5">
        <f>[1]!w_info_totaltm(A1964)</f>
        <v>238</v>
      </c>
      <c r="H1964" s="5" t="str">
        <f>[1]!w_info_lasttradingdate(A1964)</f>
        <v>2021-06-23</v>
      </c>
      <c r="I1964" s="5" t="str">
        <f>[1]!w_info_exercisingend(A1964)</f>
        <v>2021-06-23</v>
      </c>
      <c r="J1964" s="6" t="str">
        <f>[1]!s_info_dlmonth(A1964)</f>
        <v>202106</v>
      </c>
    </row>
    <row r="1965" spans="1:10" x14ac:dyDescent="0.3">
      <c r="A1965" s="3" t="s">
        <v>1973</v>
      </c>
      <c r="B1965" s="4" t="str">
        <f>[1]!s_info_name(A1965)</f>
        <v>50ETF购2021年6月3450A</v>
      </c>
      <c r="C1965" s="5" t="str">
        <f>[1]!w_info_underlyingcode(A1965)</f>
        <v>510050</v>
      </c>
      <c r="D1965" s="5" t="str">
        <f>[1]!w_info_underlyingname(A1965)</f>
        <v>上证50ETF</v>
      </c>
      <c r="E1965" s="6">
        <f>[1]!w_info_strikeprice(A1965,"")</f>
        <v>3.45</v>
      </c>
      <c r="F1965" s="7">
        <f>[1]!w_info_ptmday(A1965,"")</f>
        <v>0</v>
      </c>
      <c r="G1965" s="5">
        <f>[1]!w_info_totaltm(A1965)</f>
        <v>238</v>
      </c>
      <c r="H1965" s="5" t="str">
        <f>[1]!w_info_lasttradingdate(A1965)</f>
        <v>2021-06-23</v>
      </c>
      <c r="I1965" s="5" t="str">
        <f>[1]!w_info_exercisingend(A1965)</f>
        <v>2021-06-23</v>
      </c>
      <c r="J1965" s="6" t="str">
        <f>[1]!s_info_dlmonth(A1965)</f>
        <v>202106</v>
      </c>
    </row>
    <row r="1966" spans="1:10" x14ac:dyDescent="0.3">
      <c r="A1966" s="3" t="s">
        <v>1974</v>
      </c>
      <c r="B1966" s="4" t="str">
        <f>[1]!s_info_name(A1966)</f>
        <v>50ETF购2021年6月3549A</v>
      </c>
      <c r="C1966" s="5" t="str">
        <f>[1]!w_info_underlyingcode(A1966)</f>
        <v>510050</v>
      </c>
      <c r="D1966" s="5" t="str">
        <f>[1]!w_info_underlyingname(A1966)</f>
        <v>上证50ETF</v>
      </c>
      <c r="E1966" s="6">
        <f>[1]!w_info_strikeprice(A1966,"")</f>
        <v>3.5489999999999999</v>
      </c>
      <c r="F1966" s="7">
        <f>[1]!w_info_ptmday(A1966,"")</f>
        <v>0</v>
      </c>
      <c r="G1966" s="5">
        <f>[1]!w_info_totaltm(A1966)</f>
        <v>238</v>
      </c>
      <c r="H1966" s="5" t="str">
        <f>[1]!w_info_lasttradingdate(A1966)</f>
        <v>2021-06-23</v>
      </c>
      <c r="I1966" s="5" t="str">
        <f>[1]!w_info_exercisingend(A1966)</f>
        <v>2021-06-23</v>
      </c>
      <c r="J1966" s="6" t="str">
        <f>[1]!s_info_dlmonth(A1966)</f>
        <v>202106</v>
      </c>
    </row>
    <row r="1967" spans="1:10" x14ac:dyDescent="0.3">
      <c r="A1967" s="3" t="s">
        <v>1975</v>
      </c>
      <c r="B1967" s="4" t="str">
        <f>[1]!s_info_name(A1967)</f>
        <v>50ETF购2021年6月3647A</v>
      </c>
      <c r="C1967" s="5" t="str">
        <f>[1]!w_info_underlyingcode(A1967)</f>
        <v>510050</v>
      </c>
      <c r="D1967" s="5" t="str">
        <f>[1]!w_info_underlyingname(A1967)</f>
        <v>上证50ETF</v>
      </c>
      <c r="E1967" s="6">
        <f>[1]!w_info_strikeprice(A1967,"")</f>
        <v>3.6469999999999998</v>
      </c>
      <c r="F1967" s="7">
        <f>[1]!w_info_ptmday(A1967,"")</f>
        <v>0</v>
      </c>
      <c r="G1967" s="5">
        <f>[1]!w_info_totaltm(A1967)</f>
        <v>238</v>
      </c>
      <c r="H1967" s="5" t="str">
        <f>[1]!w_info_lasttradingdate(A1967)</f>
        <v>2021-06-23</v>
      </c>
      <c r="I1967" s="5" t="str">
        <f>[1]!w_info_exercisingend(A1967)</f>
        <v>2021-06-23</v>
      </c>
      <c r="J1967" s="6" t="str">
        <f>[1]!s_info_dlmonth(A1967)</f>
        <v>202106</v>
      </c>
    </row>
    <row r="1968" spans="1:10" x14ac:dyDescent="0.3">
      <c r="A1968" s="3" t="s">
        <v>1976</v>
      </c>
      <c r="B1968" s="4" t="str">
        <f>[1]!s_info_name(A1968)</f>
        <v>50ETF购2021年6月3746A</v>
      </c>
      <c r="C1968" s="5" t="str">
        <f>[1]!w_info_underlyingcode(A1968)</f>
        <v>510050</v>
      </c>
      <c r="D1968" s="5" t="str">
        <f>[1]!w_info_underlyingname(A1968)</f>
        <v>上证50ETF</v>
      </c>
      <c r="E1968" s="6">
        <f>[1]!w_info_strikeprice(A1968,"")</f>
        <v>3.746</v>
      </c>
      <c r="F1968" s="7">
        <f>[1]!w_info_ptmday(A1968,"")</f>
        <v>0</v>
      </c>
      <c r="G1968" s="5">
        <f>[1]!w_info_totaltm(A1968)</f>
        <v>238</v>
      </c>
      <c r="H1968" s="5" t="str">
        <f>[1]!w_info_lasttradingdate(A1968)</f>
        <v>2021-06-23</v>
      </c>
      <c r="I1968" s="5" t="str">
        <f>[1]!w_info_exercisingend(A1968)</f>
        <v>2021-06-23</v>
      </c>
      <c r="J1968" s="6" t="str">
        <f>[1]!s_info_dlmonth(A1968)</f>
        <v>202106</v>
      </c>
    </row>
    <row r="1969" spans="1:10" x14ac:dyDescent="0.3">
      <c r="A1969" s="3" t="s">
        <v>1977</v>
      </c>
      <c r="B1969" s="4" t="str">
        <f>[1]!s_info_name(A1969)</f>
        <v>50ETF沽2021年6月2957A</v>
      </c>
      <c r="C1969" s="5" t="str">
        <f>[1]!w_info_underlyingcode(A1969)</f>
        <v>510050</v>
      </c>
      <c r="D1969" s="5" t="str">
        <f>[1]!w_info_underlyingname(A1969)</f>
        <v>上证50ETF</v>
      </c>
      <c r="E1969" s="6">
        <f>[1]!w_info_strikeprice(A1969,"")</f>
        <v>2.9569999999999999</v>
      </c>
      <c r="F1969" s="7">
        <f>[1]!w_info_ptmday(A1969,"")</f>
        <v>0</v>
      </c>
      <c r="G1969" s="5">
        <f>[1]!w_info_totaltm(A1969)</f>
        <v>238</v>
      </c>
      <c r="H1969" s="5" t="str">
        <f>[1]!w_info_lasttradingdate(A1969)</f>
        <v>2021-06-23</v>
      </c>
      <c r="I1969" s="5" t="str">
        <f>[1]!w_info_exercisingend(A1969)</f>
        <v>2021-06-23</v>
      </c>
      <c r="J1969" s="6" t="str">
        <f>[1]!s_info_dlmonth(A1969)</f>
        <v>202106</v>
      </c>
    </row>
    <row r="1970" spans="1:10" x14ac:dyDescent="0.3">
      <c r="A1970" s="3" t="s">
        <v>1978</v>
      </c>
      <c r="B1970" s="4" t="str">
        <f>[1]!s_info_name(A1970)</f>
        <v>50ETF沽2021年6月3056A</v>
      </c>
      <c r="C1970" s="5" t="str">
        <f>[1]!w_info_underlyingcode(A1970)</f>
        <v>510050</v>
      </c>
      <c r="D1970" s="5" t="str">
        <f>[1]!w_info_underlyingname(A1970)</f>
        <v>上证50ETF</v>
      </c>
      <c r="E1970" s="6">
        <f>[1]!w_info_strikeprice(A1970,"")</f>
        <v>3.056</v>
      </c>
      <c r="F1970" s="7">
        <f>[1]!w_info_ptmday(A1970,"")</f>
        <v>0</v>
      </c>
      <c r="G1970" s="5">
        <f>[1]!w_info_totaltm(A1970)</f>
        <v>238</v>
      </c>
      <c r="H1970" s="5" t="str">
        <f>[1]!w_info_lasttradingdate(A1970)</f>
        <v>2021-06-23</v>
      </c>
      <c r="I1970" s="5" t="str">
        <f>[1]!w_info_exercisingend(A1970)</f>
        <v>2021-06-23</v>
      </c>
      <c r="J1970" s="6" t="str">
        <f>[1]!s_info_dlmonth(A1970)</f>
        <v>202106</v>
      </c>
    </row>
    <row r="1971" spans="1:10" x14ac:dyDescent="0.3">
      <c r="A1971" s="3" t="s">
        <v>1979</v>
      </c>
      <c r="B1971" s="4" t="str">
        <f>[1]!s_info_name(A1971)</f>
        <v>50ETF沽2021年6月3154A</v>
      </c>
      <c r="C1971" s="5" t="str">
        <f>[1]!w_info_underlyingcode(A1971)</f>
        <v>510050</v>
      </c>
      <c r="D1971" s="5" t="str">
        <f>[1]!w_info_underlyingname(A1971)</f>
        <v>上证50ETF</v>
      </c>
      <c r="E1971" s="6">
        <f>[1]!w_info_strikeprice(A1971,"")</f>
        <v>3.1539999999999999</v>
      </c>
      <c r="F1971" s="7">
        <f>[1]!w_info_ptmday(A1971,"")</f>
        <v>0</v>
      </c>
      <c r="G1971" s="5">
        <f>[1]!w_info_totaltm(A1971)</f>
        <v>238</v>
      </c>
      <c r="H1971" s="5" t="str">
        <f>[1]!w_info_lasttradingdate(A1971)</f>
        <v>2021-06-23</v>
      </c>
      <c r="I1971" s="5" t="str">
        <f>[1]!w_info_exercisingend(A1971)</f>
        <v>2021-06-23</v>
      </c>
      <c r="J1971" s="6" t="str">
        <f>[1]!s_info_dlmonth(A1971)</f>
        <v>202106</v>
      </c>
    </row>
    <row r="1972" spans="1:10" x14ac:dyDescent="0.3">
      <c r="A1972" s="3" t="s">
        <v>1980</v>
      </c>
      <c r="B1972" s="4" t="str">
        <f>[1]!s_info_name(A1972)</f>
        <v>50ETF沽2021年6月3253A</v>
      </c>
      <c r="C1972" s="5" t="str">
        <f>[1]!w_info_underlyingcode(A1972)</f>
        <v>510050</v>
      </c>
      <c r="D1972" s="5" t="str">
        <f>[1]!w_info_underlyingname(A1972)</f>
        <v>上证50ETF</v>
      </c>
      <c r="E1972" s="6">
        <f>[1]!w_info_strikeprice(A1972,"")</f>
        <v>3.2530000000000001</v>
      </c>
      <c r="F1972" s="7">
        <f>[1]!w_info_ptmday(A1972,"")</f>
        <v>0</v>
      </c>
      <c r="G1972" s="5">
        <f>[1]!w_info_totaltm(A1972)</f>
        <v>238</v>
      </c>
      <c r="H1972" s="5" t="str">
        <f>[1]!w_info_lasttradingdate(A1972)</f>
        <v>2021-06-23</v>
      </c>
      <c r="I1972" s="5" t="str">
        <f>[1]!w_info_exercisingend(A1972)</f>
        <v>2021-06-23</v>
      </c>
      <c r="J1972" s="6" t="str">
        <f>[1]!s_info_dlmonth(A1972)</f>
        <v>202106</v>
      </c>
    </row>
    <row r="1973" spans="1:10" x14ac:dyDescent="0.3">
      <c r="A1973" s="3" t="s">
        <v>1981</v>
      </c>
      <c r="B1973" s="4" t="str">
        <f>[1]!s_info_name(A1973)</f>
        <v>50ETF沽2021年6月3351A</v>
      </c>
      <c r="C1973" s="5" t="str">
        <f>[1]!w_info_underlyingcode(A1973)</f>
        <v>510050</v>
      </c>
      <c r="D1973" s="5" t="str">
        <f>[1]!w_info_underlyingname(A1973)</f>
        <v>上证50ETF</v>
      </c>
      <c r="E1973" s="6">
        <f>[1]!w_info_strikeprice(A1973,"")</f>
        <v>3.351</v>
      </c>
      <c r="F1973" s="7">
        <f>[1]!w_info_ptmday(A1973,"")</f>
        <v>0</v>
      </c>
      <c r="G1973" s="5">
        <f>[1]!w_info_totaltm(A1973)</f>
        <v>238</v>
      </c>
      <c r="H1973" s="5" t="str">
        <f>[1]!w_info_lasttradingdate(A1973)</f>
        <v>2021-06-23</v>
      </c>
      <c r="I1973" s="5" t="str">
        <f>[1]!w_info_exercisingend(A1973)</f>
        <v>2021-06-23</v>
      </c>
      <c r="J1973" s="6" t="str">
        <f>[1]!s_info_dlmonth(A1973)</f>
        <v>202106</v>
      </c>
    </row>
    <row r="1974" spans="1:10" x14ac:dyDescent="0.3">
      <c r="A1974" s="3" t="s">
        <v>1982</v>
      </c>
      <c r="B1974" s="4" t="str">
        <f>[1]!s_info_name(A1974)</f>
        <v>50ETF沽2021年6月3450A</v>
      </c>
      <c r="C1974" s="5" t="str">
        <f>[1]!w_info_underlyingcode(A1974)</f>
        <v>510050</v>
      </c>
      <c r="D1974" s="5" t="str">
        <f>[1]!w_info_underlyingname(A1974)</f>
        <v>上证50ETF</v>
      </c>
      <c r="E1974" s="6">
        <f>[1]!w_info_strikeprice(A1974,"")</f>
        <v>3.45</v>
      </c>
      <c r="F1974" s="7">
        <f>[1]!w_info_ptmday(A1974,"")</f>
        <v>0</v>
      </c>
      <c r="G1974" s="5">
        <f>[1]!w_info_totaltm(A1974)</f>
        <v>238</v>
      </c>
      <c r="H1974" s="5" t="str">
        <f>[1]!w_info_lasttradingdate(A1974)</f>
        <v>2021-06-23</v>
      </c>
      <c r="I1974" s="5" t="str">
        <f>[1]!w_info_exercisingend(A1974)</f>
        <v>2021-06-23</v>
      </c>
      <c r="J1974" s="6" t="str">
        <f>[1]!s_info_dlmonth(A1974)</f>
        <v>202106</v>
      </c>
    </row>
    <row r="1975" spans="1:10" x14ac:dyDescent="0.3">
      <c r="A1975" s="3" t="s">
        <v>1983</v>
      </c>
      <c r="B1975" s="4" t="str">
        <f>[1]!s_info_name(A1975)</f>
        <v>50ETF沽2021年6月3549A</v>
      </c>
      <c r="C1975" s="5" t="str">
        <f>[1]!w_info_underlyingcode(A1975)</f>
        <v>510050</v>
      </c>
      <c r="D1975" s="5" t="str">
        <f>[1]!w_info_underlyingname(A1975)</f>
        <v>上证50ETF</v>
      </c>
      <c r="E1975" s="6">
        <f>[1]!w_info_strikeprice(A1975,"")</f>
        <v>3.5489999999999999</v>
      </c>
      <c r="F1975" s="7">
        <f>[1]!w_info_ptmday(A1975,"")</f>
        <v>0</v>
      </c>
      <c r="G1975" s="5">
        <f>[1]!w_info_totaltm(A1975)</f>
        <v>238</v>
      </c>
      <c r="H1975" s="5" t="str">
        <f>[1]!w_info_lasttradingdate(A1975)</f>
        <v>2021-06-23</v>
      </c>
      <c r="I1975" s="5" t="str">
        <f>[1]!w_info_exercisingend(A1975)</f>
        <v>2021-06-23</v>
      </c>
      <c r="J1975" s="6" t="str">
        <f>[1]!s_info_dlmonth(A1975)</f>
        <v>202106</v>
      </c>
    </row>
    <row r="1976" spans="1:10" x14ac:dyDescent="0.3">
      <c r="A1976" s="3" t="s">
        <v>1984</v>
      </c>
      <c r="B1976" s="4" t="str">
        <f>[1]!s_info_name(A1976)</f>
        <v>50ETF沽2021年6月3647A</v>
      </c>
      <c r="C1976" s="5" t="str">
        <f>[1]!w_info_underlyingcode(A1976)</f>
        <v>510050</v>
      </c>
      <c r="D1976" s="5" t="str">
        <f>[1]!w_info_underlyingname(A1976)</f>
        <v>上证50ETF</v>
      </c>
      <c r="E1976" s="6">
        <f>[1]!w_info_strikeprice(A1976,"")</f>
        <v>3.6469999999999998</v>
      </c>
      <c r="F1976" s="7">
        <f>[1]!w_info_ptmday(A1976,"")</f>
        <v>0</v>
      </c>
      <c r="G1976" s="5">
        <f>[1]!w_info_totaltm(A1976)</f>
        <v>238</v>
      </c>
      <c r="H1976" s="5" t="str">
        <f>[1]!w_info_lasttradingdate(A1976)</f>
        <v>2021-06-23</v>
      </c>
      <c r="I1976" s="5" t="str">
        <f>[1]!w_info_exercisingend(A1976)</f>
        <v>2021-06-23</v>
      </c>
      <c r="J1976" s="6" t="str">
        <f>[1]!s_info_dlmonth(A1976)</f>
        <v>202106</v>
      </c>
    </row>
    <row r="1977" spans="1:10" x14ac:dyDescent="0.3">
      <c r="A1977" s="3" t="s">
        <v>1985</v>
      </c>
      <c r="B1977" s="4" t="str">
        <f>[1]!s_info_name(A1977)</f>
        <v>50ETF沽2021年6月3746A</v>
      </c>
      <c r="C1977" s="5" t="str">
        <f>[1]!w_info_underlyingcode(A1977)</f>
        <v>510050</v>
      </c>
      <c r="D1977" s="5" t="str">
        <f>[1]!w_info_underlyingname(A1977)</f>
        <v>上证50ETF</v>
      </c>
      <c r="E1977" s="6">
        <f>[1]!w_info_strikeprice(A1977,"")</f>
        <v>3.746</v>
      </c>
      <c r="F1977" s="7">
        <f>[1]!w_info_ptmday(A1977,"")</f>
        <v>0</v>
      </c>
      <c r="G1977" s="5">
        <f>[1]!w_info_totaltm(A1977)</f>
        <v>238</v>
      </c>
      <c r="H1977" s="5" t="str">
        <f>[1]!w_info_lasttradingdate(A1977)</f>
        <v>2021-06-23</v>
      </c>
      <c r="I1977" s="5" t="str">
        <f>[1]!w_info_exercisingend(A1977)</f>
        <v>2021-06-23</v>
      </c>
      <c r="J1977" s="6" t="str">
        <f>[1]!s_info_dlmonth(A1977)</f>
        <v>202106</v>
      </c>
    </row>
    <row r="1978" spans="1:10" x14ac:dyDescent="0.3">
      <c r="A1978" s="3" t="s">
        <v>1986</v>
      </c>
      <c r="B1978" s="4" t="str">
        <f>[1]!s_info_name(A1978)</f>
        <v>300ETF购2021年6月4343A</v>
      </c>
      <c r="C1978" s="5" t="str">
        <f>[1]!w_info_underlyingcode(A1978)</f>
        <v>510300</v>
      </c>
      <c r="D1978" s="5" t="str">
        <f>[1]!w_info_underlyingname(A1978)</f>
        <v>沪深300ETF</v>
      </c>
      <c r="E1978" s="6">
        <f>[1]!w_info_strikeprice(A1978,"")</f>
        <v>4.343</v>
      </c>
      <c r="F1978" s="7">
        <f>[1]!w_info_ptmday(A1978,"")</f>
        <v>0</v>
      </c>
      <c r="G1978" s="5">
        <f>[1]!w_info_totaltm(A1978)</f>
        <v>238</v>
      </c>
      <c r="H1978" s="5" t="str">
        <f>[1]!w_info_lasttradingdate(A1978)</f>
        <v>2021-06-23</v>
      </c>
      <c r="I1978" s="5" t="str">
        <f>[1]!w_info_exercisingend(A1978)</f>
        <v>2021-06-23</v>
      </c>
      <c r="J1978" s="6" t="str">
        <f>[1]!s_info_dlmonth(A1978)</f>
        <v>202106</v>
      </c>
    </row>
    <row r="1979" spans="1:10" x14ac:dyDescent="0.3">
      <c r="A1979" s="3" t="s">
        <v>1987</v>
      </c>
      <c r="B1979" s="4" t="str">
        <f>[1]!s_info_name(A1979)</f>
        <v>300ETF购2021年6月4441A</v>
      </c>
      <c r="C1979" s="5" t="str">
        <f>[1]!w_info_underlyingcode(A1979)</f>
        <v>510300</v>
      </c>
      <c r="D1979" s="5" t="str">
        <f>[1]!w_info_underlyingname(A1979)</f>
        <v>沪深300ETF</v>
      </c>
      <c r="E1979" s="6">
        <f>[1]!w_info_strikeprice(A1979,"")</f>
        <v>4.4409999999999998</v>
      </c>
      <c r="F1979" s="7">
        <f>[1]!w_info_ptmday(A1979,"")</f>
        <v>0</v>
      </c>
      <c r="G1979" s="5">
        <f>[1]!w_info_totaltm(A1979)</f>
        <v>238</v>
      </c>
      <c r="H1979" s="5" t="str">
        <f>[1]!w_info_lasttradingdate(A1979)</f>
        <v>2021-06-23</v>
      </c>
      <c r="I1979" s="5" t="str">
        <f>[1]!w_info_exercisingend(A1979)</f>
        <v>2021-06-23</v>
      </c>
      <c r="J1979" s="6" t="str">
        <f>[1]!s_info_dlmonth(A1979)</f>
        <v>202106</v>
      </c>
    </row>
    <row r="1980" spans="1:10" x14ac:dyDescent="0.3">
      <c r="A1980" s="3" t="s">
        <v>1988</v>
      </c>
      <c r="B1980" s="4" t="str">
        <f>[1]!s_info_name(A1980)</f>
        <v>300ETF购2021年6月4540A</v>
      </c>
      <c r="C1980" s="5" t="str">
        <f>[1]!w_info_underlyingcode(A1980)</f>
        <v>510300</v>
      </c>
      <c r="D1980" s="5" t="str">
        <f>[1]!w_info_underlyingname(A1980)</f>
        <v>沪深300ETF</v>
      </c>
      <c r="E1980" s="6">
        <f>[1]!w_info_strikeprice(A1980,"")</f>
        <v>4.54</v>
      </c>
      <c r="F1980" s="7">
        <f>[1]!w_info_ptmday(A1980,"")</f>
        <v>0</v>
      </c>
      <c r="G1980" s="5">
        <f>[1]!w_info_totaltm(A1980)</f>
        <v>238</v>
      </c>
      <c r="H1980" s="5" t="str">
        <f>[1]!w_info_lasttradingdate(A1980)</f>
        <v>2021-06-23</v>
      </c>
      <c r="I1980" s="5" t="str">
        <f>[1]!w_info_exercisingend(A1980)</f>
        <v>2021-06-23</v>
      </c>
      <c r="J1980" s="6" t="str">
        <f>[1]!s_info_dlmonth(A1980)</f>
        <v>202106</v>
      </c>
    </row>
    <row r="1981" spans="1:10" x14ac:dyDescent="0.3">
      <c r="A1981" s="3" t="s">
        <v>1989</v>
      </c>
      <c r="B1981" s="4" t="str">
        <f>[1]!s_info_name(A1981)</f>
        <v>300ETF购2021年6月4639A</v>
      </c>
      <c r="C1981" s="5" t="str">
        <f>[1]!w_info_underlyingcode(A1981)</f>
        <v>510300</v>
      </c>
      <c r="D1981" s="5" t="str">
        <f>[1]!w_info_underlyingname(A1981)</f>
        <v>沪深300ETF</v>
      </c>
      <c r="E1981" s="6">
        <f>[1]!w_info_strikeprice(A1981,"")</f>
        <v>4.6390000000000002</v>
      </c>
      <c r="F1981" s="7">
        <f>[1]!w_info_ptmday(A1981,"")</f>
        <v>0</v>
      </c>
      <c r="G1981" s="5">
        <f>[1]!w_info_totaltm(A1981)</f>
        <v>238</v>
      </c>
      <c r="H1981" s="5" t="str">
        <f>[1]!w_info_lasttradingdate(A1981)</f>
        <v>2021-06-23</v>
      </c>
      <c r="I1981" s="5" t="str">
        <f>[1]!w_info_exercisingend(A1981)</f>
        <v>2021-06-23</v>
      </c>
      <c r="J1981" s="6" t="str">
        <f>[1]!s_info_dlmonth(A1981)</f>
        <v>202106</v>
      </c>
    </row>
    <row r="1982" spans="1:10" x14ac:dyDescent="0.3">
      <c r="A1982" s="3" t="s">
        <v>1990</v>
      </c>
      <c r="B1982" s="4" t="str">
        <f>[1]!s_info_name(A1982)</f>
        <v>300ETF购2021年6月4737A</v>
      </c>
      <c r="C1982" s="5" t="str">
        <f>[1]!w_info_underlyingcode(A1982)</f>
        <v>510300</v>
      </c>
      <c r="D1982" s="5" t="str">
        <f>[1]!w_info_underlyingname(A1982)</f>
        <v>沪深300ETF</v>
      </c>
      <c r="E1982" s="6">
        <f>[1]!w_info_strikeprice(A1982,"")</f>
        <v>4.7370000000000001</v>
      </c>
      <c r="F1982" s="7">
        <f>[1]!w_info_ptmday(A1982,"")</f>
        <v>0</v>
      </c>
      <c r="G1982" s="5">
        <f>[1]!w_info_totaltm(A1982)</f>
        <v>238</v>
      </c>
      <c r="H1982" s="5" t="str">
        <f>[1]!w_info_lasttradingdate(A1982)</f>
        <v>2021-06-23</v>
      </c>
      <c r="I1982" s="5" t="str">
        <f>[1]!w_info_exercisingend(A1982)</f>
        <v>2021-06-23</v>
      </c>
      <c r="J1982" s="6" t="str">
        <f>[1]!s_info_dlmonth(A1982)</f>
        <v>202106</v>
      </c>
    </row>
    <row r="1983" spans="1:10" x14ac:dyDescent="0.3">
      <c r="A1983" s="3" t="s">
        <v>1991</v>
      </c>
      <c r="B1983" s="4" t="str">
        <f>[1]!s_info_name(A1983)</f>
        <v>300ETF购2021年6月4836A</v>
      </c>
      <c r="C1983" s="5" t="str">
        <f>[1]!w_info_underlyingcode(A1983)</f>
        <v>510300</v>
      </c>
      <c r="D1983" s="5" t="str">
        <f>[1]!w_info_underlyingname(A1983)</f>
        <v>沪深300ETF</v>
      </c>
      <c r="E1983" s="6">
        <f>[1]!w_info_strikeprice(A1983,"")</f>
        <v>4.8360000000000003</v>
      </c>
      <c r="F1983" s="7">
        <f>[1]!w_info_ptmday(A1983,"")</f>
        <v>0</v>
      </c>
      <c r="G1983" s="5">
        <f>[1]!w_info_totaltm(A1983)</f>
        <v>238</v>
      </c>
      <c r="H1983" s="5" t="str">
        <f>[1]!w_info_lasttradingdate(A1983)</f>
        <v>2021-06-23</v>
      </c>
      <c r="I1983" s="5" t="str">
        <f>[1]!w_info_exercisingend(A1983)</f>
        <v>2021-06-23</v>
      </c>
      <c r="J1983" s="6" t="str">
        <f>[1]!s_info_dlmonth(A1983)</f>
        <v>202106</v>
      </c>
    </row>
    <row r="1984" spans="1:10" x14ac:dyDescent="0.3">
      <c r="A1984" s="3" t="s">
        <v>1992</v>
      </c>
      <c r="B1984" s="4" t="str">
        <f>[1]!s_info_name(A1984)</f>
        <v>300ETF购2021年6月4935A</v>
      </c>
      <c r="C1984" s="5" t="str">
        <f>[1]!w_info_underlyingcode(A1984)</f>
        <v>510300</v>
      </c>
      <c r="D1984" s="5" t="str">
        <f>[1]!w_info_underlyingname(A1984)</f>
        <v>沪深300ETF</v>
      </c>
      <c r="E1984" s="6">
        <f>[1]!w_info_strikeprice(A1984,"")</f>
        <v>4.9349999999999996</v>
      </c>
      <c r="F1984" s="7">
        <f>[1]!w_info_ptmday(A1984,"")</f>
        <v>0</v>
      </c>
      <c r="G1984" s="5">
        <f>[1]!w_info_totaltm(A1984)</f>
        <v>238</v>
      </c>
      <c r="H1984" s="5" t="str">
        <f>[1]!w_info_lasttradingdate(A1984)</f>
        <v>2021-06-23</v>
      </c>
      <c r="I1984" s="5" t="str">
        <f>[1]!w_info_exercisingend(A1984)</f>
        <v>2021-06-23</v>
      </c>
      <c r="J1984" s="6" t="str">
        <f>[1]!s_info_dlmonth(A1984)</f>
        <v>202106</v>
      </c>
    </row>
    <row r="1985" spans="1:10" x14ac:dyDescent="0.3">
      <c r="A1985" s="3" t="s">
        <v>1993</v>
      </c>
      <c r="B1985" s="4" t="str">
        <f>[1]!s_info_name(A1985)</f>
        <v>300ETF购2021年6月5182A</v>
      </c>
      <c r="C1985" s="5" t="str">
        <f>[1]!w_info_underlyingcode(A1985)</f>
        <v>510300</v>
      </c>
      <c r="D1985" s="5" t="str">
        <f>[1]!w_info_underlyingname(A1985)</f>
        <v>沪深300ETF</v>
      </c>
      <c r="E1985" s="6">
        <f>[1]!w_info_strikeprice(A1985,"")</f>
        <v>5.1820000000000004</v>
      </c>
      <c r="F1985" s="7">
        <f>[1]!w_info_ptmday(A1985,"")</f>
        <v>0</v>
      </c>
      <c r="G1985" s="5">
        <f>[1]!w_info_totaltm(A1985)</f>
        <v>238</v>
      </c>
      <c r="H1985" s="5" t="str">
        <f>[1]!w_info_lasttradingdate(A1985)</f>
        <v>2021-06-23</v>
      </c>
      <c r="I1985" s="5" t="str">
        <f>[1]!w_info_exercisingend(A1985)</f>
        <v>2021-06-23</v>
      </c>
      <c r="J1985" s="6" t="str">
        <f>[1]!s_info_dlmonth(A1985)</f>
        <v>202106</v>
      </c>
    </row>
    <row r="1986" spans="1:10" x14ac:dyDescent="0.3">
      <c r="A1986" s="3" t="s">
        <v>1994</v>
      </c>
      <c r="B1986" s="4" t="str">
        <f>[1]!s_info_name(A1986)</f>
        <v>300ETF购2021年6月5428A</v>
      </c>
      <c r="C1986" s="5" t="str">
        <f>[1]!w_info_underlyingcode(A1986)</f>
        <v>510300</v>
      </c>
      <c r="D1986" s="5" t="str">
        <f>[1]!w_info_underlyingname(A1986)</f>
        <v>沪深300ETF</v>
      </c>
      <c r="E1986" s="6">
        <f>[1]!w_info_strikeprice(A1986,"")</f>
        <v>5.4279999999999999</v>
      </c>
      <c r="F1986" s="7">
        <f>[1]!w_info_ptmday(A1986,"")</f>
        <v>0</v>
      </c>
      <c r="G1986" s="5">
        <f>[1]!w_info_totaltm(A1986)</f>
        <v>238</v>
      </c>
      <c r="H1986" s="5" t="str">
        <f>[1]!w_info_lasttradingdate(A1986)</f>
        <v>2021-06-23</v>
      </c>
      <c r="I1986" s="5" t="str">
        <f>[1]!w_info_exercisingend(A1986)</f>
        <v>2021-06-23</v>
      </c>
      <c r="J1986" s="6" t="str">
        <f>[1]!s_info_dlmonth(A1986)</f>
        <v>202106</v>
      </c>
    </row>
    <row r="1987" spans="1:10" x14ac:dyDescent="0.3">
      <c r="A1987" s="3" t="s">
        <v>1995</v>
      </c>
      <c r="B1987" s="4" t="str">
        <f>[1]!s_info_name(A1987)</f>
        <v>300ETF沽2021年6月4343A</v>
      </c>
      <c r="C1987" s="5" t="str">
        <f>[1]!w_info_underlyingcode(A1987)</f>
        <v>510300</v>
      </c>
      <c r="D1987" s="5" t="str">
        <f>[1]!w_info_underlyingname(A1987)</f>
        <v>沪深300ETF</v>
      </c>
      <c r="E1987" s="6">
        <f>[1]!w_info_strikeprice(A1987,"")</f>
        <v>4.343</v>
      </c>
      <c r="F1987" s="7">
        <f>[1]!w_info_ptmday(A1987,"")</f>
        <v>0</v>
      </c>
      <c r="G1987" s="5">
        <f>[1]!w_info_totaltm(A1987)</f>
        <v>238</v>
      </c>
      <c r="H1987" s="5" t="str">
        <f>[1]!w_info_lasttradingdate(A1987)</f>
        <v>2021-06-23</v>
      </c>
      <c r="I1987" s="5" t="str">
        <f>[1]!w_info_exercisingend(A1987)</f>
        <v>2021-06-23</v>
      </c>
      <c r="J1987" s="6" t="str">
        <f>[1]!s_info_dlmonth(A1987)</f>
        <v>202106</v>
      </c>
    </row>
    <row r="1988" spans="1:10" x14ac:dyDescent="0.3">
      <c r="A1988" s="3" t="s">
        <v>1996</v>
      </c>
      <c r="B1988" s="4" t="str">
        <f>[1]!s_info_name(A1988)</f>
        <v>300ETF沽2021年6月4441A</v>
      </c>
      <c r="C1988" s="5" t="str">
        <f>[1]!w_info_underlyingcode(A1988)</f>
        <v>510300</v>
      </c>
      <c r="D1988" s="5" t="str">
        <f>[1]!w_info_underlyingname(A1988)</f>
        <v>沪深300ETF</v>
      </c>
      <c r="E1988" s="6">
        <f>[1]!w_info_strikeprice(A1988,"")</f>
        <v>4.4409999999999998</v>
      </c>
      <c r="F1988" s="7">
        <f>[1]!w_info_ptmday(A1988,"")</f>
        <v>0</v>
      </c>
      <c r="G1988" s="5">
        <f>[1]!w_info_totaltm(A1988)</f>
        <v>238</v>
      </c>
      <c r="H1988" s="5" t="str">
        <f>[1]!w_info_lasttradingdate(A1988)</f>
        <v>2021-06-23</v>
      </c>
      <c r="I1988" s="5" t="str">
        <f>[1]!w_info_exercisingend(A1988)</f>
        <v>2021-06-23</v>
      </c>
      <c r="J1988" s="6" t="str">
        <f>[1]!s_info_dlmonth(A1988)</f>
        <v>202106</v>
      </c>
    </row>
    <row r="1989" spans="1:10" x14ac:dyDescent="0.3">
      <c r="A1989" s="3" t="s">
        <v>1997</v>
      </c>
      <c r="B1989" s="4" t="str">
        <f>[1]!s_info_name(A1989)</f>
        <v>300ETF沽2021年6月4540A</v>
      </c>
      <c r="C1989" s="5" t="str">
        <f>[1]!w_info_underlyingcode(A1989)</f>
        <v>510300</v>
      </c>
      <c r="D1989" s="5" t="str">
        <f>[1]!w_info_underlyingname(A1989)</f>
        <v>沪深300ETF</v>
      </c>
      <c r="E1989" s="6">
        <f>[1]!w_info_strikeprice(A1989,"")</f>
        <v>4.54</v>
      </c>
      <c r="F1989" s="7">
        <f>[1]!w_info_ptmday(A1989,"")</f>
        <v>0</v>
      </c>
      <c r="G1989" s="5">
        <f>[1]!w_info_totaltm(A1989)</f>
        <v>238</v>
      </c>
      <c r="H1989" s="5" t="str">
        <f>[1]!w_info_lasttradingdate(A1989)</f>
        <v>2021-06-23</v>
      </c>
      <c r="I1989" s="5" t="str">
        <f>[1]!w_info_exercisingend(A1989)</f>
        <v>2021-06-23</v>
      </c>
      <c r="J1989" s="6" t="str">
        <f>[1]!s_info_dlmonth(A1989)</f>
        <v>202106</v>
      </c>
    </row>
    <row r="1990" spans="1:10" x14ac:dyDescent="0.3">
      <c r="A1990" s="3" t="s">
        <v>1998</v>
      </c>
      <c r="B1990" s="4" t="str">
        <f>[1]!s_info_name(A1990)</f>
        <v>300ETF沽2021年6月4639A</v>
      </c>
      <c r="C1990" s="5" t="str">
        <f>[1]!w_info_underlyingcode(A1990)</f>
        <v>510300</v>
      </c>
      <c r="D1990" s="5" t="str">
        <f>[1]!w_info_underlyingname(A1990)</f>
        <v>沪深300ETF</v>
      </c>
      <c r="E1990" s="6">
        <f>[1]!w_info_strikeprice(A1990,"")</f>
        <v>4.6390000000000002</v>
      </c>
      <c r="F1990" s="7">
        <f>[1]!w_info_ptmday(A1990,"")</f>
        <v>0</v>
      </c>
      <c r="G1990" s="5">
        <f>[1]!w_info_totaltm(A1990)</f>
        <v>238</v>
      </c>
      <c r="H1990" s="5" t="str">
        <f>[1]!w_info_lasttradingdate(A1990)</f>
        <v>2021-06-23</v>
      </c>
      <c r="I1990" s="5" t="str">
        <f>[1]!w_info_exercisingend(A1990)</f>
        <v>2021-06-23</v>
      </c>
      <c r="J1990" s="6" t="str">
        <f>[1]!s_info_dlmonth(A1990)</f>
        <v>202106</v>
      </c>
    </row>
    <row r="1991" spans="1:10" x14ac:dyDescent="0.3">
      <c r="A1991" s="3" t="s">
        <v>1999</v>
      </c>
      <c r="B1991" s="4" t="str">
        <f>[1]!s_info_name(A1991)</f>
        <v>300ETF沽2021年6月4737A</v>
      </c>
      <c r="C1991" s="5" t="str">
        <f>[1]!w_info_underlyingcode(A1991)</f>
        <v>510300</v>
      </c>
      <c r="D1991" s="5" t="str">
        <f>[1]!w_info_underlyingname(A1991)</f>
        <v>沪深300ETF</v>
      </c>
      <c r="E1991" s="6">
        <f>[1]!w_info_strikeprice(A1991,"")</f>
        <v>4.7370000000000001</v>
      </c>
      <c r="F1991" s="7">
        <f>[1]!w_info_ptmday(A1991,"")</f>
        <v>0</v>
      </c>
      <c r="G1991" s="5">
        <f>[1]!w_info_totaltm(A1991)</f>
        <v>238</v>
      </c>
      <c r="H1991" s="5" t="str">
        <f>[1]!w_info_lasttradingdate(A1991)</f>
        <v>2021-06-23</v>
      </c>
      <c r="I1991" s="5" t="str">
        <f>[1]!w_info_exercisingend(A1991)</f>
        <v>2021-06-23</v>
      </c>
      <c r="J1991" s="6" t="str">
        <f>[1]!s_info_dlmonth(A1991)</f>
        <v>202106</v>
      </c>
    </row>
    <row r="1992" spans="1:10" x14ac:dyDescent="0.3">
      <c r="A1992" s="3" t="s">
        <v>2000</v>
      </c>
      <c r="B1992" s="4" t="str">
        <f>[1]!s_info_name(A1992)</f>
        <v>300ETF沽2021年6月4836A</v>
      </c>
      <c r="C1992" s="5" t="str">
        <f>[1]!w_info_underlyingcode(A1992)</f>
        <v>510300</v>
      </c>
      <c r="D1992" s="5" t="str">
        <f>[1]!w_info_underlyingname(A1992)</f>
        <v>沪深300ETF</v>
      </c>
      <c r="E1992" s="6">
        <f>[1]!w_info_strikeprice(A1992,"")</f>
        <v>4.8360000000000003</v>
      </c>
      <c r="F1992" s="7">
        <f>[1]!w_info_ptmday(A1992,"")</f>
        <v>0</v>
      </c>
      <c r="G1992" s="5">
        <f>[1]!w_info_totaltm(A1992)</f>
        <v>238</v>
      </c>
      <c r="H1992" s="5" t="str">
        <f>[1]!w_info_lasttradingdate(A1992)</f>
        <v>2021-06-23</v>
      </c>
      <c r="I1992" s="5" t="str">
        <f>[1]!w_info_exercisingend(A1992)</f>
        <v>2021-06-23</v>
      </c>
      <c r="J1992" s="6" t="str">
        <f>[1]!s_info_dlmonth(A1992)</f>
        <v>202106</v>
      </c>
    </row>
    <row r="1993" spans="1:10" x14ac:dyDescent="0.3">
      <c r="A1993" s="3" t="s">
        <v>2001</v>
      </c>
      <c r="B1993" s="4" t="str">
        <f>[1]!s_info_name(A1993)</f>
        <v>300ETF沽2021年6月4935A</v>
      </c>
      <c r="C1993" s="5" t="str">
        <f>[1]!w_info_underlyingcode(A1993)</f>
        <v>510300</v>
      </c>
      <c r="D1993" s="5" t="str">
        <f>[1]!w_info_underlyingname(A1993)</f>
        <v>沪深300ETF</v>
      </c>
      <c r="E1993" s="6">
        <f>[1]!w_info_strikeprice(A1993,"")</f>
        <v>4.9349999999999996</v>
      </c>
      <c r="F1993" s="7">
        <f>[1]!w_info_ptmday(A1993,"")</f>
        <v>0</v>
      </c>
      <c r="G1993" s="5">
        <f>[1]!w_info_totaltm(A1993)</f>
        <v>238</v>
      </c>
      <c r="H1993" s="5" t="str">
        <f>[1]!w_info_lasttradingdate(A1993)</f>
        <v>2021-06-23</v>
      </c>
      <c r="I1993" s="5" t="str">
        <f>[1]!w_info_exercisingend(A1993)</f>
        <v>2021-06-23</v>
      </c>
      <c r="J1993" s="6" t="str">
        <f>[1]!s_info_dlmonth(A1993)</f>
        <v>202106</v>
      </c>
    </row>
    <row r="1994" spans="1:10" x14ac:dyDescent="0.3">
      <c r="A1994" s="3" t="s">
        <v>2002</v>
      </c>
      <c r="B1994" s="4" t="str">
        <f>[1]!s_info_name(A1994)</f>
        <v>300ETF沽2021年6月5182A</v>
      </c>
      <c r="C1994" s="5" t="str">
        <f>[1]!w_info_underlyingcode(A1994)</f>
        <v>510300</v>
      </c>
      <c r="D1994" s="5" t="str">
        <f>[1]!w_info_underlyingname(A1994)</f>
        <v>沪深300ETF</v>
      </c>
      <c r="E1994" s="6">
        <f>[1]!w_info_strikeprice(A1994,"")</f>
        <v>5.1820000000000004</v>
      </c>
      <c r="F1994" s="7">
        <f>[1]!w_info_ptmday(A1994,"")</f>
        <v>0</v>
      </c>
      <c r="G1994" s="5">
        <f>[1]!w_info_totaltm(A1994)</f>
        <v>238</v>
      </c>
      <c r="H1994" s="5" t="str">
        <f>[1]!w_info_lasttradingdate(A1994)</f>
        <v>2021-06-23</v>
      </c>
      <c r="I1994" s="5" t="str">
        <f>[1]!w_info_exercisingend(A1994)</f>
        <v>2021-06-23</v>
      </c>
      <c r="J1994" s="6" t="str">
        <f>[1]!s_info_dlmonth(A1994)</f>
        <v>202106</v>
      </c>
    </row>
    <row r="1995" spans="1:10" x14ac:dyDescent="0.3">
      <c r="A1995" s="3" t="s">
        <v>2003</v>
      </c>
      <c r="B1995" s="4" t="str">
        <f>[1]!s_info_name(A1995)</f>
        <v>300ETF沽2021年6月5428A</v>
      </c>
      <c r="C1995" s="5" t="str">
        <f>[1]!w_info_underlyingcode(A1995)</f>
        <v>510300</v>
      </c>
      <c r="D1995" s="5" t="str">
        <f>[1]!w_info_underlyingname(A1995)</f>
        <v>沪深300ETF</v>
      </c>
      <c r="E1995" s="6">
        <f>[1]!w_info_strikeprice(A1995,"")</f>
        <v>5.4279999999999999</v>
      </c>
      <c r="F1995" s="7">
        <f>[1]!w_info_ptmday(A1995,"")</f>
        <v>0</v>
      </c>
      <c r="G1995" s="5">
        <f>[1]!w_info_totaltm(A1995)</f>
        <v>238</v>
      </c>
      <c r="H1995" s="5" t="str">
        <f>[1]!w_info_lasttradingdate(A1995)</f>
        <v>2021-06-23</v>
      </c>
      <c r="I1995" s="5" t="str">
        <f>[1]!w_info_exercisingend(A1995)</f>
        <v>2021-06-23</v>
      </c>
      <c r="J1995" s="6" t="str">
        <f>[1]!s_info_dlmonth(A1995)</f>
        <v>202106</v>
      </c>
    </row>
    <row r="1996" spans="1:10" x14ac:dyDescent="0.3">
      <c r="A1996" s="3" t="s">
        <v>2004</v>
      </c>
      <c r="B1996" s="4" t="str">
        <f>[1]!s_info_name(A1996)</f>
        <v>50ETF购2021年6月2908A</v>
      </c>
      <c r="C1996" s="5" t="str">
        <f>[1]!w_info_underlyingcode(A1996)</f>
        <v>510050</v>
      </c>
      <c r="D1996" s="5" t="str">
        <f>[1]!w_info_underlyingname(A1996)</f>
        <v>上证50ETF</v>
      </c>
      <c r="E1996" s="6">
        <f>[1]!w_info_strikeprice(A1996,"")</f>
        <v>2.9079999999999999</v>
      </c>
      <c r="F1996" s="7">
        <f>[1]!w_info_ptmday(A1996,"")</f>
        <v>0</v>
      </c>
      <c r="G1996" s="5">
        <f>[1]!w_info_totaltm(A1996)</f>
        <v>234</v>
      </c>
      <c r="H1996" s="5" t="str">
        <f>[1]!w_info_lasttradingdate(A1996)</f>
        <v>2021-06-23</v>
      </c>
      <c r="I1996" s="5" t="str">
        <f>[1]!w_info_exercisingend(A1996)</f>
        <v>2021-06-23</v>
      </c>
      <c r="J1996" s="6" t="str">
        <f>[1]!s_info_dlmonth(A1996)</f>
        <v>202106</v>
      </c>
    </row>
    <row r="1997" spans="1:10" x14ac:dyDescent="0.3">
      <c r="A1997" s="3" t="s">
        <v>2005</v>
      </c>
      <c r="B1997" s="4" t="str">
        <f>[1]!s_info_name(A1997)</f>
        <v>50ETF沽2021年6月2908A</v>
      </c>
      <c r="C1997" s="5" t="str">
        <f>[1]!w_info_underlyingcode(A1997)</f>
        <v>510050</v>
      </c>
      <c r="D1997" s="5" t="str">
        <f>[1]!w_info_underlyingname(A1997)</f>
        <v>上证50ETF</v>
      </c>
      <c r="E1997" s="6">
        <f>[1]!w_info_strikeprice(A1997,"")</f>
        <v>2.9079999999999999</v>
      </c>
      <c r="F1997" s="7">
        <f>[1]!w_info_ptmday(A1997,"")</f>
        <v>0</v>
      </c>
      <c r="G1997" s="5">
        <f>[1]!w_info_totaltm(A1997)</f>
        <v>234</v>
      </c>
      <c r="H1997" s="5" t="str">
        <f>[1]!w_info_lasttradingdate(A1997)</f>
        <v>2021-06-23</v>
      </c>
      <c r="I1997" s="5" t="str">
        <f>[1]!w_info_exercisingend(A1997)</f>
        <v>2021-06-23</v>
      </c>
      <c r="J1997" s="6" t="str">
        <f>[1]!s_info_dlmonth(A1997)</f>
        <v>202106</v>
      </c>
    </row>
    <row r="1998" spans="1:10" x14ac:dyDescent="0.3">
      <c r="A1998" s="3" t="s">
        <v>2006</v>
      </c>
      <c r="B1998" s="4" t="str">
        <f>[1]!s_info_name(A1998)</f>
        <v>300ETF购2021年6月5675A</v>
      </c>
      <c r="C1998" s="5" t="str">
        <f>[1]!w_info_underlyingcode(A1998)</f>
        <v>510300</v>
      </c>
      <c r="D1998" s="5" t="str">
        <f>[1]!w_info_underlyingname(A1998)</f>
        <v>沪深300ETF</v>
      </c>
      <c r="E1998" s="6">
        <f>[1]!w_info_strikeprice(A1998,"")</f>
        <v>5.6749999999999998</v>
      </c>
      <c r="F1998" s="7">
        <f>[1]!w_info_ptmday(A1998,"")</f>
        <v>0</v>
      </c>
      <c r="G1998" s="5">
        <f>[1]!w_info_totaltm(A1998)</f>
        <v>231</v>
      </c>
      <c r="H1998" s="5" t="str">
        <f>[1]!w_info_lasttradingdate(A1998)</f>
        <v>2021-06-23</v>
      </c>
      <c r="I1998" s="5" t="str">
        <f>[1]!w_info_exercisingend(A1998)</f>
        <v>2021-06-23</v>
      </c>
      <c r="J1998" s="6" t="str">
        <f>[1]!s_info_dlmonth(A1998)</f>
        <v>202106</v>
      </c>
    </row>
    <row r="1999" spans="1:10" x14ac:dyDescent="0.3">
      <c r="A1999" s="3" t="s">
        <v>2007</v>
      </c>
      <c r="B1999" s="4" t="str">
        <f>[1]!s_info_name(A1999)</f>
        <v>300ETF沽2021年6月5675A</v>
      </c>
      <c r="C1999" s="5" t="str">
        <f>[1]!w_info_underlyingcode(A1999)</f>
        <v>510300</v>
      </c>
      <c r="D1999" s="5" t="str">
        <f>[1]!w_info_underlyingname(A1999)</f>
        <v>沪深300ETF</v>
      </c>
      <c r="E1999" s="6">
        <f>[1]!w_info_strikeprice(A1999,"")</f>
        <v>5.6749999999999998</v>
      </c>
      <c r="F1999" s="7">
        <f>[1]!w_info_ptmday(A1999,"")</f>
        <v>0</v>
      </c>
      <c r="G1999" s="5">
        <f>[1]!w_info_totaltm(A1999)</f>
        <v>231</v>
      </c>
      <c r="H1999" s="5" t="str">
        <f>[1]!w_info_lasttradingdate(A1999)</f>
        <v>2021-06-23</v>
      </c>
      <c r="I1999" s="5" t="str">
        <f>[1]!w_info_exercisingend(A1999)</f>
        <v>2021-06-23</v>
      </c>
      <c r="J1999" s="6" t="str">
        <f>[1]!s_info_dlmonth(A1999)</f>
        <v>202106</v>
      </c>
    </row>
    <row r="2000" spans="1:10" x14ac:dyDescent="0.3">
      <c r="A2000" s="3" t="s">
        <v>2008</v>
      </c>
      <c r="B2000" s="4" t="str">
        <f>[1]!s_info_name(A2000)</f>
        <v>300ETF购2020年11月6000</v>
      </c>
      <c r="C2000" s="5" t="str">
        <f>[1]!w_info_underlyingcode(A2000)</f>
        <v>510300</v>
      </c>
      <c r="D2000" s="5" t="str">
        <f>[1]!w_info_underlyingname(A2000)</f>
        <v>沪深300ETF</v>
      </c>
      <c r="E2000" s="6">
        <f>[1]!w_info_strikeprice(A2000,"")</f>
        <v>6</v>
      </c>
      <c r="F2000" s="7">
        <f>[1]!w_info_ptmday(A2000,"")</f>
        <v>0</v>
      </c>
      <c r="G2000" s="5">
        <f>[1]!w_info_totaltm(A2000)</f>
        <v>17</v>
      </c>
      <c r="H2000" s="5" t="str">
        <f>[1]!w_info_lasttradingdate(A2000)</f>
        <v>2020-11-25</v>
      </c>
      <c r="I2000" s="5" t="str">
        <f>[1]!w_info_exercisingend(A2000)</f>
        <v>2020-11-25</v>
      </c>
      <c r="J2000" s="6" t="str">
        <f>[1]!s_info_dlmonth(A2000)</f>
        <v>202011</v>
      </c>
    </row>
    <row r="2001" spans="1:10" x14ac:dyDescent="0.3">
      <c r="A2001" s="3" t="s">
        <v>2009</v>
      </c>
      <c r="B2001" s="4" t="str">
        <f>[1]!s_info_name(A2001)</f>
        <v>300ETF沽2020年11月6000</v>
      </c>
      <c r="C2001" s="5" t="str">
        <f>[1]!w_info_underlyingcode(A2001)</f>
        <v>510300</v>
      </c>
      <c r="D2001" s="5" t="str">
        <f>[1]!w_info_underlyingname(A2001)</f>
        <v>沪深300ETF</v>
      </c>
      <c r="E2001" s="6">
        <f>[1]!w_info_strikeprice(A2001,"")</f>
        <v>6</v>
      </c>
      <c r="F2001" s="7">
        <f>[1]!w_info_ptmday(A2001,"")</f>
        <v>0</v>
      </c>
      <c r="G2001" s="5">
        <f>[1]!w_info_totaltm(A2001)</f>
        <v>17</v>
      </c>
      <c r="H2001" s="5" t="str">
        <f>[1]!w_info_lasttradingdate(A2001)</f>
        <v>2020-11-25</v>
      </c>
      <c r="I2001" s="5" t="str">
        <f>[1]!w_info_exercisingend(A2001)</f>
        <v>2020-11-25</v>
      </c>
      <c r="J2001" s="6" t="str">
        <f>[1]!s_info_dlmonth(A2001)</f>
        <v>202011</v>
      </c>
    </row>
    <row r="2002" spans="1:10" x14ac:dyDescent="0.3">
      <c r="A2002" s="3" t="s">
        <v>2010</v>
      </c>
      <c r="B2002" s="4" t="str">
        <f>[1]!s_info_name(A2002)</f>
        <v>300ETF购2020年12月6000</v>
      </c>
      <c r="C2002" s="5" t="str">
        <f>[1]!w_info_underlyingcode(A2002)</f>
        <v>510300</v>
      </c>
      <c r="D2002" s="5" t="str">
        <f>[1]!w_info_underlyingname(A2002)</f>
        <v>沪深300ETF</v>
      </c>
      <c r="E2002" s="6">
        <f>[1]!w_info_strikeprice(A2002,"")</f>
        <v>6</v>
      </c>
      <c r="F2002" s="7">
        <f>[1]!w_info_ptmday(A2002,"")</f>
        <v>0</v>
      </c>
      <c r="G2002" s="5">
        <f>[1]!w_info_totaltm(A2002)</f>
        <v>45</v>
      </c>
      <c r="H2002" s="5" t="str">
        <f>[1]!w_info_lasttradingdate(A2002)</f>
        <v>2020-12-23</v>
      </c>
      <c r="I2002" s="5" t="str">
        <f>[1]!w_info_exercisingend(A2002)</f>
        <v>2020-12-23</v>
      </c>
      <c r="J2002" s="6" t="str">
        <f>[1]!s_info_dlmonth(A2002)</f>
        <v>202012</v>
      </c>
    </row>
    <row r="2003" spans="1:10" x14ac:dyDescent="0.3">
      <c r="A2003" s="3" t="s">
        <v>2011</v>
      </c>
      <c r="B2003" s="4" t="str">
        <f>[1]!s_info_name(A2003)</f>
        <v>300ETF沽2020年12月6000</v>
      </c>
      <c r="C2003" s="5" t="str">
        <f>[1]!w_info_underlyingcode(A2003)</f>
        <v>510300</v>
      </c>
      <c r="D2003" s="5" t="str">
        <f>[1]!w_info_underlyingname(A2003)</f>
        <v>沪深300ETF</v>
      </c>
      <c r="E2003" s="6">
        <f>[1]!w_info_strikeprice(A2003,"")</f>
        <v>6</v>
      </c>
      <c r="F2003" s="7">
        <f>[1]!w_info_ptmday(A2003,"")</f>
        <v>0</v>
      </c>
      <c r="G2003" s="5">
        <f>[1]!w_info_totaltm(A2003)</f>
        <v>45</v>
      </c>
      <c r="H2003" s="5" t="str">
        <f>[1]!w_info_lasttradingdate(A2003)</f>
        <v>2020-12-23</v>
      </c>
      <c r="I2003" s="5" t="str">
        <f>[1]!w_info_exercisingend(A2003)</f>
        <v>2020-12-23</v>
      </c>
      <c r="J2003" s="6" t="str">
        <f>[1]!s_info_dlmonth(A2003)</f>
        <v>202012</v>
      </c>
    </row>
    <row r="2004" spans="1:10" x14ac:dyDescent="0.3">
      <c r="A2004" s="3" t="s">
        <v>2012</v>
      </c>
      <c r="B2004" s="4" t="str">
        <f>[1]!s_info_name(A2004)</f>
        <v>300ETF购2021年3月5922A</v>
      </c>
      <c r="C2004" s="5" t="str">
        <f>[1]!w_info_underlyingcode(A2004)</f>
        <v>510300</v>
      </c>
      <c r="D2004" s="5" t="str">
        <f>[1]!w_info_underlyingname(A2004)</f>
        <v>沪深300ETF</v>
      </c>
      <c r="E2004" s="6">
        <f>[1]!w_info_strikeprice(A2004,"")</f>
        <v>5.9219999999999997</v>
      </c>
      <c r="F2004" s="7">
        <f>[1]!w_info_ptmday(A2004,"")</f>
        <v>0</v>
      </c>
      <c r="G2004" s="5">
        <f>[1]!w_info_totaltm(A2004)</f>
        <v>136</v>
      </c>
      <c r="H2004" s="5" t="str">
        <f>[1]!w_info_lasttradingdate(A2004)</f>
        <v>2021-03-24</v>
      </c>
      <c r="I2004" s="5" t="str">
        <f>[1]!w_info_exercisingend(A2004)</f>
        <v>2021-03-24</v>
      </c>
      <c r="J2004" s="6" t="str">
        <f>[1]!s_info_dlmonth(A2004)</f>
        <v>202103</v>
      </c>
    </row>
    <row r="2005" spans="1:10" x14ac:dyDescent="0.3">
      <c r="A2005" s="3" t="s">
        <v>2013</v>
      </c>
      <c r="B2005" s="4" t="str">
        <f>[1]!s_info_name(A2005)</f>
        <v>300ETF沽2021年3月5922A</v>
      </c>
      <c r="C2005" s="5" t="str">
        <f>[1]!w_info_underlyingcode(A2005)</f>
        <v>510300</v>
      </c>
      <c r="D2005" s="5" t="str">
        <f>[1]!w_info_underlyingname(A2005)</f>
        <v>沪深300ETF</v>
      </c>
      <c r="E2005" s="6">
        <f>[1]!w_info_strikeprice(A2005,"")</f>
        <v>5.9219999999999997</v>
      </c>
      <c r="F2005" s="7">
        <f>[1]!w_info_ptmday(A2005,"")</f>
        <v>0</v>
      </c>
      <c r="G2005" s="5">
        <f>[1]!w_info_totaltm(A2005)</f>
        <v>136</v>
      </c>
      <c r="H2005" s="5" t="str">
        <f>[1]!w_info_lasttradingdate(A2005)</f>
        <v>2021-03-24</v>
      </c>
      <c r="I2005" s="5" t="str">
        <f>[1]!w_info_exercisingend(A2005)</f>
        <v>2021-03-24</v>
      </c>
      <c r="J2005" s="6" t="str">
        <f>[1]!s_info_dlmonth(A2005)</f>
        <v>202103</v>
      </c>
    </row>
    <row r="2006" spans="1:10" x14ac:dyDescent="0.3">
      <c r="A2006" s="3" t="s">
        <v>2014</v>
      </c>
      <c r="B2006" s="4" t="str">
        <f>[1]!s_info_name(A2006)</f>
        <v>300ETF购2021年6月5922A</v>
      </c>
      <c r="C2006" s="5" t="str">
        <f>[1]!w_info_underlyingcode(A2006)</f>
        <v>510300</v>
      </c>
      <c r="D2006" s="5" t="str">
        <f>[1]!w_info_underlyingname(A2006)</f>
        <v>沪深300ETF</v>
      </c>
      <c r="E2006" s="6">
        <f>[1]!w_info_strikeprice(A2006,"")</f>
        <v>5.9219999999999997</v>
      </c>
      <c r="F2006" s="7">
        <f>[1]!w_info_ptmday(A2006,"")</f>
        <v>0</v>
      </c>
      <c r="G2006" s="5">
        <f>[1]!w_info_totaltm(A2006)</f>
        <v>227</v>
      </c>
      <c r="H2006" s="5" t="str">
        <f>[1]!w_info_lasttradingdate(A2006)</f>
        <v>2021-06-23</v>
      </c>
      <c r="I2006" s="5" t="str">
        <f>[1]!w_info_exercisingend(A2006)</f>
        <v>2021-06-23</v>
      </c>
      <c r="J2006" s="6" t="str">
        <f>[1]!s_info_dlmonth(A2006)</f>
        <v>202106</v>
      </c>
    </row>
    <row r="2007" spans="1:10" x14ac:dyDescent="0.3">
      <c r="A2007" s="3" t="s">
        <v>2015</v>
      </c>
      <c r="B2007" s="4" t="str">
        <f>[1]!s_info_name(A2007)</f>
        <v>300ETF沽2021年6月5922A</v>
      </c>
      <c r="C2007" s="5" t="str">
        <f>[1]!w_info_underlyingcode(A2007)</f>
        <v>510300</v>
      </c>
      <c r="D2007" s="5" t="str">
        <f>[1]!w_info_underlyingname(A2007)</f>
        <v>沪深300ETF</v>
      </c>
      <c r="E2007" s="6">
        <f>[1]!w_info_strikeprice(A2007,"")</f>
        <v>5.9219999999999997</v>
      </c>
      <c r="F2007" s="7">
        <f>[1]!w_info_ptmday(A2007,"")</f>
        <v>0</v>
      </c>
      <c r="G2007" s="5">
        <f>[1]!w_info_totaltm(A2007)</f>
        <v>227</v>
      </c>
      <c r="H2007" s="5" t="str">
        <f>[1]!w_info_lasttradingdate(A2007)</f>
        <v>2021-06-23</v>
      </c>
      <c r="I2007" s="5" t="str">
        <f>[1]!w_info_exercisingend(A2007)</f>
        <v>2021-06-23</v>
      </c>
      <c r="J2007" s="6" t="str">
        <f>[1]!s_info_dlmonth(A2007)</f>
        <v>202106</v>
      </c>
    </row>
    <row r="2008" spans="1:10" x14ac:dyDescent="0.3">
      <c r="A2008" s="3" t="s">
        <v>2016</v>
      </c>
      <c r="B2008" s="4" t="str">
        <f>[1]!s_info_name(A2008)</f>
        <v>50ETF购2020年11月3900</v>
      </c>
      <c r="C2008" s="5" t="str">
        <f>[1]!w_info_underlyingcode(A2008)</f>
        <v>510050</v>
      </c>
      <c r="D2008" s="5" t="str">
        <f>[1]!w_info_underlyingname(A2008)</f>
        <v>上证50ETF</v>
      </c>
      <c r="E2008" s="6">
        <f>[1]!w_info_strikeprice(A2008,"")</f>
        <v>3.9</v>
      </c>
      <c r="F2008" s="7">
        <f>[1]!w_info_ptmday(A2008,"")</f>
        <v>0</v>
      </c>
      <c r="G2008" s="5">
        <f>[1]!w_info_totaltm(A2008)</f>
        <v>16</v>
      </c>
      <c r="H2008" s="5" t="str">
        <f>[1]!w_info_lasttradingdate(A2008)</f>
        <v>2020-11-25</v>
      </c>
      <c r="I2008" s="5" t="str">
        <f>[1]!w_info_exercisingend(A2008)</f>
        <v>2020-11-25</v>
      </c>
      <c r="J2008" s="6" t="str">
        <f>[1]!s_info_dlmonth(A2008)</f>
        <v>202011</v>
      </c>
    </row>
    <row r="2009" spans="1:10" x14ac:dyDescent="0.3">
      <c r="A2009" s="3" t="s">
        <v>2017</v>
      </c>
      <c r="B2009" s="4" t="str">
        <f>[1]!s_info_name(A2009)</f>
        <v>50ETF沽2020年11月3900</v>
      </c>
      <c r="C2009" s="5" t="str">
        <f>[1]!w_info_underlyingcode(A2009)</f>
        <v>510050</v>
      </c>
      <c r="D2009" s="5" t="str">
        <f>[1]!w_info_underlyingname(A2009)</f>
        <v>上证50ETF</v>
      </c>
      <c r="E2009" s="6">
        <f>[1]!w_info_strikeprice(A2009,"")</f>
        <v>3.9</v>
      </c>
      <c r="F2009" s="7">
        <f>[1]!w_info_ptmday(A2009,"")</f>
        <v>0</v>
      </c>
      <c r="G2009" s="5">
        <f>[1]!w_info_totaltm(A2009)</f>
        <v>16</v>
      </c>
      <c r="H2009" s="5" t="str">
        <f>[1]!w_info_lasttradingdate(A2009)</f>
        <v>2020-11-25</v>
      </c>
      <c r="I2009" s="5" t="str">
        <f>[1]!w_info_exercisingend(A2009)</f>
        <v>2020-11-25</v>
      </c>
      <c r="J2009" s="6" t="str">
        <f>[1]!s_info_dlmonth(A2009)</f>
        <v>202011</v>
      </c>
    </row>
    <row r="2010" spans="1:10" x14ac:dyDescent="0.3">
      <c r="A2010" s="3" t="s">
        <v>2018</v>
      </c>
      <c r="B2010" s="4" t="str">
        <f>[1]!s_info_name(A2010)</f>
        <v>50ETF购2021年3月3844A</v>
      </c>
      <c r="C2010" s="5" t="str">
        <f>[1]!w_info_underlyingcode(A2010)</f>
        <v>510050</v>
      </c>
      <c r="D2010" s="5" t="str">
        <f>[1]!w_info_underlyingname(A2010)</f>
        <v>上证50ETF</v>
      </c>
      <c r="E2010" s="6">
        <f>[1]!w_info_strikeprice(A2010,"")</f>
        <v>3.8439999999999999</v>
      </c>
      <c r="F2010" s="7">
        <f>[1]!w_info_ptmday(A2010,"")</f>
        <v>0</v>
      </c>
      <c r="G2010" s="5">
        <f>[1]!w_info_totaltm(A2010)</f>
        <v>135</v>
      </c>
      <c r="H2010" s="5" t="str">
        <f>[1]!w_info_lasttradingdate(A2010)</f>
        <v>2021-03-24</v>
      </c>
      <c r="I2010" s="5" t="str">
        <f>[1]!w_info_exercisingend(A2010)</f>
        <v>2021-03-24</v>
      </c>
      <c r="J2010" s="6" t="str">
        <f>[1]!s_info_dlmonth(A2010)</f>
        <v>202103</v>
      </c>
    </row>
    <row r="2011" spans="1:10" x14ac:dyDescent="0.3">
      <c r="A2011" s="3" t="s">
        <v>2019</v>
      </c>
      <c r="B2011" s="4" t="str">
        <f>[1]!s_info_name(A2011)</f>
        <v>50ETF沽2021年3月3844A</v>
      </c>
      <c r="C2011" s="5" t="str">
        <f>[1]!w_info_underlyingcode(A2011)</f>
        <v>510050</v>
      </c>
      <c r="D2011" s="5" t="str">
        <f>[1]!w_info_underlyingname(A2011)</f>
        <v>上证50ETF</v>
      </c>
      <c r="E2011" s="6">
        <f>[1]!w_info_strikeprice(A2011,"")</f>
        <v>3.8439999999999999</v>
      </c>
      <c r="F2011" s="7">
        <f>[1]!w_info_ptmday(A2011,"")</f>
        <v>0</v>
      </c>
      <c r="G2011" s="5">
        <f>[1]!w_info_totaltm(A2011)</f>
        <v>135</v>
      </c>
      <c r="H2011" s="5" t="str">
        <f>[1]!w_info_lasttradingdate(A2011)</f>
        <v>2021-03-24</v>
      </c>
      <c r="I2011" s="5" t="str">
        <f>[1]!w_info_exercisingend(A2011)</f>
        <v>2021-03-24</v>
      </c>
      <c r="J2011" s="6" t="str">
        <f>[1]!s_info_dlmonth(A2011)</f>
        <v>202103</v>
      </c>
    </row>
    <row r="2012" spans="1:10" x14ac:dyDescent="0.3">
      <c r="A2012" s="3" t="s">
        <v>2020</v>
      </c>
      <c r="B2012" s="4" t="str">
        <f>[1]!s_info_name(A2012)</f>
        <v>50ETF购2021年6月3844A</v>
      </c>
      <c r="C2012" s="5" t="str">
        <f>[1]!w_info_underlyingcode(A2012)</f>
        <v>510050</v>
      </c>
      <c r="D2012" s="5" t="str">
        <f>[1]!w_info_underlyingname(A2012)</f>
        <v>上证50ETF</v>
      </c>
      <c r="E2012" s="6">
        <f>[1]!w_info_strikeprice(A2012,"")</f>
        <v>3.8439999999999999</v>
      </c>
      <c r="F2012" s="7">
        <f>[1]!w_info_ptmday(A2012,"")</f>
        <v>0</v>
      </c>
      <c r="G2012" s="5">
        <f>[1]!w_info_totaltm(A2012)</f>
        <v>226</v>
      </c>
      <c r="H2012" s="5" t="str">
        <f>[1]!w_info_lasttradingdate(A2012)</f>
        <v>2021-06-23</v>
      </c>
      <c r="I2012" s="5" t="str">
        <f>[1]!w_info_exercisingend(A2012)</f>
        <v>2021-06-23</v>
      </c>
      <c r="J2012" s="6" t="str">
        <f>[1]!s_info_dlmonth(A2012)</f>
        <v>202106</v>
      </c>
    </row>
    <row r="2013" spans="1:10" x14ac:dyDescent="0.3">
      <c r="A2013" s="3" t="s">
        <v>2021</v>
      </c>
      <c r="B2013" s="4" t="str">
        <f>[1]!s_info_name(A2013)</f>
        <v>50ETF沽2021年6月3844A</v>
      </c>
      <c r="C2013" s="5" t="str">
        <f>[1]!w_info_underlyingcode(A2013)</f>
        <v>510050</v>
      </c>
      <c r="D2013" s="5" t="str">
        <f>[1]!w_info_underlyingname(A2013)</f>
        <v>上证50ETF</v>
      </c>
      <c r="E2013" s="6">
        <f>[1]!w_info_strikeprice(A2013,"")</f>
        <v>3.8439999999999999</v>
      </c>
      <c r="F2013" s="7">
        <f>[1]!w_info_ptmday(A2013,"")</f>
        <v>0</v>
      </c>
      <c r="G2013" s="5">
        <f>[1]!w_info_totaltm(A2013)</f>
        <v>226</v>
      </c>
      <c r="H2013" s="5" t="str">
        <f>[1]!w_info_lasttradingdate(A2013)</f>
        <v>2021-06-23</v>
      </c>
      <c r="I2013" s="5" t="str">
        <f>[1]!w_info_exercisingend(A2013)</f>
        <v>2021-06-23</v>
      </c>
      <c r="J2013" s="6" t="str">
        <f>[1]!s_info_dlmonth(A2013)</f>
        <v>202106</v>
      </c>
    </row>
    <row r="2014" spans="1:10" x14ac:dyDescent="0.3">
      <c r="A2014" s="3" t="s">
        <v>2022</v>
      </c>
      <c r="B2014" s="4" t="str">
        <f>[1]!s_info_name(A2014)</f>
        <v>50ETF购2021年1月3056A</v>
      </c>
      <c r="C2014" s="5" t="str">
        <f>[1]!w_info_underlyingcode(A2014)</f>
        <v>510050</v>
      </c>
      <c r="D2014" s="5" t="str">
        <f>[1]!w_info_underlyingname(A2014)</f>
        <v>上证50ETF</v>
      </c>
      <c r="E2014" s="6">
        <f>[1]!w_info_strikeprice(A2014,"")</f>
        <v>3.056</v>
      </c>
      <c r="F2014" s="7">
        <f>[1]!w_info_ptmday(A2014,"")</f>
        <v>0</v>
      </c>
      <c r="G2014" s="5">
        <f>[1]!w_info_totaltm(A2014)</f>
        <v>63</v>
      </c>
      <c r="H2014" s="5" t="str">
        <f>[1]!w_info_lasttradingdate(A2014)</f>
        <v>2021-01-27</v>
      </c>
      <c r="I2014" s="5" t="str">
        <f>[1]!w_info_exercisingend(A2014)</f>
        <v>2021-01-27</v>
      </c>
      <c r="J2014" s="6" t="str">
        <f>[1]!s_info_dlmonth(A2014)</f>
        <v>202101</v>
      </c>
    </row>
    <row r="2015" spans="1:10" x14ac:dyDescent="0.3">
      <c r="A2015" s="3" t="s">
        <v>2023</v>
      </c>
      <c r="B2015" s="4" t="str">
        <f>[1]!s_info_name(A2015)</f>
        <v>50ETF购2021年1月3154A</v>
      </c>
      <c r="C2015" s="5" t="str">
        <f>[1]!w_info_underlyingcode(A2015)</f>
        <v>510050</v>
      </c>
      <c r="D2015" s="5" t="str">
        <f>[1]!w_info_underlyingname(A2015)</f>
        <v>上证50ETF</v>
      </c>
      <c r="E2015" s="6">
        <f>[1]!w_info_strikeprice(A2015,"")</f>
        <v>3.1539999999999999</v>
      </c>
      <c r="F2015" s="7">
        <f>[1]!w_info_ptmday(A2015,"")</f>
        <v>0</v>
      </c>
      <c r="G2015" s="5">
        <f>[1]!w_info_totaltm(A2015)</f>
        <v>63</v>
      </c>
      <c r="H2015" s="5" t="str">
        <f>[1]!w_info_lasttradingdate(A2015)</f>
        <v>2021-01-27</v>
      </c>
      <c r="I2015" s="5" t="str">
        <f>[1]!w_info_exercisingend(A2015)</f>
        <v>2021-01-27</v>
      </c>
      <c r="J2015" s="6" t="str">
        <f>[1]!s_info_dlmonth(A2015)</f>
        <v>202101</v>
      </c>
    </row>
    <row r="2016" spans="1:10" x14ac:dyDescent="0.3">
      <c r="A2016" s="3" t="s">
        <v>2024</v>
      </c>
      <c r="B2016" s="4" t="str">
        <f>[1]!s_info_name(A2016)</f>
        <v>50ETF购2021年1月3253A</v>
      </c>
      <c r="C2016" s="5" t="str">
        <f>[1]!w_info_underlyingcode(A2016)</f>
        <v>510050</v>
      </c>
      <c r="D2016" s="5" t="str">
        <f>[1]!w_info_underlyingname(A2016)</f>
        <v>上证50ETF</v>
      </c>
      <c r="E2016" s="6">
        <f>[1]!w_info_strikeprice(A2016,"")</f>
        <v>3.2530000000000001</v>
      </c>
      <c r="F2016" s="7">
        <f>[1]!w_info_ptmday(A2016,"")</f>
        <v>0</v>
      </c>
      <c r="G2016" s="5">
        <f>[1]!w_info_totaltm(A2016)</f>
        <v>63</v>
      </c>
      <c r="H2016" s="5" t="str">
        <f>[1]!w_info_lasttradingdate(A2016)</f>
        <v>2021-01-27</v>
      </c>
      <c r="I2016" s="5" t="str">
        <f>[1]!w_info_exercisingend(A2016)</f>
        <v>2021-01-27</v>
      </c>
      <c r="J2016" s="6" t="str">
        <f>[1]!s_info_dlmonth(A2016)</f>
        <v>202101</v>
      </c>
    </row>
    <row r="2017" spans="1:10" x14ac:dyDescent="0.3">
      <c r="A2017" s="3" t="s">
        <v>2025</v>
      </c>
      <c r="B2017" s="4" t="str">
        <f>[1]!s_info_name(A2017)</f>
        <v>50ETF购2021年1月3351A</v>
      </c>
      <c r="C2017" s="5" t="str">
        <f>[1]!w_info_underlyingcode(A2017)</f>
        <v>510050</v>
      </c>
      <c r="D2017" s="5" t="str">
        <f>[1]!w_info_underlyingname(A2017)</f>
        <v>上证50ETF</v>
      </c>
      <c r="E2017" s="6">
        <f>[1]!w_info_strikeprice(A2017,"")</f>
        <v>3.351</v>
      </c>
      <c r="F2017" s="7">
        <f>[1]!w_info_ptmday(A2017,"")</f>
        <v>0</v>
      </c>
      <c r="G2017" s="5">
        <f>[1]!w_info_totaltm(A2017)</f>
        <v>63</v>
      </c>
      <c r="H2017" s="5" t="str">
        <f>[1]!w_info_lasttradingdate(A2017)</f>
        <v>2021-01-27</v>
      </c>
      <c r="I2017" s="5" t="str">
        <f>[1]!w_info_exercisingend(A2017)</f>
        <v>2021-01-27</v>
      </c>
      <c r="J2017" s="6" t="str">
        <f>[1]!s_info_dlmonth(A2017)</f>
        <v>202101</v>
      </c>
    </row>
    <row r="2018" spans="1:10" x14ac:dyDescent="0.3">
      <c r="A2018" s="3" t="s">
        <v>2026</v>
      </c>
      <c r="B2018" s="4" t="str">
        <f>[1]!s_info_name(A2018)</f>
        <v>50ETF购2021年1月3450A</v>
      </c>
      <c r="C2018" s="5" t="str">
        <f>[1]!w_info_underlyingcode(A2018)</f>
        <v>510050</v>
      </c>
      <c r="D2018" s="5" t="str">
        <f>[1]!w_info_underlyingname(A2018)</f>
        <v>上证50ETF</v>
      </c>
      <c r="E2018" s="6">
        <f>[1]!w_info_strikeprice(A2018,"")</f>
        <v>3.45</v>
      </c>
      <c r="F2018" s="7">
        <f>[1]!w_info_ptmday(A2018,"")</f>
        <v>0</v>
      </c>
      <c r="G2018" s="5">
        <f>[1]!w_info_totaltm(A2018)</f>
        <v>63</v>
      </c>
      <c r="H2018" s="5" t="str">
        <f>[1]!w_info_lasttradingdate(A2018)</f>
        <v>2021-01-27</v>
      </c>
      <c r="I2018" s="5" t="str">
        <f>[1]!w_info_exercisingend(A2018)</f>
        <v>2021-01-27</v>
      </c>
      <c r="J2018" s="6" t="str">
        <f>[1]!s_info_dlmonth(A2018)</f>
        <v>202101</v>
      </c>
    </row>
    <row r="2019" spans="1:10" x14ac:dyDescent="0.3">
      <c r="A2019" s="3" t="s">
        <v>2027</v>
      </c>
      <c r="B2019" s="4" t="str">
        <f>[1]!s_info_name(A2019)</f>
        <v>50ETF购2021年1月3549A</v>
      </c>
      <c r="C2019" s="5" t="str">
        <f>[1]!w_info_underlyingcode(A2019)</f>
        <v>510050</v>
      </c>
      <c r="D2019" s="5" t="str">
        <f>[1]!w_info_underlyingname(A2019)</f>
        <v>上证50ETF</v>
      </c>
      <c r="E2019" s="6">
        <f>[1]!w_info_strikeprice(A2019,"")</f>
        <v>3.5489999999999999</v>
      </c>
      <c r="F2019" s="7">
        <f>[1]!w_info_ptmday(A2019,"")</f>
        <v>0</v>
      </c>
      <c r="G2019" s="5">
        <f>[1]!w_info_totaltm(A2019)</f>
        <v>63</v>
      </c>
      <c r="H2019" s="5" t="str">
        <f>[1]!w_info_lasttradingdate(A2019)</f>
        <v>2021-01-27</v>
      </c>
      <c r="I2019" s="5" t="str">
        <f>[1]!w_info_exercisingend(A2019)</f>
        <v>2021-01-27</v>
      </c>
      <c r="J2019" s="6" t="str">
        <f>[1]!s_info_dlmonth(A2019)</f>
        <v>202101</v>
      </c>
    </row>
    <row r="2020" spans="1:10" x14ac:dyDescent="0.3">
      <c r="A2020" s="3" t="s">
        <v>2028</v>
      </c>
      <c r="B2020" s="4" t="str">
        <f>[1]!s_info_name(A2020)</f>
        <v>50ETF购2021年1月3647A</v>
      </c>
      <c r="C2020" s="5" t="str">
        <f>[1]!w_info_underlyingcode(A2020)</f>
        <v>510050</v>
      </c>
      <c r="D2020" s="5" t="str">
        <f>[1]!w_info_underlyingname(A2020)</f>
        <v>上证50ETF</v>
      </c>
      <c r="E2020" s="6">
        <f>[1]!w_info_strikeprice(A2020,"")</f>
        <v>3.6469999999999998</v>
      </c>
      <c r="F2020" s="7">
        <f>[1]!w_info_ptmday(A2020,"")</f>
        <v>0</v>
      </c>
      <c r="G2020" s="5">
        <f>[1]!w_info_totaltm(A2020)</f>
        <v>63</v>
      </c>
      <c r="H2020" s="5" t="str">
        <f>[1]!w_info_lasttradingdate(A2020)</f>
        <v>2021-01-27</v>
      </c>
      <c r="I2020" s="5" t="str">
        <f>[1]!w_info_exercisingend(A2020)</f>
        <v>2021-01-27</v>
      </c>
      <c r="J2020" s="6" t="str">
        <f>[1]!s_info_dlmonth(A2020)</f>
        <v>202101</v>
      </c>
    </row>
    <row r="2021" spans="1:10" x14ac:dyDescent="0.3">
      <c r="A2021" s="3" t="s">
        <v>2029</v>
      </c>
      <c r="B2021" s="4" t="str">
        <f>[1]!s_info_name(A2021)</f>
        <v>50ETF购2021年1月3746A</v>
      </c>
      <c r="C2021" s="5" t="str">
        <f>[1]!w_info_underlyingcode(A2021)</f>
        <v>510050</v>
      </c>
      <c r="D2021" s="5" t="str">
        <f>[1]!w_info_underlyingname(A2021)</f>
        <v>上证50ETF</v>
      </c>
      <c r="E2021" s="6">
        <f>[1]!w_info_strikeprice(A2021,"")</f>
        <v>3.746</v>
      </c>
      <c r="F2021" s="7">
        <f>[1]!w_info_ptmday(A2021,"")</f>
        <v>0</v>
      </c>
      <c r="G2021" s="5">
        <f>[1]!w_info_totaltm(A2021)</f>
        <v>63</v>
      </c>
      <c r="H2021" s="5" t="str">
        <f>[1]!w_info_lasttradingdate(A2021)</f>
        <v>2021-01-27</v>
      </c>
      <c r="I2021" s="5" t="str">
        <f>[1]!w_info_exercisingend(A2021)</f>
        <v>2021-01-27</v>
      </c>
      <c r="J2021" s="6" t="str">
        <f>[1]!s_info_dlmonth(A2021)</f>
        <v>202101</v>
      </c>
    </row>
    <row r="2022" spans="1:10" x14ac:dyDescent="0.3">
      <c r="A2022" s="3" t="s">
        <v>2030</v>
      </c>
      <c r="B2022" s="4" t="str">
        <f>[1]!s_info_name(A2022)</f>
        <v>50ETF购2021年1月3844A</v>
      </c>
      <c r="C2022" s="5" t="str">
        <f>[1]!w_info_underlyingcode(A2022)</f>
        <v>510050</v>
      </c>
      <c r="D2022" s="5" t="str">
        <f>[1]!w_info_underlyingname(A2022)</f>
        <v>上证50ETF</v>
      </c>
      <c r="E2022" s="6">
        <f>[1]!w_info_strikeprice(A2022,"")</f>
        <v>3.8439999999999999</v>
      </c>
      <c r="F2022" s="7">
        <f>[1]!w_info_ptmday(A2022,"")</f>
        <v>0</v>
      </c>
      <c r="G2022" s="5">
        <f>[1]!w_info_totaltm(A2022)</f>
        <v>63</v>
      </c>
      <c r="H2022" s="5" t="str">
        <f>[1]!w_info_lasttradingdate(A2022)</f>
        <v>2021-01-27</v>
      </c>
      <c r="I2022" s="5" t="str">
        <f>[1]!w_info_exercisingend(A2022)</f>
        <v>2021-01-27</v>
      </c>
      <c r="J2022" s="6" t="str">
        <f>[1]!s_info_dlmonth(A2022)</f>
        <v>202101</v>
      </c>
    </row>
    <row r="2023" spans="1:10" x14ac:dyDescent="0.3">
      <c r="A2023" s="3" t="s">
        <v>2031</v>
      </c>
      <c r="B2023" s="4" t="str">
        <f>[1]!s_info_name(A2023)</f>
        <v>50ETF沽2021年1月3056A</v>
      </c>
      <c r="C2023" s="5" t="str">
        <f>[1]!w_info_underlyingcode(A2023)</f>
        <v>510050</v>
      </c>
      <c r="D2023" s="5" t="str">
        <f>[1]!w_info_underlyingname(A2023)</f>
        <v>上证50ETF</v>
      </c>
      <c r="E2023" s="6">
        <f>[1]!w_info_strikeprice(A2023,"")</f>
        <v>3.056</v>
      </c>
      <c r="F2023" s="7">
        <f>[1]!w_info_ptmday(A2023,"")</f>
        <v>0</v>
      </c>
      <c r="G2023" s="5">
        <f>[1]!w_info_totaltm(A2023)</f>
        <v>63</v>
      </c>
      <c r="H2023" s="5" t="str">
        <f>[1]!w_info_lasttradingdate(A2023)</f>
        <v>2021-01-27</v>
      </c>
      <c r="I2023" s="5" t="str">
        <f>[1]!w_info_exercisingend(A2023)</f>
        <v>2021-01-27</v>
      </c>
      <c r="J2023" s="6" t="str">
        <f>[1]!s_info_dlmonth(A2023)</f>
        <v>202101</v>
      </c>
    </row>
    <row r="2024" spans="1:10" x14ac:dyDescent="0.3">
      <c r="A2024" s="3" t="s">
        <v>2032</v>
      </c>
      <c r="B2024" s="4" t="str">
        <f>[1]!s_info_name(A2024)</f>
        <v>50ETF沽2021年1月3154A</v>
      </c>
      <c r="C2024" s="5" t="str">
        <f>[1]!w_info_underlyingcode(A2024)</f>
        <v>510050</v>
      </c>
      <c r="D2024" s="5" t="str">
        <f>[1]!w_info_underlyingname(A2024)</f>
        <v>上证50ETF</v>
      </c>
      <c r="E2024" s="6">
        <f>[1]!w_info_strikeprice(A2024,"")</f>
        <v>3.1539999999999999</v>
      </c>
      <c r="F2024" s="7">
        <f>[1]!w_info_ptmday(A2024,"")</f>
        <v>0</v>
      </c>
      <c r="G2024" s="5">
        <f>[1]!w_info_totaltm(A2024)</f>
        <v>63</v>
      </c>
      <c r="H2024" s="5" t="str">
        <f>[1]!w_info_lasttradingdate(A2024)</f>
        <v>2021-01-27</v>
      </c>
      <c r="I2024" s="5" t="str">
        <f>[1]!w_info_exercisingend(A2024)</f>
        <v>2021-01-27</v>
      </c>
      <c r="J2024" s="6" t="str">
        <f>[1]!s_info_dlmonth(A2024)</f>
        <v>202101</v>
      </c>
    </row>
    <row r="2025" spans="1:10" x14ac:dyDescent="0.3">
      <c r="A2025" s="3" t="s">
        <v>2033</v>
      </c>
      <c r="B2025" s="4" t="str">
        <f>[1]!s_info_name(A2025)</f>
        <v>50ETF沽2021年1月3253A</v>
      </c>
      <c r="C2025" s="5" t="str">
        <f>[1]!w_info_underlyingcode(A2025)</f>
        <v>510050</v>
      </c>
      <c r="D2025" s="5" t="str">
        <f>[1]!w_info_underlyingname(A2025)</f>
        <v>上证50ETF</v>
      </c>
      <c r="E2025" s="6">
        <f>[1]!w_info_strikeprice(A2025,"")</f>
        <v>3.2530000000000001</v>
      </c>
      <c r="F2025" s="7">
        <f>[1]!w_info_ptmday(A2025,"")</f>
        <v>0</v>
      </c>
      <c r="G2025" s="5">
        <f>[1]!w_info_totaltm(A2025)</f>
        <v>63</v>
      </c>
      <c r="H2025" s="5" t="str">
        <f>[1]!w_info_lasttradingdate(A2025)</f>
        <v>2021-01-27</v>
      </c>
      <c r="I2025" s="5" t="str">
        <f>[1]!w_info_exercisingend(A2025)</f>
        <v>2021-01-27</v>
      </c>
      <c r="J2025" s="6" t="str">
        <f>[1]!s_info_dlmonth(A2025)</f>
        <v>202101</v>
      </c>
    </row>
    <row r="2026" spans="1:10" x14ac:dyDescent="0.3">
      <c r="A2026" s="3" t="s">
        <v>2034</v>
      </c>
      <c r="B2026" s="4" t="str">
        <f>[1]!s_info_name(A2026)</f>
        <v>50ETF沽2021年1月3351A</v>
      </c>
      <c r="C2026" s="5" t="str">
        <f>[1]!w_info_underlyingcode(A2026)</f>
        <v>510050</v>
      </c>
      <c r="D2026" s="5" t="str">
        <f>[1]!w_info_underlyingname(A2026)</f>
        <v>上证50ETF</v>
      </c>
      <c r="E2026" s="6">
        <f>[1]!w_info_strikeprice(A2026,"")</f>
        <v>3.351</v>
      </c>
      <c r="F2026" s="7">
        <f>[1]!w_info_ptmday(A2026,"")</f>
        <v>0</v>
      </c>
      <c r="G2026" s="5">
        <f>[1]!w_info_totaltm(A2026)</f>
        <v>63</v>
      </c>
      <c r="H2026" s="5" t="str">
        <f>[1]!w_info_lasttradingdate(A2026)</f>
        <v>2021-01-27</v>
      </c>
      <c r="I2026" s="5" t="str">
        <f>[1]!w_info_exercisingend(A2026)</f>
        <v>2021-01-27</v>
      </c>
      <c r="J2026" s="6" t="str">
        <f>[1]!s_info_dlmonth(A2026)</f>
        <v>202101</v>
      </c>
    </row>
    <row r="2027" spans="1:10" x14ac:dyDescent="0.3">
      <c r="A2027" s="3" t="s">
        <v>2035</v>
      </c>
      <c r="B2027" s="4" t="str">
        <f>[1]!s_info_name(A2027)</f>
        <v>50ETF沽2021年1月3450A</v>
      </c>
      <c r="C2027" s="5" t="str">
        <f>[1]!w_info_underlyingcode(A2027)</f>
        <v>510050</v>
      </c>
      <c r="D2027" s="5" t="str">
        <f>[1]!w_info_underlyingname(A2027)</f>
        <v>上证50ETF</v>
      </c>
      <c r="E2027" s="6">
        <f>[1]!w_info_strikeprice(A2027,"")</f>
        <v>3.45</v>
      </c>
      <c r="F2027" s="7">
        <f>[1]!w_info_ptmday(A2027,"")</f>
        <v>0</v>
      </c>
      <c r="G2027" s="5">
        <f>[1]!w_info_totaltm(A2027)</f>
        <v>63</v>
      </c>
      <c r="H2027" s="5" t="str">
        <f>[1]!w_info_lasttradingdate(A2027)</f>
        <v>2021-01-27</v>
      </c>
      <c r="I2027" s="5" t="str">
        <f>[1]!w_info_exercisingend(A2027)</f>
        <v>2021-01-27</v>
      </c>
      <c r="J2027" s="6" t="str">
        <f>[1]!s_info_dlmonth(A2027)</f>
        <v>202101</v>
      </c>
    </row>
    <row r="2028" spans="1:10" x14ac:dyDescent="0.3">
      <c r="A2028" s="3" t="s">
        <v>2036</v>
      </c>
      <c r="B2028" s="4" t="str">
        <f>[1]!s_info_name(A2028)</f>
        <v>50ETF沽2021年1月3549A</v>
      </c>
      <c r="C2028" s="5" t="str">
        <f>[1]!w_info_underlyingcode(A2028)</f>
        <v>510050</v>
      </c>
      <c r="D2028" s="5" t="str">
        <f>[1]!w_info_underlyingname(A2028)</f>
        <v>上证50ETF</v>
      </c>
      <c r="E2028" s="6">
        <f>[1]!w_info_strikeprice(A2028,"")</f>
        <v>3.5489999999999999</v>
      </c>
      <c r="F2028" s="7">
        <f>[1]!w_info_ptmday(A2028,"")</f>
        <v>0</v>
      </c>
      <c r="G2028" s="5">
        <f>[1]!w_info_totaltm(A2028)</f>
        <v>63</v>
      </c>
      <c r="H2028" s="5" t="str">
        <f>[1]!w_info_lasttradingdate(A2028)</f>
        <v>2021-01-27</v>
      </c>
      <c r="I2028" s="5" t="str">
        <f>[1]!w_info_exercisingend(A2028)</f>
        <v>2021-01-27</v>
      </c>
      <c r="J2028" s="6" t="str">
        <f>[1]!s_info_dlmonth(A2028)</f>
        <v>202101</v>
      </c>
    </row>
    <row r="2029" spans="1:10" x14ac:dyDescent="0.3">
      <c r="A2029" s="3" t="s">
        <v>2037</v>
      </c>
      <c r="B2029" s="4" t="str">
        <f>[1]!s_info_name(A2029)</f>
        <v>50ETF沽2021年1月3647A</v>
      </c>
      <c r="C2029" s="5" t="str">
        <f>[1]!w_info_underlyingcode(A2029)</f>
        <v>510050</v>
      </c>
      <c r="D2029" s="5" t="str">
        <f>[1]!w_info_underlyingname(A2029)</f>
        <v>上证50ETF</v>
      </c>
      <c r="E2029" s="6">
        <f>[1]!w_info_strikeprice(A2029,"")</f>
        <v>3.6469999999999998</v>
      </c>
      <c r="F2029" s="7">
        <f>[1]!w_info_ptmday(A2029,"")</f>
        <v>0</v>
      </c>
      <c r="G2029" s="5">
        <f>[1]!w_info_totaltm(A2029)</f>
        <v>63</v>
      </c>
      <c r="H2029" s="5" t="str">
        <f>[1]!w_info_lasttradingdate(A2029)</f>
        <v>2021-01-27</v>
      </c>
      <c r="I2029" s="5" t="str">
        <f>[1]!w_info_exercisingend(A2029)</f>
        <v>2021-01-27</v>
      </c>
      <c r="J2029" s="6" t="str">
        <f>[1]!s_info_dlmonth(A2029)</f>
        <v>202101</v>
      </c>
    </row>
    <row r="2030" spans="1:10" x14ac:dyDescent="0.3">
      <c r="A2030" s="3" t="s">
        <v>2038</v>
      </c>
      <c r="B2030" s="4" t="str">
        <f>[1]!s_info_name(A2030)</f>
        <v>50ETF沽2021年1月3746A</v>
      </c>
      <c r="C2030" s="5" t="str">
        <f>[1]!w_info_underlyingcode(A2030)</f>
        <v>510050</v>
      </c>
      <c r="D2030" s="5" t="str">
        <f>[1]!w_info_underlyingname(A2030)</f>
        <v>上证50ETF</v>
      </c>
      <c r="E2030" s="6">
        <f>[1]!w_info_strikeprice(A2030,"")</f>
        <v>3.746</v>
      </c>
      <c r="F2030" s="7">
        <f>[1]!w_info_ptmday(A2030,"")</f>
        <v>0</v>
      </c>
      <c r="G2030" s="5">
        <f>[1]!w_info_totaltm(A2030)</f>
        <v>63</v>
      </c>
      <c r="H2030" s="5" t="str">
        <f>[1]!w_info_lasttradingdate(A2030)</f>
        <v>2021-01-27</v>
      </c>
      <c r="I2030" s="5" t="str">
        <f>[1]!w_info_exercisingend(A2030)</f>
        <v>2021-01-27</v>
      </c>
      <c r="J2030" s="6" t="str">
        <f>[1]!s_info_dlmonth(A2030)</f>
        <v>202101</v>
      </c>
    </row>
    <row r="2031" spans="1:10" x14ac:dyDescent="0.3">
      <c r="A2031" s="3" t="s">
        <v>2039</v>
      </c>
      <c r="B2031" s="4" t="str">
        <f>[1]!s_info_name(A2031)</f>
        <v>50ETF沽2021年1月3844A</v>
      </c>
      <c r="C2031" s="5" t="str">
        <f>[1]!w_info_underlyingcode(A2031)</f>
        <v>510050</v>
      </c>
      <c r="D2031" s="5" t="str">
        <f>[1]!w_info_underlyingname(A2031)</f>
        <v>上证50ETF</v>
      </c>
      <c r="E2031" s="6">
        <f>[1]!w_info_strikeprice(A2031,"")</f>
        <v>3.8439999999999999</v>
      </c>
      <c r="F2031" s="7">
        <f>[1]!w_info_ptmday(A2031,"")</f>
        <v>0</v>
      </c>
      <c r="G2031" s="5">
        <f>[1]!w_info_totaltm(A2031)</f>
        <v>63</v>
      </c>
      <c r="H2031" s="5" t="str">
        <f>[1]!w_info_lasttradingdate(A2031)</f>
        <v>2021-01-27</v>
      </c>
      <c r="I2031" s="5" t="str">
        <f>[1]!w_info_exercisingend(A2031)</f>
        <v>2021-01-27</v>
      </c>
      <c r="J2031" s="6" t="str">
        <f>[1]!s_info_dlmonth(A2031)</f>
        <v>202101</v>
      </c>
    </row>
    <row r="2032" spans="1:10" x14ac:dyDescent="0.3">
      <c r="A2032" s="3" t="s">
        <v>2040</v>
      </c>
      <c r="B2032" s="4" t="str">
        <f>[1]!s_info_name(A2032)</f>
        <v>300ETF购2021年1月4540A</v>
      </c>
      <c r="C2032" s="5" t="str">
        <f>[1]!w_info_underlyingcode(A2032)</f>
        <v>510300</v>
      </c>
      <c r="D2032" s="5" t="str">
        <f>[1]!w_info_underlyingname(A2032)</f>
        <v>沪深300ETF</v>
      </c>
      <c r="E2032" s="6">
        <f>[1]!w_info_strikeprice(A2032,"")</f>
        <v>4.54</v>
      </c>
      <c r="F2032" s="7">
        <f>[1]!w_info_ptmday(A2032,"")</f>
        <v>0</v>
      </c>
      <c r="G2032" s="5">
        <f>[1]!w_info_totaltm(A2032)</f>
        <v>63</v>
      </c>
      <c r="H2032" s="5" t="str">
        <f>[1]!w_info_lasttradingdate(A2032)</f>
        <v>2021-01-27</v>
      </c>
      <c r="I2032" s="5" t="str">
        <f>[1]!w_info_exercisingend(A2032)</f>
        <v>2021-01-27</v>
      </c>
      <c r="J2032" s="6" t="str">
        <f>[1]!s_info_dlmonth(A2032)</f>
        <v>202101</v>
      </c>
    </row>
    <row r="2033" spans="1:10" x14ac:dyDescent="0.3">
      <c r="A2033" s="3" t="s">
        <v>2041</v>
      </c>
      <c r="B2033" s="4" t="str">
        <f>[1]!s_info_name(A2033)</f>
        <v>300ETF购2021年1月4639A</v>
      </c>
      <c r="C2033" s="5" t="str">
        <f>[1]!w_info_underlyingcode(A2033)</f>
        <v>510300</v>
      </c>
      <c r="D2033" s="5" t="str">
        <f>[1]!w_info_underlyingname(A2033)</f>
        <v>沪深300ETF</v>
      </c>
      <c r="E2033" s="6">
        <f>[1]!w_info_strikeprice(A2033,"")</f>
        <v>4.6390000000000002</v>
      </c>
      <c r="F2033" s="7">
        <f>[1]!w_info_ptmday(A2033,"")</f>
        <v>0</v>
      </c>
      <c r="G2033" s="5">
        <f>[1]!w_info_totaltm(A2033)</f>
        <v>63</v>
      </c>
      <c r="H2033" s="5" t="str">
        <f>[1]!w_info_lasttradingdate(A2033)</f>
        <v>2021-01-27</v>
      </c>
      <c r="I2033" s="5" t="str">
        <f>[1]!w_info_exercisingend(A2033)</f>
        <v>2021-01-27</v>
      </c>
      <c r="J2033" s="6" t="str">
        <f>[1]!s_info_dlmonth(A2033)</f>
        <v>202101</v>
      </c>
    </row>
    <row r="2034" spans="1:10" x14ac:dyDescent="0.3">
      <c r="A2034" s="3" t="s">
        <v>2042</v>
      </c>
      <c r="B2034" s="4" t="str">
        <f>[1]!s_info_name(A2034)</f>
        <v>300ETF购2021年1月4737A</v>
      </c>
      <c r="C2034" s="5" t="str">
        <f>[1]!w_info_underlyingcode(A2034)</f>
        <v>510300</v>
      </c>
      <c r="D2034" s="5" t="str">
        <f>[1]!w_info_underlyingname(A2034)</f>
        <v>沪深300ETF</v>
      </c>
      <c r="E2034" s="6">
        <f>[1]!w_info_strikeprice(A2034,"")</f>
        <v>4.7370000000000001</v>
      </c>
      <c r="F2034" s="7">
        <f>[1]!w_info_ptmday(A2034,"")</f>
        <v>0</v>
      </c>
      <c r="G2034" s="5">
        <f>[1]!w_info_totaltm(A2034)</f>
        <v>63</v>
      </c>
      <c r="H2034" s="5" t="str">
        <f>[1]!w_info_lasttradingdate(A2034)</f>
        <v>2021-01-27</v>
      </c>
      <c r="I2034" s="5" t="str">
        <f>[1]!w_info_exercisingend(A2034)</f>
        <v>2021-01-27</v>
      </c>
      <c r="J2034" s="6" t="str">
        <f>[1]!s_info_dlmonth(A2034)</f>
        <v>202101</v>
      </c>
    </row>
    <row r="2035" spans="1:10" x14ac:dyDescent="0.3">
      <c r="A2035" s="3" t="s">
        <v>2043</v>
      </c>
      <c r="B2035" s="4" t="str">
        <f>[1]!s_info_name(A2035)</f>
        <v>300ETF购2021年1月4836A</v>
      </c>
      <c r="C2035" s="5" t="str">
        <f>[1]!w_info_underlyingcode(A2035)</f>
        <v>510300</v>
      </c>
      <c r="D2035" s="5" t="str">
        <f>[1]!w_info_underlyingname(A2035)</f>
        <v>沪深300ETF</v>
      </c>
      <c r="E2035" s="6">
        <f>[1]!w_info_strikeprice(A2035,"")</f>
        <v>4.8360000000000003</v>
      </c>
      <c r="F2035" s="7">
        <f>[1]!w_info_ptmday(A2035,"")</f>
        <v>0</v>
      </c>
      <c r="G2035" s="5">
        <f>[1]!w_info_totaltm(A2035)</f>
        <v>63</v>
      </c>
      <c r="H2035" s="5" t="str">
        <f>[1]!w_info_lasttradingdate(A2035)</f>
        <v>2021-01-27</v>
      </c>
      <c r="I2035" s="5" t="str">
        <f>[1]!w_info_exercisingend(A2035)</f>
        <v>2021-01-27</v>
      </c>
      <c r="J2035" s="6" t="str">
        <f>[1]!s_info_dlmonth(A2035)</f>
        <v>202101</v>
      </c>
    </row>
    <row r="2036" spans="1:10" x14ac:dyDescent="0.3">
      <c r="A2036" s="3" t="s">
        <v>2044</v>
      </c>
      <c r="B2036" s="4" t="str">
        <f>[1]!s_info_name(A2036)</f>
        <v>300ETF购2021年1月4935A</v>
      </c>
      <c r="C2036" s="5" t="str">
        <f>[1]!w_info_underlyingcode(A2036)</f>
        <v>510300</v>
      </c>
      <c r="D2036" s="5" t="str">
        <f>[1]!w_info_underlyingname(A2036)</f>
        <v>沪深300ETF</v>
      </c>
      <c r="E2036" s="6">
        <f>[1]!w_info_strikeprice(A2036,"")</f>
        <v>4.9349999999999996</v>
      </c>
      <c r="F2036" s="7">
        <f>[1]!w_info_ptmday(A2036,"")</f>
        <v>0</v>
      </c>
      <c r="G2036" s="5">
        <f>[1]!w_info_totaltm(A2036)</f>
        <v>63</v>
      </c>
      <c r="H2036" s="5" t="str">
        <f>[1]!w_info_lasttradingdate(A2036)</f>
        <v>2021-01-27</v>
      </c>
      <c r="I2036" s="5" t="str">
        <f>[1]!w_info_exercisingend(A2036)</f>
        <v>2021-01-27</v>
      </c>
      <c r="J2036" s="6" t="str">
        <f>[1]!s_info_dlmonth(A2036)</f>
        <v>202101</v>
      </c>
    </row>
    <row r="2037" spans="1:10" x14ac:dyDescent="0.3">
      <c r="A2037" s="3" t="s">
        <v>2045</v>
      </c>
      <c r="B2037" s="4" t="str">
        <f>[1]!s_info_name(A2037)</f>
        <v>300ETF购2021年1月5182A</v>
      </c>
      <c r="C2037" s="5" t="str">
        <f>[1]!w_info_underlyingcode(A2037)</f>
        <v>510300</v>
      </c>
      <c r="D2037" s="5" t="str">
        <f>[1]!w_info_underlyingname(A2037)</f>
        <v>沪深300ETF</v>
      </c>
      <c r="E2037" s="6">
        <f>[1]!w_info_strikeprice(A2037,"")</f>
        <v>5.1820000000000004</v>
      </c>
      <c r="F2037" s="7">
        <f>[1]!w_info_ptmday(A2037,"")</f>
        <v>0</v>
      </c>
      <c r="G2037" s="5">
        <f>[1]!w_info_totaltm(A2037)</f>
        <v>63</v>
      </c>
      <c r="H2037" s="5" t="str">
        <f>[1]!w_info_lasttradingdate(A2037)</f>
        <v>2021-01-27</v>
      </c>
      <c r="I2037" s="5" t="str">
        <f>[1]!w_info_exercisingend(A2037)</f>
        <v>2021-01-27</v>
      </c>
      <c r="J2037" s="6" t="str">
        <f>[1]!s_info_dlmonth(A2037)</f>
        <v>202101</v>
      </c>
    </row>
    <row r="2038" spans="1:10" x14ac:dyDescent="0.3">
      <c r="A2038" s="3" t="s">
        <v>2046</v>
      </c>
      <c r="B2038" s="4" t="str">
        <f>[1]!s_info_name(A2038)</f>
        <v>300ETF购2021年1月5428A</v>
      </c>
      <c r="C2038" s="5" t="str">
        <f>[1]!w_info_underlyingcode(A2038)</f>
        <v>510300</v>
      </c>
      <c r="D2038" s="5" t="str">
        <f>[1]!w_info_underlyingname(A2038)</f>
        <v>沪深300ETF</v>
      </c>
      <c r="E2038" s="6">
        <f>[1]!w_info_strikeprice(A2038,"")</f>
        <v>5.4279999999999999</v>
      </c>
      <c r="F2038" s="7">
        <f>[1]!w_info_ptmday(A2038,"")</f>
        <v>0</v>
      </c>
      <c r="G2038" s="5">
        <f>[1]!w_info_totaltm(A2038)</f>
        <v>63</v>
      </c>
      <c r="H2038" s="5" t="str">
        <f>[1]!w_info_lasttradingdate(A2038)</f>
        <v>2021-01-27</v>
      </c>
      <c r="I2038" s="5" t="str">
        <f>[1]!w_info_exercisingend(A2038)</f>
        <v>2021-01-27</v>
      </c>
      <c r="J2038" s="6" t="str">
        <f>[1]!s_info_dlmonth(A2038)</f>
        <v>202101</v>
      </c>
    </row>
    <row r="2039" spans="1:10" x14ac:dyDescent="0.3">
      <c r="A2039" s="3" t="s">
        <v>2047</v>
      </c>
      <c r="B2039" s="4" t="str">
        <f>[1]!s_info_name(A2039)</f>
        <v>300ETF购2021年1月5675A</v>
      </c>
      <c r="C2039" s="5" t="str">
        <f>[1]!w_info_underlyingcode(A2039)</f>
        <v>510300</v>
      </c>
      <c r="D2039" s="5" t="str">
        <f>[1]!w_info_underlyingname(A2039)</f>
        <v>沪深300ETF</v>
      </c>
      <c r="E2039" s="6">
        <f>[1]!w_info_strikeprice(A2039,"")</f>
        <v>5.6749999999999998</v>
      </c>
      <c r="F2039" s="7">
        <f>[1]!w_info_ptmday(A2039,"")</f>
        <v>0</v>
      </c>
      <c r="G2039" s="5">
        <f>[1]!w_info_totaltm(A2039)</f>
        <v>63</v>
      </c>
      <c r="H2039" s="5" t="str">
        <f>[1]!w_info_lasttradingdate(A2039)</f>
        <v>2021-01-27</v>
      </c>
      <c r="I2039" s="5" t="str">
        <f>[1]!w_info_exercisingend(A2039)</f>
        <v>2021-01-27</v>
      </c>
      <c r="J2039" s="6" t="str">
        <f>[1]!s_info_dlmonth(A2039)</f>
        <v>202101</v>
      </c>
    </row>
    <row r="2040" spans="1:10" x14ac:dyDescent="0.3">
      <c r="A2040" s="3" t="s">
        <v>2048</v>
      </c>
      <c r="B2040" s="4" t="str">
        <f>[1]!s_info_name(A2040)</f>
        <v>300ETF购2021年1月5922A</v>
      </c>
      <c r="C2040" s="5" t="str">
        <f>[1]!w_info_underlyingcode(A2040)</f>
        <v>510300</v>
      </c>
      <c r="D2040" s="5" t="str">
        <f>[1]!w_info_underlyingname(A2040)</f>
        <v>沪深300ETF</v>
      </c>
      <c r="E2040" s="6">
        <f>[1]!w_info_strikeprice(A2040,"")</f>
        <v>5.9219999999999997</v>
      </c>
      <c r="F2040" s="7">
        <f>[1]!w_info_ptmday(A2040,"")</f>
        <v>0</v>
      </c>
      <c r="G2040" s="5">
        <f>[1]!w_info_totaltm(A2040)</f>
        <v>63</v>
      </c>
      <c r="H2040" s="5" t="str">
        <f>[1]!w_info_lasttradingdate(A2040)</f>
        <v>2021-01-27</v>
      </c>
      <c r="I2040" s="5" t="str">
        <f>[1]!w_info_exercisingend(A2040)</f>
        <v>2021-01-27</v>
      </c>
      <c r="J2040" s="6" t="str">
        <f>[1]!s_info_dlmonth(A2040)</f>
        <v>202101</v>
      </c>
    </row>
    <row r="2041" spans="1:10" x14ac:dyDescent="0.3">
      <c r="A2041" s="3" t="s">
        <v>2049</v>
      </c>
      <c r="B2041" s="4" t="str">
        <f>[1]!s_info_name(A2041)</f>
        <v>300ETF沽2021年1月4540A</v>
      </c>
      <c r="C2041" s="5" t="str">
        <f>[1]!w_info_underlyingcode(A2041)</f>
        <v>510300</v>
      </c>
      <c r="D2041" s="5" t="str">
        <f>[1]!w_info_underlyingname(A2041)</f>
        <v>沪深300ETF</v>
      </c>
      <c r="E2041" s="6">
        <f>[1]!w_info_strikeprice(A2041,"")</f>
        <v>4.54</v>
      </c>
      <c r="F2041" s="7">
        <f>[1]!w_info_ptmday(A2041,"")</f>
        <v>0</v>
      </c>
      <c r="G2041" s="5">
        <f>[1]!w_info_totaltm(A2041)</f>
        <v>63</v>
      </c>
      <c r="H2041" s="5" t="str">
        <f>[1]!w_info_lasttradingdate(A2041)</f>
        <v>2021-01-27</v>
      </c>
      <c r="I2041" s="5" t="str">
        <f>[1]!w_info_exercisingend(A2041)</f>
        <v>2021-01-27</v>
      </c>
      <c r="J2041" s="6" t="str">
        <f>[1]!s_info_dlmonth(A2041)</f>
        <v>202101</v>
      </c>
    </row>
    <row r="2042" spans="1:10" x14ac:dyDescent="0.3">
      <c r="A2042" s="3" t="s">
        <v>2050</v>
      </c>
      <c r="B2042" s="4" t="str">
        <f>[1]!s_info_name(A2042)</f>
        <v>300ETF沽2021年1月4639A</v>
      </c>
      <c r="C2042" s="5" t="str">
        <f>[1]!w_info_underlyingcode(A2042)</f>
        <v>510300</v>
      </c>
      <c r="D2042" s="5" t="str">
        <f>[1]!w_info_underlyingname(A2042)</f>
        <v>沪深300ETF</v>
      </c>
      <c r="E2042" s="6">
        <f>[1]!w_info_strikeprice(A2042,"")</f>
        <v>4.6390000000000002</v>
      </c>
      <c r="F2042" s="7">
        <f>[1]!w_info_ptmday(A2042,"")</f>
        <v>0</v>
      </c>
      <c r="G2042" s="5">
        <f>[1]!w_info_totaltm(A2042)</f>
        <v>63</v>
      </c>
      <c r="H2042" s="5" t="str">
        <f>[1]!w_info_lasttradingdate(A2042)</f>
        <v>2021-01-27</v>
      </c>
      <c r="I2042" s="5" t="str">
        <f>[1]!w_info_exercisingend(A2042)</f>
        <v>2021-01-27</v>
      </c>
      <c r="J2042" s="6" t="str">
        <f>[1]!s_info_dlmonth(A2042)</f>
        <v>202101</v>
      </c>
    </row>
    <row r="2043" spans="1:10" x14ac:dyDescent="0.3">
      <c r="A2043" s="3" t="s">
        <v>2051</v>
      </c>
      <c r="B2043" s="4" t="str">
        <f>[1]!s_info_name(A2043)</f>
        <v>300ETF沽2021年1月4737A</v>
      </c>
      <c r="C2043" s="5" t="str">
        <f>[1]!w_info_underlyingcode(A2043)</f>
        <v>510300</v>
      </c>
      <c r="D2043" s="5" t="str">
        <f>[1]!w_info_underlyingname(A2043)</f>
        <v>沪深300ETF</v>
      </c>
      <c r="E2043" s="6">
        <f>[1]!w_info_strikeprice(A2043,"")</f>
        <v>4.7370000000000001</v>
      </c>
      <c r="F2043" s="7">
        <f>[1]!w_info_ptmday(A2043,"")</f>
        <v>0</v>
      </c>
      <c r="G2043" s="5">
        <f>[1]!w_info_totaltm(A2043)</f>
        <v>63</v>
      </c>
      <c r="H2043" s="5" t="str">
        <f>[1]!w_info_lasttradingdate(A2043)</f>
        <v>2021-01-27</v>
      </c>
      <c r="I2043" s="5" t="str">
        <f>[1]!w_info_exercisingend(A2043)</f>
        <v>2021-01-27</v>
      </c>
      <c r="J2043" s="6" t="str">
        <f>[1]!s_info_dlmonth(A2043)</f>
        <v>202101</v>
      </c>
    </row>
    <row r="2044" spans="1:10" x14ac:dyDescent="0.3">
      <c r="A2044" s="3" t="s">
        <v>2052</v>
      </c>
      <c r="B2044" s="4" t="str">
        <f>[1]!s_info_name(A2044)</f>
        <v>300ETF沽2021年1月4836A</v>
      </c>
      <c r="C2044" s="5" t="str">
        <f>[1]!w_info_underlyingcode(A2044)</f>
        <v>510300</v>
      </c>
      <c r="D2044" s="5" t="str">
        <f>[1]!w_info_underlyingname(A2044)</f>
        <v>沪深300ETF</v>
      </c>
      <c r="E2044" s="6">
        <f>[1]!w_info_strikeprice(A2044,"")</f>
        <v>4.8360000000000003</v>
      </c>
      <c r="F2044" s="7">
        <f>[1]!w_info_ptmday(A2044,"")</f>
        <v>0</v>
      </c>
      <c r="G2044" s="5">
        <f>[1]!w_info_totaltm(A2044)</f>
        <v>63</v>
      </c>
      <c r="H2044" s="5" t="str">
        <f>[1]!w_info_lasttradingdate(A2044)</f>
        <v>2021-01-27</v>
      </c>
      <c r="I2044" s="5" t="str">
        <f>[1]!w_info_exercisingend(A2044)</f>
        <v>2021-01-27</v>
      </c>
      <c r="J2044" s="6" t="str">
        <f>[1]!s_info_dlmonth(A2044)</f>
        <v>202101</v>
      </c>
    </row>
    <row r="2045" spans="1:10" x14ac:dyDescent="0.3">
      <c r="A2045" s="3" t="s">
        <v>2053</v>
      </c>
      <c r="B2045" s="4" t="str">
        <f>[1]!s_info_name(A2045)</f>
        <v>300ETF沽2021年1月4935A</v>
      </c>
      <c r="C2045" s="5" t="str">
        <f>[1]!w_info_underlyingcode(A2045)</f>
        <v>510300</v>
      </c>
      <c r="D2045" s="5" t="str">
        <f>[1]!w_info_underlyingname(A2045)</f>
        <v>沪深300ETF</v>
      </c>
      <c r="E2045" s="6">
        <f>[1]!w_info_strikeprice(A2045,"")</f>
        <v>4.9349999999999996</v>
      </c>
      <c r="F2045" s="7">
        <f>[1]!w_info_ptmday(A2045,"")</f>
        <v>0</v>
      </c>
      <c r="G2045" s="5">
        <f>[1]!w_info_totaltm(A2045)</f>
        <v>63</v>
      </c>
      <c r="H2045" s="5" t="str">
        <f>[1]!w_info_lasttradingdate(A2045)</f>
        <v>2021-01-27</v>
      </c>
      <c r="I2045" s="5" t="str">
        <f>[1]!w_info_exercisingend(A2045)</f>
        <v>2021-01-27</v>
      </c>
      <c r="J2045" s="6" t="str">
        <f>[1]!s_info_dlmonth(A2045)</f>
        <v>202101</v>
      </c>
    </row>
    <row r="2046" spans="1:10" x14ac:dyDescent="0.3">
      <c r="A2046" s="3" t="s">
        <v>2054</v>
      </c>
      <c r="B2046" s="4" t="str">
        <f>[1]!s_info_name(A2046)</f>
        <v>300ETF沽2021年1月5182A</v>
      </c>
      <c r="C2046" s="5" t="str">
        <f>[1]!w_info_underlyingcode(A2046)</f>
        <v>510300</v>
      </c>
      <c r="D2046" s="5" t="str">
        <f>[1]!w_info_underlyingname(A2046)</f>
        <v>沪深300ETF</v>
      </c>
      <c r="E2046" s="6">
        <f>[1]!w_info_strikeprice(A2046,"")</f>
        <v>5.1820000000000004</v>
      </c>
      <c r="F2046" s="7">
        <f>[1]!w_info_ptmday(A2046,"")</f>
        <v>0</v>
      </c>
      <c r="G2046" s="5">
        <f>[1]!w_info_totaltm(A2046)</f>
        <v>63</v>
      </c>
      <c r="H2046" s="5" t="str">
        <f>[1]!w_info_lasttradingdate(A2046)</f>
        <v>2021-01-27</v>
      </c>
      <c r="I2046" s="5" t="str">
        <f>[1]!w_info_exercisingend(A2046)</f>
        <v>2021-01-27</v>
      </c>
      <c r="J2046" s="6" t="str">
        <f>[1]!s_info_dlmonth(A2046)</f>
        <v>202101</v>
      </c>
    </row>
    <row r="2047" spans="1:10" x14ac:dyDescent="0.3">
      <c r="A2047" s="3" t="s">
        <v>2055</v>
      </c>
      <c r="B2047" s="4" t="str">
        <f>[1]!s_info_name(A2047)</f>
        <v>300ETF沽2021年1月5428A</v>
      </c>
      <c r="C2047" s="5" t="str">
        <f>[1]!w_info_underlyingcode(A2047)</f>
        <v>510300</v>
      </c>
      <c r="D2047" s="5" t="str">
        <f>[1]!w_info_underlyingname(A2047)</f>
        <v>沪深300ETF</v>
      </c>
      <c r="E2047" s="6">
        <f>[1]!w_info_strikeprice(A2047,"")</f>
        <v>5.4279999999999999</v>
      </c>
      <c r="F2047" s="7">
        <f>[1]!w_info_ptmday(A2047,"")</f>
        <v>0</v>
      </c>
      <c r="G2047" s="5">
        <f>[1]!w_info_totaltm(A2047)</f>
        <v>63</v>
      </c>
      <c r="H2047" s="5" t="str">
        <f>[1]!w_info_lasttradingdate(A2047)</f>
        <v>2021-01-27</v>
      </c>
      <c r="I2047" s="5" t="str">
        <f>[1]!w_info_exercisingend(A2047)</f>
        <v>2021-01-27</v>
      </c>
      <c r="J2047" s="6" t="str">
        <f>[1]!s_info_dlmonth(A2047)</f>
        <v>202101</v>
      </c>
    </row>
    <row r="2048" spans="1:10" x14ac:dyDescent="0.3">
      <c r="A2048" s="3" t="s">
        <v>2056</v>
      </c>
      <c r="B2048" s="4" t="str">
        <f>[1]!s_info_name(A2048)</f>
        <v>300ETF沽2021年1月5675A</v>
      </c>
      <c r="C2048" s="5" t="str">
        <f>[1]!w_info_underlyingcode(A2048)</f>
        <v>510300</v>
      </c>
      <c r="D2048" s="5" t="str">
        <f>[1]!w_info_underlyingname(A2048)</f>
        <v>沪深300ETF</v>
      </c>
      <c r="E2048" s="6">
        <f>[1]!w_info_strikeprice(A2048,"")</f>
        <v>5.6749999999999998</v>
      </c>
      <c r="F2048" s="7">
        <f>[1]!w_info_ptmday(A2048,"")</f>
        <v>0</v>
      </c>
      <c r="G2048" s="5">
        <f>[1]!w_info_totaltm(A2048)</f>
        <v>63</v>
      </c>
      <c r="H2048" s="5" t="str">
        <f>[1]!w_info_lasttradingdate(A2048)</f>
        <v>2021-01-27</v>
      </c>
      <c r="I2048" s="5" t="str">
        <f>[1]!w_info_exercisingend(A2048)</f>
        <v>2021-01-27</v>
      </c>
      <c r="J2048" s="6" t="str">
        <f>[1]!s_info_dlmonth(A2048)</f>
        <v>202101</v>
      </c>
    </row>
    <row r="2049" spans="1:10" x14ac:dyDescent="0.3">
      <c r="A2049" s="3" t="s">
        <v>2057</v>
      </c>
      <c r="B2049" s="4" t="str">
        <f>[1]!s_info_name(A2049)</f>
        <v>300ETF沽2021年1月5922A</v>
      </c>
      <c r="C2049" s="5" t="str">
        <f>[1]!w_info_underlyingcode(A2049)</f>
        <v>510300</v>
      </c>
      <c r="D2049" s="5" t="str">
        <f>[1]!w_info_underlyingname(A2049)</f>
        <v>沪深300ETF</v>
      </c>
      <c r="E2049" s="6">
        <f>[1]!w_info_strikeprice(A2049,"")</f>
        <v>5.9219999999999997</v>
      </c>
      <c r="F2049" s="7">
        <f>[1]!w_info_ptmday(A2049,"")</f>
        <v>0</v>
      </c>
      <c r="G2049" s="5">
        <f>[1]!w_info_totaltm(A2049)</f>
        <v>63</v>
      </c>
      <c r="H2049" s="5" t="str">
        <f>[1]!w_info_lasttradingdate(A2049)</f>
        <v>2021-01-27</v>
      </c>
      <c r="I2049" s="5" t="str">
        <f>[1]!w_info_exercisingend(A2049)</f>
        <v>2021-01-27</v>
      </c>
      <c r="J2049" s="6" t="str">
        <f>[1]!s_info_dlmonth(A2049)</f>
        <v>202101</v>
      </c>
    </row>
    <row r="2050" spans="1:10" x14ac:dyDescent="0.3">
      <c r="A2050" s="3" t="s">
        <v>2058</v>
      </c>
      <c r="B2050" s="4" t="str">
        <f>[1]!s_info_name(A2050)</f>
        <v>50ETF购2020年12月3100</v>
      </c>
      <c r="C2050" s="5" t="str">
        <f>[1]!w_info_underlyingcode(A2050)</f>
        <v>510050</v>
      </c>
      <c r="D2050" s="5" t="str">
        <f>[1]!w_info_underlyingname(A2050)</f>
        <v>上证50ETF</v>
      </c>
      <c r="E2050" s="6">
        <f>[1]!w_info_strikeprice(A2050,"")</f>
        <v>3.1</v>
      </c>
      <c r="F2050" s="7">
        <f>[1]!w_info_ptmday(A2050,"")</f>
        <v>0</v>
      </c>
      <c r="G2050" s="5">
        <f>[1]!w_info_totaltm(A2050)</f>
        <v>24</v>
      </c>
      <c r="H2050" s="5" t="str">
        <f>[1]!w_info_lasttradingdate(A2050)</f>
        <v>2020-12-23</v>
      </c>
      <c r="I2050" s="5" t="str">
        <f>[1]!w_info_exercisingend(A2050)</f>
        <v>2020-12-23</v>
      </c>
      <c r="J2050" s="6" t="str">
        <f>[1]!s_info_dlmonth(A2050)</f>
        <v>202012</v>
      </c>
    </row>
    <row r="2051" spans="1:10" x14ac:dyDescent="0.3">
      <c r="A2051" s="3" t="s">
        <v>2059</v>
      </c>
      <c r="B2051" s="4" t="str">
        <f>[1]!s_info_name(A2051)</f>
        <v>50ETF购2020年12月3200</v>
      </c>
      <c r="C2051" s="5" t="str">
        <f>[1]!w_info_underlyingcode(A2051)</f>
        <v>510050</v>
      </c>
      <c r="D2051" s="5" t="str">
        <f>[1]!w_info_underlyingname(A2051)</f>
        <v>上证50ETF</v>
      </c>
      <c r="E2051" s="6">
        <f>[1]!w_info_strikeprice(A2051,"")</f>
        <v>3.2</v>
      </c>
      <c r="F2051" s="7">
        <f>[1]!w_info_ptmday(A2051,"")</f>
        <v>0</v>
      </c>
      <c r="G2051" s="5">
        <f>[1]!w_info_totaltm(A2051)</f>
        <v>24</v>
      </c>
      <c r="H2051" s="5" t="str">
        <f>[1]!w_info_lasttradingdate(A2051)</f>
        <v>2020-12-23</v>
      </c>
      <c r="I2051" s="5" t="str">
        <f>[1]!w_info_exercisingend(A2051)</f>
        <v>2020-12-23</v>
      </c>
      <c r="J2051" s="6" t="str">
        <f>[1]!s_info_dlmonth(A2051)</f>
        <v>202012</v>
      </c>
    </row>
    <row r="2052" spans="1:10" x14ac:dyDescent="0.3">
      <c r="A2052" s="3" t="s">
        <v>2060</v>
      </c>
      <c r="B2052" s="4" t="str">
        <f>[1]!s_info_name(A2052)</f>
        <v>50ETF购2020年12月3300</v>
      </c>
      <c r="C2052" s="5" t="str">
        <f>[1]!w_info_underlyingcode(A2052)</f>
        <v>510050</v>
      </c>
      <c r="D2052" s="5" t="str">
        <f>[1]!w_info_underlyingname(A2052)</f>
        <v>上证50ETF</v>
      </c>
      <c r="E2052" s="6">
        <f>[1]!w_info_strikeprice(A2052,"")</f>
        <v>3.3</v>
      </c>
      <c r="F2052" s="7">
        <f>[1]!w_info_ptmday(A2052,"")</f>
        <v>0</v>
      </c>
      <c r="G2052" s="5">
        <f>[1]!w_info_totaltm(A2052)</f>
        <v>24</v>
      </c>
      <c r="H2052" s="5" t="str">
        <f>[1]!w_info_lasttradingdate(A2052)</f>
        <v>2020-12-23</v>
      </c>
      <c r="I2052" s="5" t="str">
        <f>[1]!w_info_exercisingend(A2052)</f>
        <v>2020-12-23</v>
      </c>
      <c r="J2052" s="6" t="str">
        <f>[1]!s_info_dlmonth(A2052)</f>
        <v>202012</v>
      </c>
    </row>
    <row r="2053" spans="1:10" x14ac:dyDescent="0.3">
      <c r="A2053" s="3" t="s">
        <v>2061</v>
      </c>
      <c r="B2053" s="4" t="str">
        <f>[1]!s_info_name(A2053)</f>
        <v>50ETF购2020年12月3400</v>
      </c>
      <c r="C2053" s="5" t="str">
        <f>[1]!w_info_underlyingcode(A2053)</f>
        <v>510050</v>
      </c>
      <c r="D2053" s="5" t="str">
        <f>[1]!w_info_underlyingname(A2053)</f>
        <v>上证50ETF</v>
      </c>
      <c r="E2053" s="6">
        <f>[1]!w_info_strikeprice(A2053,"")</f>
        <v>3.4</v>
      </c>
      <c r="F2053" s="7">
        <f>[1]!w_info_ptmday(A2053,"")</f>
        <v>0</v>
      </c>
      <c r="G2053" s="5">
        <f>[1]!w_info_totaltm(A2053)</f>
        <v>24</v>
      </c>
      <c r="H2053" s="5" t="str">
        <f>[1]!w_info_lasttradingdate(A2053)</f>
        <v>2020-12-23</v>
      </c>
      <c r="I2053" s="5" t="str">
        <f>[1]!w_info_exercisingend(A2053)</f>
        <v>2020-12-23</v>
      </c>
      <c r="J2053" s="6" t="str">
        <f>[1]!s_info_dlmonth(A2053)</f>
        <v>202012</v>
      </c>
    </row>
    <row r="2054" spans="1:10" x14ac:dyDescent="0.3">
      <c r="A2054" s="3" t="s">
        <v>2062</v>
      </c>
      <c r="B2054" s="4" t="str">
        <f>[1]!s_info_name(A2054)</f>
        <v>50ETF购2020年12月3500</v>
      </c>
      <c r="C2054" s="5" t="str">
        <f>[1]!w_info_underlyingcode(A2054)</f>
        <v>510050</v>
      </c>
      <c r="D2054" s="5" t="str">
        <f>[1]!w_info_underlyingname(A2054)</f>
        <v>上证50ETF</v>
      </c>
      <c r="E2054" s="6">
        <f>[1]!w_info_strikeprice(A2054,"")</f>
        <v>3.5</v>
      </c>
      <c r="F2054" s="7">
        <f>[1]!w_info_ptmday(A2054,"")</f>
        <v>0</v>
      </c>
      <c r="G2054" s="5">
        <f>[1]!w_info_totaltm(A2054)</f>
        <v>24</v>
      </c>
      <c r="H2054" s="5" t="str">
        <f>[1]!w_info_lasttradingdate(A2054)</f>
        <v>2020-12-23</v>
      </c>
      <c r="I2054" s="5" t="str">
        <f>[1]!w_info_exercisingend(A2054)</f>
        <v>2020-12-23</v>
      </c>
      <c r="J2054" s="6" t="str">
        <f>[1]!s_info_dlmonth(A2054)</f>
        <v>202012</v>
      </c>
    </row>
    <row r="2055" spans="1:10" x14ac:dyDescent="0.3">
      <c r="A2055" s="3" t="s">
        <v>2063</v>
      </c>
      <c r="B2055" s="4" t="str">
        <f>[1]!s_info_name(A2055)</f>
        <v>50ETF购2020年12月3600</v>
      </c>
      <c r="C2055" s="5" t="str">
        <f>[1]!w_info_underlyingcode(A2055)</f>
        <v>510050</v>
      </c>
      <c r="D2055" s="5" t="str">
        <f>[1]!w_info_underlyingname(A2055)</f>
        <v>上证50ETF</v>
      </c>
      <c r="E2055" s="6">
        <f>[1]!w_info_strikeprice(A2055,"")</f>
        <v>3.6</v>
      </c>
      <c r="F2055" s="7">
        <f>[1]!w_info_ptmday(A2055,"")</f>
        <v>0</v>
      </c>
      <c r="G2055" s="5">
        <f>[1]!w_info_totaltm(A2055)</f>
        <v>24</v>
      </c>
      <c r="H2055" s="5" t="str">
        <f>[1]!w_info_lasttradingdate(A2055)</f>
        <v>2020-12-23</v>
      </c>
      <c r="I2055" s="5" t="str">
        <f>[1]!w_info_exercisingend(A2055)</f>
        <v>2020-12-23</v>
      </c>
      <c r="J2055" s="6" t="str">
        <f>[1]!s_info_dlmonth(A2055)</f>
        <v>202012</v>
      </c>
    </row>
    <row r="2056" spans="1:10" x14ac:dyDescent="0.3">
      <c r="A2056" s="3" t="s">
        <v>2064</v>
      </c>
      <c r="B2056" s="4" t="str">
        <f>[1]!s_info_name(A2056)</f>
        <v>50ETF购2020年12月3700</v>
      </c>
      <c r="C2056" s="5" t="str">
        <f>[1]!w_info_underlyingcode(A2056)</f>
        <v>510050</v>
      </c>
      <c r="D2056" s="5" t="str">
        <f>[1]!w_info_underlyingname(A2056)</f>
        <v>上证50ETF</v>
      </c>
      <c r="E2056" s="6">
        <f>[1]!w_info_strikeprice(A2056,"")</f>
        <v>3.7</v>
      </c>
      <c r="F2056" s="7">
        <f>[1]!w_info_ptmday(A2056,"")</f>
        <v>0</v>
      </c>
      <c r="G2056" s="5">
        <f>[1]!w_info_totaltm(A2056)</f>
        <v>24</v>
      </c>
      <c r="H2056" s="5" t="str">
        <f>[1]!w_info_lasttradingdate(A2056)</f>
        <v>2020-12-23</v>
      </c>
      <c r="I2056" s="5" t="str">
        <f>[1]!w_info_exercisingend(A2056)</f>
        <v>2020-12-23</v>
      </c>
      <c r="J2056" s="6" t="str">
        <f>[1]!s_info_dlmonth(A2056)</f>
        <v>202012</v>
      </c>
    </row>
    <row r="2057" spans="1:10" x14ac:dyDescent="0.3">
      <c r="A2057" s="3" t="s">
        <v>2065</v>
      </c>
      <c r="B2057" s="4" t="str">
        <f>[1]!s_info_name(A2057)</f>
        <v>50ETF购2020年12月3800</v>
      </c>
      <c r="C2057" s="5" t="str">
        <f>[1]!w_info_underlyingcode(A2057)</f>
        <v>510050</v>
      </c>
      <c r="D2057" s="5" t="str">
        <f>[1]!w_info_underlyingname(A2057)</f>
        <v>上证50ETF</v>
      </c>
      <c r="E2057" s="6">
        <f>[1]!w_info_strikeprice(A2057,"")</f>
        <v>3.8</v>
      </c>
      <c r="F2057" s="7">
        <f>[1]!w_info_ptmday(A2057,"")</f>
        <v>0</v>
      </c>
      <c r="G2057" s="5">
        <f>[1]!w_info_totaltm(A2057)</f>
        <v>24</v>
      </c>
      <c r="H2057" s="5" t="str">
        <f>[1]!w_info_lasttradingdate(A2057)</f>
        <v>2020-12-23</v>
      </c>
      <c r="I2057" s="5" t="str">
        <f>[1]!w_info_exercisingend(A2057)</f>
        <v>2020-12-23</v>
      </c>
      <c r="J2057" s="6" t="str">
        <f>[1]!s_info_dlmonth(A2057)</f>
        <v>202012</v>
      </c>
    </row>
    <row r="2058" spans="1:10" x14ac:dyDescent="0.3">
      <c r="A2058" s="3" t="s">
        <v>2066</v>
      </c>
      <c r="B2058" s="4" t="str">
        <f>[1]!s_info_name(A2058)</f>
        <v>50ETF购2020年12月3900</v>
      </c>
      <c r="C2058" s="5" t="str">
        <f>[1]!w_info_underlyingcode(A2058)</f>
        <v>510050</v>
      </c>
      <c r="D2058" s="5" t="str">
        <f>[1]!w_info_underlyingname(A2058)</f>
        <v>上证50ETF</v>
      </c>
      <c r="E2058" s="6">
        <f>[1]!w_info_strikeprice(A2058,"")</f>
        <v>3.9</v>
      </c>
      <c r="F2058" s="7">
        <f>[1]!w_info_ptmday(A2058,"")</f>
        <v>0</v>
      </c>
      <c r="G2058" s="5">
        <f>[1]!w_info_totaltm(A2058)</f>
        <v>24</v>
      </c>
      <c r="H2058" s="5" t="str">
        <f>[1]!w_info_lasttradingdate(A2058)</f>
        <v>2020-12-23</v>
      </c>
      <c r="I2058" s="5" t="str">
        <f>[1]!w_info_exercisingend(A2058)</f>
        <v>2020-12-23</v>
      </c>
      <c r="J2058" s="6" t="str">
        <f>[1]!s_info_dlmonth(A2058)</f>
        <v>202012</v>
      </c>
    </row>
    <row r="2059" spans="1:10" x14ac:dyDescent="0.3">
      <c r="A2059" s="3" t="s">
        <v>2067</v>
      </c>
      <c r="B2059" s="4" t="str">
        <f>[1]!s_info_name(A2059)</f>
        <v>50ETF沽2020年12月3100</v>
      </c>
      <c r="C2059" s="5" t="str">
        <f>[1]!w_info_underlyingcode(A2059)</f>
        <v>510050</v>
      </c>
      <c r="D2059" s="5" t="str">
        <f>[1]!w_info_underlyingname(A2059)</f>
        <v>上证50ETF</v>
      </c>
      <c r="E2059" s="6">
        <f>[1]!w_info_strikeprice(A2059,"")</f>
        <v>3.1</v>
      </c>
      <c r="F2059" s="7">
        <f>[1]!w_info_ptmday(A2059,"")</f>
        <v>0</v>
      </c>
      <c r="G2059" s="5">
        <f>[1]!w_info_totaltm(A2059)</f>
        <v>24</v>
      </c>
      <c r="H2059" s="5" t="str">
        <f>[1]!w_info_lasttradingdate(A2059)</f>
        <v>2020-12-23</v>
      </c>
      <c r="I2059" s="5" t="str">
        <f>[1]!w_info_exercisingend(A2059)</f>
        <v>2020-12-23</v>
      </c>
      <c r="J2059" s="6" t="str">
        <f>[1]!s_info_dlmonth(A2059)</f>
        <v>202012</v>
      </c>
    </row>
    <row r="2060" spans="1:10" x14ac:dyDescent="0.3">
      <c r="A2060" s="3" t="s">
        <v>2068</v>
      </c>
      <c r="B2060" s="4" t="str">
        <f>[1]!s_info_name(A2060)</f>
        <v>50ETF沽2020年12月3200</v>
      </c>
      <c r="C2060" s="5" t="str">
        <f>[1]!w_info_underlyingcode(A2060)</f>
        <v>510050</v>
      </c>
      <c r="D2060" s="5" t="str">
        <f>[1]!w_info_underlyingname(A2060)</f>
        <v>上证50ETF</v>
      </c>
      <c r="E2060" s="6">
        <f>[1]!w_info_strikeprice(A2060,"")</f>
        <v>3.2</v>
      </c>
      <c r="F2060" s="7">
        <f>[1]!w_info_ptmday(A2060,"")</f>
        <v>0</v>
      </c>
      <c r="G2060" s="5">
        <f>[1]!w_info_totaltm(A2060)</f>
        <v>24</v>
      </c>
      <c r="H2060" s="5" t="str">
        <f>[1]!w_info_lasttradingdate(A2060)</f>
        <v>2020-12-23</v>
      </c>
      <c r="I2060" s="5" t="str">
        <f>[1]!w_info_exercisingend(A2060)</f>
        <v>2020-12-23</v>
      </c>
      <c r="J2060" s="6" t="str">
        <f>[1]!s_info_dlmonth(A2060)</f>
        <v>202012</v>
      </c>
    </row>
    <row r="2061" spans="1:10" x14ac:dyDescent="0.3">
      <c r="A2061" s="3" t="s">
        <v>2069</v>
      </c>
      <c r="B2061" s="4" t="str">
        <f>[1]!s_info_name(A2061)</f>
        <v>50ETF沽2020年12月3300</v>
      </c>
      <c r="C2061" s="5" t="str">
        <f>[1]!w_info_underlyingcode(A2061)</f>
        <v>510050</v>
      </c>
      <c r="D2061" s="5" t="str">
        <f>[1]!w_info_underlyingname(A2061)</f>
        <v>上证50ETF</v>
      </c>
      <c r="E2061" s="6">
        <f>[1]!w_info_strikeprice(A2061,"")</f>
        <v>3.3</v>
      </c>
      <c r="F2061" s="7">
        <f>[1]!w_info_ptmday(A2061,"")</f>
        <v>0</v>
      </c>
      <c r="G2061" s="5">
        <f>[1]!w_info_totaltm(A2061)</f>
        <v>24</v>
      </c>
      <c r="H2061" s="5" t="str">
        <f>[1]!w_info_lasttradingdate(A2061)</f>
        <v>2020-12-23</v>
      </c>
      <c r="I2061" s="5" t="str">
        <f>[1]!w_info_exercisingend(A2061)</f>
        <v>2020-12-23</v>
      </c>
      <c r="J2061" s="6" t="str">
        <f>[1]!s_info_dlmonth(A2061)</f>
        <v>202012</v>
      </c>
    </row>
    <row r="2062" spans="1:10" x14ac:dyDescent="0.3">
      <c r="A2062" s="3" t="s">
        <v>2070</v>
      </c>
      <c r="B2062" s="4" t="str">
        <f>[1]!s_info_name(A2062)</f>
        <v>50ETF沽2020年12月3400</v>
      </c>
      <c r="C2062" s="5" t="str">
        <f>[1]!w_info_underlyingcode(A2062)</f>
        <v>510050</v>
      </c>
      <c r="D2062" s="5" t="str">
        <f>[1]!w_info_underlyingname(A2062)</f>
        <v>上证50ETF</v>
      </c>
      <c r="E2062" s="6">
        <f>[1]!w_info_strikeprice(A2062,"")</f>
        <v>3.4</v>
      </c>
      <c r="F2062" s="7">
        <f>[1]!w_info_ptmday(A2062,"")</f>
        <v>0</v>
      </c>
      <c r="G2062" s="5">
        <f>[1]!w_info_totaltm(A2062)</f>
        <v>24</v>
      </c>
      <c r="H2062" s="5" t="str">
        <f>[1]!w_info_lasttradingdate(A2062)</f>
        <v>2020-12-23</v>
      </c>
      <c r="I2062" s="5" t="str">
        <f>[1]!w_info_exercisingend(A2062)</f>
        <v>2020-12-23</v>
      </c>
      <c r="J2062" s="6" t="str">
        <f>[1]!s_info_dlmonth(A2062)</f>
        <v>202012</v>
      </c>
    </row>
    <row r="2063" spans="1:10" x14ac:dyDescent="0.3">
      <c r="A2063" s="3" t="s">
        <v>2071</v>
      </c>
      <c r="B2063" s="4" t="str">
        <f>[1]!s_info_name(A2063)</f>
        <v>50ETF沽2020年12月3500</v>
      </c>
      <c r="C2063" s="5" t="str">
        <f>[1]!w_info_underlyingcode(A2063)</f>
        <v>510050</v>
      </c>
      <c r="D2063" s="5" t="str">
        <f>[1]!w_info_underlyingname(A2063)</f>
        <v>上证50ETF</v>
      </c>
      <c r="E2063" s="6">
        <f>[1]!w_info_strikeprice(A2063,"")</f>
        <v>3.5</v>
      </c>
      <c r="F2063" s="7">
        <f>[1]!w_info_ptmday(A2063,"")</f>
        <v>0</v>
      </c>
      <c r="G2063" s="5">
        <f>[1]!w_info_totaltm(A2063)</f>
        <v>24</v>
      </c>
      <c r="H2063" s="5" t="str">
        <f>[1]!w_info_lasttradingdate(A2063)</f>
        <v>2020-12-23</v>
      </c>
      <c r="I2063" s="5" t="str">
        <f>[1]!w_info_exercisingend(A2063)</f>
        <v>2020-12-23</v>
      </c>
      <c r="J2063" s="6" t="str">
        <f>[1]!s_info_dlmonth(A2063)</f>
        <v>202012</v>
      </c>
    </row>
    <row r="2064" spans="1:10" x14ac:dyDescent="0.3">
      <c r="A2064" s="3" t="s">
        <v>2072</v>
      </c>
      <c r="B2064" s="4" t="str">
        <f>[1]!s_info_name(A2064)</f>
        <v>50ETF沽2020年12月3600</v>
      </c>
      <c r="C2064" s="5" t="str">
        <f>[1]!w_info_underlyingcode(A2064)</f>
        <v>510050</v>
      </c>
      <c r="D2064" s="5" t="str">
        <f>[1]!w_info_underlyingname(A2064)</f>
        <v>上证50ETF</v>
      </c>
      <c r="E2064" s="6">
        <f>[1]!w_info_strikeprice(A2064,"")</f>
        <v>3.6</v>
      </c>
      <c r="F2064" s="7">
        <f>[1]!w_info_ptmday(A2064,"")</f>
        <v>0</v>
      </c>
      <c r="G2064" s="5">
        <f>[1]!w_info_totaltm(A2064)</f>
        <v>24</v>
      </c>
      <c r="H2064" s="5" t="str">
        <f>[1]!w_info_lasttradingdate(A2064)</f>
        <v>2020-12-23</v>
      </c>
      <c r="I2064" s="5" t="str">
        <f>[1]!w_info_exercisingend(A2064)</f>
        <v>2020-12-23</v>
      </c>
      <c r="J2064" s="6" t="str">
        <f>[1]!s_info_dlmonth(A2064)</f>
        <v>202012</v>
      </c>
    </row>
    <row r="2065" spans="1:10" x14ac:dyDescent="0.3">
      <c r="A2065" s="3" t="s">
        <v>2073</v>
      </c>
      <c r="B2065" s="4" t="str">
        <f>[1]!s_info_name(A2065)</f>
        <v>50ETF沽2020年12月3700</v>
      </c>
      <c r="C2065" s="5" t="str">
        <f>[1]!w_info_underlyingcode(A2065)</f>
        <v>510050</v>
      </c>
      <c r="D2065" s="5" t="str">
        <f>[1]!w_info_underlyingname(A2065)</f>
        <v>上证50ETF</v>
      </c>
      <c r="E2065" s="6">
        <f>[1]!w_info_strikeprice(A2065,"")</f>
        <v>3.7</v>
      </c>
      <c r="F2065" s="7">
        <f>[1]!w_info_ptmday(A2065,"")</f>
        <v>0</v>
      </c>
      <c r="G2065" s="5">
        <f>[1]!w_info_totaltm(A2065)</f>
        <v>24</v>
      </c>
      <c r="H2065" s="5" t="str">
        <f>[1]!w_info_lasttradingdate(A2065)</f>
        <v>2020-12-23</v>
      </c>
      <c r="I2065" s="5" t="str">
        <f>[1]!w_info_exercisingend(A2065)</f>
        <v>2020-12-23</v>
      </c>
      <c r="J2065" s="6" t="str">
        <f>[1]!s_info_dlmonth(A2065)</f>
        <v>202012</v>
      </c>
    </row>
    <row r="2066" spans="1:10" x14ac:dyDescent="0.3">
      <c r="A2066" s="3" t="s">
        <v>2074</v>
      </c>
      <c r="B2066" s="4" t="str">
        <f>[1]!s_info_name(A2066)</f>
        <v>50ETF沽2020年12月3800</v>
      </c>
      <c r="C2066" s="5" t="str">
        <f>[1]!w_info_underlyingcode(A2066)</f>
        <v>510050</v>
      </c>
      <c r="D2066" s="5" t="str">
        <f>[1]!w_info_underlyingname(A2066)</f>
        <v>上证50ETF</v>
      </c>
      <c r="E2066" s="6">
        <f>[1]!w_info_strikeprice(A2066,"")</f>
        <v>3.8</v>
      </c>
      <c r="F2066" s="7">
        <f>[1]!w_info_ptmday(A2066,"")</f>
        <v>0</v>
      </c>
      <c r="G2066" s="5">
        <f>[1]!w_info_totaltm(A2066)</f>
        <v>24</v>
      </c>
      <c r="H2066" s="5" t="str">
        <f>[1]!w_info_lasttradingdate(A2066)</f>
        <v>2020-12-23</v>
      </c>
      <c r="I2066" s="5" t="str">
        <f>[1]!w_info_exercisingend(A2066)</f>
        <v>2020-12-23</v>
      </c>
      <c r="J2066" s="6" t="str">
        <f>[1]!s_info_dlmonth(A2066)</f>
        <v>202012</v>
      </c>
    </row>
    <row r="2067" spans="1:10" x14ac:dyDescent="0.3">
      <c r="A2067" s="3" t="s">
        <v>2075</v>
      </c>
      <c r="B2067" s="4" t="str">
        <f>[1]!s_info_name(A2067)</f>
        <v>50ETF沽2020年12月3900</v>
      </c>
      <c r="C2067" s="5" t="str">
        <f>[1]!w_info_underlyingcode(A2067)</f>
        <v>510050</v>
      </c>
      <c r="D2067" s="5" t="str">
        <f>[1]!w_info_underlyingname(A2067)</f>
        <v>上证50ETF</v>
      </c>
      <c r="E2067" s="6">
        <f>[1]!w_info_strikeprice(A2067,"")</f>
        <v>3.9</v>
      </c>
      <c r="F2067" s="7">
        <f>[1]!w_info_ptmday(A2067,"")</f>
        <v>0</v>
      </c>
      <c r="G2067" s="5">
        <f>[1]!w_info_totaltm(A2067)</f>
        <v>24</v>
      </c>
      <c r="H2067" s="5" t="str">
        <f>[1]!w_info_lasttradingdate(A2067)</f>
        <v>2020-12-23</v>
      </c>
      <c r="I2067" s="5" t="str">
        <f>[1]!w_info_exercisingend(A2067)</f>
        <v>2020-12-23</v>
      </c>
      <c r="J2067" s="6" t="str">
        <f>[1]!s_info_dlmonth(A2067)</f>
        <v>202012</v>
      </c>
    </row>
    <row r="2068" spans="1:10" x14ac:dyDescent="0.3">
      <c r="A2068" s="3" t="s">
        <v>2076</v>
      </c>
      <c r="B2068" s="4" t="str">
        <f>[1]!s_info_name(A2068)</f>
        <v>50ETF购2021年1月3100</v>
      </c>
      <c r="C2068" s="5" t="str">
        <f>[1]!w_info_underlyingcode(A2068)</f>
        <v>510050</v>
      </c>
      <c r="D2068" s="5" t="str">
        <f>[1]!w_info_underlyingname(A2068)</f>
        <v>上证50ETF</v>
      </c>
      <c r="E2068" s="6">
        <f>[1]!w_info_strikeprice(A2068,"")</f>
        <v>3.1</v>
      </c>
      <c r="F2068" s="7">
        <f>[1]!w_info_ptmday(A2068,"")</f>
        <v>0</v>
      </c>
      <c r="G2068" s="5">
        <f>[1]!w_info_totaltm(A2068)</f>
        <v>59</v>
      </c>
      <c r="H2068" s="5" t="str">
        <f>[1]!w_info_lasttradingdate(A2068)</f>
        <v>2021-01-27</v>
      </c>
      <c r="I2068" s="5" t="str">
        <f>[1]!w_info_exercisingend(A2068)</f>
        <v>2021-01-27</v>
      </c>
      <c r="J2068" s="6" t="str">
        <f>[1]!s_info_dlmonth(A2068)</f>
        <v>202101</v>
      </c>
    </row>
    <row r="2069" spans="1:10" x14ac:dyDescent="0.3">
      <c r="A2069" s="3" t="s">
        <v>2077</v>
      </c>
      <c r="B2069" s="4" t="str">
        <f>[1]!s_info_name(A2069)</f>
        <v>50ETF购2021年1月3200</v>
      </c>
      <c r="C2069" s="5" t="str">
        <f>[1]!w_info_underlyingcode(A2069)</f>
        <v>510050</v>
      </c>
      <c r="D2069" s="5" t="str">
        <f>[1]!w_info_underlyingname(A2069)</f>
        <v>上证50ETF</v>
      </c>
      <c r="E2069" s="6">
        <f>[1]!w_info_strikeprice(A2069,"")</f>
        <v>3.2</v>
      </c>
      <c r="F2069" s="7">
        <f>[1]!w_info_ptmday(A2069,"")</f>
        <v>0</v>
      </c>
      <c r="G2069" s="5">
        <f>[1]!w_info_totaltm(A2069)</f>
        <v>59</v>
      </c>
      <c r="H2069" s="5" t="str">
        <f>[1]!w_info_lasttradingdate(A2069)</f>
        <v>2021-01-27</v>
      </c>
      <c r="I2069" s="5" t="str">
        <f>[1]!w_info_exercisingend(A2069)</f>
        <v>2021-01-27</v>
      </c>
      <c r="J2069" s="6" t="str">
        <f>[1]!s_info_dlmonth(A2069)</f>
        <v>202101</v>
      </c>
    </row>
    <row r="2070" spans="1:10" x14ac:dyDescent="0.3">
      <c r="A2070" s="3" t="s">
        <v>2078</v>
      </c>
      <c r="B2070" s="4" t="str">
        <f>[1]!s_info_name(A2070)</f>
        <v>50ETF购2021年1月3300</v>
      </c>
      <c r="C2070" s="5" t="str">
        <f>[1]!w_info_underlyingcode(A2070)</f>
        <v>510050</v>
      </c>
      <c r="D2070" s="5" t="str">
        <f>[1]!w_info_underlyingname(A2070)</f>
        <v>上证50ETF</v>
      </c>
      <c r="E2070" s="6">
        <f>[1]!w_info_strikeprice(A2070,"")</f>
        <v>3.3</v>
      </c>
      <c r="F2070" s="7">
        <f>[1]!w_info_ptmday(A2070,"")</f>
        <v>0</v>
      </c>
      <c r="G2070" s="5">
        <f>[1]!w_info_totaltm(A2070)</f>
        <v>59</v>
      </c>
      <c r="H2070" s="5" t="str">
        <f>[1]!w_info_lasttradingdate(A2070)</f>
        <v>2021-01-27</v>
      </c>
      <c r="I2070" s="5" t="str">
        <f>[1]!w_info_exercisingend(A2070)</f>
        <v>2021-01-27</v>
      </c>
      <c r="J2070" s="6" t="str">
        <f>[1]!s_info_dlmonth(A2070)</f>
        <v>202101</v>
      </c>
    </row>
    <row r="2071" spans="1:10" x14ac:dyDescent="0.3">
      <c r="A2071" s="3" t="s">
        <v>2079</v>
      </c>
      <c r="B2071" s="4" t="str">
        <f>[1]!s_info_name(A2071)</f>
        <v>50ETF购2021年1月3400</v>
      </c>
      <c r="C2071" s="5" t="str">
        <f>[1]!w_info_underlyingcode(A2071)</f>
        <v>510050</v>
      </c>
      <c r="D2071" s="5" t="str">
        <f>[1]!w_info_underlyingname(A2071)</f>
        <v>上证50ETF</v>
      </c>
      <c r="E2071" s="6">
        <f>[1]!w_info_strikeprice(A2071,"")</f>
        <v>3.4</v>
      </c>
      <c r="F2071" s="7">
        <f>[1]!w_info_ptmday(A2071,"")</f>
        <v>0</v>
      </c>
      <c r="G2071" s="5">
        <f>[1]!w_info_totaltm(A2071)</f>
        <v>59</v>
      </c>
      <c r="H2071" s="5" t="str">
        <f>[1]!w_info_lasttradingdate(A2071)</f>
        <v>2021-01-27</v>
      </c>
      <c r="I2071" s="5" t="str">
        <f>[1]!w_info_exercisingend(A2071)</f>
        <v>2021-01-27</v>
      </c>
      <c r="J2071" s="6" t="str">
        <f>[1]!s_info_dlmonth(A2071)</f>
        <v>202101</v>
      </c>
    </row>
    <row r="2072" spans="1:10" x14ac:dyDescent="0.3">
      <c r="A2072" s="3" t="s">
        <v>2080</v>
      </c>
      <c r="B2072" s="4" t="str">
        <f>[1]!s_info_name(A2072)</f>
        <v>50ETF购2021年1月3500</v>
      </c>
      <c r="C2072" s="5" t="str">
        <f>[1]!w_info_underlyingcode(A2072)</f>
        <v>510050</v>
      </c>
      <c r="D2072" s="5" t="str">
        <f>[1]!w_info_underlyingname(A2072)</f>
        <v>上证50ETF</v>
      </c>
      <c r="E2072" s="6">
        <f>[1]!w_info_strikeprice(A2072,"")</f>
        <v>3.5</v>
      </c>
      <c r="F2072" s="7">
        <f>[1]!w_info_ptmday(A2072,"")</f>
        <v>0</v>
      </c>
      <c r="G2072" s="5">
        <f>[1]!w_info_totaltm(A2072)</f>
        <v>59</v>
      </c>
      <c r="H2072" s="5" t="str">
        <f>[1]!w_info_lasttradingdate(A2072)</f>
        <v>2021-01-27</v>
      </c>
      <c r="I2072" s="5" t="str">
        <f>[1]!w_info_exercisingend(A2072)</f>
        <v>2021-01-27</v>
      </c>
      <c r="J2072" s="6" t="str">
        <f>[1]!s_info_dlmonth(A2072)</f>
        <v>202101</v>
      </c>
    </row>
    <row r="2073" spans="1:10" x14ac:dyDescent="0.3">
      <c r="A2073" s="3" t="s">
        <v>2081</v>
      </c>
      <c r="B2073" s="4" t="str">
        <f>[1]!s_info_name(A2073)</f>
        <v>50ETF购2021年1月3600</v>
      </c>
      <c r="C2073" s="5" t="str">
        <f>[1]!w_info_underlyingcode(A2073)</f>
        <v>510050</v>
      </c>
      <c r="D2073" s="5" t="str">
        <f>[1]!w_info_underlyingname(A2073)</f>
        <v>上证50ETF</v>
      </c>
      <c r="E2073" s="6">
        <f>[1]!w_info_strikeprice(A2073,"")</f>
        <v>3.6</v>
      </c>
      <c r="F2073" s="7">
        <f>[1]!w_info_ptmday(A2073,"")</f>
        <v>0</v>
      </c>
      <c r="G2073" s="5">
        <f>[1]!w_info_totaltm(A2073)</f>
        <v>59</v>
      </c>
      <c r="H2073" s="5" t="str">
        <f>[1]!w_info_lasttradingdate(A2073)</f>
        <v>2021-01-27</v>
      </c>
      <c r="I2073" s="5" t="str">
        <f>[1]!w_info_exercisingend(A2073)</f>
        <v>2021-01-27</v>
      </c>
      <c r="J2073" s="6" t="str">
        <f>[1]!s_info_dlmonth(A2073)</f>
        <v>202101</v>
      </c>
    </row>
    <row r="2074" spans="1:10" x14ac:dyDescent="0.3">
      <c r="A2074" s="3" t="s">
        <v>2082</v>
      </c>
      <c r="B2074" s="4" t="str">
        <f>[1]!s_info_name(A2074)</f>
        <v>50ETF购2021年1月3700</v>
      </c>
      <c r="C2074" s="5" t="str">
        <f>[1]!w_info_underlyingcode(A2074)</f>
        <v>510050</v>
      </c>
      <c r="D2074" s="5" t="str">
        <f>[1]!w_info_underlyingname(A2074)</f>
        <v>上证50ETF</v>
      </c>
      <c r="E2074" s="6">
        <f>[1]!w_info_strikeprice(A2074,"")</f>
        <v>3.7</v>
      </c>
      <c r="F2074" s="7">
        <f>[1]!w_info_ptmday(A2074,"")</f>
        <v>0</v>
      </c>
      <c r="G2074" s="5">
        <f>[1]!w_info_totaltm(A2074)</f>
        <v>59</v>
      </c>
      <c r="H2074" s="5" t="str">
        <f>[1]!w_info_lasttradingdate(A2074)</f>
        <v>2021-01-27</v>
      </c>
      <c r="I2074" s="5" t="str">
        <f>[1]!w_info_exercisingend(A2074)</f>
        <v>2021-01-27</v>
      </c>
      <c r="J2074" s="6" t="str">
        <f>[1]!s_info_dlmonth(A2074)</f>
        <v>202101</v>
      </c>
    </row>
    <row r="2075" spans="1:10" x14ac:dyDescent="0.3">
      <c r="A2075" s="3" t="s">
        <v>2083</v>
      </c>
      <c r="B2075" s="4" t="str">
        <f>[1]!s_info_name(A2075)</f>
        <v>50ETF购2021年1月3800</v>
      </c>
      <c r="C2075" s="5" t="str">
        <f>[1]!w_info_underlyingcode(A2075)</f>
        <v>510050</v>
      </c>
      <c r="D2075" s="5" t="str">
        <f>[1]!w_info_underlyingname(A2075)</f>
        <v>上证50ETF</v>
      </c>
      <c r="E2075" s="6">
        <f>[1]!w_info_strikeprice(A2075,"")</f>
        <v>3.8</v>
      </c>
      <c r="F2075" s="7">
        <f>[1]!w_info_ptmday(A2075,"")</f>
        <v>0</v>
      </c>
      <c r="G2075" s="5">
        <f>[1]!w_info_totaltm(A2075)</f>
        <v>59</v>
      </c>
      <c r="H2075" s="5" t="str">
        <f>[1]!w_info_lasttradingdate(A2075)</f>
        <v>2021-01-27</v>
      </c>
      <c r="I2075" s="5" t="str">
        <f>[1]!w_info_exercisingend(A2075)</f>
        <v>2021-01-27</v>
      </c>
      <c r="J2075" s="6" t="str">
        <f>[1]!s_info_dlmonth(A2075)</f>
        <v>202101</v>
      </c>
    </row>
    <row r="2076" spans="1:10" x14ac:dyDescent="0.3">
      <c r="A2076" s="3" t="s">
        <v>2084</v>
      </c>
      <c r="B2076" s="4" t="str">
        <f>[1]!s_info_name(A2076)</f>
        <v>50ETF购2021年1月3900</v>
      </c>
      <c r="C2076" s="5" t="str">
        <f>[1]!w_info_underlyingcode(A2076)</f>
        <v>510050</v>
      </c>
      <c r="D2076" s="5" t="str">
        <f>[1]!w_info_underlyingname(A2076)</f>
        <v>上证50ETF</v>
      </c>
      <c r="E2076" s="6">
        <f>[1]!w_info_strikeprice(A2076,"")</f>
        <v>3.9</v>
      </c>
      <c r="F2076" s="7">
        <f>[1]!w_info_ptmday(A2076,"")</f>
        <v>0</v>
      </c>
      <c r="G2076" s="5">
        <f>[1]!w_info_totaltm(A2076)</f>
        <v>59</v>
      </c>
      <c r="H2076" s="5" t="str">
        <f>[1]!w_info_lasttradingdate(A2076)</f>
        <v>2021-01-27</v>
      </c>
      <c r="I2076" s="5" t="str">
        <f>[1]!w_info_exercisingend(A2076)</f>
        <v>2021-01-27</v>
      </c>
      <c r="J2076" s="6" t="str">
        <f>[1]!s_info_dlmonth(A2076)</f>
        <v>202101</v>
      </c>
    </row>
    <row r="2077" spans="1:10" x14ac:dyDescent="0.3">
      <c r="A2077" s="3" t="s">
        <v>2085</v>
      </c>
      <c r="B2077" s="4" t="str">
        <f>[1]!s_info_name(A2077)</f>
        <v>50ETF沽2021年1月3100</v>
      </c>
      <c r="C2077" s="5" t="str">
        <f>[1]!w_info_underlyingcode(A2077)</f>
        <v>510050</v>
      </c>
      <c r="D2077" s="5" t="str">
        <f>[1]!w_info_underlyingname(A2077)</f>
        <v>上证50ETF</v>
      </c>
      <c r="E2077" s="6">
        <f>[1]!w_info_strikeprice(A2077,"")</f>
        <v>3.1</v>
      </c>
      <c r="F2077" s="7">
        <f>[1]!w_info_ptmday(A2077,"")</f>
        <v>0</v>
      </c>
      <c r="G2077" s="5">
        <f>[1]!w_info_totaltm(A2077)</f>
        <v>59</v>
      </c>
      <c r="H2077" s="5" t="str">
        <f>[1]!w_info_lasttradingdate(A2077)</f>
        <v>2021-01-27</v>
      </c>
      <c r="I2077" s="5" t="str">
        <f>[1]!w_info_exercisingend(A2077)</f>
        <v>2021-01-27</v>
      </c>
      <c r="J2077" s="6" t="str">
        <f>[1]!s_info_dlmonth(A2077)</f>
        <v>202101</v>
      </c>
    </row>
    <row r="2078" spans="1:10" x14ac:dyDescent="0.3">
      <c r="A2078" s="3" t="s">
        <v>2086</v>
      </c>
      <c r="B2078" s="4" t="str">
        <f>[1]!s_info_name(A2078)</f>
        <v>50ETF沽2021年1月3200</v>
      </c>
      <c r="C2078" s="5" t="str">
        <f>[1]!w_info_underlyingcode(A2078)</f>
        <v>510050</v>
      </c>
      <c r="D2078" s="5" t="str">
        <f>[1]!w_info_underlyingname(A2078)</f>
        <v>上证50ETF</v>
      </c>
      <c r="E2078" s="6">
        <f>[1]!w_info_strikeprice(A2078,"")</f>
        <v>3.2</v>
      </c>
      <c r="F2078" s="7">
        <f>[1]!w_info_ptmday(A2078,"")</f>
        <v>0</v>
      </c>
      <c r="G2078" s="5">
        <f>[1]!w_info_totaltm(A2078)</f>
        <v>59</v>
      </c>
      <c r="H2078" s="5" t="str">
        <f>[1]!w_info_lasttradingdate(A2078)</f>
        <v>2021-01-27</v>
      </c>
      <c r="I2078" s="5" t="str">
        <f>[1]!w_info_exercisingend(A2078)</f>
        <v>2021-01-27</v>
      </c>
      <c r="J2078" s="6" t="str">
        <f>[1]!s_info_dlmonth(A2078)</f>
        <v>202101</v>
      </c>
    </row>
    <row r="2079" spans="1:10" x14ac:dyDescent="0.3">
      <c r="A2079" s="3" t="s">
        <v>2087</v>
      </c>
      <c r="B2079" s="4" t="str">
        <f>[1]!s_info_name(A2079)</f>
        <v>50ETF沽2021年1月3300</v>
      </c>
      <c r="C2079" s="5" t="str">
        <f>[1]!w_info_underlyingcode(A2079)</f>
        <v>510050</v>
      </c>
      <c r="D2079" s="5" t="str">
        <f>[1]!w_info_underlyingname(A2079)</f>
        <v>上证50ETF</v>
      </c>
      <c r="E2079" s="6">
        <f>[1]!w_info_strikeprice(A2079,"")</f>
        <v>3.3</v>
      </c>
      <c r="F2079" s="7">
        <f>[1]!w_info_ptmday(A2079,"")</f>
        <v>0</v>
      </c>
      <c r="G2079" s="5">
        <f>[1]!w_info_totaltm(A2079)</f>
        <v>59</v>
      </c>
      <c r="H2079" s="5" t="str">
        <f>[1]!w_info_lasttradingdate(A2079)</f>
        <v>2021-01-27</v>
      </c>
      <c r="I2079" s="5" t="str">
        <f>[1]!w_info_exercisingend(A2079)</f>
        <v>2021-01-27</v>
      </c>
      <c r="J2079" s="6" t="str">
        <f>[1]!s_info_dlmonth(A2079)</f>
        <v>202101</v>
      </c>
    </row>
    <row r="2080" spans="1:10" x14ac:dyDescent="0.3">
      <c r="A2080" s="3" t="s">
        <v>2088</v>
      </c>
      <c r="B2080" s="4" t="str">
        <f>[1]!s_info_name(A2080)</f>
        <v>50ETF沽2021年1月3400</v>
      </c>
      <c r="C2080" s="5" t="str">
        <f>[1]!w_info_underlyingcode(A2080)</f>
        <v>510050</v>
      </c>
      <c r="D2080" s="5" t="str">
        <f>[1]!w_info_underlyingname(A2080)</f>
        <v>上证50ETF</v>
      </c>
      <c r="E2080" s="6">
        <f>[1]!w_info_strikeprice(A2080,"")</f>
        <v>3.4</v>
      </c>
      <c r="F2080" s="7">
        <f>[1]!w_info_ptmday(A2080,"")</f>
        <v>0</v>
      </c>
      <c r="G2080" s="5">
        <f>[1]!w_info_totaltm(A2080)</f>
        <v>59</v>
      </c>
      <c r="H2080" s="5" t="str">
        <f>[1]!w_info_lasttradingdate(A2080)</f>
        <v>2021-01-27</v>
      </c>
      <c r="I2080" s="5" t="str">
        <f>[1]!w_info_exercisingend(A2080)</f>
        <v>2021-01-27</v>
      </c>
      <c r="J2080" s="6" t="str">
        <f>[1]!s_info_dlmonth(A2080)</f>
        <v>202101</v>
      </c>
    </row>
    <row r="2081" spans="1:10" x14ac:dyDescent="0.3">
      <c r="A2081" s="3" t="s">
        <v>2089</v>
      </c>
      <c r="B2081" s="4" t="str">
        <f>[1]!s_info_name(A2081)</f>
        <v>50ETF沽2021年1月3500</v>
      </c>
      <c r="C2081" s="5" t="str">
        <f>[1]!w_info_underlyingcode(A2081)</f>
        <v>510050</v>
      </c>
      <c r="D2081" s="5" t="str">
        <f>[1]!w_info_underlyingname(A2081)</f>
        <v>上证50ETF</v>
      </c>
      <c r="E2081" s="6">
        <f>[1]!w_info_strikeprice(A2081,"")</f>
        <v>3.5</v>
      </c>
      <c r="F2081" s="7">
        <f>[1]!w_info_ptmday(A2081,"")</f>
        <v>0</v>
      </c>
      <c r="G2081" s="5">
        <f>[1]!w_info_totaltm(A2081)</f>
        <v>59</v>
      </c>
      <c r="H2081" s="5" t="str">
        <f>[1]!w_info_lasttradingdate(A2081)</f>
        <v>2021-01-27</v>
      </c>
      <c r="I2081" s="5" t="str">
        <f>[1]!w_info_exercisingend(A2081)</f>
        <v>2021-01-27</v>
      </c>
      <c r="J2081" s="6" t="str">
        <f>[1]!s_info_dlmonth(A2081)</f>
        <v>202101</v>
      </c>
    </row>
    <row r="2082" spans="1:10" x14ac:dyDescent="0.3">
      <c r="A2082" s="3" t="s">
        <v>2090</v>
      </c>
      <c r="B2082" s="4" t="str">
        <f>[1]!s_info_name(A2082)</f>
        <v>50ETF沽2021年1月3600</v>
      </c>
      <c r="C2082" s="5" t="str">
        <f>[1]!w_info_underlyingcode(A2082)</f>
        <v>510050</v>
      </c>
      <c r="D2082" s="5" t="str">
        <f>[1]!w_info_underlyingname(A2082)</f>
        <v>上证50ETF</v>
      </c>
      <c r="E2082" s="6">
        <f>[1]!w_info_strikeprice(A2082,"")</f>
        <v>3.6</v>
      </c>
      <c r="F2082" s="7">
        <f>[1]!w_info_ptmday(A2082,"")</f>
        <v>0</v>
      </c>
      <c r="G2082" s="5">
        <f>[1]!w_info_totaltm(A2082)</f>
        <v>59</v>
      </c>
      <c r="H2082" s="5" t="str">
        <f>[1]!w_info_lasttradingdate(A2082)</f>
        <v>2021-01-27</v>
      </c>
      <c r="I2082" s="5" t="str">
        <f>[1]!w_info_exercisingend(A2082)</f>
        <v>2021-01-27</v>
      </c>
      <c r="J2082" s="6" t="str">
        <f>[1]!s_info_dlmonth(A2082)</f>
        <v>202101</v>
      </c>
    </row>
    <row r="2083" spans="1:10" x14ac:dyDescent="0.3">
      <c r="A2083" s="3" t="s">
        <v>2091</v>
      </c>
      <c r="B2083" s="4" t="str">
        <f>[1]!s_info_name(A2083)</f>
        <v>50ETF沽2021年1月3700</v>
      </c>
      <c r="C2083" s="5" t="str">
        <f>[1]!w_info_underlyingcode(A2083)</f>
        <v>510050</v>
      </c>
      <c r="D2083" s="5" t="str">
        <f>[1]!w_info_underlyingname(A2083)</f>
        <v>上证50ETF</v>
      </c>
      <c r="E2083" s="6">
        <f>[1]!w_info_strikeprice(A2083,"")</f>
        <v>3.7</v>
      </c>
      <c r="F2083" s="7">
        <f>[1]!w_info_ptmday(A2083,"")</f>
        <v>0</v>
      </c>
      <c r="G2083" s="5">
        <f>[1]!w_info_totaltm(A2083)</f>
        <v>59</v>
      </c>
      <c r="H2083" s="5" t="str">
        <f>[1]!w_info_lasttradingdate(A2083)</f>
        <v>2021-01-27</v>
      </c>
      <c r="I2083" s="5" t="str">
        <f>[1]!w_info_exercisingend(A2083)</f>
        <v>2021-01-27</v>
      </c>
      <c r="J2083" s="6" t="str">
        <f>[1]!s_info_dlmonth(A2083)</f>
        <v>202101</v>
      </c>
    </row>
    <row r="2084" spans="1:10" x14ac:dyDescent="0.3">
      <c r="A2084" s="3" t="s">
        <v>2092</v>
      </c>
      <c r="B2084" s="4" t="str">
        <f>[1]!s_info_name(A2084)</f>
        <v>50ETF沽2021年1月3800</v>
      </c>
      <c r="C2084" s="5" t="str">
        <f>[1]!w_info_underlyingcode(A2084)</f>
        <v>510050</v>
      </c>
      <c r="D2084" s="5" t="str">
        <f>[1]!w_info_underlyingname(A2084)</f>
        <v>上证50ETF</v>
      </c>
      <c r="E2084" s="6">
        <f>[1]!w_info_strikeprice(A2084,"")</f>
        <v>3.8</v>
      </c>
      <c r="F2084" s="7">
        <f>[1]!w_info_ptmday(A2084,"")</f>
        <v>0</v>
      </c>
      <c r="G2084" s="5">
        <f>[1]!w_info_totaltm(A2084)</f>
        <v>59</v>
      </c>
      <c r="H2084" s="5" t="str">
        <f>[1]!w_info_lasttradingdate(A2084)</f>
        <v>2021-01-27</v>
      </c>
      <c r="I2084" s="5" t="str">
        <f>[1]!w_info_exercisingend(A2084)</f>
        <v>2021-01-27</v>
      </c>
      <c r="J2084" s="6" t="str">
        <f>[1]!s_info_dlmonth(A2084)</f>
        <v>202101</v>
      </c>
    </row>
    <row r="2085" spans="1:10" x14ac:dyDescent="0.3">
      <c r="A2085" s="3" t="s">
        <v>2093</v>
      </c>
      <c r="B2085" s="4" t="str">
        <f>[1]!s_info_name(A2085)</f>
        <v>50ETF沽2021年1月3900</v>
      </c>
      <c r="C2085" s="5" t="str">
        <f>[1]!w_info_underlyingcode(A2085)</f>
        <v>510050</v>
      </c>
      <c r="D2085" s="5" t="str">
        <f>[1]!w_info_underlyingname(A2085)</f>
        <v>上证50ETF</v>
      </c>
      <c r="E2085" s="6">
        <f>[1]!w_info_strikeprice(A2085,"")</f>
        <v>3.9</v>
      </c>
      <c r="F2085" s="7">
        <f>[1]!w_info_ptmday(A2085,"")</f>
        <v>0</v>
      </c>
      <c r="G2085" s="5">
        <f>[1]!w_info_totaltm(A2085)</f>
        <v>59</v>
      </c>
      <c r="H2085" s="5" t="str">
        <f>[1]!w_info_lasttradingdate(A2085)</f>
        <v>2021-01-27</v>
      </c>
      <c r="I2085" s="5" t="str">
        <f>[1]!w_info_exercisingend(A2085)</f>
        <v>2021-01-27</v>
      </c>
      <c r="J2085" s="6" t="str">
        <f>[1]!s_info_dlmonth(A2085)</f>
        <v>202101</v>
      </c>
    </row>
    <row r="2086" spans="1:10" x14ac:dyDescent="0.3">
      <c r="A2086" s="3" t="s">
        <v>2094</v>
      </c>
      <c r="B2086" s="4" t="str">
        <f>[1]!s_info_name(A2086)</f>
        <v>50ETF购2021年3月3100</v>
      </c>
      <c r="C2086" s="5" t="str">
        <f>[1]!w_info_underlyingcode(A2086)</f>
        <v>510050</v>
      </c>
      <c r="D2086" s="5" t="str">
        <f>[1]!w_info_underlyingname(A2086)</f>
        <v>上证50ETF</v>
      </c>
      <c r="E2086" s="6">
        <f>[1]!w_info_strikeprice(A2086,"")</f>
        <v>3.1</v>
      </c>
      <c r="F2086" s="7">
        <f>[1]!w_info_ptmday(A2086,"")</f>
        <v>0</v>
      </c>
      <c r="G2086" s="5">
        <f>[1]!w_info_totaltm(A2086)</f>
        <v>115</v>
      </c>
      <c r="H2086" s="5" t="str">
        <f>[1]!w_info_lasttradingdate(A2086)</f>
        <v>2021-03-24</v>
      </c>
      <c r="I2086" s="5" t="str">
        <f>[1]!w_info_exercisingend(A2086)</f>
        <v>2021-03-24</v>
      </c>
      <c r="J2086" s="6" t="str">
        <f>[1]!s_info_dlmonth(A2086)</f>
        <v>202103</v>
      </c>
    </row>
    <row r="2087" spans="1:10" x14ac:dyDescent="0.3">
      <c r="A2087" s="3" t="s">
        <v>2095</v>
      </c>
      <c r="B2087" s="4" t="str">
        <f>[1]!s_info_name(A2087)</f>
        <v>50ETF购2021年3月3200</v>
      </c>
      <c r="C2087" s="5" t="str">
        <f>[1]!w_info_underlyingcode(A2087)</f>
        <v>510050</v>
      </c>
      <c r="D2087" s="5" t="str">
        <f>[1]!w_info_underlyingname(A2087)</f>
        <v>上证50ETF</v>
      </c>
      <c r="E2087" s="6">
        <f>[1]!w_info_strikeprice(A2087,"")</f>
        <v>3.2</v>
      </c>
      <c r="F2087" s="7">
        <f>[1]!w_info_ptmday(A2087,"")</f>
        <v>0</v>
      </c>
      <c r="G2087" s="5">
        <f>[1]!w_info_totaltm(A2087)</f>
        <v>115</v>
      </c>
      <c r="H2087" s="5" t="str">
        <f>[1]!w_info_lasttradingdate(A2087)</f>
        <v>2021-03-24</v>
      </c>
      <c r="I2087" s="5" t="str">
        <f>[1]!w_info_exercisingend(A2087)</f>
        <v>2021-03-24</v>
      </c>
      <c r="J2087" s="6" t="str">
        <f>[1]!s_info_dlmonth(A2087)</f>
        <v>202103</v>
      </c>
    </row>
    <row r="2088" spans="1:10" x14ac:dyDescent="0.3">
      <c r="A2088" s="3" t="s">
        <v>2096</v>
      </c>
      <c r="B2088" s="4" t="str">
        <f>[1]!s_info_name(A2088)</f>
        <v>50ETF购2021年3月3300</v>
      </c>
      <c r="C2088" s="5" t="str">
        <f>[1]!w_info_underlyingcode(A2088)</f>
        <v>510050</v>
      </c>
      <c r="D2088" s="5" t="str">
        <f>[1]!w_info_underlyingname(A2088)</f>
        <v>上证50ETF</v>
      </c>
      <c r="E2088" s="6">
        <f>[1]!w_info_strikeprice(A2088,"")</f>
        <v>3.3</v>
      </c>
      <c r="F2088" s="7">
        <f>[1]!w_info_ptmday(A2088,"")</f>
        <v>0</v>
      </c>
      <c r="G2088" s="5">
        <f>[1]!w_info_totaltm(A2088)</f>
        <v>115</v>
      </c>
      <c r="H2088" s="5" t="str">
        <f>[1]!w_info_lasttradingdate(A2088)</f>
        <v>2021-03-24</v>
      </c>
      <c r="I2088" s="5" t="str">
        <f>[1]!w_info_exercisingend(A2088)</f>
        <v>2021-03-24</v>
      </c>
      <c r="J2088" s="6" t="str">
        <f>[1]!s_info_dlmonth(A2088)</f>
        <v>202103</v>
      </c>
    </row>
    <row r="2089" spans="1:10" x14ac:dyDescent="0.3">
      <c r="A2089" s="3" t="s">
        <v>2097</v>
      </c>
      <c r="B2089" s="4" t="str">
        <f>[1]!s_info_name(A2089)</f>
        <v>50ETF购2021年3月3400</v>
      </c>
      <c r="C2089" s="5" t="str">
        <f>[1]!w_info_underlyingcode(A2089)</f>
        <v>510050</v>
      </c>
      <c r="D2089" s="5" t="str">
        <f>[1]!w_info_underlyingname(A2089)</f>
        <v>上证50ETF</v>
      </c>
      <c r="E2089" s="6">
        <f>[1]!w_info_strikeprice(A2089,"")</f>
        <v>3.4</v>
      </c>
      <c r="F2089" s="7">
        <f>[1]!w_info_ptmday(A2089,"")</f>
        <v>0</v>
      </c>
      <c r="G2089" s="5">
        <f>[1]!w_info_totaltm(A2089)</f>
        <v>115</v>
      </c>
      <c r="H2089" s="5" t="str">
        <f>[1]!w_info_lasttradingdate(A2089)</f>
        <v>2021-03-24</v>
      </c>
      <c r="I2089" s="5" t="str">
        <f>[1]!w_info_exercisingend(A2089)</f>
        <v>2021-03-24</v>
      </c>
      <c r="J2089" s="6" t="str">
        <f>[1]!s_info_dlmonth(A2089)</f>
        <v>202103</v>
      </c>
    </row>
    <row r="2090" spans="1:10" x14ac:dyDescent="0.3">
      <c r="A2090" s="3" t="s">
        <v>2098</v>
      </c>
      <c r="B2090" s="4" t="str">
        <f>[1]!s_info_name(A2090)</f>
        <v>50ETF购2021年3月3500</v>
      </c>
      <c r="C2090" s="5" t="str">
        <f>[1]!w_info_underlyingcode(A2090)</f>
        <v>510050</v>
      </c>
      <c r="D2090" s="5" t="str">
        <f>[1]!w_info_underlyingname(A2090)</f>
        <v>上证50ETF</v>
      </c>
      <c r="E2090" s="6">
        <f>[1]!w_info_strikeprice(A2090,"")</f>
        <v>3.5</v>
      </c>
      <c r="F2090" s="7">
        <f>[1]!w_info_ptmday(A2090,"")</f>
        <v>0</v>
      </c>
      <c r="G2090" s="5">
        <f>[1]!w_info_totaltm(A2090)</f>
        <v>115</v>
      </c>
      <c r="H2090" s="5" t="str">
        <f>[1]!w_info_lasttradingdate(A2090)</f>
        <v>2021-03-24</v>
      </c>
      <c r="I2090" s="5" t="str">
        <f>[1]!w_info_exercisingend(A2090)</f>
        <v>2021-03-24</v>
      </c>
      <c r="J2090" s="6" t="str">
        <f>[1]!s_info_dlmonth(A2090)</f>
        <v>202103</v>
      </c>
    </row>
    <row r="2091" spans="1:10" x14ac:dyDescent="0.3">
      <c r="A2091" s="3" t="s">
        <v>2099</v>
      </c>
      <c r="B2091" s="4" t="str">
        <f>[1]!s_info_name(A2091)</f>
        <v>50ETF购2021年3月3600</v>
      </c>
      <c r="C2091" s="5" t="str">
        <f>[1]!w_info_underlyingcode(A2091)</f>
        <v>510050</v>
      </c>
      <c r="D2091" s="5" t="str">
        <f>[1]!w_info_underlyingname(A2091)</f>
        <v>上证50ETF</v>
      </c>
      <c r="E2091" s="6">
        <f>[1]!w_info_strikeprice(A2091,"")</f>
        <v>3.6</v>
      </c>
      <c r="F2091" s="7">
        <f>[1]!w_info_ptmday(A2091,"")</f>
        <v>0</v>
      </c>
      <c r="G2091" s="5">
        <f>[1]!w_info_totaltm(A2091)</f>
        <v>115</v>
      </c>
      <c r="H2091" s="5" t="str">
        <f>[1]!w_info_lasttradingdate(A2091)</f>
        <v>2021-03-24</v>
      </c>
      <c r="I2091" s="5" t="str">
        <f>[1]!w_info_exercisingend(A2091)</f>
        <v>2021-03-24</v>
      </c>
      <c r="J2091" s="6" t="str">
        <f>[1]!s_info_dlmonth(A2091)</f>
        <v>202103</v>
      </c>
    </row>
    <row r="2092" spans="1:10" x14ac:dyDescent="0.3">
      <c r="A2092" s="3" t="s">
        <v>2100</v>
      </c>
      <c r="B2092" s="4" t="str">
        <f>[1]!s_info_name(A2092)</f>
        <v>50ETF购2021年3月3700</v>
      </c>
      <c r="C2092" s="5" t="str">
        <f>[1]!w_info_underlyingcode(A2092)</f>
        <v>510050</v>
      </c>
      <c r="D2092" s="5" t="str">
        <f>[1]!w_info_underlyingname(A2092)</f>
        <v>上证50ETF</v>
      </c>
      <c r="E2092" s="6">
        <f>[1]!w_info_strikeprice(A2092,"")</f>
        <v>3.7</v>
      </c>
      <c r="F2092" s="7">
        <f>[1]!w_info_ptmday(A2092,"")</f>
        <v>0</v>
      </c>
      <c r="G2092" s="5">
        <f>[1]!w_info_totaltm(A2092)</f>
        <v>115</v>
      </c>
      <c r="H2092" s="5" t="str">
        <f>[1]!w_info_lasttradingdate(A2092)</f>
        <v>2021-03-24</v>
      </c>
      <c r="I2092" s="5" t="str">
        <f>[1]!w_info_exercisingend(A2092)</f>
        <v>2021-03-24</v>
      </c>
      <c r="J2092" s="6" t="str">
        <f>[1]!s_info_dlmonth(A2092)</f>
        <v>202103</v>
      </c>
    </row>
    <row r="2093" spans="1:10" x14ac:dyDescent="0.3">
      <c r="A2093" s="3" t="s">
        <v>2101</v>
      </c>
      <c r="B2093" s="4" t="str">
        <f>[1]!s_info_name(A2093)</f>
        <v>50ETF购2021年3月3800</v>
      </c>
      <c r="C2093" s="5" t="str">
        <f>[1]!w_info_underlyingcode(A2093)</f>
        <v>510050</v>
      </c>
      <c r="D2093" s="5" t="str">
        <f>[1]!w_info_underlyingname(A2093)</f>
        <v>上证50ETF</v>
      </c>
      <c r="E2093" s="6">
        <f>[1]!w_info_strikeprice(A2093,"")</f>
        <v>3.8</v>
      </c>
      <c r="F2093" s="7">
        <f>[1]!w_info_ptmday(A2093,"")</f>
        <v>0</v>
      </c>
      <c r="G2093" s="5">
        <f>[1]!w_info_totaltm(A2093)</f>
        <v>115</v>
      </c>
      <c r="H2093" s="5" t="str">
        <f>[1]!w_info_lasttradingdate(A2093)</f>
        <v>2021-03-24</v>
      </c>
      <c r="I2093" s="5" t="str">
        <f>[1]!w_info_exercisingend(A2093)</f>
        <v>2021-03-24</v>
      </c>
      <c r="J2093" s="6" t="str">
        <f>[1]!s_info_dlmonth(A2093)</f>
        <v>202103</v>
      </c>
    </row>
    <row r="2094" spans="1:10" x14ac:dyDescent="0.3">
      <c r="A2094" s="3" t="s">
        <v>2102</v>
      </c>
      <c r="B2094" s="4" t="str">
        <f>[1]!s_info_name(A2094)</f>
        <v>50ETF购2021年3月3900</v>
      </c>
      <c r="C2094" s="5" t="str">
        <f>[1]!w_info_underlyingcode(A2094)</f>
        <v>510050</v>
      </c>
      <c r="D2094" s="5" t="str">
        <f>[1]!w_info_underlyingname(A2094)</f>
        <v>上证50ETF</v>
      </c>
      <c r="E2094" s="6">
        <f>[1]!w_info_strikeprice(A2094,"")</f>
        <v>3.9</v>
      </c>
      <c r="F2094" s="7">
        <f>[1]!w_info_ptmday(A2094,"")</f>
        <v>0</v>
      </c>
      <c r="G2094" s="5">
        <f>[1]!w_info_totaltm(A2094)</f>
        <v>115</v>
      </c>
      <c r="H2094" s="5" t="str">
        <f>[1]!w_info_lasttradingdate(A2094)</f>
        <v>2021-03-24</v>
      </c>
      <c r="I2094" s="5" t="str">
        <f>[1]!w_info_exercisingend(A2094)</f>
        <v>2021-03-24</v>
      </c>
      <c r="J2094" s="6" t="str">
        <f>[1]!s_info_dlmonth(A2094)</f>
        <v>202103</v>
      </c>
    </row>
    <row r="2095" spans="1:10" x14ac:dyDescent="0.3">
      <c r="A2095" s="3" t="s">
        <v>2103</v>
      </c>
      <c r="B2095" s="4" t="str">
        <f>[1]!s_info_name(A2095)</f>
        <v>50ETF沽2021年3月3100</v>
      </c>
      <c r="C2095" s="5" t="str">
        <f>[1]!w_info_underlyingcode(A2095)</f>
        <v>510050</v>
      </c>
      <c r="D2095" s="5" t="str">
        <f>[1]!w_info_underlyingname(A2095)</f>
        <v>上证50ETF</v>
      </c>
      <c r="E2095" s="6">
        <f>[1]!w_info_strikeprice(A2095,"")</f>
        <v>3.1</v>
      </c>
      <c r="F2095" s="7">
        <f>[1]!w_info_ptmday(A2095,"")</f>
        <v>0</v>
      </c>
      <c r="G2095" s="5">
        <f>[1]!w_info_totaltm(A2095)</f>
        <v>115</v>
      </c>
      <c r="H2095" s="5" t="str">
        <f>[1]!w_info_lasttradingdate(A2095)</f>
        <v>2021-03-24</v>
      </c>
      <c r="I2095" s="5" t="str">
        <f>[1]!w_info_exercisingend(A2095)</f>
        <v>2021-03-24</v>
      </c>
      <c r="J2095" s="6" t="str">
        <f>[1]!s_info_dlmonth(A2095)</f>
        <v>202103</v>
      </c>
    </row>
    <row r="2096" spans="1:10" x14ac:dyDescent="0.3">
      <c r="A2096" s="3" t="s">
        <v>2104</v>
      </c>
      <c r="B2096" s="4" t="str">
        <f>[1]!s_info_name(A2096)</f>
        <v>50ETF沽2021年3月3200</v>
      </c>
      <c r="C2096" s="5" t="str">
        <f>[1]!w_info_underlyingcode(A2096)</f>
        <v>510050</v>
      </c>
      <c r="D2096" s="5" t="str">
        <f>[1]!w_info_underlyingname(A2096)</f>
        <v>上证50ETF</v>
      </c>
      <c r="E2096" s="6">
        <f>[1]!w_info_strikeprice(A2096,"")</f>
        <v>3.2</v>
      </c>
      <c r="F2096" s="7">
        <f>[1]!w_info_ptmday(A2096,"")</f>
        <v>0</v>
      </c>
      <c r="G2096" s="5">
        <f>[1]!w_info_totaltm(A2096)</f>
        <v>115</v>
      </c>
      <c r="H2096" s="5" t="str">
        <f>[1]!w_info_lasttradingdate(A2096)</f>
        <v>2021-03-24</v>
      </c>
      <c r="I2096" s="5" t="str">
        <f>[1]!w_info_exercisingend(A2096)</f>
        <v>2021-03-24</v>
      </c>
      <c r="J2096" s="6" t="str">
        <f>[1]!s_info_dlmonth(A2096)</f>
        <v>202103</v>
      </c>
    </row>
    <row r="2097" spans="1:10" x14ac:dyDescent="0.3">
      <c r="A2097" s="3" t="s">
        <v>2105</v>
      </c>
      <c r="B2097" s="4" t="str">
        <f>[1]!s_info_name(A2097)</f>
        <v>50ETF沽2021年3月3300</v>
      </c>
      <c r="C2097" s="5" t="str">
        <f>[1]!w_info_underlyingcode(A2097)</f>
        <v>510050</v>
      </c>
      <c r="D2097" s="5" t="str">
        <f>[1]!w_info_underlyingname(A2097)</f>
        <v>上证50ETF</v>
      </c>
      <c r="E2097" s="6">
        <f>[1]!w_info_strikeprice(A2097,"")</f>
        <v>3.3</v>
      </c>
      <c r="F2097" s="7">
        <f>[1]!w_info_ptmday(A2097,"")</f>
        <v>0</v>
      </c>
      <c r="G2097" s="5">
        <f>[1]!w_info_totaltm(A2097)</f>
        <v>115</v>
      </c>
      <c r="H2097" s="5" t="str">
        <f>[1]!w_info_lasttradingdate(A2097)</f>
        <v>2021-03-24</v>
      </c>
      <c r="I2097" s="5" t="str">
        <f>[1]!w_info_exercisingend(A2097)</f>
        <v>2021-03-24</v>
      </c>
      <c r="J2097" s="6" t="str">
        <f>[1]!s_info_dlmonth(A2097)</f>
        <v>202103</v>
      </c>
    </row>
    <row r="2098" spans="1:10" x14ac:dyDescent="0.3">
      <c r="A2098" s="3" t="s">
        <v>2106</v>
      </c>
      <c r="B2098" s="4" t="str">
        <f>[1]!s_info_name(A2098)</f>
        <v>50ETF沽2021年3月3400</v>
      </c>
      <c r="C2098" s="5" t="str">
        <f>[1]!w_info_underlyingcode(A2098)</f>
        <v>510050</v>
      </c>
      <c r="D2098" s="5" t="str">
        <f>[1]!w_info_underlyingname(A2098)</f>
        <v>上证50ETF</v>
      </c>
      <c r="E2098" s="6">
        <f>[1]!w_info_strikeprice(A2098,"")</f>
        <v>3.4</v>
      </c>
      <c r="F2098" s="7">
        <f>[1]!w_info_ptmday(A2098,"")</f>
        <v>0</v>
      </c>
      <c r="G2098" s="5">
        <f>[1]!w_info_totaltm(A2098)</f>
        <v>115</v>
      </c>
      <c r="H2098" s="5" t="str">
        <f>[1]!w_info_lasttradingdate(A2098)</f>
        <v>2021-03-24</v>
      </c>
      <c r="I2098" s="5" t="str">
        <f>[1]!w_info_exercisingend(A2098)</f>
        <v>2021-03-24</v>
      </c>
      <c r="J2098" s="6" t="str">
        <f>[1]!s_info_dlmonth(A2098)</f>
        <v>202103</v>
      </c>
    </row>
    <row r="2099" spans="1:10" x14ac:dyDescent="0.3">
      <c r="A2099" s="3" t="s">
        <v>2107</v>
      </c>
      <c r="B2099" s="4" t="str">
        <f>[1]!s_info_name(A2099)</f>
        <v>50ETF沽2021年3月3500</v>
      </c>
      <c r="C2099" s="5" t="str">
        <f>[1]!w_info_underlyingcode(A2099)</f>
        <v>510050</v>
      </c>
      <c r="D2099" s="5" t="str">
        <f>[1]!w_info_underlyingname(A2099)</f>
        <v>上证50ETF</v>
      </c>
      <c r="E2099" s="6">
        <f>[1]!w_info_strikeprice(A2099,"")</f>
        <v>3.5</v>
      </c>
      <c r="F2099" s="7">
        <f>[1]!w_info_ptmday(A2099,"")</f>
        <v>0</v>
      </c>
      <c r="G2099" s="5">
        <f>[1]!w_info_totaltm(A2099)</f>
        <v>115</v>
      </c>
      <c r="H2099" s="5" t="str">
        <f>[1]!w_info_lasttradingdate(A2099)</f>
        <v>2021-03-24</v>
      </c>
      <c r="I2099" s="5" t="str">
        <f>[1]!w_info_exercisingend(A2099)</f>
        <v>2021-03-24</v>
      </c>
      <c r="J2099" s="6" t="str">
        <f>[1]!s_info_dlmonth(A2099)</f>
        <v>202103</v>
      </c>
    </row>
    <row r="2100" spans="1:10" x14ac:dyDescent="0.3">
      <c r="A2100" s="3" t="s">
        <v>2108</v>
      </c>
      <c r="B2100" s="4" t="str">
        <f>[1]!s_info_name(A2100)</f>
        <v>50ETF沽2021年3月3600</v>
      </c>
      <c r="C2100" s="5" t="str">
        <f>[1]!w_info_underlyingcode(A2100)</f>
        <v>510050</v>
      </c>
      <c r="D2100" s="5" t="str">
        <f>[1]!w_info_underlyingname(A2100)</f>
        <v>上证50ETF</v>
      </c>
      <c r="E2100" s="6">
        <f>[1]!w_info_strikeprice(A2100,"")</f>
        <v>3.6</v>
      </c>
      <c r="F2100" s="7">
        <f>[1]!w_info_ptmday(A2100,"")</f>
        <v>0</v>
      </c>
      <c r="G2100" s="5">
        <f>[1]!w_info_totaltm(A2100)</f>
        <v>115</v>
      </c>
      <c r="H2100" s="5" t="str">
        <f>[1]!w_info_lasttradingdate(A2100)</f>
        <v>2021-03-24</v>
      </c>
      <c r="I2100" s="5" t="str">
        <f>[1]!w_info_exercisingend(A2100)</f>
        <v>2021-03-24</v>
      </c>
      <c r="J2100" s="6" t="str">
        <f>[1]!s_info_dlmonth(A2100)</f>
        <v>202103</v>
      </c>
    </row>
    <row r="2101" spans="1:10" x14ac:dyDescent="0.3">
      <c r="A2101" s="3" t="s">
        <v>2109</v>
      </c>
      <c r="B2101" s="4" t="str">
        <f>[1]!s_info_name(A2101)</f>
        <v>50ETF沽2021年3月3700</v>
      </c>
      <c r="C2101" s="5" t="str">
        <f>[1]!w_info_underlyingcode(A2101)</f>
        <v>510050</v>
      </c>
      <c r="D2101" s="5" t="str">
        <f>[1]!w_info_underlyingname(A2101)</f>
        <v>上证50ETF</v>
      </c>
      <c r="E2101" s="6">
        <f>[1]!w_info_strikeprice(A2101,"")</f>
        <v>3.7</v>
      </c>
      <c r="F2101" s="7">
        <f>[1]!w_info_ptmday(A2101,"")</f>
        <v>0</v>
      </c>
      <c r="G2101" s="5">
        <f>[1]!w_info_totaltm(A2101)</f>
        <v>115</v>
      </c>
      <c r="H2101" s="5" t="str">
        <f>[1]!w_info_lasttradingdate(A2101)</f>
        <v>2021-03-24</v>
      </c>
      <c r="I2101" s="5" t="str">
        <f>[1]!w_info_exercisingend(A2101)</f>
        <v>2021-03-24</v>
      </c>
      <c r="J2101" s="6" t="str">
        <f>[1]!s_info_dlmonth(A2101)</f>
        <v>202103</v>
      </c>
    </row>
    <row r="2102" spans="1:10" x14ac:dyDescent="0.3">
      <c r="A2102" s="3" t="s">
        <v>2110</v>
      </c>
      <c r="B2102" s="4" t="str">
        <f>[1]!s_info_name(A2102)</f>
        <v>50ETF沽2021年3月3800</v>
      </c>
      <c r="C2102" s="5" t="str">
        <f>[1]!w_info_underlyingcode(A2102)</f>
        <v>510050</v>
      </c>
      <c r="D2102" s="5" t="str">
        <f>[1]!w_info_underlyingname(A2102)</f>
        <v>上证50ETF</v>
      </c>
      <c r="E2102" s="6">
        <f>[1]!w_info_strikeprice(A2102,"")</f>
        <v>3.8</v>
      </c>
      <c r="F2102" s="7">
        <f>[1]!w_info_ptmday(A2102,"")</f>
        <v>0</v>
      </c>
      <c r="G2102" s="5">
        <f>[1]!w_info_totaltm(A2102)</f>
        <v>115</v>
      </c>
      <c r="H2102" s="5" t="str">
        <f>[1]!w_info_lasttradingdate(A2102)</f>
        <v>2021-03-24</v>
      </c>
      <c r="I2102" s="5" t="str">
        <f>[1]!w_info_exercisingend(A2102)</f>
        <v>2021-03-24</v>
      </c>
      <c r="J2102" s="6" t="str">
        <f>[1]!s_info_dlmonth(A2102)</f>
        <v>202103</v>
      </c>
    </row>
    <row r="2103" spans="1:10" x14ac:dyDescent="0.3">
      <c r="A2103" s="3" t="s">
        <v>2111</v>
      </c>
      <c r="B2103" s="4" t="str">
        <f>[1]!s_info_name(A2103)</f>
        <v>50ETF沽2021年3月3900</v>
      </c>
      <c r="C2103" s="5" t="str">
        <f>[1]!w_info_underlyingcode(A2103)</f>
        <v>510050</v>
      </c>
      <c r="D2103" s="5" t="str">
        <f>[1]!w_info_underlyingname(A2103)</f>
        <v>上证50ETF</v>
      </c>
      <c r="E2103" s="6">
        <f>[1]!w_info_strikeprice(A2103,"")</f>
        <v>3.9</v>
      </c>
      <c r="F2103" s="7">
        <f>[1]!w_info_ptmday(A2103,"")</f>
        <v>0</v>
      </c>
      <c r="G2103" s="5">
        <f>[1]!w_info_totaltm(A2103)</f>
        <v>115</v>
      </c>
      <c r="H2103" s="5" t="str">
        <f>[1]!w_info_lasttradingdate(A2103)</f>
        <v>2021-03-24</v>
      </c>
      <c r="I2103" s="5" t="str">
        <f>[1]!w_info_exercisingend(A2103)</f>
        <v>2021-03-24</v>
      </c>
      <c r="J2103" s="6" t="str">
        <f>[1]!s_info_dlmonth(A2103)</f>
        <v>202103</v>
      </c>
    </row>
    <row r="2104" spans="1:10" x14ac:dyDescent="0.3">
      <c r="A2104" s="3" t="s">
        <v>2112</v>
      </c>
      <c r="B2104" s="4" t="str">
        <f>[1]!s_info_name(A2104)</f>
        <v>50ETF购2021年6月3100</v>
      </c>
      <c r="C2104" s="5" t="str">
        <f>[1]!w_info_underlyingcode(A2104)</f>
        <v>510050</v>
      </c>
      <c r="D2104" s="5" t="str">
        <f>[1]!w_info_underlyingname(A2104)</f>
        <v>上证50ETF</v>
      </c>
      <c r="E2104" s="6">
        <f>[1]!w_info_strikeprice(A2104,"")</f>
        <v>3.1</v>
      </c>
      <c r="F2104" s="7">
        <f>[1]!w_info_ptmday(A2104,"")</f>
        <v>0</v>
      </c>
      <c r="G2104" s="5">
        <f>[1]!w_info_totaltm(A2104)</f>
        <v>206</v>
      </c>
      <c r="H2104" s="5" t="str">
        <f>[1]!w_info_lasttradingdate(A2104)</f>
        <v>2021-06-23</v>
      </c>
      <c r="I2104" s="5" t="str">
        <f>[1]!w_info_exercisingend(A2104)</f>
        <v>2021-06-23</v>
      </c>
      <c r="J2104" s="6" t="str">
        <f>[1]!s_info_dlmonth(A2104)</f>
        <v>202106</v>
      </c>
    </row>
    <row r="2105" spans="1:10" x14ac:dyDescent="0.3">
      <c r="A2105" s="3" t="s">
        <v>2113</v>
      </c>
      <c r="B2105" s="4" t="str">
        <f>[1]!s_info_name(A2105)</f>
        <v>50ETF购2021年6月3200</v>
      </c>
      <c r="C2105" s="5" t="str">
        <f>[1]!w_info_underlyingcode(A2105)</f>
        <v>510050</v>
      </c>
      <c r="D2105" s="5" t="str">
        <f>[1]!w_info_underlyingname(A2105)</f>
        <v>上证50ETF</v>
      </c>
      <c r="E2105" s="6">
        <f>[1]!w_info_strikeprice(A2105,"")</f>
        <v>3.2</v>
      </c>
      <c r="F2105" s="7">
        <f>[1]!w_info_ptmday(A2105,"")</f>
        <v>0</v>
      </c>
      <c r="G2105" s="5">
        <f>[1]!w_info_totaltm(A2105)</f>
        <v>206</v>
      </c>
      <c r="H2105" s="5" t="str">
        <f>[1]!w_info_lasttradingdate(A2105)</f>
        <v>2021-06-23</v>
      </c>
      <c r="I2105" s="5" t="str">
        <f>[1]!w_info_exercisingend(A2105)</f>
        <v>2021-06-23</v>
      </c>
      <c r="J2105" s="6" t="str">
        <f>[1]!s_info_dlmonth(A2105)</f>
        <v>202106</v>
      </c>
    </row>
    <row r="2106" spans="1:10" x14ac:dyDescent="0.3">
      <c r="A2106" s="3" t="s">
        <v>2114</v>
      </c>
      <c r="B2106" s="4" t="str">
        <f>[1]!s_info_name(A2106)</f>
        <v>50ETF购2021年6月3300</v>
      </c>
      <c r="C2106" s="5" t="str">
        <f>[1]!w_info_underlyingcode(A2106)</f>
        <v>510050</v>
      </c>
      <c r="D2106" s="5" t="str">
        <f>[1]!w_info_underlyingname(A2106)</f>
        <v>上证50ETF</v>
      </c>
      <c r="E2106" s="6">
        <f>[1]!w_info_strikeprice(A2106,"")</f>
        <v>3.3</v>
      </c>
      <c r="F2106" s="7">
        <f>[1]!w_info_ptmday(A2106,"")</f>
        <v>0</v>
      </c>
      <c r="G2106" s="5">
        <f>[1]!w_info_totaltm(A2106)</f>
        <v>206</v>
      </c>
      <c r="H2106" s="5" t="str">
        <f>[1]!w_info_lasttradingdate(A2106)</f>
        <v>2021-06-23</v>
      </c>
      <c r="I2106" s="5" t="str">
        <f>[1]!w_info_exercisingend(A2106)</f>
        <v>2021-06-23</v>
      </c>
      <c r="J2106" s="6" t="str">
        <f>[1]!s_info_dlmonth(A2106)</f>
        <v>202106</v>
      </c>
    </row>
    <row r="2107" spans="1:10" x14ac:dyDescent="0.3">
      <c r="A2107" s="3" t="s">
        <v>2115</v>
      </c>
      <c r="B2107" s="4" t="str">
        <f>[1]!s_info_name(A2107)</f>
        <v>50ETF购2021年6月3400</v>
      </c>
      <c r="C2107" s="5" t="str">
        <f>[1]!w_info_underlyingcode(A2107)</f>
        <v>510050</v>
      </c>
      <c r="D2107" s="5" t="str">
        <f>[1]!w_info_underlyingname(A2107)</f>
        <v>上证50ETF</v>
      </c>
      <c r="E2107" s="6">
        <f>[1]!w_info_strikeprice(A2107,"")</f>
        <v>3.4</v>
      </c>
      <c r="F2107" s="7">
        <f>[1]!w_info_ptmday(A2107,"")</f>
        <v>0</v>
      </c>
      <c r="G2107" s="5">
        <f>[1]!w_info_totaltm(A2107)</f>
        <v>206</v>
      </c>
      <c r="H2107" s="5" t="str">
        <f>[1]!w_info_lasttradingdate(A2107)</f>
        <v>2021-06-23</v>
      </c>
      <c r="I2107" s="5" t="str">
        <f>[1]!w_info_exercisingend(A2107)</f>
        <v>2021-06-23</v>
      </c>
      <c r="J2107" s="6" t="str">
        <f>[1]!s_info_dlmonth(A2107)</f>
        <v>202106</v>
      </c>
    </row>
    <row r="2108" spans="1:10" x14ac:dyDescent="0.3">
      <c r="A2108" s="3" t="s">
        <v>2116</v>
      </c>
      <c r="B2108" s="4" t="str">
        <f>[1]!s_info_name(A2108)</f>
        <v>50ETF购2021年6月3500</v>
      </c>
      <c r="C2108" s="5" t="str">
        <f>[1]!w_info_underlyingcode(A2108)</f>
        <v>510050</v>
      </c>
      <c r="D2108" s="5" t="str">
        <f>[1]!w_info_underlyingname(A2108)</f>
        <v>上证50ETF</v>
      </c>
      <c r="E2108" s="6">
        <f>[1]!w_info_strikeprice(A2108,"")</f>
        <v>3.5</v>
      </c>
      <c r="F2108" s="7">
        <f>[1]!w_info_ptmday(A2108,"")</f>
        <v>0</v>
      </c>
      <c r="G2108" s="5">
        <f>[1]!w_info_totaltm(A2108)</f>
        <v>206</v>
      </c>
      <c r="H2108" s="5" t="str">
        <f>[1]!w_info_lasttradingdate(A2108)</f>
        <v>2021-06-23</v>
      </c>
      <c r="I2108" s="5" t="str">
        <f>[1]!w_info_exercisingend(A2108)</f>
        <v>2021-06-23</v>
      </c>
      <c r="J2108" s="6" t="str">
        <f>[1]!s_info_dlmonth(A2108)</f>
        <v>202106</v>
      </c>
    </row>
    <row r="2109" spans="1:10" x14ac:dyDescent="0.3">
      <c r="A2109" s="3" t="s">
        <v>2117</v>
      </c>
      <c r="B2109" s="4" t="str">
        <f>[1]!s_info_name(A2109)</f>
        <v>50ETF购2021年6月3600</v>
      </c>
      <c r="C2109" s="5" t="str">
        <f>[1]!w_info_underlyingcode(A2109)</f>
        <v>510050</v>
      </c>
      <c r="D2109" s="5" t="str">
        <f>[1]!w_info_underlyingname(A2109)</f>
        <v>上证50ETF</v>
      </c>
      <c r="E2109" s="6">
        <f>[1]!w_info_strikeprice(A2109,"")</f>
        <v>3.6</v>
      </c>
      <c r="F2109" s="7">
        <f>[1]!w_info_ptmday(A2109,"")</f>
        <v>0</v>
      </c>
      <c r="G2109" s="5">
        <f>[1]!w_info_totaltm(A2109)</f>
        <v>206</v>
      </c>
      <c r="H2109" s="5" t="str">
        <f>[1]!w_info_lasttradingdate(A2109)</f>
        <v>2021-06-23</v>
      </c>
      <c r="I2109" s="5" t="str">
        <f>[1]!w_info_exercisingend(A2109)</f>
        <v>2021-06-23</v>
      </c>
      <c r="J2109" s="6" t="str">
        <f>[1]!s_info_dlmonth(A2109)</f>
        <v>202106</v>
      </c>
    </row>
    <row r="2110" spans="1:10" x14ac:dyDescent="0.3">
      <c r="A2110" s="3" t="s">
        <v>2118</v>
      </c>
      <c r="B2110" s="4" t="str">
        <f>[1]!s_info_name(A2110)</f>
        <v>50ETF购2021年6月3700</v>
      </c>
      <c r="C2110" s="5" t="str">
        <f>[1]!w_info_underlyingcode(A2110)</f>
        <v>510050</v>
      </c>
      <c r="D2110" s="5" t="str">
        <f>[1]!w_info_underlyingname(A2110)</f>
        <v>上证50ETF</v>
      </c>
      <c r="E2110" s="6">
        <f>[1]!w_info_strikeprice(A2110,"")</f>
        <v>3.7</v>
      </c>
      <c r="F2110" s="7">
        <f>[1]!w_info_ptmday(A2110,"")</f>
        <v>0</v>
      </c>
      <c r="G2110" s="5">
        <f>[1]!w_info_totaltm(A2110)</f>
        <v>206</v>
      </c>
      <c r="H2110" s="5" t="str">
        <f>[1]!w_info_lasttradingdate(A2110)</f>
        <v>2021-06-23</v>
      </c>
      <c r="I2110" s="5" t="str">
        <f>[1]!w_info_exercisingend(A2110)</f>
        <v>2021-06-23</v>
      </c>
      <c r="J2110" s="6" t="str">
        <f>[1]!s_info_dlmonth(A2110)</f>
        <v>202106</v>
      </c>
    </row>
    <row r="2111" spans="1:10" x14ac:dyDescent="0.3">
      <c r="A2111" s="3" t="s">
        <v>2119</v>
      </c>
      <c r="B2111" s="4" t="str">
        <f>[1]!s_info_name(A2111)</f>
        <v>50ETF购2021年6月3800</v>
      </c>
      <c r="C2111" s="5" t="str">
        <f>[1]!w_info_underlyingcode(A2111)</f>
        <v>510050</v>
      </c>
      <c r="D2111" s="5" t="str">
        <f>[1]!w_info_underlyingname(A2111)</f>
        <v>上证50ETF</v>
      </c>
      <c r="E2111" s="6">
        <f>[1]!w_info_strikeprice(A2111,"")</f>
        <v>3.8</v>
      </c>
      <c r="F2111" s="7">
        <f>[1]!w_info_ptmday(A2111,"")</f>
        <v>0</v>
      </c>
      <c r="G2111" s="5">
        <f>[1]!w_info_totaltm(A2111)</f>
        <v>206</v>
      </c>
      <c r="H2111" s="5" t="str">
        <f>[1]!w_info_lasttradingdate(A2111)</f>
        <v>2021-06-23</v>
      </c>
      <c r="I2111" s="5" t="str">
        <f>[1]!w_info_exercisingend(A2111)</f>
        <v>2021-06-23</v>
      </c>
      <c r="J2111" s="6" t="str">
        <f>[1]!s_info_dlmonth(A2111)</f>
        <v>202106</v>
      </c>
    </row>
    <row r="2112" spans="1:10" x14ac:dyDescent="0.3">
      <c r="A2112" s="3" t="s">
        <v>2120</v>
      </c>
      <c r="B2112" s="4" t="str">
        <f>[1]!s_info_name(A2112)</f>
        <v>50ETF购2021年6月3900</v>
      </c>
      <c r="C2112" s="5" t="str">
        <f>[1]!w_info_underlyingcode(A2112)</f>
        <v>510050</v>
      </c>
      <c r="D2112" s="5" t="str">
        <f>[1]!w_info_underlyingname(A2112)</f>
        <v>上证50ETF</v>
      </c>
      <c r="E2112" s="6">
        <f>[1]!w_info_strikeprice(A2112,"")</f>
        <v>3.9</v>
      </c>
      <c r="F2112" s="7">
        <f>[1]!w_info_ptmday(A2112,"")</f>
        <v>0</v>
      </c>
      <c r="G2112" s="5">
        <f>[1]!w_info_totaltm(A2112)</f>
        <v>206</v>
      </c>
      <c r="H2112" s="5" t="str">
        <f>[1]!w_info_lasttradingdate(A2112)</f>
        <v>2021-06-23</v>
      </c>
      <c r="I2112" s="5" t="str">
        <f>[1]!w_info_exercisingend(A2112)</f>
        <v>2021-06-23</v>
      </c>
      <c r="J2112" s="6" t="str">
        <f>[1]!s_info_dlmonth(A2112)</f>
        <v>202106</v>
      </c>
    </row>
    <row r="2113" spans="1:10" x14ac:dyDescent="0.3">
      <c r="A2113" s="3" t="s">
        <v>2121</v>
      </c>
      <c r="B2113" s="4" t="str">
        <f>[1]!s_info_name(A2113)</f>
        <v>50ETF沽2021年6月3100</v>
      </c>
      <c r="C2113" s="5" t="str">
        <f>[1]!w_info_underlyingcode(A2113)</f>
        <v>510050</v>
      </c>
      <c r="D2113" s="5" t="str">
        <f>[1]!w_info_underlyingname(A2113)</f>
        <v>上证50ETF</v>
      </c>
      <c r="E2113" s="6">
        <f>[1]!w_info_strikeprice(A2113,"")</f>
        <v>3.1</v>
      </c>
      <c r="F2113" s="7">
        <f>[1]!w_info_ptmday(A2113,"")</f>
        <v>0</v>
      </c>
      <c r="G2113" s="5">
        <f>[1]!w_info_totaltm(A2113)</f>
        <v>206</v>
      </c>
      <c r="H2113" s="5" t="str">
        <f>[1]!w_info_lasttradingdate(A2113)</f>
        <v>2021-06-23</v>
      </c>
      <c r="I2113" s="5" t="str">
        <f>[1]!w_info_exercisingend(A2113)</f>
        <v>2021-06-23</v>
      </c>
      <c r="J2113" s="6" t="str">
        <f>[1]!s_info_dlmonth(A2113)</f>
        <v>202106</v>
      </c>
    </row>
    <row r="2114" spans="1:10" x14ac:dyDescent="0.3">
      <c r="A2114" s="3" t="s">
        <v>2122</v>
      </c>
      <c r="B2114" s="4" t="str">
        <f>[1]!s_info_name(A2114)</f>
        <v>50ETF沽2021年6月3200</v>
      </c>
      <c r="C2114" s="5" t="str">
        <f>[1]!w_info_underlyingcode(A2114)</f>
        <v>510050</v>
      </c>
      <c r="D2114" s="5" t="str">
        <f>[1]!w_info_underlyingname(A2114)</f>
        <v>上证50ETF</v>
      </c>
      <c r="E2114" s="6">
        <f>[1]!w_info_strikeprice(A2114,"")</f>
        <v>3.2</v>
      </c>
      <c r="F2114" s="7">
        <f>[1]!w_info_ptmday(A2114,"")</f>
        <v>0</v>
      </c>
      <c r="G2114" s="5">
        <f>[1]!w_info_totaltm(A2114)</f>
        <v>206</v>
      </c>
      <c r="H2114" s="5" t="str">
        <f>[1]!w_info_lasttradingdate(A2114)</f>
        <v>2021-06-23</v>
      </c>
      <c r="I2114" s="5" t="str">
        <f>[1]!w_info_exercisingend(A2114)</f>
        <v>2021-06-23</v>
      </c>
      <c r="J2114" s="6" t="str">
        <f>[1]!s_info_dlmonth(A2114)</f>
        <v>202106</v>
      </c>
    </row>
    <row r="2115" spans="1:10" x14ac:dyDescent="0.3">
      <c r="A2115" s="3" t="s">
        <v>2123</v>
      </c>
      <c r="B2115" s="4" t="str">
        <f>[1]!s_info_name(A2115)</f>
        <v>50ETF沽2021年6月3300</v>
      </c>
      <c r="C2115" s="5" t="str">
        <f>[1]!w_info_underlyingcode(A2115)</f>
        <v>510050</v>
      </c>
      <c r="D2115" s="5" t="str">
        <f>[1]!w_info_underlyingname(A2115)</f>
        <v>上证50ETF</v>
      </c>
      <c r="E2115" s="6">
        <f>[1]!w_info_strikeprice(A2115,"")</f>
        <v>3.3</v>
      </c>
      <c r="F2115" s="7">
        <f>[1]!w_info_ptmday(A2115,"")</f>
        <v>0</v>
      </c>
      <c r="G2115" s="5">
        <f>[1]!w_info_totaltm(A2115)</f>
        <v>206</v>
      </c>
      <c r="H2115" s="5" t="str">
        <f>[1]!w_info_lasttradingdate(A2115)</f>
        <v>2021-06-23</v>
      </c>
      <c r="I2115" s="5" t="str">
        <f>[1]!w_info_exercisingend(A2115)</f>
        <v>2021-06-23</v>
      </c>
      <c r="J2115" s="6" t="str">
        <f>[1]!s_info_dlmonth(A2115)</f>
        <v>202106</v>
      </c>
    </row>
    <row r="2116" spans="1:10" x14ac:dyDescent="0.3">
      <c r="A2116" s="3" t="s">
        <v>2124</v>
      </c>
      <c r="B2116" s="4" t="str">
        <f>[1]!s_info_name(A2116)</f>
        <v>50ETF沽2021年6月3400</v>
      </c>
      <c r="C2116" s="5" t="str">
        <f>[1]!w_info_underlyingcode(A2116)</f>
        <v>510050</v>
      </c>
      <c r="D2116" s="5" t="str">
        <f>[1]!w_info_underlyingname(A2116)</f>
        <v>上证50ETF</v>
      </c>
      <c r="E2116" s="6">
        <f>[1]!w_info_strikeprice(A2116,"")</f>
        <v>3.4</v>
      </c>
      <c r="F2116" s="7">
        <f>[1]!w_info_ptmday(A2116,"")</f>
        <v>0</v>
      </c>
      <c r="G2116" s="5">
        <f>[1]!w_info_totaltm(A2116)</f>
        <v>206</v>
      </c>
      <c r="H2116" s="5" t="str">
        <f>[1]!w_info_lasttradingdate(A2116)</f>
        <v>2021-06-23</v>
      </c>
      <c r="I2116" s="5" t="str">
        <f>[1]!w_info_exercisingend(A2116)</f>
        <v>2021-06-23</v>
      </c>
      <c r="J2116" s="6" t="str">
        <f>[1]!s_info_dlmonth(A2116)</f>
        <v>202106</v>
      </c>
    </row>
    <row r="2117" spans="1:10" x14ac:dyDescent="0.3">
      <c r="A2117" s="3" t="s">
        <v>2125</v>
      </c>
      <c r="B2117" s="4" t="str">
        <f>[1]!s_info_name(A2117)</f>
        <v>50ETF沽2021年6月3500</v>
      </c>
      <c r="C2117" s="5" t="str">
        <f>[1]!w_info_underlyingcode(A2117)</f>
        <v>510050</v>
      </c>
      <c r="D2117" s="5" t="str">
        <f>[1]!w_info_underlyingname(A2117)</f>
        <v>上证50ETF</v>
      </c>
      <c r="E2117" s="6">
        <f>[1]!w_info_strikeprice(A2117,"")</f>
        <v>3.5</v>
      </c>
      <c r="F2117" s="7">
        <f>[1]!w_info_ptmday(A2117,"")</f>
        <v>0</v>
      </c>
      <c r="G2117" s="5">
        <f>[1]!w_info_totaltm(A2117)</f>
        <v>206</v>
      </c>
      <c r="H2117" s="5" t="str">
        <f>[1]!w_info_lasttradingdate(A2117)</f>
        <v>2021-06-23</v>
      </c>
      <c r="I2117" s="5" t="str">
        <f>[1]!w_info_exercisingend(A2117)</f>
        <v>2021-06-23</v>
      </c>
      <c r="J2117" s="6" t="str">
        <f>[1]!s_info_dlmonth(A2117)</f>
        <v>202106</v>
      </c>
    </row>
    <row r="2118" spans="1:10" x14ac:dyDescent="0.3">
      <c r="A2118" s="3" t="s">
        <v>2126</v>
      </c>
      <c r="B2118" s="4" t="str">
        <f>[1]!s_info_name(A2118)</f>
        <v>50ETF沽2021年6月3600</v>
      </c>
      <c r="C2118" s="5" t="str">
        <f>[1]!w_info_underlyingcode(A2118)</f>
        <v>510050</v>
      </c>
      <c r="D2118" s="5" t="str">
        <f>[1]!w_info_underlyingname(A2118)</f>
        <v>上证50ETF</v>
      </c>
      <c r="E2118" s="6">
        <f>[1]!w_info_strikeprice(A2118,"")</f>
        <v>3.6</v>
      </c>
      <c r="F2118" s="7">
        <f>[1]!w_info_ptmday(A2118,"")</f>
        <v>0</v>
      </c>
      <c r="G2118" s="5">
        <f>[1]!w_info_totaltm(A2118)</f>
        <v>206</v>
      </c>
      <c r="H2118" s="5" t="str">
        <f>[1]!w_info_lasttradingdate(A2118)</f>
        <v>2021-06-23</v>
      </c>
      <c r="I2118" s="5" t="str">
        <f>[1]!w_info_exercisingend(A2118)</f>
        <v>2021-06-23</v>
      </c>
      <c r="J2118" s="6" t="str">
        <f>[1]!s_info_dlmonth(A2118)</f>
        <v>202106</v>
      </c>
    </row>
    <row r="2119" spans="1:10" x14ac:dyDescent="0.3">
      <c r="A2119" s="3" t="s">
        <v>2127</v>
      </c>
      <c r="B2119" s="4" t="str">
        <f>[1]!s_info_name(A2119)</f>
        <v>50ETF沽2021年6月3700</v>
      </c>
      <c r="C2119" s="5" t="str">
        <f>[1]!w_info_underlyingcode(A2119)</f>
        <v>510050</v>
      </c>
      <c r="D2119" s="5" t="str">
        <f>[1]!w_info_underlyingname(A2119)</f>
        <v>上证50ETF</v>
      </c>
      <c r="E2119" s="6">
        <f>[1]!w_info_strikeprice(A2119,"")</f>
        <v>3.7</v>
      </c>
      <c r="F2119" s="7">
        <f>[1]!w_info_ptmday(A2119,"")</f>
        <v>0</v>
      </c>
      <c r="G2119" s="5">
        <f>[1]!w_info_totaltm(A2119)</f>
        <v>206</v>
      </c>
      <c r="H2119" s="5" t="str">
        <f>[1]!w_info_lasttradingdate(A2119)</f>
        <v>2021-06-23</v>
      </c>
      <c r="I2119" s="5" t="str">
        <f>[1]!w_info_exercisingend(A2119)</f>
        <v>2021-06-23</v>
      </c>
      <c r="J2119" s="6" t="str">
        <f>[1]!s_info_dlmonth(A2119)</f>
        <v>202106</v>
      </c>
    </row>
    <row r="2120" spans="1:10" x14ac:dyDescent="0.3">
      <c r="A2120" s="3" t="s">
        <v>2128</v>
      </c>
      <c r="B2120" s="4" t="str">
        <f>[1]!s_info_name(A2120)</f>
        <v>50ETF沽2021年6月3800</v>
      </c>
      <c r="C2120" s="5" t="str">
        <f>[1]!w_info_underlyingcode(A2120)</f>
        <v>510050</v>
      </c>
      <c r="D2120" s="5" t="str">
        <f>[1]!w_info_underlyingname(A2120)</f>
        <v>上证50ETF</v>
      </c>
      <c r="E2120" s="6">
        <f>[1]!w_info_strikeprice(A2120,"")</f>
        <v>3.8</v>
      </c>
      <c r="F2120" s="7">
        <f>[1]!w_info_ptmday(A2120,"")</f>
        <v>0</v>
      </c>
      <c r="G2120" s="5">
        <f>[1]!w_info_totaltm(A2120)</f>
        <v>206</v>
      </c>
      <c r="H2120" s="5" t="str">
        <f>[1]!w_info_lasttradingdate(A2120)</f>
        <v>2021-06-23</v>
      </c>
      <c r="I2120" s="5" t="str">
        <f>[1]!w_info_exercisingend(A2120)</f>
        <v>2021-06-23</v>
      </c>
      <c r="J2120" s="6" t="str">
        <f>[1]!s_info_dlmonth(A2120)</f>
        <v>202106</v>
      </c>
    </row>
    <row r="2121" spans="1:10" x14ac:dyDescent="0.3">
      <c r="A2121" s="3" t="s">
        <v>2129</v>
      </c>
      <c r="B2121" s="4" t="str">
        <f>[1]!s_info_name(A2121)</f>
        <v>50ETF沽2021年6月3900</v>
      </c>
      <c r="C2121" s="5" t="str">
        <f>[1]!w_info_underlyingcode(A2121)</f>
        <v>510050</v>
      </c>
      <c r="D2121" s="5" t="str">
        <f>[1]!w_info_underlyingname(A2121)</f>
        <v>上证50ETF</v>
      </c>
      <c r="E2121" s="6">
        <f>[1]!w_info_strikeprice(A2121,"")</f>
        <v>3.9</v>
      </c>
      <c r="F2121" s="7">
        <f>[1]!w_info_ptmday(A2121,"")</f>
        <v>0</v>
      </c>
      <c r="G2121" s="5">
        <f>[1]!w_info_totaltm(A2121)</f>
        <v>206</v>
      </c>
      <c r="H2121" s="5" t="str">
        <f>[1]!w_info_lasttradingdate(A2121)</f>
        <v>2021-06-23</v>
      </c>
      <c r="I2121" s="5" t="str">
        <f>[1]!w_info_exercisingend(A2121)</f>
        <v>2021-06-23</v>
      </c>
      <c r="J2121" s="6" t="str">
        <f>[1]!s_info_dlmonth(A2121)</f>
        <v>202106</v>
      </c>
    </row>
    <row r="2122" spans="1:10" x14ac:dyDescent="0.3">
      <c r="A2122" s="3" t="s">
        <v>2130</v>
      </c>
      <c r="B2122" s="4" t="str">
        <f>[1]!s_info_name(A2122)</f>
        <v>50ETF购2020年12月4000</v>
      </c>
      <c r="C2122" s="5" t="str">
        <f>[1]!w_info_underlyingcode(A2122)</f>
        <v>510050</v>
      </c>
      <c r="D2122" s="5" t="str">
        <f>[1]!w_info_underlyingname(A2122)</f>
        <v>上证50ETF</v>
      </c>
      <c r="E2122" s="6">
        <f>[1]!w_info_strikeprice(A2122,"")</f>
        <v>4</v>
      </c>
      <c r="F2122" s="7">
        <f>[1]!w_info_ptmday(A2122,"")</f>
        <v>0</v>
      </c>
      <c r="G2122" s="5">
        <f>[1]!w_info_totaltm(A2122)</f>
        <v>22</v>
      </c>
      <c r="H2122" s="5" t="str">
        <f>[1]!w_info_lasttradingdate(A2122)</f>
        <v>2020-12-23</v>
      </c>
      <c r="I2122" s="5" t="str">
        <f>[1]!w_info_exercisingend(A2122)</f>
        <v>2020-12-23</v>
      </c>
      <c r="J2122" s="6" t="str">
        <f>[1]!s_info_dlmonth(A2122)</f>
        <v>202012</v>
      </c>
    </row>
    <row r="2123" spans="1:10" x14ac:dyDescent="0.3">
      <c r="A2123" s="3" t="s">
        <v>2131</v>
      </c>
      <c r="B2123" s="4" t="str">
        <f>[1]!s_info_name(A2123)</f>
        <v>50ETF沽2020年12月4000</v>
      </c>
      <c r="C2123" s="5" t="str">
        <f>[1]!w_info_underlyingcode(A2123)</f>
        <v>510050</v>
      </c>
      <c r="D2123" s="5" t="str">
        <f>[1]!w_info_underlyingname(A2123)</f>
        <v>上证50ETF</v>
      </c>
      <c r="E2123" s="6">
        <f>[1]!w_info_strikeprice(A2123,"")</f>
        <v>4</v>
      </c>
      <c r="F2123" s="7">
        <f>[1]!w_info_ptmday(A2123,"")</f>
        <v>0</v>
      </c>
      <c r="G2123" s="5">
        <f>[1]!w_info_totaltm(A2123)</f>
        <v>22</v>
      </c>
      <c r="H2123" s="5" t="str">
        <f>[1]!w_info_lasttradingdate(A2123)</f>
        <v>2020-12-23</v>
      </c>
      <c r="I2123" s="5" t="str">
        <f>[1]!w_info_exercisingend(A2123)</f>
        <v>2020-12-23</v>
      </c>
      <c r="J2123" s="6" t="str">
        <f>[1]!s_info_dlmonth(A2123)</f>
        <v>202012</v>
      </c>
    </row>
    <row r="2124" spans="1:10" x14ac:dyDescent="0.3">
      <c r="A2124" s="3" t="s">
        <v>2132</v>
      </c>
      <c r="B2124" s="4" t="str">
        <f>[1]!s_info_name(A2124)</f>
        <v>50ETF购2021年1月4000</v>
      </c>
      <c r="C2124" s="5" t="str">
        <f>[1]!w_info_underlyingcode(A2124)</f>
        <v>510050</v>
      </c>
      <c r="D2124" s="5" t="str">
        <f>[1]!w_info_underlyingname(A2124)</f>
        <v>上证50ETF</v>
      </c>
      <c r="E2124" s="6">
        <f>[1]!w_info_strikeprice(A2124,"")</f>
        <v>4</v>
      </c>
      <c r="F2124" s="7">
        <f>[1]!w_info_ptmday(A2124,"")</f>
        <v>0</v>
      </c>
      <c r="G2124" s="5">
        <f>[1]!w_info_totaltm(A2124)</f>
        <v>57</v>
      </c>
      <c r="H2124" s="5" t="str">
        <f>[1]!w_info_lasttradingdate(A2124)</f>
        <v>2021-01-27</v>
      </c>
      <c r="I2124" s="5" t="str">
        <f>[1]!w_info_exercisingend(A2124)</f>
        <v>2021-01-27</v>
      </c>
      <c r="J2124" s="6" t="str">
        <f>[1]!s_info_dlmonth(A2124)</f>
        <v>202101</v>
      </c>
    </row>
    <row r="2125" spans="1:10" x14ac:dyDescent="0.3">
      <c r="A2125" s="3" t="s">
        <v>2133</v>
      </c>
      <c r="B2125" s="4" t="str">
        <f>[1]!s_info_name(A2125)</f>
        <v>50ETF沽2021年1月4000</v>
      </c>
      <c r="C2125" s="5" t="str">
        <f>[1]!w_info_underlyingcode(A2125)</f>
        <v>510050</v>
      </c>
      <c r="D2125" s="5" t="str">
        <f>[1]!w_info_underlyingname(A2125)</f>
        <v>上证50ETF</v>
      </c>
      <c r="E2125" s="6">
        <f>[1]!w_info_strikeprice(A2125,"")</f>
        <v>4</v>
      </c>
      <c r="F2125" s="7">
        <f>[1]!w_info_ptmday(A2125,"")</f>
        <v>0</v>
      </c>
      <c r="G2125" s="5">
        <f>[1]!w_info_totaltm(A2125)</f>
        <v>57</v>
      </c>
      <c r="H2125" s="5" t="str">
        <f>[1]!w_info_lasttradingdate(A2125)</f>
        <v>2021-01-27</v>
      </c>
      <c r="I2125" s="5" t="str">
        <f>[1]!w_info_exercisingend(A2125)</f>
        <v>2021-01-27</v>
      </c>
      <c r="J2125" s="6" t="str">
        <f>[1]!s_info_dlmonth(A2125)</f>
        <v>202101</v>
      </c>
    </row>
    <row r="2126" spans="1:10" x14ac:dyDescent="0.3">
      <c r="A2126" s="3" t="s">
        <v>2134</v>
      </c>
      <c r="B2126" s="4" t="str">
        <f>[1]!s_info_name(A2126)</f>
        <v>50ETF购2021年3月4000</v>
      </c>
      <c r="C2126" s="5" t="str">
        <f>[1]!w_info_underlyingcode(A2126)</f>
        <v>510050</v>
      </c>
      <c r="D2126" s="5" t="str">
        <f>[1]!w_info_underlyingname(A2126)</f>
        <v>上证50ETF</v>
      </c>
      <c r="E2126" s="6">
        <f>[1]!w_info_strikeprice(A2126,"")</f>
        <v>4</v>
      </c>
      <c r="F2126" s="7">
        <f>[1]!w_info_ptmday(A2126,"")</f>
        <v>0</v>
      </c>
      <c r="G2126" s="5">
        <f>[1]!w_info_totaltm(A2126)</f>
        <v>113</v>
      </c>
      <c r="H2126" s="5" t="str">
        <f>[1]!w_info_lasttradingdate(A2126)</f>
        <v>2021-03-24</v>
      </c>
      <c r="I2126" s="5" t="str">
        <f>[1]!w_info_exercisingend(A2126)</f>
        <v>2021-03-24</v>
      </c>
      <c r="J2126" s="6" t="str">
        <f>[1]!s_info_dlmonth(A2126)</f>
        <v>202103</v>
      </c>
    </row>
    <row r="2127" spans="1:10" x14ac:dyDescent="0.3">
      <c r="A2127" s="3" t="s">
        <v>2135</v>
      </c>
      <c r="B2127" s="4" t="str">
        <f>[1]!s_info_name(A2127)</f>
        <v>50ETF沽2021年3月4000</v>
      </c>
      <c r="C2127" s="5" t="str">
        <f>[1]!w_info_underlyingcode(A2127)</f>
        <v>510050</v>
      </c>
      <c r="D2127" s="5" t="str">
        <f>[1]!w_info_underlyingname(A2127)</f>
        <v>上证50ETF</v>
      </c>
      <c r="E2127" s="6">
        <f>[1]!w_info_strikeprice(A2127,"")</f>
        <v>4</v>
      </c>
      <c r="F2127" s="7">
        <f>[1]!w_info_ptmday(A2127,"")</f>
        <v>0</v>
      </c>
      <c r="G2127" s="5">
        <f>[1]!w_info_totaltm(A2127)</f>
        <v>113</v>
      </c>
      <c r="H2127" s="5" t="str">
        <f>[1]!w_info_lasttradingdate(A2127)</f>
        <v>2021-03-24</v>
      </c>
      <c r="I2127" s="5" t="str">
        <f>[1]!w_info_exercisingend(A2127)</f>
        <v>2021-03-24</v>
      </c>
      <c r="J2127" s="6" t="str">
        <f>[1]!s_info_dlmonth(A2127)</f>
        <v>202103</v>
      </c>
    </row>
    <row r="2128" spans="1:10" x14ac:dyDescent="0.3">
      <c r="A2128" s="3" t="s">
        <v>2136</v>
      </c>
      <c r="B2128" s="4" t="str">
        <f>[1]!s_info_name(A2128)</f>
        <v>50ETF购2021年6月4000</v>
      </c>
      <c r="C2128" s="5" t="str">
        <f>[1]!w_info_underlyingcode(A2128)</f>
        <v>510050</v>
      </c>
      <c r="D2128" s="5" t="str">
        <f>[1]!w_info_underlyingname(A2128)</f>
        <v>上证50ETF</v>
      </c>
      <c r="E2128" s="6">
        <f>[1]!w_info_strikeprice(A2128,"")</f>
        <v>4</v>
      </c>
      <c r="F2128" s="7">
        <f>[1]!w_info_ptmday(A2128,"")</f>
        <v>0</v>
      </c>
      <c r="G2128" s="5">
        <f>[1]!w_info_totaltm(A2128)</f>
        <v>204</v>
      </c>
      <c r="H2128" s="5" t="str">
        <f>[1]!w_info_lasttradingdate(A2128)</f>
        <v>2021-06-23</v>
      </c>
      <c r="I2128" s="5" t="str">
        <f>[1]!w_info_exercisingend(A2128)</f>
        <v>2021-06-23</v>
      </c>
      <c r="J2128" s="6" t="str">
        <f>[1]!s_info_dlmonth(A2128)</f>
        <v>202106</v>
      </c>
    </row>
    <row r="2129" spans="1:10" x14ac:dyDescent="0.3">
      <c r="A2129" s="3" t="s">
        <v>2137</v>
      </c>
      <c r="B2129" s="4" t="str">
        <f>[1]!s_info_name(A2129)</f>
        <v>50ETF沽2021年6月4000</v>
      </c>
      <c r="C2129" s="5" t="str">
        <f>[1]!w_info_underlyingcode(A2129)</f>
        <v>510050</v>
      </c>
      <c r="D2129" s="5" t="str">
        <f>[1]!w_info_underlyingname(A2129)</f>
        <v>上证50ETF</v>
      </c>
      <c r="E2129" s="6">
        <f>[1]!w_info_strikeprice(A2129,"")</f>
        <v>4</v>
      </c>
      <c r="F2129" s="7">
        <f>[1]!w_info_ptmday(A2129,"")</f>
        <v>0</v>
      </c>
      <c r="G2129" s="5">
        <f>[1]!w_info_totaltm(A2129)</f>
        <v>204</v>
      </c>
      <c r="H2129" s="5" t="str">
        <f>[1]!w_info_lasttradingdate(A2129)</f>
        <v>2021-06-23</v>
      </c>
      <c r="I2129" s="5" t="str">
        <f>[1]!w_info_exercisingend(A2129)</f>
        <v>2021-06-23</v>
      </c>
      <c r="J2129" s="6" t="str">
        <f>[1]!s_info_dlmonth(A2129)</f>
        <v>202106</v>
      </c>
    </row>
    <row r="2130" spans="1:10" x14ac:dyDescent="0.3">
      <c r="A2130" s="3" t="s">
        <v>2138</v>
      </c>
      <c r="B2130" s="4" t="str">
        <f>[1]!s_info_name(A2130)</f>
        <v>300ETF购2020年12月6250</v>
      </c>
      <c r="C2130" s="5" t="str">
        <f>[1]!w_info_underlyingcode(A2130)</f>
        <v>510300</v>
      </c>
      <c r="D2130" s="5" t="str">
        <f>[1]!w_info_underlyingname(A2130)</f>
        <v>沪深300ETF</v>
      </c>
      <c r="E2130" s="6">
        <f>[1]!w_info_strikeprice(A2130,"")</f>
        <v>6.25</v>
      </c>
      <c r="F2130" s="7">
        <f>[1]!w_info_ptmday(A2130,"")</f>
        <v>0</v>
      </c>
      <c r="G2130" s="5">
        <f>[1]!w_info_totaltm(A2130)</f>
        <v>22</v>
      </c>
      <c r="H2130" s="5" t="str">
        <f>[1]!w_info_lasttradingdate(A2130)</f>
        <v>2020-12-23</v>
      </c>
      <c r="I2130" s="5" t="str">
        <f>[1]!w_info_exercisingend(A2130)</f>
        <v>2020-12-23</v>
      </c>
      <c r="J2130" s="6" t="str">
        <f>[1]!s_info_dlmonth(A2130)</f>
        <v>202012</v>
      </c>
    </row>
    <row r="2131" spans="1:10" x14ac:dyDescent="0.3">
      <c r="A2131" s="3" t="s">
        <v>2139</v>
      </c>
      <c r="B2131" s="4" t="str">
        <f>[1]!s_info_name(A2131)</f>
        <v>300ETF沽2020年12月6250</v>
      </c>
      <c r="C2131" s="5" t="str">
        <f>[1]!w_info_underlyingcode(A2131)</f>
        <v>510300</v>
      </c>
      <c r="D2131" s="5" t="str">
        <f>[1]!w_info_underlyingname(A2131)</f>
        <v>沪深300ETF</v>
      </c>
      <c r="E2131" s="6">
        <f>[1]!w_info_strikeprice(A2131,"")</f>
        <v>6.25</v>
      </c>
      <c r="F2131" s="7">
        <f>[1]!w_info_ptmday(A2131,"")</f>
        <v>0</v>
      </c>
      <c r="G2131" s="5">
        <f>[1]!w_info_totaltm(A2131)</f>
        <v>22</v>
      </c>
      <c r="H2131" s="5" t="str">
        <f>[1]!w_info_lasttradingdate(A2131)</f>
        <v>2020-12-23</v>
      </c>
      <c r="I2131" s="5" t="str">
        <f>[1]!w_info_exercisingend(A2131)</f>
        <v>2020-12-23</v>
      </c>
      <c r="J2131" s="6" t="str">
        <f>[1]!s_info_dlmonth(A2131)</f>
        <v>202012</v>
      </c>
    </row>
    <row r="2132" spans="1:10" x14ac:dyDescent="0.3">
      <c r="A2132" s="3" t="s">
        <v>2140</v>
      </c>
      <c r="B2132" s="4" t="str">
        <f>[1]!s_info_name(A2132)</f>
        <v>300ETF购2021年1月6169A</v>
      </c>
      <c r="C2132" s="5" t="str">
        <f>[1]!w_info_underlyingcode(A2132)</f>
        <v>510300</v>
      </c>
      <c r="D2132" s="5" t="str">
        <f>[1]!w_info_underlyingname(A2132)</f>
        <v>沪深300ETF</v>
      </c>
      <c r="E2132" s="6">
        <f>[1]!w_info_strikeprice(A2132,"")</f>
        <v>6.1689999999999996</v>
      </c>
      <c r="F2132" s="7">
        <f>[1]!w_info_ptmday(A2132,"")</f>
        <v>0</v>
      </c>
      <c r="G2132" s="5">
        <f>[1]!w_info_totaltm(A2132)</f>
        <v>57</v>
      </c>
      <c r="H2132" s="5" t="str">
        <f>[1]!w_info_lasttradingdate(A2132)</f>
        <v>2021-01-27</v>
      </c>
      <c r="I2132" s="5" t="str">
        <f>[1]!w_info_exercisingend(A2132)</f>
        <v>2021-01-27</v>
      </c>
      <c r="J2132" s="6" t="str">
        <f>[1]!s_info_dlmonth(A2132)</f>
        <v>202101</v>
      </c>
    </row>
    <row r="2133" spans="1:10" x14ac:dyDescent="0.3">
      <c r="A2133" s="3" t="s">
        <v>2141</v>
      </c>
      <c r="B2133" s="4" t="str">
        <f>[1]!s_info_name(A2133)</f>
        <v>300ETF沽2021年1月6169A</v>
      </c>
      <c r="C2133" s="5" t="str">
        <f>[1]!w_info_underlyingcode(A2133)</f>
        <v>510300</v>
      </c>
      <c r="D2133" s="5" t="str">
        <f>[1]!w_info_underlyingname(A2133)</f>
        <v>沪深300ETF</v>
      </c>
      <c r="E2133" s="6">
        <f>[1]!w_info_strikeprice(A2133,"")</f>
        <v>6.1689999999999996</v>
      </c>
      <c r="F2133" s="7">
        <f>[1]!w_info_ptmday(A2133,"")</f>
        <v>0</v>
      </c>
      <c r="G2133" s="5">
        <f>[1]!w_info_totaltm(A2133)</f>
        <v>57</v>
      </c>
      <c r="H2133" s="5" t="str">
        <f>[1]!w_info_lasttradingdate(A2133)</f>
        <v>2021-01-27</v>
      </c>
      <c r="I2133" s="5" t="str">
        <f>[1]!w_info_exercisingend(A2133)</f>
        <v>2021-01-27</v>
      </c>
      <c r="J2133" s="6" t="str">
        <f>[1]!s_info_dlmonth(A2133)</f>
        <v>202101</v>
      </c>
    </row>
    <row r="2134" spans="1:10" x14ac:dyDescent="0.3">
      <c r="A2134" s="3" t="s">
        <v>2142</v>
      </c>
      <c r="B2134" s="4" t="str">
        <f>[1]!s_info_name(A2134)</f>
        <v>300ETF购2021年3月6169A</v>
      </c>
      <c r="C2134" s="5" t="str">
        <f>[1]!w_info_underlyingcode(A2134)</f>
        <v>510300</v>
      </c>
      <c r="D2134" s="5" t="str">
        <f>[1]!w_info_underlyingname(A2134)</f>
        <v>沪深300ETF</v>
      </c>
      <c r="E2134" s="6">
        <f>[1]!w_info_strikeprice(A2134,"")</f>
        <v>6.1689999999999996</v>
      </c>
      <c r="F2134" s="7">
        <f>[1]!w_info_ptmday(A2134,"")</f>
        <v>0</v>
      </c>
      <c r="G2134" s="5">
        <f>[1]!w_info_totaltm(A2134)</f>
        <v>113</v>
      </c>
      <c r="H2134" s="5" t="str">
        <f>[1]!w_info_lasttradingdate(A2134)</f>
        <v>2021-03-24</v>
      </c>
      <c r="I2134" s="5" t="str">
        <f>[1]!w_info_exercisingend(A2134)</f>
        <v>2021-03-24</v>
      </c>
      <c r="J2134" s="6" t="str">
        <f>[1]!s_info_dlmonth(A2134)</f>
        <v>202103</v>
      </c>
    </row>
    <row r="2135" spans="1:10" x14ac:dyDescent="0.3">
      <c r="A2135" s="3" t="s">
        <v>2143</v>
      </c>
      <c r="B2135" s="4" t="str">
        <f>[1]!s_info_name(A2135)</f>
        <v>300ETF沽2021年3月6169A</v>
      </c>
      <c r="C2135" s="5" t="str">
        <f>[1]!w_info_underlyingcode(A2135)</f>
        <v>510300</v>
      </c>
      <c r="D2135" s="5" t="str">
        <f>[1]!w_info_underlyingname(A2135)</f>
        <v>沪深300ETF</v>
      </c>
      <c r="E2135" s="6">
        <f>[1]!w_info_strikeprice(A2135,"")</f>
        <v>6.1689999999999996</v>
      </c>
      <c r="F2135" s="7">
        <f>[1]!w_info_ptmday(A2135,"")</f>
        <v>0</v>
      </c>
      <c r="G2135" s="5">
        <f>[1]!w_info_totaltm(A2135)</f>
        <v>113</v>
      </c>
      <c r="H2135" s="5" t="str">
        <f>[1]!w_info_lasttradingdate(A2135)</f>
        <v>2021-03-24</v>
      </c>
      <c r="I2135" s="5" t="str">
        <f>[1]!w_info_exercisingend(A2135)</f>
        <v>2021-03-24</v>
      </c>
      <c r="J2135" s="6" t="str">
        <f>[1]!s_info_dlmonth(A2135)</f>
        <v>202103</v>
      </c>
    </row>
    <row r="2136" spans="1:10" x14ac:dyDescent="0.3">
      <c r="A2136" s="3" t="s">
        <v>2144</v>
      </c>
      <c r="B2136" s="4" t="str">
        <f>[1]!s_info_name(A2136)</f>
        <v>300ETF购2021年6月6169A</v>
      </c>
      <c r="C2136" s="5" t="str">
        <f>[1]!w_info_underlyingcode(A2136)</f>
        <v>510300</v>
      </c>
      <c r="D2136" s="5" t="str">
        <f>[1]!w_info_underlyingname(A2136)</f>
        <v>沪深300ETF</v>
      </c>
      <c r="E2136" s="6">
        <f>[1]!w_info_strikeprice(A2136,"")</f>
        <v>6.1689999999999996</v>
      </c>
      <c r="F2136" s="7">
        <f>[1]!w_info_ptmday(A2136,"")</f>
        <v>0</v>
      </c>
      <c r="G2136" s="5">
        <f>[1]!w_info_totaltm(A2136)</f>
        <v>204</v>
      </c>
      <c r="H2136" s="5" t="str">
        <f>[1]!w_info_lasttradingdate(A2136)</f>
        <v>2021-06-23</v>
      </c>
      <c r="I2136" s="5" t="str">
        <f>[1]!w_info_exercisingend(A2136)</f>
        <v>2021-06-23</v>
      </c>
      <c r="J2136" s="6" t="str">
        <f>[1]!s_info_dlmonth(A2136)</f>
        <v>202106</v>
      </c>
    </row>
    <row r="2137" spans="1:10" x14ac:dyDescent="0.3">
      <c r="A2137" s="3" t="s">
        <v>2145</v>
      </c>
      <c r="B2137" s="4" t="str">
        <f>[1]!s_info_name(A2137)</f>
        <v>300ETF沽2021年6月6169A</v>
      </c>
      <c r="C2137" s="5" t="str">
        <f>[1]!w_info_underlyingcode(A2137)</f>
        <v>510300</v>
      </c>
      <c r="D2137" s="5" t="str">
        <f>[1]!w_info_underlyingname(A2137)</f>
        <v>沪深300ETF</v>
      </c>
      <c r="E2137" s="6">
        <f>[1]!w_info_strikeprice(A2137,"")</f>
        <v>6.1689999999999996</v>
      </c>
      <c r="F2137" s="7">
        <f>[1]!w_info_ptmday(A2137,"")</f>
        <v>0</v>
      </c>
      <c r="G2137" s="5">
        <f>[1]!w_info_totaltm(A2137)</f>
        <v>204</v>
      </c>
      <c r="H2137" s="5" t="str">
        <f>[1]!w_info_lasttradingdate(A2137)</f>
        <v>2021-06-23</v>
      </c>
      <c r="I2137" s="5" t="str">
        <f>[1]!w_info_exercisingend(A2137)</f>
        <v>2021-06-23</v>
      </c>
      <c r="J2137" s="6" t="str">
        <f>[1]!s_info_dlmonth(A2137)</f>
        <v>202106</v>
      </c>
    </row>
    <row r="2138" spans="1:10" x14ac:dyDescent="0.3">
      <c r="A2138" s="3" t="s">
        <v>2146</v>
      </c>
      <c r="B2138" s="4" t="str">
        <f>[1]!s_info_name(A2138)</f>
        <v>50ETF购2020年12月3000</v>
      </c>
      <c r="C2138" s="5" t="str">
        <f>[1]!w_info_underlyingcode(A2138)</f>
        <v>510050</v>
      </c>
      <c r="D2138" s="5" t="str">
        <f>[1]!w_info_underlyingname(A2138)</f>
        <v>上证50ETF</v>
      </c>
      <c r="E2138" s="6">
        <f>[1]!w_info_strikeprice(A2138,"")</f>
        <v>3</v>
      </c>
      <c r="F2138" s="7">
        <f>[1]!w_info_ptmday(A2138,"")</f>
        <v>0</v>
      </c>
      <c r="G2138" s="5">
        <f>[1]!w_info_totaltm(A2138)</f>
        <v>10</v>
      </c>
      <c r="H2138" s="5" t="str">
        <f>[1]!w_info_lasttradingdate(A2138)</f>
        <v>2020-12-23</v>
      </c>
      <c r="I2138" s="5" t="str">
        <f>[1]!w_info_exercisingend(A2138)</f>
        <v>2020-12-23</v>
      </c>
      <c r="J2138" s="6" t="str">
        <f>[1]!s_info_dlmonth(A2138)</f>
        <v>202012</v>
      </c>
    </row>
    <row r="2139" spans="1:10" x14ac:dyDescent="0.3">
      <c r="A2139" s="3" t="s">
        <v>2147</v>
      </c>
      <c r="B2139" s="4" t="str">
        <f>[1]!s_info_name(A2139)</f>
        <v>50ETF沽2020年12月3000</v>
      </c>
      <c r="C2139" s="5" t="str">
        <f>[1]!w_info_underlyingcode(A2139)</f>
        <v>510050</v>
      </c>
      <c r="D2139" s="5" t="str">
        <f>[1]!w_info_underlyingname(A2139)</f>
        <v>上证50ETF</v>
      </c>
      <c r="E2139" s="6">
        <f>[1]!w_info_strikeprice(A2139,"")</f>
        <v>3</v>
      </c>
      <c r="F2139" s="7">
        <f>[1]!w_info_ptmday(A2139,"")</f>
        <v>0</v>
      </c>
      <c r="G2139" s="5">
        <f>[1]!w_info_totaltm(A2139)</f>
        <v>10</v>
      </c>
      <c r="H2139" s="5" t="str">
        <f>[1]!w_info_lasttradingdate(A2139)</f>
        <v>2020-12-23</v>
      </c>
      <c r="I2139" s="5" t="str">
        <f>[1]!w_info_exercisingend(A2139)</f>
        <v>2020-12-23</v>
      </c>
      <c r="J2139" s="6" t="str">
        <f>[1]!s_info_dlmonth(A2139)</f>
        <v>202012</v>
      </c>
    </row>
    <row r="2140" spans="1:10" x14ac:dyDescent="0.3">
      <c r="A2140" s="3" t="s">
        <v>2148</v>
      </c>
      <c r="B2140" s="4" t="str">
        <f>[1]!s_info_name(A2140)</f>
        <v>50ETF购2021年1月3000</v>
      </c>
      <c r="C2140" s="5" t="str">
        <f>[1]!w_info_underlyingcode(A2140)</f>
        <v>510050</v>
      </c>
      <c r="D2140" s="5" t="str">
        <f>[1]!w_info_underlyingname(A2140)</f>
        <v>上证50ETF</v>
      </c>
      <c r="E2140" s="6">
        <f>[1]!w_info_strikeprice(A2140,"")</f>
        <v>3</v>
      </c>
      <c r="F2140" s="7">
        <f>[1]!w_info_ptmday(A2140,"")</f>
        <v>0</v>
      </c>
      <c r="G2140" s="5">
        <f>[1]!w_info_totaltm(A2140)</f>
        <v>45</v>
      </c>
      <c r="H2140" s="5" t="str">
        <f>[1]!w_info_lasttradingdate(A2140)</f>
        <v>2021-01-27</v>
      </c>
      <c r="I2140" s="5" t="str">
        <f>[1]!w_info_exercisingend(A2140)</f>
        <v>2021-01-27</v>
      </c>
      <c r="J2140" s="6" t="str">
        <f>[1]!s_info_dlmonth(A2140)</f>
        <v>202101</v>
      </c>
    </row>
    <row r="2141" spans="1:10" x14ac:dyDescent="0.3">
      <c r="A2141" s="3" t="s">
        <v>2149</v>
      </c>
      <c r="B2141" s="4" t="str">
        <f>[1]!s_info_name(A2141)</f>
        <v>50ETF沽2021年1月3000</v>
      </c>
      <c r="C2141" s="5" t="str">
        <f>[1]!w_info_underlyingcode(A2141)</f>
        <v>510050</v>
      </c>
      <c r="D2141" s="5" t="str">
        <f>[1]!w_info_underlyingname(A2141)</f>
        <v>上证50ETF</v>
      </c>
      <c r="E2141" s="6">
        <f>[1]!w_info_strikeprice(A2141,"")</f>
        <v>3</v>
      </c>
      <c r="F2141" s="7">
        <f>[1]!w_info_ptmday(A2141,"")</f>
        <v>0</v>
      </c>
      <c r="G2141" s="5">
        <f>[1]!w_info_totaltm(A2141)</f>
        <v>45</v>
      </c>
      <c r="H2141" s="5" t="str">
        <f>[1]!w_info_lasttradingdate(A2141)</f>
        <v>2021-01-27</v>
      </c>
      <c r="I2141" s="5" t="str">
        <f>[1]!w_info_exercisingend(A2141)</f>
        <v>2021-01-27</v>
      </c>
      <c r="J2141" s="6" t="str">
        <f>[1]!s_info_dlmonth(A2141)</f>
        <v>202101</v>
      </c>
    </row>
    <row r="2142" spans="1:10" x14ac:dyDescent="0.3">
      <c r="A2142" s="3" t="s">
        <v>2150</v>
      </c>
      <c r="B2142" s="4" t="str">
        <f>[1]!s_info_name(A2142)</f>
        <v>50ETF购2021年3月3000</v>
      </c>
      <c r="C2142" s="5" t="str">
        <f>[1]!w_info_underlyingcode(A2142)</f>
        <v>510050</v>
      </c>
      <c r="D2142" s="5" t="str">
        <f>[1]!w_info_underlyingname(A2142)</f>
        <v>上证50ETF</v>
      </c>
      <c r="E2142" s="6">
        <f>[1]!w_info_strikeprice(A2142,"")</f>
        <v>3</v>
      </c>
      <c r="F2142" s="7">
        <f>[1]!w_info_ptmday(A2142,"")</f>
        <v>0</v>
      </c>
      <c r="G2142" s="5">
        <f>[1]!w_info_totaltm(A2142)</f>
        <v>101</v>
      </c>
      <c r="H2142" s="5" t="str">
        <f>[1]!w_info_lasttradingdate(A2142)</f>
        <v>2021-03-24</v>
      </c>
      <c r="I2142" s="5" t="str">
        <f>[1]!w_info_exercisingend(A2142)</f>
        <v>2021-03-24</v>
      </c>
      <c r="J2142" s="6" t="str">
        <f>[1]!s_info_dlmonth(A2142)</f>
        <v>202103</v>
      </c>
    </row>
    <row r="2143" spans="1:10" x14ac:dyDescent="0.3">
      <c r="A2143" s="3" t="s">
        <v>2151</v>
      </c>
      <c r="B2143" s="4" t="str">
        <f>[1]!s_info_name(A2143)</f>
        <v>50ETF沽2021年3月3000</v>
      </c>
      <c r="C2143" s="5" t="str">
        <f>[1]!w_info_underlyingcode(A2143)</f>
        <v>510050</v>
      </c>
      <c r="D2143" s="5" t="str">
        <f>[1]!w_info_underlyingname(A2143)</f>
        <v>上证50ETF</v>
      </c>
      <c r="E2143" s="6">
        <f>[1]!w_info_strikeprice(A2143,"")</f>
        <v>3</v>
      </c>
      <c r="F2143" s="7">
        <f>[1]!w_info_ptmday(A2143,"")</f>
        <v>0</v>
      </c>
      <c r="G2143" s="5">
        <f>[1]!w_info_totaltm(A2143)</f>
        <v>101</v>
      </c>
      <c r="H2143" s="5" t="str">
        <f>[1]!w_info_lasttradingdate(A2143)</f>
        <v>2021-03-24</v>
      </c>
      <c r="I2143" s="5" t="str">
        <f>[1]!w_info_exercisingend(A2143)</f>
        <v>2021-03-24</v>
      </c>
      <c r="J2143" s="6" t="str">
        <f>[1]!s_info_dlmonth(A2143)</f>
        <v>202103</v>
      </c>
    </row>
    <row r="2144" spans="1:10" x14ac:dyDescent="0.3">
      <c r="A2144" s="3" t="s">
        <v>2152</v>
      </c>
      <c r="B2144" s="4" t="str">
        <f>[1]!s_info_name(A2144)</f>
        <v>50ETF购2021年6月3000</v>
      </c>
      <c r="C2144" s="5" t="str">
        <f>[1]!w_info_underlyingcode(A2144)</f>
        <v>510050</v>
      </c>
      <c r="D2144" s="5" t="str">
        <f>[1]!w_info_underlyingname(A2144)</f>
        <v>上证50ETF</v>
      </c>
      <c r="E2144" s="6">
        <f>[1]!w_info_strikeprice(A2144,"")</f>
        <v>3</v>
      </c>
      <c r="F2144" s="7">
        <f>[1]!w_info_ptmday(A2144,"")</f>
        <v>0</v>
      </c>
      <c r="G2144" s="5">
        <f>[1]!w_info_totaltm(A2144)</f>
        <v>192</v>
      </c>
      <c r="H2144" s="5" t="str">
        <f>[1]!w_info_lasttradingdate(A2144)</f>
        <v>2021-06-23</v>
      </c>
      <c r="I2144" s="5" t="str">
        <f>[1]!w_info_exercisingend(A2144)</f>
        <v>2021-06-23</v>
      </c>
      <c r="J2144" s="6" t="str">
        <f>[1]!s_info_dlmonth(A2144)</f>
        <v>202106</v>
      </c>
    </row>
    <row r="2145" spans="1:10" x14ac:dyDescent="0.3">
      <c r="A2145" s="3" t="s">
        <v>2153</v>
      </c>
      <c r="B2145" s="4" t="str">
        <f>[1]!s_info_name(A2145)</f>
        <v>50ETF沽2021年6月3000</v>
      </c>
      <c r="C2145" s="5" t="str">
        <f>[1]!w_info_underlyingcode(A2145)</f>
        <v>510050</v>
      </c>
      <c r="D2145" s="5" t="str">
        <f>[1]!w_info_underlyingname(A2145)</f>
        <v>上证50ETF</v>
      </c>
      <c r="E2145" s="6">
        <f>[1]!w_info_strikeprice(A2145,"")</f>
        <v>3</v>
      </c>
      <c r="F2145" s="7">
        <f>[1]!w_info_ptmday(A2145,"")</f>
        <v>0</v>
      </c>
      <c r="G2145" s="5">
        <f>[1]!w_info_totaltm(A2145)</f>
        <v>192</v>
      </c>
      <c r="H2145" s="5" t="str">
        <f>[1]!w_info_lasttradingdate(A2145)</f>
        <v>2021-06-23</v>
      </c>
      <c r="I2145" s="5" t="str">
        <f>[1]!w_info_exercisingend(A2145)</f>
        <v>2021-06-23</v>
      </c>
      <c r="J2145" s="6" t="str">
        <f>[1]!s_info_dlmonth(A2145)</f>
        <v>202106</v>
      </c>
    </row>
    <row r="2146" spans="1:10" x14ac:dyDescent="0.3">
      <c r="A2146" s="3" t="s">
        <v>2154</v>
      </c>
      <c r="B2146" s="4" t="str">
        <f>[1]!s_info_name(A2146)</f>
        <v>50ETF购2021年2月3100</v>
      </c>
      <c r="C2146" s="5" t="str">
        <f>[1]!w_info_underlyingcode(A2146)</f>
        <v>510050</v>
      </c>
      <c r="D2146" s="5" t="str">
        <f>[1]!w_info_underlyingname(A2146)</f>
        <v>上证50ETF</v>
      </c>
      <c r="E2146" s="6">
        <f>[1]!w_info_strikeprice(A2146,"")</f>
        <v>3.1</v>
      </c>
      <c r="F2146" s="7">
        <f>[1]!w_info_ptmday(A2146,"")</f>
        <v>0</v>
      </c>
      <c r="G2146" s="5">
        <f>[1]!w_info_totaltm(A2146)</f>
        <v>63</v>
      </c>
      <c r="H2146" s="5" t="str">
        <f>[1]!w_info_lasttradingdate(A2146)</f>
        <v>2021-02-24</v>
      </c>
      <c r="I2146" s="5" t="str">
        <f>[1]!w_info_exercisingend(A2146)</f>
        <v>2021-02-24</v>
      </c>
      <c r="J2146" s="6" t="str">
        <f>[1]!s_info_dlmonth(A2146)</f>
        <v>202102</v>
      </c>
    </row>
    <row r="2147" spans="1:10" x14ac:dyDescent="0.3">
      <c r="A2147" s="3" t="s">
        <v>2155</v>
      </c>
      <c r="B2147" s="4" t="str">
        <f>[1]!s_info_name(A2147)</f>
        <v>50ETF购2021年2月3200</v>
      </c>
      <c r="C2147" s="5" t="str">
        <f>[1]!w_info_underlyingcode(A2147)</f>
        <v>510050</v>
      </c>
      <c r="D2147" s="5" t="str">
        <f>[1]!w_info_underlyingname(A2147)</f>
        <v>上证50ETF</v>
      </c>
      <c r="E2147" s="6">
        <f>[1]!w_info_strikeprice(A2147,"")</f>
        <v>3.2</v>
      </c>
      <c r="F2147" s="7">
        <f>[1]!w_info_ptmday(A2147,"")</f>
        <v>0</v>
      </c>
      <c r="G2147" s="5">
        <f>[1]!w_info_totaltm(A2147)</f>
        <v>63</v>
      </c>
      <c r="H2147" s="5" t="str">
        <f>[1]!w_info_lasttradingdate(A2147)</f>
        <v>2021-02-24</v>
      </c>
      <c r="I2147" s="5" t="str">
        <f>[1]!w_info_exercisingend(A2147)</f>
        <v>2021-02-24</v>
      </c>
      <c r="J2147" s="6" t="str">
        <f>[1]!s_info_dlmonth(A2147)</f>
        <v>202102</v>
      </c>
    </row>
    <row r="2148" spans="1:10" x14ac:dyDescent="0.3">
      <c r="A2148" s="3" t="s">
        <v>2156</v>
      </c>
      <c r="B2148" s="4" t="str">
        <f>[1]!s_info_name(A2148)</f>
        <v>50ETF购2021年2月3300</v>
      </c>
      <c r="C2148" s="5" t="str">
        <f>[1]!w_info_underlyingcode(A2148)</f>
        <v>510050</v>
      </c>
      <c r="D2148" s="5" t="str">
        <f>[1]!w_info_underlyingname(A2148)</f>
        <v>上证50ETF</v>
      </c>
      <c r="E2148" s="6">
        <f>[1]!w_info_strikeprice(A2148,"")</f>
        <v>3.3</v>
      </c>
      <c r="F2148" s="7">
        <f>[1]!w_info_ptmday(A2148,"")</f>
        <v>0</v>
      </c>
      <c r="G2148" s="5">
        <f>[1]!w_info_totaltm(A2148)</f>
        <v>63</v>
      </c>
      <c r="H2148" s="5" t="str">
        <f>[1]!w_info_lasttradingdate(A2148)</f>
        <v>2021-02-24</v>
      </c>
      <c r="I2148" s="5" t="str">
        <f>[1]!w_info_exercisingend(A2148)</f>
        <v>2021-02-24</v>
      </c>
      <c r="J2148" s="6" t="str">
        <f>[1]!s_info_dlmonth(A2148)</f>
        <v>202102</v>
      </c>
    </row>
    <row r="2149" spans="1:10" x14ac:dyDescent="0.3">
      <c r="A2149" s="3" t="s">
        <v>2157</v>
      </c>
      <c r="B2149" s="4" t="str">
        <f>[1]!s_info_name(A2149)</f>
        <v>50ETF购2021年2月3400</v>
      </c>
      <c r="C2149" s="5" t="str">
        <f>[1]!w_info_underlyingcode(A2149)</f>
        <v>510050</v>
      </c>
      <c r="D2149" s="5" t="str">
        <f>[1]!w_info_underlyingname(A2149)</f>
        <v>上证50ETF</v>
      </c>
      <c r="E2149" s="6">
        <f>[1]!w_info_strikeprice(A2149,"")</f>
        <v>3.4</v>
      </c>
      <c r="F2149" s="7">
        <f>[1]!w_info_ptmday(A2149,"")</f>
        <v>0</v>
      </c>
      <c r="G2149" s="5">
        <f>[1]!w_info_totaltm(A2149)</f>
        <v>63</v>
      </c>
      <c r="H2149" s="5" t="str">
        <f>[1]!w_info_lasttradingdate(A2149)</f>
        <v>2021-02-24</v>
      </c>
      <c r="I2149" s="5" t="str">
        <f>[1]!w_info_exercisingend(A2149)</f>
        <v>2021-02-24</v>
      </c>
      <c r="J2149" s="6" t="str">
        <f>[1]!s_info_dlmonth(A2149)</f>
        <v>202102</v>
      </c>
    </row>
    <row r="2150" spans="1:10" x14ac:dyDescent="0.3">
      <c r="A2150" s="3" t="s">
        <v>2158</v>
      </c>
      <c r="B2150" s="4" t="str">
        <f>[1]!s_info_name(A2150)</f>
        <v>50ETF购2021年2月3500</v>
      </c>
      <c r="C2150" s="5" t="str">
        <f>[1]!w_info_underlyingcode(A2150)</f>
        <v>510050</v>
      </c>
      <c r="D2150" s="5" t="str">
        <f>[1]!w_info_underlyingname(A2150)</f>
        <v>上证50ETF</v>
      </c>
      <c r="E2150" s="6">
        <f>[1]!w_info_strikeprice(A2150,"")</f>
        <v>3.5</v>
      </c>
      <c r="F2150" s="7">
        <f>[1]!w_info_ptmday(A2150,"")</f>
        <v>0</v>
      </c>
      <c r="G2150" s="5">
        <f>[1]!w_info_totaltm(A2150)</f>
        <v>63</v>
      </c>
      <c r="H2150" s="5" t="str">
        <f>[1]!w_info_lasttradingdate(A2150)</f>
        <v>2021-02-24</v>
      </c>
      <c r="I2150" s="5" t="str">
        <f>[1]!w_info_exercisingend(A2150)</f>
        <v>2021-02-24</v>
      </c>
      <c r="J2150" s="6" t="str">
        <f>[1]!s_info_dlmonth(A2150)</f>
        <v>202102</v>
      </c>
    </row>
    <row r="2151" spans="1:10" x14ac:dyDescent="0.3">
      <c r="A2151" s="3" t="s">
        <v>2159</v>
      </c>
      <c r="B2151" s="4" t="str">
        <f>[1]!s_info_name(A2151)</f>
        <v>50ETF购2021年2月3600</v>
      </c>
      <c r="C2151" s="5" t="str">
        <f>[1]!w_info_underlyingcode(A2151)</f>
        <v>510050</v>
      </c>
      <c r="D2151" s="5" t="str">
        <f>[1]!w_info_underlyingname(A2151)</f>
        <v>上证50ETF</v>
      </c>
      <c r="E2151" s="6">
        <f>[1]!w_info_strikeprice(A2151,"")</f>
        <v>3.6</v>
      </c>
      <c r="F2151" s="7">
        <f>[1]!w_info_ptmday(A2151,"")</f>
        <v>0</v>
      </c>
      <c r="G2151" s="5">
        <f>[1]!w_info_totaltm(A2151)</f>
        <v>63</v>
      </c>
      <c r="H2151" s="5" t="str">
        <f>[1]!w_info_lasttradingdate(A2151)</f>
        <v>2021-02-24</v>
      </c>
      <c r="I2151" s="5" t="str">
        <f>[1]!w_info_exercisingend(A2151)</f>
        <v>2021-02-24</v>
      </c>
      <c r="J2151" s="6" t="str">
        <f>[1]!s_info_dlmonth(A2151)</f>
        <v>202102</v>
      </c>
    </row>
    <row r="2152" spans="1:10" x14ac:dyDescent="0.3">
      <c r="A2152" s="3" t="s">
        <v>2160</v>
      </c>
      <c r="B2152" s="4" t="str">
        <f>[1]!s_info_name(A2152)</f>
        <v>50ETF购2021年2月3700</v>
      </c>
      <c r="C2152" s="5" t="str">
        <f>[1]!w_info_underlyingcode(A2152)</f>
        <v>510050</v>
      </c>
      <c r="D2152" s="5" t="str">
        <f>[1]!w_info_underlyingname(A2152)</f>
        <v>上证50ETF</v>
      </c>
      <c r="E2152" s="6">
        <f>[1]!w_info_strikeprice(A2152,"")</f>
        <v>3.7</v>
      </c>
      <c r="F2152" s="7">
        <f>[1]!w_info_ptmday(A2152,"")</f>
        <v>0</v>
      </c>
      <c r="G2152" s="5">
        <f>[1]!w_info_totaltm(A2152)</f>
        <v>63</v>
      </c>
      <c r="H2152" s="5" t="str">
        <f>[1]!w_info_lasttradingdate(A2152)</f>
        <v>2021-02-24</v>
      </c>
      <c r="I2152" s="5" t="str">
        <f>[1]!w_info_exercisingend(A2152)</f>
        <v>2021-02-24</v>
      </c>
      <c r="J2152" s="6" t="str">
        <f>[1]!s_info_dlmonth(A2152)</f>
        <v>202102</v>
      </c>
    </row>
    <row r="2153" spans="1:10" x14ac:dyDescent="0.3">
      <c r="A2153" s="3" t="s">
        <v>2161</v>
      </c>
      <c r="B2153" s="4" t="str">
        <f>[1]!s_info_name(A2153)</f>
        <v>50ETF购2021年2月3800</v>
      </c>
      <c r="C2153" s="5" t="str">
        <f>[1]!w_info_underlyingcode(A2153)</f>
        <v>510050</v>
      </c>
      <c r="D2153" s="5" t="str">
        <f>[1]!w_info_underlyingname(A2153)</f>
        <v>上证50ETF</v>
      </c>
      <c r="E2153" s="6">
        <f>[1]!w_info_strikeprice(A2153,"")</f>
        <v>3.8</v>
      </c>
      <c r="F2153" s="7">
        <f>[1]!w_info_ptmday(A2153,"")</f>
        <v>0</v>
      </c>
      <c r="G2153" s="5">
        <f>[1]!w_info_totaltm(A2153)</f>
        <v>63</v>
      </c>
      <c r="H2153" s="5" t="str">
        <f>[1]!w_info_lasttradingdate(A2153)</f>
        <v>2021-02-24</v>
      </c>
      <c r="I2153" s="5" t="str">
        <f>[1]!w_info_exercisingend(A2153)</f>
        <v>2021-02-24</v>
      </c>
      <c r="J2153" s="6" t="str">
        <f>[1]!s_info_dlmonth(A2153)</f>
        <v>202102</v>
      </c>
    </row>
    <row r="2154" spans="1:10" x14ac:dyDescent="0.3">
      <c r="A2154" s="3" t="s">
        <v>2162</v>
      </c>
      <c r="B2154" s="4" t="str">
        <f>[1]!s_info_name(A2154)</f>
        <v>50ETF购2021年2月3900</v>
      </c>
      <c r="C2154" s="5" t="str">
        <f>[1]!w_info_underlyingcode(A2154)</f>
        <v>510050</v>
      </c>
      <c r="D2154" s="5" t="str">
        <f>[1]!w_info_underlyingname(A2154)</f>
        <v>上证50ETF</v>
      </c>
      <c r="E2154" s="6">
        <f>[1]!w_info_strikeprice(A2154,"")</f>
        <v>3.9</v>
      </c>
      <c r="F2154" s="7">
        <f>[1]!w_info_ptmday(A2154,"")</f>
        <v>0</v>
      </c>
      <c r="G2154" s="5">
        <f>[1]!w_info_totaltm(A2154)</f>
        <v>63</v>
      </c>
      <c r="H2154" s="5" t="str">
        <f>[1]!w_info_lasttradingdate(A2154)</f>
        <v>2021-02-24</v>
      </c>
      <c r="I2154" s="5" t="str">
        <f>[1]!w_info_exercisingend(A2154)</f>
        <v>2021-02-24</v>
      </c>
      <c r="J2154" s="6" t="str">
        <f>[1]!s_info_dlmonth(A2154)</f>
        <v>202102</v>
      </c>
    </row>
    <row r="2155" spans="1:10" x14ac:dyDescent="0.3">
      <c r="A2155" s="3" t="s">
        <v>2163</v>
      </c>
      <c r="B2155" s="4" t="str">
        <f>[1]!s_info_name(A2155)</f>
        <v>50ETF沽2021年2月3100</v>
      </c>
      <c r="C2155" s="5" t="str">
        <f>[1]!w_info_underlyingcode(A2155)</f>
        <v>510050</v>
      </c>
      <c r="D2155" s="5" t="str">
        <f>[1]!w_info_underlyingname(A2155)</f>
        <v>上证50ETF</v>
      </c>
      <c r="E2155" s="6">
        <f>[1]!w_info_strikeprice(A2155,"")</f>
        <v>3.1</v>
      </c>
      <c r="F2155" s="7">
        <f>[1]!w_info_ptmday(A2155,"")</f>
        <v>0</v>
      </c>
      <c r="G2155" s="5">
        <f>[1]!w_info_totaltm(A2155)</f>
        <v>63</v>
      </c>
      <c r="H2155" s="5" t="str">
        <f>[1]!w_info_lasttradingdate(A2155)</f>
        <v>2021-02-24</v>
      </c>
      <c r="I2155" s="5" t="str">
        <f>[1]!w_info_exercisingend(A2155)</f>
        <v>2021-02-24</v>
      </c>
      <c r="J2155" s="6" t="str">
        <f>[1]!s_info_dlmonth(A2155)</f>
        <v>202102</v>
      </c>
    </row>
    <row r="2156" spans="1:10" x14ac:dyDescent="0.3">
      <c r="A2156" s="3" t="s">
        <v>2164</v>
      </c>
      <c r="B2156" s="4" t="str">
        <f>[1]!s_info_name(A2156)</f>
        <v>50ETF沽2021年2月3200</v>
      </c>
      <c r="C2156" s="5" t="str">
        <f>[1]!w_info_underlyingcode(A2156)</f>
        <v>510050</v>
      </c>
      <c r="D2156" s="5" t="str">
        <f>[1]!w_info_underlyingname(A2156)</f>
        <v>上证50ETF</v>
      </c>
      <c r="E2156" s="6">
        <f>[1]!w_info_strikeprice(A2156,"")</f>
        <v>3.2</v>
      </c>
      <c r="F2156" s="7">
        <f>[1]!w_info_ptmday(A2156,"")</f>
        <v>0</v>
      </c>
      <c r="G2156" s="5">
        <f>[1]!w_info_totaltm(A2156)</f>
        <v>63</v>
      </c>
      <c r="H2156" s="5" t="str">
        <f>[1]!w_info_lasttradingdate(A2156)</f>
        <v>2021-02-24</v>
      </c>
      <c r="I2156" s="5" t="str">
        <f>[1]!w_info_exercisingend(A2156)</f>
        <v>2021-02-24</v>
      </c>
      <c r="J2156" s="6" t="str">
        <f>[1]!s_info_dlmonth(A2156)</f>
        <v>202102</v>
      </c>
    </row>
    <row r="2157" spans="1:10" x14ac:dyDescent="0.3">
      <c r="A2157" s="3" t="s">
        <v>2165</v>
      </c>
      <c r="B2157" s="4" t="str">
        <f>[1]!s_info_name(A2157)</f>
        <v>50ETF沽2021年2月3300</v>
      </c>
      <c r="C2157" s="5" t="str">
        <f>[1]!w_info_underlyingcode(A2157)</f>
        <v>510050</v>
      </c>
      <c r="D2157" s="5" t="str">
        <f>[1]!w_info_underlyingname(A2157)</f>
        <v>上证50ETF</v>
      </c>
      <c r="E2157" s="6">
        <f>[1]!w_info_strikeprice(A2157,"")</f>
        <v>3.3</v>
      </c>
      <c r="F2157" s="7">
        <f>[1]!w_info_ptmday(A2157,"")</f>
        <v>0</v>
      </c>
      <c r="G2157" s="5">
        <f>[1]!w_info_totaltm(A2157)</f>
        <v>63</v>
      </c>
      <c r="H2157" s="5" t="str">
        <f>[1]!w_info_lasttradingdate(A2157)</f>
        <v>2021-02-24</v>
      </c>
      <c r="I2157" s="5" t="str">
        <f>[1]!w_info_exercisingend(A2157)</f>
        <v>2021-02-24</v>
      </c>
      <c r="J2157" s="6" t="str">
        <f>[1]!s_info_dlmonth(A2157)</f>
        <v>202102</v>
      </c>
    </row>
    <row r="2158" spans="1:10" x14ac:dyDescent="0.3">
      <c r="A2158" s="3" t="s">
        <v>2166</v>
      </c>
      <c r="B2158" s="4" t="str">
        <f>[1]!s_info_name(A2158)</f>
        <v>50ETF沽2021年2月3400</v>
      </c>
      <c r="C2158" s="5" t="str">
        <f>[1]!w_info_underlyingcode(A2158)</f>
        <v>510050</v>
      </c>
      <c r="D2158" s="5" t="str">
        <f>[1]!w_info_underlyingname(A2158)</f>
        <v>上证50ETF</v>
      </c>
      <c r="E2158" s="6">
        <f>[1]!w_info_strikeprice(A2158,"")</f>
        <v>3.4</v>
      </c>
      <c r="F2158" s="7">
        <f>[1]!w_info_ptmday(A2158,"")</f>
        <v>0</v>
      </c>
      <c r="G2158" s="5">
        <f>[1]!w_info_totaltm(A2158)</f>
        <v>63</v>
      </c>
      <c r="H2158" s="5" t="str">
        <f>[1]!w_info_lasttradingdate(A2158)</f>
        <v>2021-02-24</v>
      </c>
      <c r="I2158" s="5" t="str">
        <f>[1]!w_info_exercisingend(A2158)</f>
        <v>2021-02-24</v>
      </c>
      <c r="J2158" s="6" t="str">
        <f>[1]!s_info_dlmonth(A2158)</f>
        <v>202102</v>
      </c>
    </row>
    <row r="2159" spans="1:10" x14ac:dyDescent="0.3">
      <c r="A2159" s="3" t="s">
        <v>2167</v>
      </c>
      <c r="B2159" s="4" t="str">
        <f>[1]!s_info_name(A2159)</f>
        <v>50ETF沽2021年2月3500</v>
      </c>
      <c r="C2159" s="5" t="str">
        <f>[1]!w_info_underlyingcode(A2159)</f>
        <v>510050</v>
      </c>
      <c r="D2159" s="5" t="str">
        <f>[1]!w_info_underlyingname(A2159)</f>
        <v>上证50ETF</v>
      </c>
      <c r="E2159" s="6">
        <f>[1]!w_info_strikeprice(A2159,"")</f>
        <v>3.5</v>
      </c>
      <c r="F2159" s="7">
        <f>[1]!w_info_ptmday(A2159,"")</f>
        <v>0</v>
      </c>
      <c r="G2159" s="5">
        <f>[1]!w_info_totaltm(A2159)</f>
        <v>63</v>
      </c>
      <c r="H2159" s="5" t="str">
        <f>[1]!w_info_lasttradingdate(A2159)</f>
        <v>2021-02-24</v>
      </c>
      <c r="I2159" s="5" t="str">
        <f>[1]!w_info_exercisingend(A2159)</f>
        <v>2021-02-24</v>
      </c>
      <c r="J2159" s="6" t="str">
        <f>[1]!s_info_dlmonth(A2159)</f>
        <v>202102</v>
      </c>
    </row>
    <row r="2160" spans="1:10" x14ac:dyDescent="0.3">
      <c r="A2160" s="3" t="s">
        <v>2168</v>
      </c>
      <c r="B2160" s="4" t="str">
        <f>[1]!s_info_name(A2160)</f>
        <v>50ETF沽2021年2月3600</v>
      </c>
      <c r="C2160" s="5" t="str">
        <f>[1]!w_info_underlyingcode(A2160)</f>
        <v>510050</v>
      </c>
      <c r="D2160" s="5" t="str">
        <f>[1]!w_info_underlyingname(A2160)</f>
        <v>上证50ETF</v>
      </c>
      <c r="E2160" s="6">
        <f>[1]!w_info_strikeprice(A2160,"")</f>
        <v>3.6</v>
      </c>
      <c r="F2160" s="7">
        <f>[1]!w_info_ptmday(A2160,"")</f>
        <v>0</v>
      </c>
      <c r="G2160" s="5">
        <f>[1]!w_info_totaltm(A2160)</f>
        <v>63</v>
      </c>
      <c r="H2160" s="5" t="str">
        <f>[1]!w_info_lasttradingdate(A2160)</f>
        <v>2021-02-24</v>
      </c>
      <c r="I2160" s="5" t="str">
        <f>[1]!w_info_exercisingend(A2160)</f>
        <v>2021-02-24</v>
      </c>
      <c r="J2160" s="6" t="str">
        <f>[1]!s_info_dlmonth(A2160)</f>
        <v>202102</v>
      </c>
    </row>
    <row r="2161" spans="1:10" x14ac:dyDescent="0.3">
      <c r="A2161" s="3" t="s">
        <v>2169</v>
      </c>
      <c r="B2161" s="4" t="str">
        <f>[1]!s_info_name(A2161)</f>
        <v>50ETF沽2021年2月3700</v>
      </c>
      <c r="C2161" s="5" t="str">
        <f>[1]!w_info_underlyingcode(A2161)</f>
        <v>510050</v>
      </c>
      <c r="D2161" s="5" t="str">
        <f>[1]!w_info_underlyingname(A2161)</f>
        <v>上证50ETF</v>
      </c>
      <c r="E2161" s="6">
        <f>[1]!w_info_strikeprice(A2161,"")</f>
        <v>3.7</v>
      </c>
      <c r="F2161" s="7">
        <f>[1]!w_info_ptmday(A2161,"")</f>
        <v>0</v>
      </c>
      <c r="G2161" s="5">
        <f>[1]!w_info_totaltm(A2161)</f>
        <v>63</v>
      </c>
      <c r="H2161" s="5" t="str">
        <f>[1]!w_info_lasttradingdate(A2161)</f>
        <v>2021-02-24</v>
      </c>
      <c r="I2161" s="5" t="str">
        <f>[1]!w_info_exercisingend(A2161)</f>
        <v>2021-02-24</v>
      </c>
      <c r="J2161" s="6" t="str">
        <f>[1]!s_info_dlmonth(A2161)</f>
        <v>202102</v>
      </c>
    </row>
    <row r="2162" spans="1:10" x14ac:dyDescent="0.3">
      <c r="A2162" s="3" t="s">
        <v>2170</v>
      </c>
      <c r="B2162" s="4" t="str">
        <f>[1]!s_info_name(A2162)</f>
        <v>50ETF沽2021年2月3800</v>
      </c>
      <c r="C2162" s="5" t="str">
        <f>[1]!w_info_underlyingcode(A2162)</f>
        <v>510050</v>
      </c>
      <c r="D2162" s="5" t="str">
        <f>[1]!w_info_underlyingname(A2162)</f>
        <v>上证50ETF</v>
      </c>
      <c r="E2162" s="6">
        <f>[1]!w_info_strikeprice(A2162,"")</f>
        <v>3.8</v>
      </c>
      <c r="F2162" s="7">
        <f>[1]!w_info_ptmday(A2162,"")</f>
        <v>0</v>
      </c>
      <c r="G2162" s="5">
        <f>[1]!w_info_totaltm(A2162)</f>
        <v>63</v>
      </c>
      <c r="H2162" s="5" t="str">
        <f>[1]!w_info_lasttradingdate(A2162)</f>
        <v>2021-02-24</v>
      </c>
      <c r="I2162" s="5" t="str">
        <f>[1]!w_info_exercisingend(A2162)</f>
        <v>2021-02-24</v>
      </c>
      <c r="J2162" s="6" t="str">
        <f>[1]!s_info_dlmonth(A2162)</f>
        <v>202102</v>
      </c>
    </row>
    <row r="2163" spans="1:10" x14ac:dyDescent="0.3">
      <c r="A2163" s="3" t="s">
        <v>2171</v>
      </c>
      <c r="B2163" s="4" t="str">
        <f>[1]!s_info_name(A2163)</f>
        <v>50ETF沽2021年2月3900</v>
      </c>
      <c r="C2163" s="5" t="str">
        <f>[1]!w_info_underlyingcode(A2163)</f>
        <v>510050</v>
      </c>
      <c r="D2163" s="5" t="str">
        <f>[1]!w_info_underlyingname(A2163)</f>
        <v>上证50ETF</v>
      </c>
      <c r="E2163" s="6">
        <f>[1]!w_info_strikeprice(A2163,"")</f>
        <v>3.9</v>
      </c>
      <c r="F2163" s="7">
        <f>[1]!w_info_ptmday(A2163,"")</f>
        <v>0</v>
      </c>
      <c r="G2163" s="5">
        <f>[1]!w_info_totaltm(A2163)</f>
        <v>63</v>
      </c>
      <c r="H2163" s="5" t="str">
        <f>[1]!w_info_lasttradingdate(A2163)</f>
        <v>2021-02-24</v>
      </c>
      <c r="I2163" s="5" t="str">
        <f>[1]!w_info_exercisingend(A2163)</f>
        <v>2021-02-24</v>
      </c>
      <c r="J2163" s="6" t="str">
        <f>[1]!s_info_dlmonth(A2163)</f>
        <v>202102</v>
      </c>
    </row>
    <row r="2164" spans="1:10" x14ac:dyDescent="0.3">
      <c r="A2164" s="3" t="s">
        <v>2172</v>
      </c>
      <c r="B2164" s="4" t="str">
        <f>[1]!s_info_name(A2164)</f>
        <v>300ETF购2021年2月4540A</v>
      </c>
      <c r="C2164" s="5" t="str">
        <f>[1]!w_info_underlyingcode(A2164)</f>
        <v>510300</v>
      </c>
      <c r="D2164" s="5" t="str">
        <f>[1]!w_info_underlyingname(A2164)</f>
        <v>沪深300ETF</v>
      </c>
      <c r="E2164" s="6">
        <f>[1]!w_info_strikeprice(A2164,"")</f>
        <v>4.54</v>
      </c>
      <c r="F2164" s="7">
        <f>[1]!w_info_ptmday(A2164,"")</f>
        <v>0</v>
      </c>
      <c r="G2164" s="5">
        <f>[1]!w_info_totaltm(A2164)</f>
        <v>63</v>
      </c>
      <c r="H2164" s="5" t="str">
        <f>[1]!w_info_lasttradingdate(A2164)</f>
        <v>2021-02-24</v>
      </c>
      <c r="I2164" s="5" t="str">
        <f>[1]!w_info_exercisingend(A2164)</f>
        <v>2021-02-24</v>
      </c>
      <c r="J2164" s="6" t="str">
        <f>[1]!s_info_dlmonth(A2164)</f>
        <v>202102</v>
      </c>
    </row>
    <row r="2165" spans="1:10" x14ac:dyDescent="0.3">
      <c r="A2165" s="3" t="s">
        <v>2173</v>
      </c>
      <c r="B2165" s="4" t="str">
        <f>[1]!s_info_name(A2165)</f>
        <v>300ETF购2021年2月4639A</v>
      </c>
      <c r="C2165" s="5" t="str">
        <f>[1]!w_info_underlyingcode(A2165)</f>
        <v>510300</v>
      </c>
      <c r="D2165" s="5" t="str">
        <f>[1]!w_info_underlyingname(A2165)</f>
        <v>沪深300ETF</v>
      </c>
      <c r="E2165" s="6">
        <f>[1]!w_info_strikeprice(A2165,"")</f>
        <v>4.6390000000000002</v>
      </c>
      <c r="F2165" s="7">
        <f>[1]!w_info_ptmday(A2165,"")</f>
        <v>0</v>
      </c>
      <c r="G2165" s="5">
        <f>[1]!w_info_totaltm(A2165)</f>
        <v>63</v>
      </c>
      <c r="H2165" s="5" t="str">
        <f>[1]!w_info_lasttradingdate(A2165)</f>
        <v>2021-02-24</v>
      </c>
      <c r="I2165" s="5" t="str">
        <f>[1]!w_info_exercisingend(A2165)</f>
        <v>2021-02-24</v>
      </c>
      <c r="J2165" s="6" t="str">
        <f>[1]!s_info_dlmonth(A2165)</f>
        <v>202102</v>
      </c>
    </row>
    <row r="2166" spans="1:10" x14ac:dyDescent="0.3">
      <c r="A2166" s="3" t="s">
        <v>2174</v>
      </c>
      <c r="B2166" s="4" t="str">
        <f>[1]!s_info_name(A2166)</f>
        <v>300ETF购2021年2月4737A</v>
      </c>
      <c r="C2166" s="5" t="str">
        <f>[1]!w_info_underlyingcode(A2166)</f>
        <v>510300</v>
      </c>
      <c r="D2166" s="5" t="str">
        <f>[1]!w_info_underlyingname(A2166)</f>
        <v>沪深300ETF</v>
      </c>
      <c r="E2166" s="6">
        <f>[1]!w_info_strikeprice(A2166,"")</f>
        <v>4.7370000000000001</v>
      </c>
      <c r="F2166" s="7">
        <f>[1]!w_info_ptmday(A2166,"")</f>
        <v>0</v>
      </c>
      <c r="G2166" s="5">
        <f>[1]!w_info_totaltm(A2166)</f>
        <v>63</v>
      </c>
      <c r="H2166" s="5" t="str">
        <f>[1]!w_info_lasttradingdate(A2166)</f>
        <v>2021-02-24</v>
      </c>
      <c r="I2166" s="5" t="str">
        <f>[1]!w_info_exercisingend(A2166)</f>
        <v>2021-02-24</v>
      </c>
      <c r="J2166" s="6" t="str">
        <f>[1]!s_info_dlmonth(A2166)</f>
        <v>202102</v>
      </c>
    </row>
    <row r="2167" spans="1:10" x14ac:dyDescent="0.3">
      <c r="A2167" s="3" t="s">
        <v>2175</v>
      </c>
      <c r="B2167" s="4" t="str">
        <f>[1]!s_info_name(A2167)</f>
        <v>300ETF购2021年2月4836A</v>
      </c>
      <c r="C2167" s="5" t="str">
        <f>[1]!w_info_underlyingcode(A2167)</f>
        <v>510300</v>
      </c>
      <c r="D2167" s="5" t="str">
        <f>[1]!w_info_underlyingname(A2167)</f>
        <v>沪深300ETF</v>
      </c>
      <c r="E2167" s="6">
        <f>[1]!w_info_strikeprice(A2167,"")</f>
        <v>4.8360000000000003</v>
      </c>
      <c r="F2167" s="7">
        <f>[1]!w_info_ptmday(A2167,"")</f>
        <v>0</v>
      </c>
      <c r="G2167" s="5">
        <f>[1]!w_info_totaltm(A2167)</f>
        <v>63</v>
      </c>
      <c r="H2167" s="5" t="str">
        <f>[1]!w_info_lasttradingdate(A2167)</f>
        <v>2021-02-24</v>
      </c>
      <c r="I2167" s="5" t="str">
        <f>[1]!w_info_exercisingend(A2167)</f>
        <v>2021-02-24</v>
      </c>
      <c r="J2167" s="6" t="str">
        <f>[1]!s_info_dlmonth(A2167)</f>
        <v>202102</v>
      </c>
    </row>
    <row r="2168" spans="1:10" x14ac:dyDescent="0.3">
      <c r="A2168" s="3" t="s">
        <v>2176</v>
      </c>
      <c r="B2168" s="4" t="str">
        <f>[1]!s_info_name(A2168)</f>
        <v>300ETF购2021年2月4935A</v>
      </c>
      <c r="C2168" s="5" t="str">
        <f>[1]!w_info_underlyingcode(A2168)</f>
        <v>510300</v>
      </c>
      <c r="D2168" s="5" t="str">
        <f>[1]!w_info_underlyingname(A2168)</f>
        <v>沪深300ETF</v>
      </c>
      <c r="E2168" s="6">
        <f>[1]!w_info_strikeprice(A2168,"")</f>
        <v>4.9349999999999996</v>
      </c>
      <c r="F2168" s="7">
        <f>[1]!w_info_ptmday(A2168,"")</f>
        <v>0</v>
      </c>
      <c r="G2168" s="5">
        <f>[1]!w_info_totaltm(A2168)</f>
        <v>63</v>
      </c>
      <c r="H2168" s="5" t="str">
        <f>[1]!w_info_lasttradingdate(A2168)</f>
        <v>2021-02-24</v>
      </c>
      <c r="I2168" s="5" t="str">
        <f>[1]!w_info_exercisingend(A2168)</f>
        <v>2021-02-24</v>
      </c>
      <c r="J2168" s="6" t="str">
        <f>[1]!s_info_dlmonth(A2168)</f>
        <v>202102</v>
      </c>
    </row>
    <row r="2169" spans="1:10" x14ac:dyDescent="0.3">
      <c r="A2169" s="3" t="s">
        <v>2177</v>
      </c>
      <c r="B2169" s="4" t="str">
        <f>[1]!s_info_name(A2169)</f>
        <v>300ETF购2021年2月5182A</v>
      </c>
      <c r="C2169" s="5" t="str">
        <f>[1]!w_info_underlyingcode(A2169)</f>
        <v>510300</v>
      </c>
      <c r="D2169" s="5" t="str">
        <f>[1]!w_info_underlyingname(A2169)</f>
        <v>沪深300ETF</v>
      </c>
      <c r="E2169" s="6">
        <f>[1]!w_info_strikeprice(A2169,"")</f>
        <v>5.1820000000000004</v>
      </c>
      <c r="F2169" s="7">
        <f>[1]!w_info_ptmday(A2169,"")</f>
        <v>0</v>
      </c>
      <c r="G2169" s="5">
        <f>[1]!w_info_totaltm(A2169)</f>
        <v>63</v>
      </c>
      <c r="H2169" s="5" t="str">
        <f>[1]!w_info_lasttradingdate(A2169)</f>
        <v>2021-02-24</v>
      </c>
      <c r="I2169" s="5" t="str">
        <f>[1]!w_info_exercisingend(A2169)</f>
        <v>2021-02-24</v>
      </c>
      <c r="J2169" s="6" t="str">
        <f>[1]!s_info_dlmonth(A2169)</f>
        <v>202102</v>
      </c>
    </row>
    <row r="2170" spans="1:10" x14ac:dyDescent="0.3">
      <c r="A2170" s="3" t="s">
        <v>2178</v>
      </c>
      <c r="B2170" s="4" t="str">
        <f>[1]!s_info_name(A2170)</f>
        <v>300ETF购2021年2月5428A</v>
      </c>
      <c r="C2170" s="5" t="str">
        <f>[1]!w_info_underlyingcode(A2170)</f>
        <v>510300</v>
      </c>
      <c r="D2170" s="5" t="str">
        <f>[1]!w_info_underlyingname(A2170)</f>
        <v>沪深300ETF</v>
      </c>
      <c r="E2170" s="6">
        <f>[1]!w_info_strikeprice(A2170,"")</f>
        <v>5.4279999999999999</v>
      </c>
      <c r="F2170" s="7">
        <f>[1]!w_info_ptmday(A2170,"")</f>
        <v>0</v>
      </c>
      <c r="G2170" s="5">
        <f>[1]!w_info_totaltm(A2170)</f>
        <v>63</v>
      </c>
      <c r="H2170" s="5" t="str">
        <f>[1]!w_info_lasttradingdate(A2170)</f>
        <v>2021-02-24</v>
      </c>
      <c r="I2170" s="5" t="str">
        <f>[1]!w_info_exercisingend(A2170)</f>
        <v>2021-02-24</v>
      </c>
      <c r="J2170" s="6" t="str">
        <f>[1]!s_info_dlmonth(A2170)</f>
        <v>202102</v>
      </c>
    </row>
    <row r="2171" spans="1:10" x14ac:dyDescent="0.3">
      <c r="A2171" s="3" t="s">
        <v>2179</v>
      </c>
      <c r="B2171" s="4" t="str">
        <f>[1]!s_info_name(A2171)</f>
        <v>300ETF购2021年2月5675A</v>
      </c>
      <c r="C2171" s="5" t="str">
        <f>[1]!w_info_underlyingcode(A2171)</f>
        <v>510300</v>
      </c>
      <c r="D2171" s="5" t="str">
        <f>[1]!w_info_underlyingname(A2171)</f>
        <v>沪深300ETF</v>
      </c>
      <c r="E2171" s="6">
        <f>[1]!w_info_strikeprice(A2171,"")</f>
        <v>5.6749999999999998</v>
      </c>
      <c r="F2171" s="7">
        <f>[1]!w_info_ptmday(A2171,"")</f>
        <v>0</v>
      </c>
      <c r="G2171" s="5">
        <f>[1]!w_info_totaltm(A2171)</f>
        <v>63</v>
      </c>
      <c r="H2171" s="5" t="str">
        <f>[1]!w_info_lasttradingdate(A2171)</f>
        <v>2021-02-24</v>
      </c>
      <c r="I2171" s="5" t="str">
        <f>[1]!w_info_exercisingend(A2171)</f>
        <v>2021-02-24</v>
      </c>
      <c r="J2171" s="6" t="str">
        <f>[1]!s_info_dlmonth(A2171)</f>
        <v>202102</v>
      </c>
    </row>
    <row r="2172" spans="1:10" x14ac:dyDescent="0.3">
      <c r="A2172" s="3" t="s">
        <v>2180</v>
      </c>
      <c r="B2172" s="4" t="str">
        <f>[1]!s_info_name(A2172)</f>
        <v>300ETF购2021年2月5922A</v>
      </c>
      <c r="C2172" s="5" t="str">
        <f>[1]!w_info_underlyingcode(A2172)</f>
        <v>510300</v>
      </c>
      <c r="D2172" s="5" t="str">
        <f>[1]!w_info_underlyingname(A2172)</f>
        <v>沪深300ETF</v>
      </c>
      <c r="E2172" s="6">
        <f>[1]!w_info_strikeprice(A2172,"")</f>
        <v>5.9219999999999997</v>
      </c>
      <c r="F2172" s="7">
        <f>[1]!w_info_ptmday(A2172,"")</f>
        <v>0</v>
      </c>
      <c r="G2172" s="5">
        <f>[1]!w_info_totaltm(A2172)</f>
        <v>63</v>
      </c>
      <c r="H2172" s="5" t="str">
        <f>[1]!w_info_lasttradingdate(A2172)</f>
        <v>2021-02-24</v>
      </c>
      <c r="I2172" s="5" t="str">
        <f>[1]!w_info_exercisingend(A2172)</f>
        <v>2021-02-24</v>
      </c>
      <c r="J2172" s="6" t="str">
        <f>[1]!s_info_dlmonth(A2172)</f>
        <v>202102</v>
      </c>
    </row>
    <row r="2173" spans="1:10" x14ac:dyDescent="0.3">
      <c r="A2173" s="3" t="s">
        <v>2181</v>
      </c>
      <c r="B2173" s="4" t="str">
        <f>[1]!s_info_name(A2173)</f>
        <v>300ETF沽2021年2月4540A</v>
      </c>
      <c r="C2173" s="5" t="str">
        <f>[1]!w_info_underlyingcode(A2173)</f>
        <v>510300</v>
      </c>
      <c r="D2173" s="5" t="str">
        <f>[1]!w_info_underlyingname(A2173)</f>
        <v>沪深300ETF</v>
      </c>
      <c r="E2173" s="6">
        <f>[1]!w_info_strikeprice(A2173,"")</f>
        <v>4.54</v>
      </c>
      <c r="F2173" s="7">
        <f>[1]!w_info_ptmday(A2173,"")</f>
        <v>0</v>
      </c>
      <c r="G2173" s="5">
        <f>[1]!w_info_totaltm(A2173)</f>
        <v>63</v>
      </c>
      <c r="H2173" s="5" t="str">
        <f>[1]!w_info_lasttradingdate(A2173)</f>
        <v>2021-02-24</v>
      </c>
      <c r="I2173" s="5" t="str">
        <f>[1]!w_info_exercisingend(A2173)</f>
        <v>2021-02-24</v>
      </c>
      <c r="J2173" s="6" t="str">
        <f>[1]!s_info_dlmonth(A2173)</f>
        <v>202102</v>
      </c>
    </row>
    <row r="2174" spans="1:10" x14ac:dyDescent="0.3">
      <c r="A2174" s="3" t="s">
        <v>2182</v>
      </c>
      <c r="B2174" s="4" t="str">
        <f>[1]!s_info_name(A2174)</f>
        <v>300ETF沽2021年2月4639A</v>
      </c>
      <c r="C2174" s="5" t="str">
        <f>[1]!w_info_underlyingcode(A2174)</f>
        <v>510300</v>
      </c>
      <c r="D2174" s="5" t="str">
        <f>[1]!w_info_underlyingname(A2174)</f>
        <v>沪深300ETF</v>
      </c>
      <c r="E2174" s="6">
        <f>[1]!w_info_strikeprice(A2174,"")</f>
        <v>4.6390000000000002</v>
      </c>
      <c r="F2174" s="7">
        <f>[1]!w_info_ptmday(A2174,"")</f>
        <v>0</v>
      </c>
      <c r="G2174" s="5">
        <f>[1]!w_info_totaltm(A2174)</f>
        <v>63</v>
      </c>
      <c r="H2174" s="5" t="str">
        <f>[1]!w_info_lasttradingdate(A2174)</f>
        <v>2021-02-24</v>
      </c>
      <c r="I2174" s="5" t="str">
        <f>[1]!w_info_exercisingend(A2174)</f>
        <v>2021-02-24</v>
      </c>
      <c r="J2174" s="6" t="str">
        <f>[1]!s_info_dlmonth(A2174)</f>
        <v>202102</v>
      </c>
    </row>
    <row r="2175" spans="1:10" x14ac:dyDescent="0.3">
      <c r="A2175" s="3" t="s">
        <v>2183</v>
      </c>
      <c r="B2175" s="4" t="str">
        <f>[1]!s_info_name(A2175)</f>
        <v>300ETF沽2021年2月4737A</v>
      </c>
      <c r="C2175" s="5" t="str">
        <f>[1]!w_info_underlyingcode(A2175)</f>
        <v>510300</v>
      </c>
      <c r="D2175" s="5" t="str">
        <f>[1]!w_info_underlyingname(A2175)</f>
        <v>沪深300ETF</v>
      </c>
      <c r="E2175" s="6">
        <f>[1]!w_info_strikeprice(A2175,"")</f>
        <v>4.7370000000000001</v>
      </c>
      <c r="F2175" s="7">
        <f>[1]!w_info_ptmday(A2175,"")</f>
        <v>0</v>
      </c>
      <c r="G2175" s="5">
        <f>[1]!w_info_totaltm(A2175)</f>
        <v>63</v>
      </c>
      <c r="H2175" s="5" t="str">
        <f>[1]!w_info_lasttradingdate(A2175)</f>
        <v>2021-02-24</v>
      </c>
      <c r="I2175" s="5" t="str">
        <f>[1]!w_info_exercisingend(A2175)</f>
        <v>2021-02-24</v>
      </c>
      <c r="J2175" s="6" t="str">
        <f>[1]!s_info_dlmonth(A2175)</f>
        <v>202102</v>
      </c>
    </row>
    <row r="2176" spans="1:10" x14ac:dyDescent="0.3">
      <c r="A2176" s="3" t="s">
        <v>2184</v>
      </c>
      <c r="B2176" s="4" t="str">
        <f>[1]!s_info_name(A2176)</f>
        <v>300ETF沽2021年2月4836A</v>
      </c>
      <c r="C2176" s="5" t="str">
        <f>[1]!w_info_underlyingcode(A2176)</f>
        <v>510300</v>
      </c>
      <c r="D2176" s="5" t="str">
        <f>[1]!w_info_underlyingname(A2176)</f>
        <v>沪深300ETF</v>
      </c>
      <c r="E2176" s="6">
        <f>[1]!w_info_strikeprice(A2176,"")</f>
        <v>4.8360000000000003</v>
      </c>
      <c r="F2176" s="7">
        <f>[1]!w_info_ptmday(A2176,"")</f>
        <v>0</v>
      </c>
      <c r="G2176" s="5">
        <f>[1]!w_info_totaltm(A2176)</f>
        <v>63</v>
      </c>
      <c r="H2176" s="5" t="str">
        <f>[1]!w_info_lasttradingdate(A2176)</f>
        <v>2021-02-24</v>
      </c>
      <c r="I2176" s="5" t="str">
        <f>[1]!w_info_exercisingend(A2176)</f>
        <v>2021-02-24</v>
      </c>
      <c r="J2176" s="6" t="str">
        <f>[1]!s_info_dlmonth(A2176)</f>
        <v>202102</v>
      </c>
    </row>
    <row r="2177" spans="1:10" x14ac:dyDescent="0.3">
      <c r="A2177" s="3" t="s">
        <v>2185</v>
      </c>
      <c r="B2177" s="4" t="str">
        <f>[1]!s_info_name(A2177)</f>
        <v>300ETF沽2021年2月4935A</v>
      </c>
      <c r="C2177" s="5" t="str">
        <f>[1]!w_info_underlyingcode(A2177)</f>
        <v>510300</v>
      </c>
      <c r="D2177" s="5" t="str">
        <f>[1]!w_info_underlyingname(A2177)</f>
        <v>沪深300ETF</v>
      </c>
      <c r="E2177" s="6">
        <f>[1]!w_info_strikeprice(A2177,"")</f>
        <v>4.9349999999999996</v>
      </c>
      <c r="F2177" s="7">
        <f>[1]!w_info_ptmday(A2177,"")</f>
        <v>0</v>
      </c>
      <c r="G2177" s="5">
        <f>[1]!w_info_totaltm(A2177)</f>
        <v>63</v>
      </c>
      <c r="H2177" s="5" t="str">
        <f>[1]!w_info_lasttradingdate(A2177)</f>
        <v>2021-02-24</v>
      </c>
      <c r="I2177" s="5" t="str">
        <f>[1]!w_info_exercisingend(A2177)</f>
        <v>2021-02-24</v>
      </c>
      <c r="J2177" s="6" t="str">
        <f>[1]!s_info_dlmonth(A2177)</f>
        <v>202102</v>
      </c>
    </row>
    <row r="2178" spans="1:10" x14ac:dyDescent="0.3">
      <c r="A2178" s="3" t="s">
        <v>2186</v>
      </c>
      <c r="B2178" s="4" t="str">
        <f>[1]!s_info_name(A2178)</f>
        <v>300ETF沽2021年2月5182A</v>
      </c>
      <c r="C2178" s="5" t="str">
        <f>[1]!w_info_underlyingcode(A2178)</f>
        <v>510300</v>
      </c>
      <c r="D2178" s="5" t="str">
        <f>[1]!w_info_underlyingname(A2178)</f>
        <v>沪深300ETF</v>
      </c>
      <c r="E2178" s="6">
        <f>[1]!w_info_strikeprice(A2178,"")</f>
        <v>5.1820000000000004</v>
      </c>
      <c r="F2178" s="7">
        <f>[1]!w_info_ptmday(A2178,"")</f>
        <v>0</v>
      </c>
      <c r="G2178" s="5">
        <f>[1]!w_info_totaltm(A2178)</f>
        <v>63</v>
      </c>
      <c r="H2178" s="5" t="str">
        <f>[1]!w_info_lasttradingdate(A2178)</f>
        <v>2021-02-24</v>
      </c>
      <c r="I2178" s="5" t="str">
        <f>[1]!w_info_exercisingend(A2178)</f>
        <v>2021-02-24</v>
      </c>
      <c r="J2178" s="6" t="str">
        <f>[1]!s_info_dlmonth(A2178)</f>
        <v>202102</v>
      </c>
    </row>
    <row r="2179" spans="1:10" x14ac:dyDescent="0.3">
      <c r="A2179" s="3" t="s">
        <v>2187</v>
      </c>
      <c r="B2179" s="4" t="str">
        <f>[1]!s_info_name(A2179)</f>
        <v>300ETF沽2021年2月5428A</v>
      </c>
      <c r="C2179" s="5" t="str">
        <f>[1]!w_info_underlyingcode(A2179)</f>
        <v>510300</v>
      </c>
      <c r="D2179" s="5" t="str">
        <f>[1]!w_info_underlyingname(A2179)</f>
        <v>沪深300ETF</v>
      </c>
      <c r="E2179" s="6">
        <f>[1]!w_info_strikeprice(A2179,"")</f>
        <v>5.4279999999999999</v>
      </c>
      <c r="F2179" s="7">
        <f>[1]!w_info_ptmday(A2179,"")</f>
        <v>0</v>
      </c>
      <c r="G2179" s="5">
        <f>[1]!w_info_totaltm(A2179)</f>
        <v>63</v>
      </c>
      <c r="H2179" s="5" t="str">
        <f>[1]!w_info_lasttradingdate(A2179)</f>
        <v>2021-02-24</v>
      </c>
      <c r="I2179" s="5" t="str">
        <f>[1]!w_info_exercisingend(A2179)</f>
        <v>2021-02-24</v>
      </c>
      <c r="J2179" s="6" t="str">
        <f>[1]!s_info_dlmonth(A2179)</f>
        <v>202102</v>
      </c>
    </row>
    <row r="2180" spans="1:10" x14ac:dyDescent="0.3">
      <c r="A2180" s="3" t="s">
        <v>2188</v>
      </c>
      <c r="B2180" s="4" t="str">
        <f>[1]!s_info_name(A2180)</f>
        <v>300ETF沽2021年2月5675A</v>
      </c>
      <c r="C2180" s="5" t="str">
        <f>[1]!w_info_underlyingcode(A2180)</f>
        <v>510300</v>
      </c>
      <c r="D2180" s="5" t="str">
        <f>[1]!w_info_underlyingname(A2180)</f>
        <v>沪深300ETF</v>
      </c>
      <c r="E2180" s="6">
        <f>[1]!w_info_strikeprice(A2180,"")</f>
        <v>5.6749999999999998</v>
      </c>
      <c r="F2180" s="7">
        <f>[1]!w_info_ptmday(A2180,"")</f>
        <v>0</v>
      </c>
      <c r="G2180" s="5">
        <f>[1]!w_info_totaltm(A2180)</f>
        <v>63</v>
      </c>
      <c r="H2180" s="5" t="str">
        <f>[1]!w_info_lasttradingdate(A2180)</f>
        <v>2021-02-24</v>
      </c>
      <c r="I2180" s="5" t="str">
        <f>[1]!w_info_exercisingend(A2180)</f>
        <v>2021-02-24</v>
      </c>
      <c r="J2180" s="6" t="str">
        <f>[1]!s_info_dlmonth(A2180)</f>
        <v>202102</v>
      </c>
    </row>
    <row r="2181" spans="1:10" x14ac:dyDescent="0.3">
      <c r="A2181" s="3" t="s">
        <v>2189</v>
      </c>
      <c r="B2181" s="4" t="str">
        <f>[1]!s_info_name(A2181)</f>
        <v>300ETF沽2021年2月5922A</v>
      </c>
      <c r="C2181" s="5" t="str">
        <f>[1]!w_info_underlyingcode(A2181)</f>
        <v>510300</v>
      </c>
      <c r="D2181" s="5" t="str">
        <f>[1]!w_info_underlyingname(A2181)</f>
        <v>沪深300ETF</v>
      </c>
      <c r="E2181" s="6">
        <f>[1]!w_info_strikeprice(A2181,"")</f>
        <v>5.9219999999999997</v>
      </c>
      <c r="F2181" s="7">
        <f>[1]!w_info_ptmday(A2181,"")</f>
        <v>0</v>
      </c>
      <c r="G2181" s="5">
        <f>[1]!w_info_totaltm(A2181)</f>
        <v>63</v>
      </c>
      <c r="H2181" s="5" t="str">
        <f>[1]!w_info_lasttradingdate(A2181)</f>
        <v>2021-02-24</v>
      </c>
      <c r="I2181" s="5" t="str">
        <f>[1]!w_info_exercisingend(A2181)</f>
        <v>2021-02-24</v>
      </c>
      <c r="J2181" s="6" t="str">
        <f>[1]!s_info_dlmonth(A2181)</f>
        <v>202102</v>
      </c>
    </row>
    <row r="2182" spans="1:10" x14ac:dyDescent="0.3">
      <c r="A2182" s="3" t="s">
        <v>2190</v>
      </c>
      <c r="B2182" s="4" t="str">
        <f>[1]!s_info_name(A2182)</f>
        <v>300ETF购2021年2月6169A</v>
      </c>
      <c r="C2182" s="5" t="str">
        <f>[1]!w_info_underlyingcode(A2182)</f>
        <v>510300</v>
      </c>
      <c r="D2182" s="5" t="str">
        <f>[1]!w_info_underlyingname(A2182)</f>
        <v>沪深300ETF</v>
      </c>
      <c r="E2182" s="6">
        <f>[1]!w_info_strikeprice(A2182,"")</f>
        <v>6.1689999999999996</v>
      </c>
      <c r="F2182" s="7">
        <f>[1]!w_info_ptmday(A2182,"")</f>
        <v>0</v>
      </c>
      <c r="G2182" s="5">
        <f>[1]!w_info_totaltm(A2182)</f>
        <v>58</v>
      </c>
      <c r="H2182" s="5" t="str">
        <f>[1]!w_info_lasttradingdate(A2182)</f>
        <v>2021-02-24</v>
      </c>
      <c r="I2182" s="5" t="str">
        <f>[1]!w_info_exercisingend(A2182)</f>
        <v>2021-02-24</v>
      </c>
      <c r="J2182" s="6" t="str">
        <f>[1]!s_info_dlmonth(A2182)</f>
        <v>202102</v>
      </c>
    </row>
    <row r="2183" spans="1:10" x14ac:dyDescent="0.3">
      <c r="A2183" s="3" t="s">
        <v>2191</v>
      </c>
      <c r="B2183" s="4" t="str">
        <f>[1]!s_info_name(A2183)</f>
        <v>300ETF沽2021年2月6169A</v>
      </c>
      <c r="C2183" s="5" t="str">
        <f>[1]!w_info_underlyingcode(A2183)</f>
        <v>510300</v>
      </c>
      <c r="D2183" s="5" t="str">
        <f>[1]!w_info_underlyingname(A2183)</f>
        <v>沪深300ETF</v>
      </c>
      <c r="E2183" s="6">
        <f>[1]!w_info_strikeprice(A2183,"")</f>
        <v>6.1689999999999996</v>
      </c>
      <c r="F2183" s="7">
        <f>[1]!w_info_ptmday(A2183,"")</f>
        <v>0</v>
      </c>
      <c r="G2183" s="5">
        <f>[1]!w_info_totaltm(A2183)</f>
        <v>58</v>
      </c>
      <c r="H2183" s="5" t="str">
        <f>[1]!w_info_lasttradingdate(A2183)</f>
        <v>2021-02-24</v>
      </c>
      <c r="I2183" s="5" t="str">
        <f>[1]!w_info_exercisingend(A2183)</f>
        <v>2021-02-24</v>
      </c>
      <c r="J2183" s="6" t="str">
        <f>[1]!s_info_dlmonth(A2183)</f>
        <v>202102</v>
      </c>
    </row>
    <row r="2184" spans="1:10" x14ac:dyDescent="0.3">
      <c r="A2184" s="3" t="s">
        <v>2192</v>
      </c>
      <c r="B2184" s="4" t="str">
        <f>[1]!s_info_name(A2184)</f>
        <v>50ETF购2021年2月4000</v>
      </c>
      <c r="C2184" s="5" t="str">
        <f>[1]!w_info_underlyingcode(A2184)</f>
        <v>510050</v>
      </c>
      <c r="D2184" s="5" t="str">
        <f>[1]!w_info_underlyingname(A2184)</f>
        <v>上证50ETF</v>
      </c>
      <c r="E2184" s="6">
        <f>[1]!w_info_strikeprice(A2184,"")</f>
        <v>4</v>
      </c>
      <c r="F2184" s="7">
        <f>[1]!w_info_ptmday(A2184,"")</f>
        <v>0</v>
      </c>
      <c r="G2184" s="5">
        <f>[1]!w_info_totaltm(A2184)</f>
        <v>56</v>
      </c>
      <c r="H2184" s="5" t="str">
        <f>[1]!w_info_lasttradingdate(A2184)</f>
        <v>2021-02-24</v>
      </c>
      <c r="I2184" s="5" t="str">
        <f>[1]!w_info_exercisingend(A2184)</f>
        <v>2021-02-24</v>
      </c>
      <c r="J2184" s="6" t="str">
        <f>[1]!s_info_dlmonth(A2184)</f>
        <v>202102</v>
      </c>
    </row>
    <row r="2185" spans="1:10" x14ac:dyDescent="0.3">
      <c r="A2185" s="3" t="s">
        <v>2193</v>
      </c>
      <c r="B2185" s="4" t="str">
        <f>[1]!s_info_name(A2185)</f>
        <v>50ETF沽2021年2月4000</v>
      </c>
      <c r="C2185" s="5" t="str">
        <f>[1]!w_info_underlyingcode(A2185)</f>
        <v>510050</v>
      </c>
      <c r="D2185" s="5" t="str">
        <f>[1]!w_info_underlyingname(A2185)</f>
        <v>上证50ETF</v>
      </c>
      <c r="E2185" s="6">
        <f>[1]!w_info_strikeprice(A2185,"")</f>
        <v>4</v>
      </c>
      <c r="F2185" s="7">
        <f>[1]!w_info_ptmday(A2185,"")</f>
        <v>0</v>
      </c>
      <c r="G2185" s="5">
        <f>[1]!w_info_totaltm(A2185)</f>
        <v>56</v>
      </c>
      <c r="H2185" s="5" t="str">
        <f>[1]!w_info_lasttradingdate(A2185)</f>
        <v>2021-02-24</v>
      </c>
      <c r="I2185" s="5" t="str">
        <f>[1]!w_info_exercisingend(A2185)</f>
        <v>2021-02-24</v>
      </c>
      <c r="J2185" s="6" t="str">
        <f>[1]!s_info_dlmonth(A2185)</f>
        <v>202102</v>
      </c>
    </row>
    <row r="2186" spans="1:10" x14ac:dyDescent="0.3">
      <c r="A2186" s="3" t="s">
        <v>2194</v>
      </c>
      <c r="B2186" s="4" t="str">
        <f>[1]!s_info_name(A2186)</f>
        <v>50ETF购2021年1月4100</v>
      </c>
      <c r="C2186" s="5" t="str">
        <f>[1]!w_info_underlyingcode(A2186)</f>
        <v>510050</v>
      </c>
      <c r="D2186" s="5" t="str">
        <f>[1]!w_info_underlyingname(A2186)</f>
        <v>上证50ETF</v>
      </c>
      <c r="E2186" s="6">
        <f>[1]!w_info_strikeprice(A2186,"")</f>
        <v>4.0999999999999996</v>
      </c>
      <c r="F2186" s="7">
        <f>[1]!w_info_ptmday(A2186,"")</f>
        <v>0</v>
      </c>
      <c r="G2186" s="5">
        <f>[1]!w_info_totaltm(A2186)</f>
        <v>22</v>
      </c>
      <c r="H2186" s="5" t="str">
        <f>[1]!w_info_lasttradingdate(A2186)</f>
        <v>2021-01-27</v>
      </c>
      <c r="I2186" s="5" t="str">
        <f>[1]!w_info_exercisingend(A2186)</f>
        <v>2021-01-27</v>
      </c>
      <c r="J2186" s="6" t="str">
        <f>[1]!s_info_dlmonth(A2186)</f>
        <v>202101</v>
      </c>
    </row>
    <row r="2187" spans="1:10" x14ac:dyDescent="0.3">
      <c r="A2187" s="3" t="s">
        <v>2195</v>
      </c>
      <c r="B2187" s="4" t="str">
        <f>[1]!s_info_name(A2187)</f>
        <v>50ETF沽2021年1月4100</v>
      </c>
      <c r="C2187" s="5" t="str">
        <f>[1]!w_info_underlyingcode(A2187)</f>
        <v>510050</v>
      </c>
      <c r="D2187" s="5" t="str">
        <f>[1]!w_info_underlyingname(A2187)</f>
        <v>上证50ETF</v>
      </c>
      <c r="E2187" s="6">
        <f>[1]!w_info_strikeprice(A2187,"")</f>
        <v>4.0999999999999996</v>
      </c>
      <c r="F2187" s="7">
        <f>[1]!w_info_ptmday(A2187,"")</f>
        <v>0</v>
      </c>
      <c r="G2187" s="5">
        <f>[1]!w_info_totaltm(A2187)</f>
        <v>22</v>
      </c>
      <c r="H2187" s="5" t="str">
        <f>[1]!w_info_lasttradingdate(A2187)</f>
        <v>2021-01-27</v>
      </c>
      <c r="I2187" s="5" t="str">
        <f>[1]!w_info_exercisingend(A2187)</f>
        <v>2021-01-27</v>
      </c>
      <c r="J2187" s="6" t="str">
        <f>[1]!s_info_dlmonth(A2187)</f>
        <v>202101</v>
      </c>
    </row>
    <row r="2188" spans="1:10" x14ac:dyDescent="0.3">
      <c r="A2188" s="3" t="s">
        <v>2196</v>
      </c>
      <c r="B2188" s="4" t="str">
        <f>[1]!s_info_name(A2188)</f>
        <v>50ETF购2021年2月4100</v>
      </c>
      <c r="C2188" s="5" t="str">
        <f>[1]!w_info_underlyingcode(A2188)</f>
        <v>510050</v>
      </c>
      <c r="D2188" s="5" t="str">
        <f>[1]!w_info_underlyingname(A2188)</f>
        <v>上证50ETF</v>
      </c>
      <c r="E2188" s="6">
        <f>[1]!w_info_strikeprice(A2188,"")</f>
        <v>4.0999999999999996</v>
      </c>
      <c r="F2188" s="7">
        <f>[1]!w_info_ptmday(A2188,"")</f>
        <v>0</v>
      </c>
      <c r="G2188" s="5">
        <f>[1]!w_info_totaltm(A2188)</f>
        <v>50</v>
      </c>
      <c r="H2188" s="5" t="str">
        <f>[1]!w_info_lasttradingdate(A2188)</f>
        <v>2021-02-24</v>
      </c>
      <c r="I2188" s="5" t="str">
        <f>[1]!w_info_exercisingend(A2188)</f>
        <v>2021-02-24</v>
      </c>
      <c r="J2188" s="6" t="str">
        <f>[1]!s_info_dlmonth(A2188)</f>
        <v>202102</v>
      </c>
    </row>
    <row r="2189" spans="1:10" x14ac:dyDescent="0.3">
      <c r="A2189" s="3" t="s">
        <v>2197</v>
      </c>
      <c r="B2189" s="4" t="str">
        <f>[1]!s_info_name(A2189)</f>
        <v>50ETF沽2021年2月4100</v>
      </c>
      <c r="C2189" s="5" t="str">
        <f>[1]!w_info_underlyingcode(A2189)</f>
        <v>510050</v>
      </c>
      <c r="D2189" s="5" t="str">
        <f>[1]!w_info_underlyingname(A2189)</f>
        <v>上证50ETF</v>
      </c>
      <c r="E2189" s="6">
        <f>[1]!w_info_strikeprice(A2189,"")</f>
        <v>4.0999999999999996</v>
      </c>
      <c r="F2189" s="7">
        <f>[1]!w_info_ptmday(A2189,"")</f>
        <v>0</v>
      </c>
      <c r="G2189" s="5">
        <f>[1]!w_info_totaltm(A2189)</f>
        <v>50</v>
      </c>
      <c r="H2189" s="5" t="str">
        <f>[1]!w_info_lasttradingdate(A2189)</f>
        <v>2021-02-24</v>
      </c>
      <c r="I2189" s="5" t="str">
        <f>[1]!w_info_exercisingend(A2189)</f>
        <v>2021-02-24</v>
      </c>
      <c r="J2189" s="6" t="str">
        <f>[1]!s_info_dlmonth(A2189)</f>
        <v>202102</v>
      </c>
    </row>
    <row r="2190" spans="1:10" x14ac:dyDescent="0.3">
      <c r="A2190" s="3" t="s">
        <v>2198</v>
      </c>
      <c r="B2190" s="4" t="str">
        <f>[1]!s_info_name(A2190)</f>
        <v>50ETF购2021年3月4100</v>
      </c>
      <c r="C2190" s="5" t="str">
        <f>[1]!w_info_underlyingcode(A2190)</f>
        <v>510050</v>
      </c>
      <c r="D2190" s="5" t="str">
        <f>[1]!w_info_underlyingname(A2190)</f>
        <v>上证50ETF</v>
      </c>
      <c r="E2190" s="6">
        <f>[1]!w_info_strikeprice(A2190,"")</f>
        <v>4.0999999999999996</v>
      </c>
      <c r="F2190" s="7">
        <f>[1]!w_info_ptmday(A2190,"")</f>
        <v>0</v>
      </c>
      <c r="G2190" s="5">
        <f>[1]!w_info_totaltm(A2190)</f>
        <v>78</v>
      </c>
      <c r="H2190" s="5" t="str">
        <f>[1]!w_info_lasttradingdate(A2190)</f>
        <v>2021-03-24</v>
      </c>
      <c r="I2190" s="5" t="str">
        <f>[1]!w_info_exercisingend(A2190)</f>
        <v>2021-03-24</v>
      </c>
      <c r="J2190" s="6" t="str">
        <f>[1]!s_info_dlmonth(A2190)</f>
        <v>202103</v>
      </c>
    </row>
    <row r="2191" spans="1:10" x14ac:dyDescent="0.3">
      <c r="A2191" s="3" t="s">
        <v>2199</v>
      </c>
      <c r="B2191" s="4" t="str">
        <f>[1]!s_info_name(A2191)</f>
        <v>50ETF沽2021年3月4100</v>
      </c>
      <c r="C2191" s="5" t="str">
        <f>[1]!w_info_underlyingcode(A2191)</f>
        <v>510050</v>
      </c>
      <c r="D2191" s="5" t="str">
        <f>[1]!w_info_underlyingname(A2191)</f>
        <v>上证50ETF</v>
      </c>
      <c r="E2191" s="6">
        <f>[1]!w_info_strikeprice(A2191,"")</f>
        <v>4.0999999999999996</v>
      </c>
      <c r="F2191" s="7">
        <f>[1]!w_info_ptmday(A2191,"")</f>
        <v>0</v>
      </c>
      <c r="G2191" s="5">
        <f>[1]!w_info_totaltm(A2191)</f>
        <v>78</v>
      </c>
      <c r="H2191" s="5" t="str">
        <f>[1]!w_info_lasttradingdate(A2191)</f>
        <v>2021-03-24</v>
      </c>
      <c r="I2191" s="5" t="str">
        <f>[1]!w_info_exercisingend(A2191)</f>
        <v>2021-03-24</v>
      </c>
      <c r="J2191" s="6" t="str">
        <f>[1]!s_info_dlmonth(A2191)</f>
        <v>202103</v>
      </c>
    </row>
    <row r="2192" spans="1:10" x14ac:dyDescent="0.3">
      <c r="A2192" s="3" t="s">
        <v>2200</v>
      </c>
      <c r="B2192" s="4" t="str">
        <f>[1]!s_info_name(A2192)</f>
        <v>50ETF购2021年6月4100</v>
      </c>
      <c r="C2192" s="5" t="str">
        <f>[1]!w_info_underlyingcode(A2192)</f>
        <v>510050</v>
      </c>
      <c r="D2192" s="5" t="str">
        <f>[1]!w_info_underlyingname(A2192)</f>
        <v>上证50ETF</v>
      </c>
      <c r="E2192" s="6">
        <f>[1]!w_info_strikeprice(A2192,"")</f>
        <v>4.0999999999999996</v>
      </c>
      <c r="F2192" s="7">
        <f>[1]!w_info_ptmday(A2192,"")</f>
        <v>0</v>
      </c>
      <c r="G2192" s="5">
        <f>[1]!w_info_totaltm(A2192)</f>
        <v>169</v>
      </c>
      <c r="H2192" s="5" t="str">
        <f>[1]!w_info_lasttradingdate(A2192)</f>
        <v>2021-06-23</v>
      </c>
      <c r="I2192" s="5" t="str">
        <f>[1]!w_info_exercisingend(A2192)</f>
        <v>2021-06-23</v>
      </c>
      <c r="J2192" s="6" t="str">
        <f>[1]!s_info_dlmonth(A2192)</f>
        <v>202106</v>
      </c>
    </row>
    <row r="2193" spans="1:10" x14ac:dyDescent="0.3">
      <c r="A2193" s="3" t="s">
        <v>2201</v>
      </c>
      <c r="B2193" s="4" t="str">
        <f>[1]!s_info_name(A2193)</f>
        <v>50ETF沽2021年6月4100</v>
      </c>
      <c r="C2193" s="5" t="str">
        <f>[1]!w_info_underlyingcode(A2193)</f>
        <v>510050</v>
      </c>
      <c r="D2193" s="5" t="str">
        <f>[1]!w_info_underlyingname(A2193)</f>
        <v>上证50ETF</v>
      </c>
      <c r="E2193" s="6">
        <f>[1]!w_info_strikeprice(A2193,"")</f>
        <v>4.0999999999999996</v>
      </c>
      <c r="F2193" s="7">
        <f>[1]!w_info_ptmday(A2193,"")</f>
        <v>0</v>
      </c>
      <c r="G2193" s="5">
        <f>[1]!w_info_totaltm(A2193)</f>
        <v>169</v>
      </c>
      <c r="H2193" s="5" t="str">
        <f>[1]!w_info_lasttradingdate(A2193)</f>
        <v>2021-06-23</v>
      </c>
      <c r="I2193" s="5" t="str">
        <f>[1]!w_info_exercisingend(A2193)</f>
        <v>2021-06-23</v>
      </c>
      <c r="J2193" s="6" t="str">
        <f>[1]!s_info_dlmonth(A2193)</f>
        <v>202106</v>
      </c>
    </row>
    <row r="2194" spans="1:10" x14ac:dyDescent="0.3">
      <c r="A2194" s="3" t="s">
        <v>2202</v>
      </c>
      <c r="B2194" s="4" t="str">
        <f>[1]!s_info_name(A2194)</f>
        <v>300ETF购2021年1月6415A</v>
      </c>
      <c r="C2194" s="5" t="str">
        <f>[1]!w_info_underlyingcode(A2194)</f>
        <v>510300</v>
      </c>
      <c r="D2194" s="5" t="str">
        <f>[1]!w_info_underlyingname(A2194)</f>
        <v>沪深300ETF</v>
      </c>
      <c r="E2194" s="6">
        <f>[1]!w_info_strikeprice(A2194,"")</f>
        <v>6.415</v>
      </c>
      <c r="F2194" s="7">
        <f>[1]!w_info_ptmday(A2194,"")</f>
        <v>0</v>
      </c>
      <c r="G2194" s="5">
        <f>[1]!w_info_totaltm(A2194)</f>
        <v>22</v>
      </c>
      <c r="H2194" s="5" t="str">
        <f>[1]!w_info_lasttradingdate(A2194)</f>
        <v>2021-01-27</v>
      </c>
      <c r="I2194" s="5" t="str">
        <f>[1]!w_info_exercisingend(A2194)</f>
        <v>2021-01-27</v>
      </c>
      <c r="J2194" s="6" t="str">
        <f>[1]!s_info_dlmonth(A2194)</f>
        <v>202101</v>
      </c>
    </row>
    <row r="2195" spans="1:10" x14ac:dyDescent="0.3">
      <c r="A2195" s="3" t="s">
        <v>2203</v>
      </c>
      <c r="B2195" s="4" t="str">
        <f>[1]!s_info_name(A2195)</f>
        <v>300ETF沽2021年1月6415A</v>
      </c>
      <c r="C2195" s="5" t="str">
        <f>[1]!w_info_underlyingcode(A2195)</f>
        <v>510300</v>
      </c>
      <c r="D2195" s="5" t="str">
        <f>[1]!w_info_underlyingname(A2195)</f>
        <v>沪深300ETF</v>
      </c>
      <c r="E2195" s="6">
        <f>[1]!w_info_strikeprice(A2195,"")</f>
        <v>6.415</v>
      </c>
      <c r="F2195" s="7">
        <f>[1]!w_info_ptmday(A2195,"")</f>
        <v>0</v>
      </c>
      <c r="G2195" s="5">
        <f>[1]!w_info_totaltm(A2195)</f>
        <v>22</v>
      </c>
      <c r="H2195" s="5" t="str">
        <f>[1]!w_info_lasttradingdate(A2195)</f>
        <v>2021-01-27</v>
      </c>
      <c r="I2195" s="5" t="str">
        <f>[1]!w_info_exercisingend(A2195)</f>
        <v>2021-01-27</v>
      </c>
      <c r="J2195" s="6" t="str">
        <f>[1]!s_info_dlmonth(A2195)</f>
        <v>202101</v>
      </c>
    </row>
    <row r="2196" spans="1:10" x14ac:dyDescent="0.3">
      <c r="A2196" s="3" t="s">
        <v>2204</v>
      </c>
      <c r="B2196" s="4" t="str">
        <f>[1]!s_info_name(A2196)</f>
        <v>300ETF购2021年2月6415A</v>
      </c>
      <c r="C2196" s="5" t="str">
        <f>[1]!w_info_underlyingcode(A2196)</f>
        <v>510300</v>
      </c>
      <c r="D2196" s="5" t="str">
        <f>[1]!w_info_underlyingname(A2196)</f>
        <v>沪深300ETF</v>
      </c>
      <c r="E2196" s="6">
        <f>[1]!w_info_strikeprice(A2196,"")</f>
        <v>6.415</v>
      </c>
      <c r="F2196" s="7">
        <f>[1]!w_info_ptmday(A2196,"")</f>
        <v>0</v>
      </c>
      <c r="G2196" s="5">
        <f>[1]!w_info_totaltm(A2196)</f>
        <v>50</v>
      </c>
      <c r="H2196" s="5" t="str">
        <f>[1]!w_info_lasttradingdate(A2196)</f>
        <v>2021-02-24</v>
      </c>
      <c r="I2196" s="5" t="str">
        <f>[1]!w_info_exercisingend(A2196)</f>
        <v>2021-02-24</v>
      </c>
      <c r="J2196" s="6" t="str">
        <f>[1]!s_info_dlmonth(A2196)</f>
        <v>202102</v>
      </c>
    </row>
    <row r="2197" spans="1:10" x14ac:dyDescent="0.3">
      <c r="A2197" s="3" t="s">
        <v>2205</v>
      </c>
      <c r="B2197" s="4" t="str">
        <f>[1]!s_info_name(A2197)</f>
        <v>300ETF沽2021年2月6415A</v>
      </c>
      <c r="C2197" s="5" t="str">
        <f>[1]!w_info_underlyingcode(A2197)</f>
        <v>510300</v>
      </c>
      <c r="D2197" s="5" t="str">
        <f>[1]!w_info_underlyingname(A2197)</f>
        <v>沪深300ETF</v>
      </c>
      <c r="E2197" s="6">
        <f>[1]!w_info_strikeprice(A2197,"")</f>
        <v>6.415</v>
      </c>
      <c r="F2197" s="7">
        <f>[1]!w_info_ptmday(A2197,"")</f>
        <v>0</v>
      </c>
      <c r="G2197" s="5">
        <f>[1]!w_info_totaltm(A2197)</f>
        <v>50</v>
      </c>
      <c r="H2197" s="5" t="str">
        <f>[1]!w_info_lasttradingdate(A2197)</f>
        <v>2021-02-24</v>
      </c>
      <c r="I2197" s="5" t="str">
        <f>[1]!w_info_exercisingend(A2197)</f>
        <v>2021-02-24</v>
      </c>
      <c r="J2197" s="6" t="str">
        <f>[1]!s_info_dlmonth(A2197)</f>
        <v>202102</v>
      </c>
    </row>
    <row r="2198" spans="1:10" x14ac:dyDescent="0.3">
      <c r="A2198" s="3" t="s">
        <v>2206</v>
      </c>
      <c r="B2198" s="4" t="str">
        <f>[1]!s_info_name(A2198)</f>
        <v>300ETF购2021年3月6415A</v>
      </c>
      <c r="C2198" s="5" t="str">
        <f>[1]!w_info_underlyingcode(A2198)</f>
        <v>510300</v>
      </c>
      <c r="D2198" s="5" t="str">
        <f>[1]!w_info_underlyingname(A2198)</f>
        <v>沪深300ETF</v>
      </c>
      <c r="E2198" s="6">
        <f>[1]!w_info_strikeprice(A2198,"")</f>
        <v>6.415</v>
      </c>
      <c r="F2198" s="7">
        <f>[1]!w_info_ptmday(A2198,"")</f>
        <v>0</v>
      </c>
      <c r="G2198" s="5">
        <f>[1]!w_info_totaltm(A2198)</f>
        <v>78</v>
      </c>
      <c r="H2198" s="5" t="str">
        <f>[1]!w_info_lasttradingdate(A2198)</f>
        <v>2021-03-24</v>
      </c>
      <c r="I2198" s="5" t="str">
        <f>[1]!w_info_exercisingend(A2198)</f>
        <v>2021-03-24</v>
      </c>
      <c r="J2198" s="6" t="str">
        <f>[1]!s_info_dlmonth(A2198)</f>
        <v>202103</v>
      </c>
    </row>
    <row r="2199" spans="1:10" x14ac:dyDescent="0.3">
      <c r="A2199" s="3" t="s">
        <v>2207</v>
      </c>
      <c r="B2199" s="4" t="str">
        <f>[1]!s_info_name(A2199)</f>
        <v>300ETF沽2021年3月6415A</v>
      </c>
      <c r="C2199" s="5" t="str">
        <f>[1]!w_info_underlyingcode(A2199)</f>
        <v>510300</v>
      </c>
      <c r="D2199" s="5" t="str">
        <f>[1]!w_info_underlyingname(A2199)</f>
        <v>沪深300ETF</v>
      </c>
      <c r="E2199" s="6">
        <f>[1]!w_info_strikeprice(A2199,"")</f>
        <v>6.415</v>
      </c>
      <c r="F2199" s="7">
        <f>[1]!w_info_ptmday(A2199,"")</f>
        <v>0</v>
      </c>
      <c r="G2199" s="5">
        <f>[1]!w_info_totaltm(A2199)</f>
        <v>78</v>
      </c>
      <c r="H2199" s="5" t="str">
        <f>[1]!w_info_lasttradingdate(A2199)</f>
        <v>2021-03-24</v>
      </c>
      <c r="I2199" s="5" t="str">
        <f>[1]!w_info_exercisingend(A2199)</f>
        <v>2021-03-24</v>
      </c>
      <c r="J2199" s="6" t="str">
        <f>[1]!s_info_dlmonth(A2199)</f>
        <v>202103</v>
      </c>
    </row>
    <row r="2200" spans="1:10" x14ac:dyDescent="0.3">
      <c r="A2200" s="3" t="s">
        <v>2208</v>
      </c>
      <c r="B2200" s="4" t="str">
        <f>[1]!s_info_name(A2200)</f>
        <v>300ETF购2021年6月6415A</v>
      </c>
      <c r="C2200" s="5" t="str">
        <f>[1]!w_info_underlyingcode(A2200)</f>
        <v>510300</v>
      </c>
      <c r="D2200" s="5" t="str">
        <f>[1]!w_info_underlyingname(A2200)</f>
        <v>沪深300ETF</v>
      </c>
      <c r="E2200" s="6">
        <f>[1]!w_info_strikeprice(A2200,"")</f>
        <v>6.415</v>
      </c>
      <c r="F2200" s="7">
        <f>[1]!w_info_ptmday(A2200,"")</f>
        <v>0</v>
      </c>
      <c r="G2200" s="5">
        <f>[1]!w_info_totaltm(A2200)</f>
        <v>169</v>
      </c>
      <c r="H2200" s="5" t="str">
        <f>[1]!w_info_lasttradingdate(A2200)</f>
        <v>2021-06-23</v>
      </c>
      <c r="I2200" s="5" t="str">
        <f>[1]!w_info_exercisingend(A2200)</f>
        <v>2021-06-23</v>
      </c>
      <c r="J2200" s="6" t="str">
        <f>[1]!s_info_dlmonth(A2200)</f>
        <v>202106</v>
      </c>
    </row>
    <row r="2201" spans="1:10" x14ac:dyDescent="0.3">
      <c r="A2201" s="3" t="s">
        <v>2209</v>
      </c>
      <c r="B2201" s="4" t="str">
        <f>[1]!s_info_name(A2201)</f>
        <v>300ETF沽2021年6月6415A</v>
      </c>
      <c r="C2201" s="5" t="str">
        <f>[1]!w_info_underlyingcode(A2201)</f>
        <v>510300</v>
      </c>
      <c r="D2201" s="5" t="str">
        <f>[1]!w_info_underlyingname(A2201)</f>
        <v>沪深300ETF</v>
      </c>
      <c r="E2201" s="6">
        <f>[1]!w_info_strikeprice(A2201,"")</f>
        <v>6.415</v>
      </c>
      <c r="F2201" s="7">
        <f>[1]!w_info_ptmday(A2201,"")</f>
        <v>0</v>
      </c>
      <c r="G2201" s="5">
        <f>[1]!w_info_totaltm(A2201)</f>
        <v>169</v>
      </c>
      <c r="H2201" s="5" t="str">
        <f>[1]!w_info_lasttradingdate(A2201)</f>
        <v>2021-06-23</v>
      </c>
      <c r="I2201" s="5" t="str">
        <f>[1]!w_info_exercisingend(A2201)</f>
        <v>2021-06-23</v>
      </c>
      <c r="J2201" s="6" t="str">
        <f>[1]!s_info_dlmonth(A2201)</f>
        <v>202106</v>
      </c>
    </row>
    <row r="2202" spans="1:10" x14ac:dyDescent="0.3">
      <c r="A2202" s="3" t="s">
        <v>2210</v>
      </c>
      <c r="B2202" s="4" t="str">
        <f>[1]!s_info_name(A2202)</f>
        <v>50ETF购2021年1月4200</v>
      </c>
      <c r="C2202" s="5" t="str">
        <f>[1]!w_info_underlyingcode(A2202)</f>
        <v>510050</v>
      </c>
      <c r="D2202" s="5" t="str">
        <f>[1]!w_info_underlyingname(A2202)</f>
        <v>上证50ETF</v>
      </c>
      <c r="E2202" s="6">
        <f>[1]!w_info_strikeprice(A2202,"")</f>
        <v>4.2</v>
      </c>
      <c r="F2202" s="7">
        <f>[1]!w_info_ptmday(A2202,"")</f>
        <v>0</v>
      </c>
      <c r="G2202" s="5">
        <f>[1]!w_info_totaltm(A2202)</f>
        <v>20</v>
      </c>
      <c r="H2202" s="5" t="str">
        <f>[1]!w_info_lasttradingdate(A2202)</f>
        <v>2021-01-27</v>
      </c>
      <c r="I2202" s="5" t="str">
        <f>[1]!w_info_exercisingend(A2202)</f>
        <v>2021-01-27</v>
      </c>
      <c r="J2202" s="6" t="str">
        <f>[1]!s_info_dlmonth(A2202)</f>
        <v>202101</v>
      </c>
    </row>
    <row r="2203" spans="1:10" x14ac:dyDescent="0.3">
      <c r="A2203" s="3" t="s">
        <v>2211</v>
      </c>
      <c r="B2203" s="4" t="str">
        <f>[1]!s_info_name(A2203)</f>
        <v>50ETF沽2021年1月4200</v>
      </c>
      <c r="C2203" s="5" t="str">
        <f>[1]!w_info_underlyingcode(A2203)</f>
        <v>510050</v>
      </c>
      <c r="D2203" s="5" t="str">
        <f>[1]!w_info_underlyingname(A2203)</f>
        <v>上证50ETF</v>
      </c>
      <c r="E2203" s="6">
        <f>[1]!w_info_strikeprice(A2203,"")</f>
        <v>4.2</v>
      </c>
      <c r="F2203" s="7">
        <f>[1]!w_info_ptmday(A2203,"")</f>
        <v>0</v>
      </c>
      <c r="G2203" s="5">
        <f>[1]!w_info_totaltm(A2203)</f>
        <v>20</v>
      </c>
      <c r="H2203" s="5" t="str">
        <f>[1]!w_info_lasttradingdate(A2203)</f>
        <v>2021-01-27</v>
      </c>
      <c r="I2203" s="5" t="str">
        <f>[1]!w_info_exercisingend(A2203)</f>
        <v>2021-01-27</v>
      </c>
      <c r="J2203" s="6" t="str">
        <f>[1]!s_info_dlmonth(A2203)</f>
        <v>202101</v>
      </c>
    </row>
    <row r="2204" spans="1:10" x14ac:dyDescent="0.3">
      <c r="A2204" s="3" t="s">
        <v>2212</v>
      </c>
      <c r="B2204" s="4" t="str">
        <f>[1]!s_info_name(A2204)</f>
        <v>50ETF购2021年2月4200</v>
      </c>
      <c r="C2204" s="5" t="str">
        <f>[1]!w_info_underlyingcode(A2204)</f>
        <v>510050</v>
      </c>
      <c r="D2204" s="5" t="str">
        <f>[1]!w_info_underlyingname(A2204)</f>
        <v>上证50ETF</v>
      </c>
      <c r="E2204" s="6">
        <f>[1]!w_info_strikeprice(A2204,"")</f>
        <v>4.2</v>
      </c>
      <c r="F2204" s="7">
        <f>[1]!w_info_ptmday(A2204,"")</f>
        <v>0</v>
      </c>
      <c r="G2204" s="5">
        <f>[1]!w_info_totaltm(A2204)</f>
        <v>48</v>
      </c>
      <c r="H2204" s="5" t="str">
        <f>[1]!w_info_lasttradingdate(A2204)</f>
        <v>2021-02-24</v>
      </c>
      <c r="I2204" s="5" t="str">
        <f>[1]!w_info_exercisingend(A2204)</f>
        <v>2021-02-24</v>
      </c>
      <c r="J2204" s="6" t="str">
        <f>[1]!s_info_dlmonth(A2204)</f>
        <v>202102</v>
      </c>
    </row>
    <row r="2205" spans="1:10" x14ac:dyDescent="0.3">
      <c r="A2205" s="3" t="s">
        <v>2213</v>
      </c>
      <c r="B2205" s="4" t="str">
        <f>[1]!s_info_name(A2205)</f>
        <v>50ETF沽2021年2月4200</v>
      </c>
      <c r="C2205" s="5" t="str">
        <f>[1]!w_info_underlyingcode(A2205)</f>
        <v>510050</v>
      </c>
      <c r="D2205" s="5" t="str">
        <f>[1]!w_info_underlyingname(A2205)</f>
        <v>上证50ETF</v>
      </c>
      <c r="E2205" s="6">
        <f>[1]!w_info_strikeprice(A2205,"")</f>
        <v>4.2</v>
      </c>
      <c r="F2205" s="7">
        <f>[1]!w_info_ptmday(A2205,"")</f>
        <v>0</v>
      </c>
      <c r="G2205" s="5">
        <f>[1]!w_info_totaltm(A2205)</f>
        <v>48</v>
      </c>
      <c r="H2205" s="5" t="str">
        <f>[1]!w_info_lasttradingdate(A2205)</f>
        <v>2021-02-24</v>
      </c>
      <c r="I2205" s="5" t="str">
        <f>[1]!w_info_exercisingend(A2205)</f>
        <v>2021-02-24</v>
      </c>
      <c r="J2205" s="6" t="str">
        <f>[1]!s_info_dlmonth(A2205)</f>
        <v>202102</v>
      </c>
    </row>
    <row r="2206" spans="1:10" x14ac:dyDescent="0.3">
      <c r="A2206" s="3" t="s">
        <v>2214</v>
      </c>
      <c r="B2206" s="4" t="str">
        <f>[1]!s_info_name(A2206)</f>
        <v>50ETF购2021年3月4200</v>
      </c>
      <c r="C2206" s="5" t="str">
        <f>[1]!w_info_underlyingcode(A2206)</f>
        <v>510050</v>
      </c>
      <c r="D2206" s="5" t="str">
        <f>[1]!w_info_underlyingname(A2206)</f>
        <v>上证50ETF</v>
      </c>
      <c r="E2206" s="6">
        <f>[1]!w_info_strikeprice(A2206,"")</f>
        <v>4.2</v>
      </c>
      <c r="F2206" s="7">
        <f>[1]!w_info_ptmday(A2206,"")</f>
        <v>0</v>
      </c>
      <c r="G2206" s="5">
        <f>[1]!w_info_totaltm(A2206)</f>
        <v>76</v>
      </c>
      <c r="H2206" s="5" t="str">
        <f>[1]!w_info_lasttradingdate(A2206)</f>
        <v>2021-03-24</v>
      </c>
      <c r="I2206" s="5" t="str">
        <f>[1]!w_info_exercisingend(A2206)</f>
        <v>2021-03-24</v>
      </c>
      <c r="J2206" s="6" t="str">
        <f>[1]!s_info_dlmonth(A2206)</f>
        <v>202103</v>
      </c>
    </row>
    <row r="2207" spans="1:10" x14ac:dyDescent="0.3">
      <c r="A2207" s="3" t="s">
        <v>2215</v>
      </c>
      <c r="B2207" s="4" t="str">
        <f>[1]!s_info_name(A2207)</f>
        <v>50ETF沽2021年3月4200</v>
      </c>
      <c r="C2207" s="5" t="str">
        <f>[1]!w_info_underlyingcode(A2207)</f>
        <v>510050</v>
      </c>
      <c r="D2207" s="5" t="str">
        <f>[1]!w_info_underlyingname(A2207)</f>
        <v>上证50ETF</v>
      </c>
      <c r="E2207" s="6">
        <f>[1]!w_info_strikeprice(A2207,"")</f>
        <v>4.2</v>
      </c>
      <c r="F2207" s="7">
        <f>[1]!w_info_ptmday(A2207,"")</f>
        <v>0</v>
      </c>
      <c r="G2207" s="5">
        <f>[1]!w_info_totaltm(A2207)</f>
        <v>76</v>
      </c>
      <c r="H2207" s="5" t="str">
        <f>[1]!w_info_lasttradingdate(A2207)</f>
        <v>2021-03-24</v>
      </c>
      <c r="I2207" s="5" t="str">
        <f>[1]!w_info_exercisingend(A2207)</f>
        <v>2021-03-24</v>
      </c>
      <c r="J2207" s="6" t="str">
        <f>[1]!s_info_dlmonth(A2207)</f>
        <v>202103</v>
      </c>
    </row>
    <row r="2208" spans="1:10" x14ac:dyDescent="0.3">
      <c r="A2208" s="3" t="s">
        <v>2216</v>
      </c>
      <c r="B2208" s="4" t="str">
        <f>[1]!s_info_name(A2208)</f>
        <v>50ETF购2021年6月4200</v>
      </c>
      <c r="C2208" s="5" t="str">
        <f>[1]!w_info_underlyingcode(A2208)</f>
        <v>510050</v>
      </c>
      <c r="D2208" s="5" t="str">
        <f>[1]!w_info_underlyingname(A2208)</f>
        <v>上证50ETF</v>
      </c>
      <c r="E2208" s="6">
        <f>[1]!w_info_strikeprice(A2208,"")</f>
        <v>4.2</v>
      </c>
      <c r="F2208" s="7">
        <f>[1]!w_info_ptmday(A2208,"")</f>
        <v>0</v>
      </c>
      <c r="G2208" s="5">
        <f>[1]!w_info_totaltm(A2208)</f>
        <v>167</v>
      </c>
      <c r="H2208" s="5" t="str">
        <f>[1]!w_info_lasttradingdate(A2208)</f>
        <v>2021-06-23</v>
      </c>
      <c r="I2208" s="5" t="str">
        <f>[1]!w_info_exercisingend(A2208)</f>
        <v>2021-06-23</v>
      </c>
      <c r="J2208" s="6" t="str">
        <f>[1]!s_info_dlmonth(A2208)</f>
        <v>202106</v>
      </c>
    </row>
    <row r="2209" spans="1:10" x14ac:dyDescent="0.3">
      <c r="A2209" s="3" t="s">
        <v>2217</v>
      </c>
      <c r="B2209" s="4" t="str">
        <f>[1]!s_info_name(A2209)</f>
        <v>50ETF沽2021年6月4200</v>
      </c>
      <c r="C2209" s="5" t="str">
        <f>[1]!w_info_underlyingcode(A2209)</f>
        <v>510050</v>
      </c>
      <c r="D2209" s="5" t="str">
        <f>[1]!w_info_underlyingname(A2209)</f>
        <v>上证50ETF</v>
      </c>
      <c r="E2209" s="6">
        <f>[1]!w_info_strikeprice(A2209,"")</f>
        <v>4.2</v>
      </c>
      <c r="F2209" s="7">
        <f>[1]!w_info_ptmday(A2209,"")</f>
        <v>0</v>
      </c>
      <c r="G2209" s="5">
        <f>[1]!w_info_totaltm(A2209)</f>
        <v>167</v>
      </c>
      <c r="H2209" s="5" t="str">
        <f>[1]!w_info_lasttradingdate(A2209)</f>
        <v>2021-06-23</v>
      </c>
      <c r="I2209" s="5" t="str">
        <f>[1]!w_info_exercisingend(A2209)</f>
        <v>2021-06-23</v>
      </c>
      <c r="J2209" s="6" t="str">
        <f>[1]!s_info_dlmonth(A2209)</f>
        <v>202106</v>
      </c>
    </row>
    <row r="2210" spans="1:10" x14ac:dyDescent="0.3">
      <c r="A2210" s="3" t="s">
        <v>2218</v>
      </c>
      <c r="B2210" s="4" t="str">
        <f>[1]!s_info_name(A2210)</f>
        <v>50ETF购2021年1月4300</v>
      </c>
      <c r="C2210" s="5" t="str">
        <f>[1]!w_info_underlyingcode(A2210)</f>
        <v>510050</v>
      </c>
      <c r="D2210" s="5" t="str">
        <f>[1]!w_info_underlyingname(A2210)</f>
        <v>上证50ETF</v>
      </c>
      <c r="E2210" s="6">
        <f>[1]!w_info_strikeprice(A2210,"")</f>
        <v>4.3</v>
      </c>
      <c r="F2210" s="7">
        <f>[1]!w_info_ptmday(A2210,"")</f>
        <v>0</v>
      </c>
      <c r="G2210" s="5">
        <f>[1]!w_info_totaltm(A2210)</f>
        <v>15</v>
      </c>
      <c r="H2210" s="5" t="str">
        <f>[1]!w_info_lasttradingdate(A2210)</f>
        <v>2021-01-27</v>
      </c>
      <c r="I2210" s="5" t="str">
        <f>[1]!w_info_exercisingend(A2210)</f>
        <v>2021-01-27</v>
      </c>
      <c r="J2210" s="6" t="str">
        <f>[1]!s_info_dlmonth(A2210)</f>
        <v>202101</v>
      </c>
    </row>
    <row r="2211" spans="1:10" x14ac:dyDescent="0.3">
      <c r="A2211" s="3" t="s">
        <v>2219</v>
      </c>
      <c r="B2211" s="4" t="str">
        <f>[1]!s_info_name(A2211)</f>
        <v>50ETF沽2021年1月4300</v>
      </c>
      <c r="C2211" s="5" t="str">
        <f>[1]!w_info_underlyingcode(A2211)</f>
        <v>510050</v>
      </c>
      <c r="D2211" s="5" t="str">
        <f>[1]!w_info_underlyingname(A2211)</f>
        <v>上证50ETF</v>
      </c>
      <c r="E2211" s="6">
        <f>[1]!w_info_strikeprice(A2211,"")</f>
        <v>4.3</v>
      </c>
      <c r="F2211" s="7">
        <f>[1]!w_info_ptmday(A2211,"")</f>
        <v>0</v>
      </c>
      <c r="G2211" s="5">
        <f>[1]!w_info_totaltm(A2211)</f>
        <v>15</v>
      </c>
      <c r="H2211" s="5" t="str">
        <f>[1]!w_info_lasttradingdate(A2211)</f>
        <v>2021-01-27</v>
      </c>
      <c r="I2211" s="5" t="str">
        <f>[1]!w_info_exercisingend(A2211)</f>
        <v>2021-01-27</v>
      </c>
      <c r="J2211" s="6" t="str">
        <f>[1]!s_info_dlmonth(A2211)</f>
        <v>202101</v>
      </c>
    </row>
    <row r="2212" spans="1:10" x14ac:dyDescent="0.3">
      <c r="A2212" s="3" t="s">
        <v>2220</v>
      </c>
      <c r="B2212" s="4" t="str">
        <f>[1]!s_info_name(A2212)</f>
        <v>50ETF购2021年2月4300</v>
      </c>
      <c r="C2212" s="5" t="str">
        <f>[1]!w_info_underlyingcode(A2212)</f>
        <v>510050</v>
      </c>
      <c r="D2212" s="5" t="str">
        <f>[1]!w_info_underlyingname(A2212)</f>
        <v>上证50ETF</v>
      </c>
      <c r="E2212" s="6">
        <f>[1]!w_info_strikeprice(A2212,"")</f>
        <v>4.3</v>
      </c>
      <c r="F2212" s="7">
        <f>[1]!w_info_ptmday(A2212,"")</f>
        <v>0</v>
      </c>
      <c r="G2212" s="5">
        <f>[1]!w_info_totaltm(A2212)</f>
        <v>43</v>
      </c>
      <c r="H2212" s="5" t="str">
        <f>[1]!w_info_lasttradingdate(A2212)</f>
        <v>2021-02-24</v>
      </c>
      <c r="I2212" s="5" t="str">
        <f>[1]!w_info_exercisingend(A2212)</f>
        <v>2021-02-24</v>
      </c>
      <c r="J2212" s="6" t="str">
        <f>[1]!s_info_dlmonth(A2212)</f>
        <v>202102</v>
      </c>
    </row>
    <row r="2213" spans="1:10" x14ac:dyDescent="0.3">
      <c r="A2213" s="3" t="s">
        <v>2221</v>
      </c>
      <c r="B2213" s="4" t="str">
        <f>[1]!s_info_name(A2213)</f>
        <v>50ETF沽2021年2月4300</v>
      </c>
      <c r="C2213" s="5" t="str">
        <f>[1]!w_info_underlyingcode(A2213)</f>
        <v>510050</v>
      </c>
      <c r="D2213" s="5" t="str">
        <f>[1]!w_info_underlyingname(A2213)</f>
        <v>上证50ETF</v>
      </c>
      <c r="E2213" s="6">
        <f>[1]!w_info_strikeprice(A2213,"")</f>
        <v>4.3</v>
      </c>
      <c r="F2213" s="7">
        <f>[1]!w_info_ptmday(A2213,"")</f>
        <v>0</v>
      </c>
      <c r="G2213" s="5">
        <f>[1]!w_info_totaltm(A2213)</f>
        <v>43</v>
      </c>
      <c r="H2213" s="5" t="str">
        <f>[1]!w_info_lasttradingdate(A2213)</f>
        <v>2021-02-24</v>
      </c>
      <c r="I2213" s="5" t="str">
        <f>[1]!w_info_exercisingend(A2213)</f>
        <v>2021-02-24</v>
      </c>
      <c r="J2213" s="6" t="str">
        <f>[1]!s_info_dlmonth(A2213)</f>
        <v>202102</v>
      </c>
    </row>
    <row r="2214" spans="1:10" x14ac:dyDescent="0.3">
      <c r="A2214" s="3" t="s">
        <v>2222</v>
      </c>
      <c r="B2214" s="4" t="str">
        <f>[1]!s_info_name(A2214)</f>
        <v>50ETF购2021年3月4300</v>
      </c>
      <c r="C2214" s="5" t="str">
        <f>[1]!w_info_underlyingcode(A2214)</f>
        <v>510050</v>
      </c>
      <c r="D2214" s="5" t="str">
        <f>[1]!w_info_underlyingname(A2214)</f>
        <v>上证50ETF</v>
      </c>
      <c r="E2214" s="6">
        <f>[1]!w_info_strikeprice(A2214,"")</f>
        <v>4.3</v>
      </c>
      <c r="F2214" s="7">
        <f>[1]!w_info_ptmday(A2214,"")</f>
        <v>0</v>
      </c>
      <c r="G2214" s="5">
        <f>[1]!w_info_totaltm(A2214)</f>
        <v>71</v>
      </c>
      <c r="H2214" s="5" t="str">
        <f>[1]!w_info_lasttradingdate(A2214)</f>
        <v>2021-03-24</v>
      </c>
      <c r="I2214" s="5" t="str">
        <f>[1]!w_info_exercisingend(A2214)</f>
        <v>2021-03-24</v>
      </c>
      <c r="J2214" s="6" t="str">
        <f>[1]!s_info_dlmonth(A2214)</f>
        <v>202103</v>
      </c>
    </row>
    <row r="2215" spans="1:10" x14ac:dyDescent="0.3">
      <c r="A2215" s="3" t="s">
        <v>2223</v>
      </c>
      <c r="B2215" s="4" t="str">
        <f>[1]!s_info_name(A2215)</f>
        <v>50ETF沽2021年3月4300</v>
      </c>
      <c r="C2215" s="5" t="str">
        <f>[1]!w_info_underlyingcode(A2215)</f>
        <v>510050</v>
      </c>
      <c r="D2215" s="5" t="str">
        <f>[1]!w_info_underlyingname(A2215)</f>
        <v>上证50ETF</v>
      </c>
      <c r="E2215" s="6">
        <f>[1]!w_info_strikeprice(A2215,"")</f>
        <v>4.3</v>
      </c>
      <c r="F2215" s="7">
        <f>[1]!w_info_ptmday(A2215,"")</f>
        <v>0</v>
      </c>
      <c r="G2215" s="5">
        <f>[1]!w_info_totaltm(A2215)</f>
        <v>71</v>
      </c>
      <c r="H2215" s="5" t="str">
        <f>[1]!w_info_lasttradingdate(A2215)</f>
        <v>2021-03-24</v>
      </c>
      <c r="I2215" s="5" t="str">
        <f>[1]!w_info_exercisingend(A2215)</f>
        <v>2021-03-24</v>
      </c>
      <c r="J2215" s="6" t="str">
        <f>[1]!s_info_dlmonth(A2215)</f>
        <v>202103</v>
      </c>
    </row>
    <row r="2216" spans="1:10" x14ac:dyDescent="0.3">
      <c r="A2216" s="3" t="s">
        <v>2224</v>
      </c>
      <c r="B2216" s="4" t="str">
        <f>[1]!s_info_name(A2216)</f>
        <v>50ETF购2021年6月4300</v>
      </c>
      <c r="C2216" s="5" t="str">
        <f>[1]!w_info_underlyingcode(A2216)</f>
        <v>510050</v>
      </c>
      <c r="D2216" s="5" t="str">
        <f>[1]!w_info_underlyingname(A2216)</f>
        <v>上证50ETF</v>
      </c>
      <c r="E2216" s="6">
        <f>[1]!w_info_strikeprice(A2216,"")</f>
        <v>4.3</v>
      </c>
      <c r="F2216" s="7">
        <f>[1]!w_info_ptmday(A2216,"")</f>
        <v>0</v>
      </c>
      <c r="G2216" s="5">
        <f>[1]!w_info_totaltm(A2216)</f>
        <v>162</v>
      </c>
      <c r="H2216" s="5" t="str">
        <f>[1]!w_info_lasttradingdate(A2216)</f>
        <v>2021-06-23</v>
      </c>
      <c r="I2216" s="5" t="str">
        <f>[1]!w_info_exercisingend(A2216)</f>
        <v>2021-06-23</v>
      </c>
      <c r="J2216" s="6" t="str">
        <f>[1]!s_info_dlmonth(A2216)</f>
        <v>202106</v>
      </c>
    </row>
    <row r="2217" spans="1:10" x14ac:dyDescent="0.3">
      <c r="A2217" s="3" t="s">
        <v>2225</v>
      </c>
      <c r="B2217" s="4" t="str">
        <f>[1]!s_info_name(A2217)</f>
        <v>50ETF沽2021年6月4300</v>
      </c>
      <c r="C2217" s="5" t="str">
        <f>[1]!w_info_underlyingcode(A2217)</f>
        <v>510050</v>
      </c>
      <c r="D2217" s="5" t="str">
        <f>[1]!w_info_underlyingname(A2217)</f>
        <v>上证50ETF</v>
      </c>
      <c r="E2217" s="6">
        <f>[1]!w_info_strikeprice(A2217,"")</f>
        <v>4.3</v>
      </c>
      <c r="F2217" s="7">
        <f>[1]!w_info_ptmday(A2217,"")</f>
        <v>0</v>
      </c>
      <c r="G2217" s="5">
        <f>[1]!w_info_totaltm(A2217)</f>
        <v>162</v>
      </c>
      <c r="H2217" s="5" t="str">
        <f>[1]!w_info_lasttradingdate(A2217)</f>
        <v>2021-06-23</v>
      </c>
      <c r="I2217" s="5" t="str">
        <f>[1]!w_info_exercisingend(A2217)</f>
        <v>2021-06-23</v>
      </c>
      <c r="J2217" s="6" t="str">
        <f>[1]!s_info_dlmonth(A2217)</f>
        <v>202106</v>
      </c>
    </row>
    <row r="2218" spans="1:10" x14ac:dyDescent="0.3">
      <c r="A2218" s="3" t="s">
        <v>2226</v>
      </c>
      <c r="B2218" s="4" t="str">
        <f>[1]!s_info_name(A2218)</f>
        <v>300ETF购2021年1月6662A</v>
      </c>
      <c r="C2218" s="5" t="str">
        <f>[1]!w_info_underlyingcode(A2218)</f>
        <v>510300</v>
      </c>
      <c r="D2218" s="5" t="str">
        <f>[1]!w_info_underlyingname(A2218)</f>
        <v>沪深300ETF</v>
      </c>
      <c r="E2218" s="6">
        <f>[1]!w_info_strikeprice(A2218,"")</f>
        <v>6.6619999999999999</v>
      </c>
      <c r="F2218" s="7">
        <f>[1]!w_info_ptmday(A2218,"")</f>
        <v>0</v>
      </c>
      <c r="G2218" s="5">
        <f>[1]!w_info_totaltm(A2218)</f>
        <v>15</v>
      </c>
      <c r="H2218" s="5" t="str">
        <f>[1]!w_info_lasttradingdate(A2218)</f>
        <v>2021-01-27</v>
      </c>
      <c r="I2218" s="5" t="str">
        <f>[1]!w_info_exercisingend(A2218)</f>
        <v>2021-01-27</v>
      </c>
      <c r="J2218" s="6" t="str">
        <f>[1]!s_info_dlmonth(A2218)</f>
        <v>202101</v>
      </c>
    </row>
    <row r="2219" spans="1:10" x14ac:dyDescent="0.3">
      <c r="A2219" s="3" t="s">
        <v>2227</v>
      </c>
      <c r="B2219" s="4" t="str">
        <f>[1]!s_info_name(A2219)</f>
        <v>300ETF沽2021年1月6662A</v>
      </c>
      <c r="C2219" s="5" t="str">
        <f>[1]!w_info_underlyingcode(A2219)</f>
        <v>510300</v>
      </c>
      <c r="D2219" s="5" t="str">
        <f>[1]!w_info_underlyingname(A2219)</f>
        <v>沪深300ETF</v>
      </c>
      <c r="E2219" s="6">
        <f>[1]!w_info_strikeprice(A2219,"")</f>
        <v>6.6619999999999999</v>
      </c>
      <c r="F2219" s="7">
        <f>[1]!w_info_ptmday(A2219,"")</f>
        <v>0</v>
      </c>
      <c r="G2219" s="5">
        <f>[1]!w_info_totaltm(A2219)</f>
        <v>15</v>
      </c>
      <c r="H2219" s="5" t="str">
        <f>[1]!w_info_lasttradingdate(A2219)</f>
        <v>2021-01-27</v>
      </c>
      <c r="I2219" s="5" t="str">
        <f>[1]!w_info_exercisingend(A2219)</f>
        <v>2021-01-27</v>
      </c>
      <c r="J2219" s="6" t="str">
        <f>[1]!s_info_dlmonth(A2219)</f>
        <v>202101</v>
      </c>
    </row>
    <row r="2220" spans="1:10" x14ac:dyDescent="0.3">
      <c r="A2220" s="3" t="s">
        <v>2228</v>
      </c>
      <c r="B2220" s="4" t="str">
        <f>[1]!s_info_name(A2220)</f>
        <v>300ETF购2021年2月6662A</v>
      </c>
      <c r="C2220" s="5" t="str">
        <f>[1]!w_info_underlyingcode(A2220)</f>
        <v>510300</v>
      </c>
      <c r="D2220" s="5" t="str">
        <f>[1]!w_info_underlyingname(A2220)</f>
        <v>沪深300ETF</v>
      </c>
      <c r="E2220" s="6">
        <f>[1]!w_info_strikeprice(A2220,"")</f>
        <v>6.6619999999999999</v>
      </c>
      <c r="F2220" s="7">
        <f>[1]!w_info_ptmday(A2220,"")</f>
        <v>0</v>
      </c>
      <c r="G2220" s="5">
        <f>[1]!w_info_totaltm(A2220)</f>
        <v>43</v>
      </c>
      <c r="H2220" s="5" t="str">
        <f>[1]!w_info_lasttradingdate(A2220)</f>
        <v>2021-02-24</v>
      </c>
      <c r="I2220" s="5" t="str">
        <f>[1]!w_info_exercisingend(A2220)</f>
        <v>2021-02-24</v>
      </c>
      <c r="J2220" s="6" t="str">
        <f>[1]!s_info_dlmonth(A2220)</f>
        <v>202102</v>
      </c>
    </row>
    <row r="2221" spans="1:10" x14ac:dyDescent="0.3">
      <c r="A2221" s="3" t="s">
        <v>2229</v>
      </c>
      <c r="B2221" s="4" t="str">
        <f>[1]!s_info_name(A2221)</f>
        <v>300ETF沽2021年2月6662A</v>
      </c>
      <c r="C2221" s="5" t="str">
        <f>[1]!w_info_underlyingcode(A2221)</f>
        <v>510300</v>
      </c>
      <c r="D2221" s="5" t="str">
        <f>[1]!w_info_underlyingname(A2221)</f>
        <v>沪深300ETF</v>
      </c>
      <c r="E2221" s="6">
        <f>[1]!w_info_strikeprice(A2221,"")</f>
        <v>6.6619999999999999</v>
      </c>
      <c r="F2221" s="7">
        <f>[1]!w_info_ptmday(A2221,"")</f>
        <v>0</v>
      </c>
      <c r="G2221" s="5">
        <f>[1]!w_info_totaltm(A2221)</f>
        <v>43</v>
      </c>
      <c r="H2221" s="5" t="str">
        <f>[1]!w_info_lasttradingdate(A2221)</f>
        <v>2021-02-24</v>
      </c>
      <c r="I2221" s="5" t="str">
        <f>[1]!w_info_exercisingend(A2221)</f>
        <v>2021-02-24</v>
      </c>
      <c r="J2221" s="6" t="str">
        <f>[1]!s_info_dlmonth(A2221)</f>
        <v>202102</v>
      </c>
    </row>
    <row r="2222" spans="1:10" x14ac:dyDescent="0.3">
      <c r="A2222" s="3" t="s">
        <v>2230</v>
      </c>
      <c r="B2222" s="4" t="str">
        <f>[1]!s_info_name(A2222)</f>
        <v>300ETF购2021年3月6662A</v>
      </c>
      <c r="C2222" s="5" t="str">
        <f>[1]!w_info_underlyingcode(A2222)</f>
        <v>510300</v>
      </c>
      <c r="D2222" s="5" t="str">
        <f>[1]!w_info_underlyingname(A2222)</f>
        <v>沪深300ETF</v>
      </c>
      <c r="E2222" s="6">
        <f>[1]!w_info_strikeprice(A2222,"")</f>
        <v>6.6619999999999999</v>
      </c>
      <c r="F2222" s="7">
        <f>[1]!w_info_ptmday(A2222,"")</f>
        <v>0</v>
      </c>
      <c r="G2222" s="5">
        <f>[1]!w_info_totaltm(A2222)</f>
        <v>71</v>
      </c>
      <c r="H2222" s="5" t="str">
        <f>[1]!w_info_lasttradingdate(A2222)</f>
        <v>2021-03-24</v>
      </c>
      <c r="I2222" s="5" t="str">
        <f>[1]!w_info_exercisingend(A2222)</f>
        <v>2021-03-24</v>
      </c>
      <c r="J2222" s="6" t="str">
        <f>[1]!s_info_dlmonth(A2222)</f>
        <v>202103</v>
      </c>
    </row>
    <row r="2223" spans="1:10" x14ac:dyDescent="0.3">
      <c r="A2223" s="3" t="s">
        <v>2231</v>
      </c>
      <c r="B2223" s="4" t="str">
        <f>[1]!s_info_name(A2223)</f>
        <v>300ETF沽2021年3月6662A</v>
      </c>
      <c r="C2223" s="5" t="str">
        <f>[1]!w_info_underlyingcode(A2223)</f>
        <v>510300</v>
      </c>
      <c r="D2223" s="5" t="str">
        <f>[1]!w_info_underlyingname(A2223)</f>
        <v>沪深300ETF</v>
      </c>
      <c r="E2223" s="6">
        <f>[1]!w_info_strikeprice(A2223,"")</f>
        <v>6.6619999999999999</v>
      </c>
      <c r="F2223" s="7">
        <f>[1]!w_info_ptmday(A2223,"")</f>
        <v>0</v>
      </c>
      <c r="G2223" s="5">
        <f>[1]!w_info_totaltm(A2223)</f>
        <v>71</v>
      </c>
      <c r="H2223" s="5" t="str">
        <f>[1]!w_info_lasttradingdate(A2223)</f>
        <v>2021-03-24</v>
      </c>
      <c r="I2223" s="5" t="str">
        <f>[1]!w_info_exercisingend(A2223)</f>
        <v>2021-03-24</v>
      </c>
      <c r="J2223" s="6" t="str">
        <f>[1]!s_info_dlmonth(A2223)</f>
        <v>202103</v>
      </c>
    </row>
    <row r="2224" spans="1:10" x14ac:dyDescent="0.3">
      <c r="A2224" s="3" t="s">
        <v>2232</v>
      </c>
      <c r="B2224" s="4" t="str">
        <f>[1]!s_info_name(A2224)</f>
        <v>300ETF购2021年6月6662A</v>
      </c>
      <c r="C2224" s="5" t="str">
        <f>[1]!w_info_underlyingcode(A2224)</f>
        <v>510300</v>
      </c>
      <c r="D2224" s="5" t="str">
        <f>[1]!w_info_underlyingname(A2224)</f>
        <v>沪深300ETF</v>
      </c>
      <c r="E2224" s="6">
        <f>[1]!w_info_strikeprice(A2224,"")</f>
        <v>6.6619999999999999</v>
      </c>
      <c r="F2224" s="7">
        <f>[1]!w_info_ptmday(A2224,"")</f>
        <v>0</v>
      </c>
      <c r="G2224" s="5">
        <f>[1]!w_info_totaltm(A2224)</f>
        <v>162</v>
      </c>
      <c r="H2224" s="5" t="str">
        <f>[1]!w_info_lasttradingdate(A2224)</f>
        <v>2021-06-23</v>
      </c>
      <c r="I2224" s="5" t="str">
        <f>[1]!w_info_exercisingend(A2224)</f>
        <v>2021-06-23</v>
      </c>
      <c r="J2224" s="6" t="str">
        <f>[1]!s_info_dlmonth(A2224)</f>
        <v>202106</v>
      </c>
    </row>
    <row r="2225" spans="1:10" x14ac:dyDescent="0.3">
      <c r="A2225" s="3" t="s">
        <v>2233</v>
      </c>
      <c r="B2225" s="4" t="str">
        <f>[1]!s_info_name(A2225)</f>
        <v>300ETF沽2021年6月6662A</v>
      </c>
      <c r="C2225" s="5" t="str">
        <f>[1]!w_info_underlyingcode(A2225)</f>
        <v>510300</v>
      </c>
      <c r="D2225" s="5" t="str">
        <f>[1]!w_info_underlyingname(A2225)</f>
        <v>沪深300ETF</v>
      </c>
      <c r="E2225" s="6">
        <f>[1]!w_info_strikeprice(A2225,"")</f>
        <v>6.6619999999999999</v>
      </c>
      <c r="F2225" s="7">
        <f>[1]!w_info_ptmday(A2225,"")</f>
        <v>0</v>
      </c>
      <c r="G2225" s="5">
        <f>[1]!w_info_totaltm(A2225)</f>
        <v>162</v>
      </c>
      <c r="H2225" s="5" t="str">
        <f>[1]!w_info_lasttradingdate(A2225)</f>
        <v>2021-06-23</v>
      </c>
      <c r="I2225" s="5" t="str">
        <f>[1]!w_info_exercisingend(A2225)</f>
        <v>2021-06-23</v>
      </c>
      <c r="J2225" s="6" t="str">
        <f>[1]!s_info_dlmonth(A2225)</f>
        <v>202106</v>
      </c>
    </row>
    <row r="2226" spans="1:10" x14ac:dyDescent="0.3">
      <c r="A2226" s="3" t="s">
        <v>2234</v>
      </c>
      <c r="B2226" s="4" t="str">
        <f>[1]!s_info_name(A2226)</f>
        <v>300ETF购2021年1月4800</v>
      </c>
      <c r="C2226" s="5" t="str">
        <f>[1]!w_info_underlyingcode(A2226)</f>
        <v>510300</v>
      </c>
      <c r="D2226" s="5" t="str">
        <f>[1]!w_info_underlyingname(A2226)</f>
        <v>沪深300ETF</v>
      </c>
      <c r="E2226" s="6">
        <f>[1]!w_info_strikeprice(A2226,"")</f>
        <v>4.8</v>
      </c>
      <c r="F2226" s="7">
        <f>[1]!w_info_ptmday(A2226,"")</f>
        <v>0</v>
      </c>
      <c r="G2226" s="5">
        <f>[1]!w_info_totaltm(A2226)</f>
        <v>10</v>
      </c>
      <c r="H2226" s="5" t="str">
        <f>[1]!w_info_lasttradingdate(A2226)</f>
        <v>2021-01-27</v>
      </c>
      <c r="I2226" s="5" t="str">
        <f>[1]!w_info_exercisingend(A2226)</f>
        <v>2021-01-27</v>
      </c>
      <c r="J2226" s="6" t="str">
        <f>[1]!s_info_dlmonth(A2226)</f>
        <v>202101</v>
      </c>
    </row>
    <row r="2227" spans="1:10" x14ac:dyDescent="0.3">
      <c r="A2227" s="3" t="s">
        <v>2235</v>
      </c>
      <c r="B2227" s="4" t="str">
        <f>[1]!s_info_name(A2227)</f>
        <v>300ETF购2021年1月4900</v>
      </c>
      <c r="C2227" s="5" t="str">
        <f>[1]!w_info_underlyingcode(A2227)</f>
        <v>510300</v>
      </c>
      <c r="D2227" s="5" t="str">
        <f>[1]!w_info_underlyingname(A2227)</f>
        <v>沪深300ETF</v>
      </c>
      <c r="E2227" s="6">
        <f>[1]!w_info_strikeprice(A2227,"")</f>
        <v>4.9000000000000004</v>
      </c>
      <c r="F2227" s="7">
        <f>[1]!w_info_ptmday(A2227,"")</f>
        <v>0</v>
      </c>
      <c r="G2227" s="5">
        <f>[1]!w_info_totaltm(A2227)</f>
        <v>10</v>
      </c>
      <c r="H2227" s="5" t="str">
        <f>[1]!w_info_lasttradingdate(A2227)</f>
        <v>2021-01-27</v>
      </c>
      <c r="I2227" s="5" t="str">
        <f>[1]!w_info_exercisingend(A2227)</f>
        <v>2021-01-27</v>
      </c>
      <c r="J2227" s="6" t="str">
        <f>[1]!s_info_dlmonth(A2227)</f>
        <v>202101</v>
      </c>
    </row>
    <row r="2228" spans="1:10" x14ac:dyDescent="0.3">
      <c r="A2228" s="3" t="s">
        <v>2236</v>
      </c>
      <c r="B2228" s="4" t="str">
        <f>[1]!s_info_name(A2228)</f>
        <v>300ETF购2021年1月5000</v>
      </c>
      <c r="C2228" s="5" t="str">
        <f>[1]!w_info_underlyingcode(A2228)</f>
        <v>510300</v>
      </c>
      <c r="D2228" s="5" t="str">
        <f>[1]!w_info_underlyingname(A2228)</f>
        <v>沪深300ETF</v>
      </c>
      <c r="E2228" s="6">
        <f>[1]!w_info_strikeprice(A2228,"")</f>
        <v>5</v>
      </c>
      <c r="F2228" s="7">
        <f>[1]!w_info_ptmday(A2228,"")</f>
        <v>0</v>
      </c>
      <c r="G2228" s="5">
        <f>[1]!w_info_totaltm(A2228)</f>
        <v>10</v>
      </c>
      <c r="H2228" s="5" t="str">
        <f>[1]!w_info_lasttradingdate(A2228)</f>
        <v>2021-01-27</v>
      </c>
      <c r="I2228" s="5" t="str">
        <f>[1]!w_info_exercisingend(A2228)</f>
        <v>2021-01-27</v>
      </c>
      <c r="J2228" s="6" t="str">
        <f>[1]!s_info_dlmonth(A2228)</f>
        <v>202101</v>
      </c>
    </row>
    <row r="2229" spans="1:10" x14ac:dyDescent="0.3">
      <c r="A2229" s="3" t="s">
        <v>2237</v>
      </c>
      <c r="B2229" s="4" t="str">
        <f>[1]!s_info_name(A2229)</f>
        <v>300ETF购2021年1月5250</v>
      </c>
      <c r="C2229" s="5" t="str">
        <f>[1]!w_info_underlyingcode(A2229)</f>
        <v>510300</v>
      </c>
      <c r="D2229" s="5" t="str">
        <f>[1]!w_info_underlyingname(A2229)</f>
        <v>沪深300ETF</v>
      </c>
      <c r="E2229" s="6">
        <f>[1]!w_info_strikeprice(A2229,"")</f>
        <v>5.25</v>
      </c>
      <c r="F2229" s="7">
        <f>[1]!w_info_ptmday(A2229,"")</f>
        <v>0</v>
      </c>
      <c r="G2229" s="5">
        <f>[1]!w_info_totaltm(A2229)</f>
        <v>10</v>
      </c>
      <c r="H2229" s="5" t="str">
        <f>[1]!w_info_lasttradingdate(A2229)</f>
        <v>2021-01-27</v>
      </c>
      <c r="I2229" s="5" t="str">
        <f>[1]!w_info_exercisingend(A2229)</f>
        <v>2021-01-27</v>
      </c>
      <c r="J2229" s="6" t="str">
        <f>[1]!s_info_dlmonth(A2229)</f>
        <v>202101</v>
      </c>
    </row>
    <row r="2230" spans="1:10" x14ac:dyDescent="0.3">
      <c r="A2230" s="3" t="s">
        <v>2238</v>
      </c>
      <c r="B2230" s="4" t="str">
        <f>[1]!s_info_name(A2230)</f>
        <v>300ETF购2021年1月5500</v>
      </c>
      <c r="C2230" s="5" t="str">
        <f>[1]!w_info_underlyingcode(A2230)</f>
        <v>510300</v>
      </c>
      <c r="D2230" s="5" t="str">
        <f>[1]!w_info_underlyingname(A2230)</f>
        <v>沪深300ETF</v>
      </c>
      <c r="E2230" s="6">
        <f>[1]!w_info_strikeprice(A2230,"")</f>
        <v>5.5</v>
      </c>
      <c r="F2230" s="7">
        <f>[1]!w_info_ptmday(A2230,"")</f>
        <v>0</v>
      </c>
      <c r="G2230" s="5">
        <f>[1]!w_info_totaltm(A2230)</f>
        <v>10</v>
      </c>
      <c r="H2230" s="5" t="str">
        <f>[1]!w_info_lasttradingdate(A2230)</f>
        <v>2021-01-27</v>
      </c>
      <c r="I2230" s="5" t="str">
        <f>[1]!w_info_exercisingend(A2230)</f>
        <v>2021-01-27</v>
      </c>
      <c r="J2230" s="6" t="str">
        <f>[1]!s_info_dlmonth(A2230)</f>
        <v>202101</v>
      </c>
    </row>
    <row r="2231" spans="1:10" x14ac:dyDescent="0.3">
      <c r="A2231" s="3" t="s">
        <v>2239</v>
      </c>
      <c r="B2231" s="4" t="str">
        <f>[1]!s_info_name(A2231)</f>
        <v>300ETF购2021年1月5750</v>
      </c>
      <c r="C2231" s="5" t="str">
        <f>[1]!w_info_underlyingcode(A2231)</f>
        <v>510300</v>
      </c>
      <c r="D2231" s="5" t="str">
        <f>[1]!w_info_underlyingname(A2231)</f>
        <v>沪深300ETF</v>
      </c>
      <c r="E2231" s="6">
        <f>[1]!w_info_strikeprice(A2231,"")</f>
        <v>5.75</v>
      </c>
      <c r="F2231" s="7">
        <f>[1]!w_info_ptmday(A2231,"")</f>
        <v>0</v>
      </c>
      <c r="G2231" s="5">
        <f>[1]!w_info_totaltm(A2231)</f>
        <v>10</v>
      </c>
      <c r="H2231" s="5" t="str">
        <f>[1]!w_info_lasttradingdate(A2231)</f>
        <v>2021-01-27</v>
      </c>
      <c r="I2231" s="5" t="str">
        <f>[1]!w_info_exercisingend(A2231)</f>
        <v>2021-01-27</v>
      </c>
      <c r="J2231" s="6" t="str">
        <f>[1]!s_info_dlmonth(A2231)</f>
        <v>202101</v>
      </c>
    </row>
    <row r="2232" spans="1:10" x14ac:dyDescent="0.3">
      <c r="A2232" s="3" t="s">
        <v>2240</v>
      </c>
      <c r="B2232" s="4" t="str">
        <f>[1]!s_info_name(A2232)</f>
        <v>300ETF购2021年1月6000</v>
      </c>
      <c r="C2232" s="5" t="str">
        <f>[1]!w_info_underlyingcode(A2232)</f>
        <v>510300</v>
      </c>
      <c r="D2232" s="5" t="str">
        <f>[1]!w_info_underlyingname(A2232)</f>
        <v>沪深300ETF</v>
      </c>
      <c r="E2232" s="6">
        <f>[1]!w_info_strikeprice(A2232,"")</f>
        <v>6</v>
      </c>
      <c r="F2232" s="7">
        <f>[1]!w_info_ptmday(A2232,"")</f>
        <v>0</v>
      </c>
      <c r="G2232" s="5">
        <f>[1]!w_info_totaltm(A2232)</f>
        <v>10</v>
      </c>
      <c r="H2232" s="5" t="str">
        <f>[1]!w_info_lasttradingdate(A2232)</f>
        <v>2021-01-27</v>
      </c>
      <c r="I2232" s="5" t="str">
        <f>[1]!w_info_exercisingend(A2232)</f>
        <v>2021-01-27</v>
      </c>
      <c r="J2232" s="6" t="str">
        <f>[1]!s_info_dlmonth(A2232)</f>
        <v>202101</v>
      </c>
    </row>
    <row r="2233" spans="1:10" x14ac:dyDescent="0.3">
      <c r="A2233" s="3" t="s">
        <v>2241</v>
      </c>
      <c r="B2233" s="4" t="str">
        <f>[1]!s_info_name(A2233)</f>
        <v>300ETF购2021年1月6250</v>
      </c>
      <c r="C2233" s="5" t="str">
        <f>[1]!w_info_underlyingcode(A2233)</f>
        <v>510300</v>
      </c>
      <c r="D2233" s="5" t="str">
        <f>[1]!w_info_underlyingname(A2233)</f>
        <v>沪深300ETF</v>
      </c>
      <c r="E2233" s="6">
        <f>[1]!w_info_strikeprice(A2233,"")</f>
        <v>6.25</v>
      </c>
      <c r="F2233" s="7">
        <f>[1]!w_info_ptmday(A2233,"")</f>
        <v>0</v>
      </c>
      <c r="G2233" s="5">
        <f>[1]!w_info_totaltm(A2233)</f>
        <v>10</v>
      </c>
      <c r="H2233" s="5" t="str">
        <f>[1]!w_info_lasttradingdate(A2233)</f>
        <v>2021-01-27</v>
      </c>
      <c r="I2233" s="5" t="str">
        <f>[1]!w_info_exercisingend(A2233)</f>
        <v>2021-01-27</v>
      </c>
      <c r="J2233" s="6" t="str">
        <f>[1]!s_info_dlmonth(A2233)</f>
        <v>202101</v>
      </c>
    </row>
    <row r="2234" spans="1:10" x14ac:dyDescent="0.3">
      <c r="A2234" s="3" t="s">
        <v>2242</v>
      </c>
      <c r="B2234" s="4" t="str">
        <f>[1]!s_info_name(A2234)</f>
        <v>300ETF购2021年1月6500</v>
      </c>
      <c r="C2234" s="5" t="str">
        <f>[1]!w_info_underlyingcode(A2234)</f>
        <v>510300</v>
      </c>
      <c r="D2234" s="5" t="str">
        <f>[1]!w_info_underlyingname(A2234)</f>
        <v>沪深300ETF</v>
      </c>
      <c r="E2234" s="6">
        <f>[1]!w_info_strikeprice(A2234,"")</f>
        <v>6.5</v>
      </c>
      <c r="F2234" s="7">
        <f>[1]!w_info_ptmday(A2234,"")</f>
        <v>0</v>
      </c>
      <c r="G2234" s="5">
        <f>[1]!w_info_totaltm(A2234)</f>
        <v>10</v>
      </c>
      <c r="H2234" s="5" t="str">
        <f>[1]!w_info_lasttradingdate(A2234)</f>
        <v>2021-01-27</v>
      </c>
      <c r="I2234" s="5" t="str">
        <f>[1]!w_info_exercisingend(A2234)</f>
        <v>2021-01-27</v>
      </c>
      <c r="J2234" s="6" t="str">
        <f>[1]!s_info_dlmonth(A2234)</f>
        <v>202101</v>
      </c>
    </row>
    <row r="2235" spans="1:10" x14ac:dyDescent="0.3">
      <c r="A2235" s="3" t="s">
        <v>2243</v>
      </c>
      <c r="B2235" s="4" t="str">
        <f>[1]!s_info_name(A2235)</f>
        <v>300ETF沽2021年1月4800</v>
      </c>
      <c r="C2235" s="5" t="str">
        <f>[1]!w_info_underlyingcode(A2235)</f>
        <v>510300</v>
      </c>
      <c r="D2235" s="5" t="str">
        <f>[1]!w_info_underlyingname(A2235)</f>
        <v>沪深300ETF</v>
      </c>
      <c r="E2235" s="6">
        <f>[1]!w_info_strikeprice(A2235,"")</f>
        <v>4.8</v>
      </c>
      <c r="F2235" s="7">
        <f>[1]!w_info_ptmday(A2235,"")</f>
        <v>0</v>
      </c>
      <c r="G2235" s="5">
        <f>[1]!w_info_totaltm(A2235)</f>
        <v>10</v>
      </c>
      <c r="H2235" s="5" t="str">
        <f>[1]!w_info_lasttradingdate(A2235)</f>
        <v>2021-01-27</v>
      </c>
      <c r="I2235" s="5" t="str">
        <f>[1]!w_info_exercisingend(A2235)</f>
        <v>2021-01-27</v>
      </c>
      <c r="J2235" s="6" t="str">
        <f>[1]!s_info_dlmonth(A2235)</f>
        <v>202101</v>
      </c>
    </row>
    <row r="2236" spans="1:10" x14ac:dyDescent="0.3">
      <c r="A2236" s="3" t="s">
        <v>2244</v>
      </c>
      <c r="B2236" s="4" t="str">
        <f>[1]!s_info_name(A2236)</f>
        <v>300ETF沽2021年1月4900</v>
      </c>
      <c r="C2236" s="5" t="str">
        <f>[1]!w_info_underlyingcode(A2236)</f>
        <v>510300</v>
      </c>
      <c r="D2236" s="5" t="str">
        <f>[1]!w_info_underlyingname(A2236)</f>
        <v>沪深300ETF</v>
      </c>
      <c r="E2236" s="6">
        <f>[1]!w_info_strikeprice(A2236,"")</f>
        <v>4.9000000000000004</v>
      </c>
      <c r="F2236" s="7">
        <f>[1]!w_info_ptmday(A2236,"")</f>
        <v>0</v>
      </c>
      <c r="G2236" s="5">
        <f>[1]!w_info_totaltm(A2236)</f>
        <v>10</v>
      </c>
      <c r="H2236" s="5" t="str">
        <f>[1]!w_info_lasttradingdate(A2236)</f>
        <v>2021-01-27</v>
      </c>
      <c r="I2236" s="5" t="str">
        <f>[1]!w_info_exercisingend(A2236)</f>
        <v>2021-01-27</v>
      </c>
      <c r="J2236" s="6" t="str">
        <f>[1]!s_info_dlmonth(A2236)</f>
        <v>202101</v>
      </c>
    </row>
    <row r="2237" spans="1:10" x14ac:dyDescent="0.3">
      <c r="A2237" s="3" t="s">
        <v>2245</v>
      </c>
      <c r="B2237" s="4" t="str">
        <f>[1]!s_info_name(A2237)</f>
        <v>300ETF沽2021年1月5000</v>
      </c>
      <c r="C2237" s="5" t="str">
        <f>[1]!w_info_underlyingcode(A2237)</f>
        <v>510300</v>
      </c>
      <c r="D2237" s="5" t="str">
        <f>[1]!w_info_underlyingname(A2237)</f>
        <v>沪深300ETF</v>
      </c>
      <c r="E2237" s="6">
        <f>[1]!w_info_strikeprice(A2237,"")</f>
        <v>5</v>
      </c>
      <c r="F2237" s="7">
        <f>[1]!w_info_ptmday(A2237,"")</f>
        <v>0</v>
      </c>
      <c r="G2237" s="5">
        <f>[1]!w_info_totaltm(A2237)</f>
        <v>10</v>
      </c>
      <c r="H2237" s="5" t="str">
        <f>[1]!w_info_lasttradingdate(A2237)</f>
        <v>2021-01-27</v>
      </c>
      <c r="I2237" s="5" t="str">
        <f>[1]!w_info_exercisingend(A2237)</f>
        <v>2021-01-27</v>
      </c>
      <c r="J2237" s="6" t="str">
        <f>[1]!s_info_dlmonth(A2237)</f>
        <v>202101</v>
      </c>
    </row>
    <row r="2238" spans="1:10" x14ac:dyDescent="0.3">
      <c r="A2238" s="3" t="s">
        <v>2246</v>
      </c>
      <c r="B2238" s="4" t="str">
        <f>[1]!s_info_name(A2238)</f>
        <v>300ETF沽2021年1月5250</v>
      </c>
      <c r="C2238" s="5" t="str">
        <f>[1]!w_info_underlyingcode(A2238)</f>
        <v>510300</v>
      </c>
      <c r="D2238" s="5" t="str">
        <f>[1]!w_info_underlyingname(A2238)</f>
        <v>沪深300ETF</v>
      </c>
      <c r="E2238" s="6">
        <f>[1]!w_info_strikeprice(A2238,"")</f>
        <v>5.25</v>
      </c>
      <c r="F2238" s="7">
        <f>[1]!w_info_ptmday(A2238,"")</f>
        <v>0</v>
      </c>
      <c r="G2238" s="5">
        <f>[1]!w_info_totaltm(A2238)</f>
        <v>10</v>
      </c>
      <c r="H2238" s="5" t="str">
        <f>[1]!w_info_lasttradingdate(A2238)</f>
        <v>2021-01-27</v>
      </c>
      <c r="I2238" s="5" t="str">
        <f>[1]!w_info_exercisingend(A2238)</f>
        <v>2021-01-27</v>
      </c>
      <c r="J2238" s="6" t="str">
        <f>[1]!s_info_dlmonth(A2238)</f>
        <v>202101</v>
      </c>
    </row>
    <row r="2239" spans="1:10" x14ac:dyDescent="0.3">
      <c r="A2239" s="3" t="s">
        <v>2247</v>
      </c>
      <c r="B2239" s="4" t="str">
        <f>[1]!s_info_name(A2239)</f>
        <v>300ETF沽2021年1月5500</v>
      </c>
      <c r="C2239" s="5" t="str">
        <f>[1]!w_info_underlyingcode(A2239)</f>
        <v>510300</v>
      </c>
      <c r="D2239" s="5" t="str">
        <f>[1]!w_info_underlyingname(A2239)</f>
        <v>沪深300ETF</v>
      </c>
      <c r="E2239" s="6">
        <f>[1]!w_info_strikeprice(A2239,"")</f>
        <v>5.5</v>
      </c>
      <c r="F2239" s="7">
        <f>[1]!w_info_ptmday(A2239,"")</f>
        <v>0</v>
      </c>
      <c r="G2239" s="5">
        <f>[1]!w_info_totaltm(A2239)</f>
        <v>10</v>
      </c>
      <c r="H2239" s="5" t="str">
        <f>[1]!w_info_lasttradingdate(A2239)</f>
        <v>2021-01-27</v>
      </c>
      <c r="I2239" s="5" t="str">
        <f>[1]!w_info_exercisingend(A2239)</f>
        <v>2021-01-27</v>
      </c>
      <c r="J2239" s="6" t="str">
        <f>[1]!s_info_dlmonth(A2239)</f>
        <v>202101</v>
      </c>
    </row>
    <row r="2240" spans="1:10" x14ac:dyDescent="0.3">
      <c r="A2240" s="3" t="s">
        <v>2248</v>
      </c>
      <c r="B2240" s="4" t="str">
        <f>[1]!s_info_name(A2240)</f>
        <v>300ETF沽2021年1月5750</v>
      </c>
      <c r="C2240" s="5" t="str">
        <f>[1]!w_info_underlyingcode(A2240)</f>
        <v>510300</v>
      </c>
      <c r="D2240" s="5" t="str">
        <f>[1]!w_info_underlyingname(A2240)</f>
        <v>沪深300ETF</v>
      </c>
      <c r="E2240" s="6">
        <f>[1]!w_info_strikeprice(A2240,"")</f>
        <v>5.75</v>
      </c>
      <c r="F2240" s="7">
        <f>[1]!w_info_ptmday(A2240,"")</f>
        <v>0</v>
      </c>
      <c r="G2240" s="5">
        <f>[1]!w_info_totaltm(A2240)</f>
        <v>10</v>
      </c>
      <c r="H2240" s="5" t="str">
        <f>[1]!w_info_lasttradingdate(A2240)</f>
        <v>2021-01-27</v>
      </c>
      <c r="I2240" s="5" t="str">
        <f>[1]!w_info_exercisingend(A2240)</f>
        <v>2021-01-27</v>
      </c>
      <c r="J2240" s="6" t="str">
        <f>[1]!s_info_dlmonth(A2240)</f>
        <v>202101</v>
      </c>
    </row>
    <row r="2241" spans="1:10" x14ac:dyDescent="0.3">
      <c r="A2241" s="3" t="s">
        <v>2249</v>
      </c>
      <c r="B2241" s="4" t="str">
        <f>[1]!s_info_name(A2241)</f>
        <v>300ETF沽2021年1月6000</v>
      </c>
      <c r="C2241" s="5" t="str">
        <f>[1]!w_info_underlyingcode(A2241)</f>
        <v>510300</v>
      </c>
      <c r="D2241" s="5" t="str">
        <f>[1]!w_info_underlyingname(A2241)</f>
        <v>沪深300ETF</v>
      </c>
      <c r="E2241" s="6">
        <f>[1]!w_info_strikeprice(A2241,"")</f>
        <v>6</v>
      </c>
      <c r="F2241" s="7">
        <f>[1]!w_info_ptmday(A2241,"")</f>
        <v>0</v>
      </c>
      <c r="G2241" s="5">
        <f>[1]!w_info_totaltm(A2241)</f>
        <v>10</v>
      </c>
      <c r="H2241" s="5" t="str">
        <f>[1]!w_info_lasttradingdate(A2241)</f>
        <v>2021-01-27</v>
      </c>
      <c r="I2241" s="5" t="str">
        <f>[1]!w_info_exercisingend(A2241)</f>
        <v>2021-01-27</v>
      </c>
      <c r="J2241" s="6" t="str">
        <f>[1]!s_info_dlmonth(A2241)</f>
        <v>202101</v>
      </c>
    </row>
    <row r="2242" spans="1:10" x14ac:dyDescent="0.3">
      <c r="A2242" s="3" t="s">
        <v>2250</v>
      </c>
      <c r="B2242" s="4" t="str">
        <f>[1]!s_info_name(A2242)</f>
        <v>300ETF沽2021年1月6250</v>
      </c>
      <c r="C2242" s="5" t="str">
        <f>[1]!w_info_underlyingcode(A2242)</f>
        <v>510300</v>
      </c>
      <c r="D2242" s="5" t="str">
        <f>[1]!w_info_underlyingname(A2242)</f>
        <v>沪深300ETF</v>
      </c>
      <c r="E2242" s="6">
        <f>[1]!w_info_strikeprice(A2242,"")</f>
        <v>6.25</v>
      </c>
      <c r="F2242" s="7">
        <f>[1]!w_info_ptmday(A2242,"")</f>
        <v>0</v>
      </c>
      <c r="G2242" s="5">
        <f>[1]!w_info_totaltm(A2242)</f>
        <v>10</v>
      </c>
      <c r="H2242" s="5" t="str">
        <f>[1]!w_info_lasttradingdate(A2242)</f>
        <v>2021-01-27</v>
      </c>
      <c r="I2242" s="5" t="str">
        <f>[1]!w_info_exercisingend(A2242)</f>
        <v>2021-01-27</v>
      </c>
      <c r="J2242" s="6" t="str">
        <f>[1]!s_info_dlmonth(A2242)</f>
        <v>202101</v>
      </c>
    </row>
    <row r="2243" spans="1:10" x14ac:dyDescent="0.3">
      <c r="A2243" s="3" t="s">
        <v>2251</v>
      </c>
      <c r="B2243" s="4" t="str">
        <f>[1]!s_info_name(A2243)</f>
        <v>300ETF沽2021年1月6500</v>
      </c>
      <c r="C2243" s="5" t="str">
        <f>[1]!w_info_underlyingcode(A2243)</f>
        <v>510300</v>
      </c>
      <c r="D2243" s="5" t="str">
        <f>[1]!w_info_underlyingname(A2243)</f>
        <v>沪深300ETF</v>
      </c>
      <c r="E2243" s="6">
        <f>[1]!w_info_strikeprice(A2243,"")</f>
        <v>6.5</v>
      </c>
      <c r="F2243" s="7">
        <f>[1]!w_info_ptmday(A2243,"")</f>
        <v>0</v>
      </c>
      <c r="G2243" s="5">
        <f>[1]!w_info_totaltm(A2243)</f>
        <v>10</v>
      </c>
      <c r="H2243" s="5" t="str">
        <f>[1]!w_info_lasttradingdate(A2243)</f>
        <v>2021-01-27</v>
      </c>
      <c r="I2243" s="5" t="str">
        <f>[1]!w_info_exercisingend(A2243)</f>
        <v>2021-01-27</v>
      </c>
      <c r="J2243" s="6" t="str">
        <f>[1]!s_info_dlmonth(A2243)</f>
        <v>202101</v>
      </c>
    </row>
    <row r="2244" spans="1:10" x14ac:dyDescent="0.3">
      <c r="A2244" s="3" t="s">
        <v>2252</v>
      </c>
      <c r="B2244" s="4" t="str">
        <f>[1]!s_info_name(A2244)</f>
        <v>300ETF购2021年2月4800</v>
      </c>
      <c r="C2244" s="5" t="str">
        <f>[1]!w_info_underlyingcode(A2244)</f>
        <v>510300</v>
      </c>
      <c r="D2244" s="5" t="str">
        <f>[1]!w_info_underlyingname(A2244)</f>
        <v>沪深300ETF</v>
      </c>
      <c r="E2244" s="6">
        <f>[1]!w_info_strikeprice(A2244,"")</f>
        <v>4.8</v>
      </c>
      <c r="F2244" s="7">
        <f>[1]!w_info_ptmday(A2244,"")</f>
        <v>0</v>
      </c>
      <c r="G2244" s="5">
        <f>[1]!w_info_totaltm(A2244)</f>
        <v>38</v>
      </c>
      <c r="H2244" s="5" t="str">
        <f>[1]!w_info_lasttradingdate(A2244)</f>
        <v>2021-02-24</v>
      </c>
      <c r="I2244" s="5" t="str">
        <f>[1]!w_info_exercisingend(A2244)</f>
        <v>2021-02-24</v>
      </c>
      <c r="J2244" s="6" t="str">
        <f>[1]!s_info_dlmonth(A2244)</f>
        <v>202102</v>
      </c>
    </row>
    <row r="2245" spans="1:10" x14ac:dyDescent="0.3">
      <c r="A2245" s="3" t="s">
        <v>2253</v>
      </c>
      <c r="B2245" s="4" t="str">
        <f>[1]!s_info_name(A2245)</f>
        <v>300ETF购2021年2月4900</v>
      </c>
      <c r="C2245" s="5" t="str">
        <f>[1]!w_info_underlyingcode(A2245)</f>
        <v>510300</v>
      </c>
      <c r="D2245" s="5" t="str">
        <f>[1]!w_info_underlyingname(A2245)</f>
        <v>沪深300ETF</v>
      </c>
      <c r="E2245" s="6">
        <f>[1]!w_info_strikeprice(A2245,"")</f>
        <v>4.9000000000000004</v>
      </c>
      <c r="F2245" s="7">
        <f>[1]!w_info_ptmday(A2245,"")</f>
        <v>0</v>
      </c>
      <c r="G2245" s="5">
        <f>[1]!w_info_totaltm(A2245)</f>
        <v>38</v>
      </c>
      <c r="H2245" s="5" t="str">
        <f>[1]!w_info_lasttradingdate(A2245)</f>
        <v>2021-02-24</v>
      </c>
      <c r="I2245" s="5" t="str">
        <f>[1]!w_info_exercisingend(A2245)</f>
        <v>2021-02-24</v>
      </c>
      <c r="J2245" s="6" t="str">
        <f>[1]!s_info_dlmonth(A2245)</f>
        <v>202102</v>
      </c>
    </row>
    <row r="2246" spans="1:10" x14ac:dyDescent="0.3">
      <c r="A2246" s="3" t="s">
        <v>2254</v>
      </c>
      <c r="B2246" s="4" t="str">
        <f>[1]!s_info_name(A2246)</f>
        <v>300ETF购2021年2月5000</v>
      </c>
      <c r="C2246" s="5" t="str">
        <f>[1]!w_info_underlyingcode(A2246)</f>
        <v>510300</v>
      </c>
      <c r="D2246" s="5" t="str">
        <f>[1]!w_info_underlyingname(A2246)</f>
        <v>沪深300ETF</v>
      </c>
      <c r="E2246" s="6">
        <f>[1]!w_info_strikeprice(A2246,"")</f>
        <v>5</v>
      </c>
      <c r="F2246" s="7">
        <f>[1]!w_info_ptmday(A2246,"")</f>
        <v>0</v>
      </c>
      <c r="G2246" s="5">
        <f>[1]!w_info_totaltm(A2246)</f>
        <v>38</v>
      </c>
      <c r="H2246" s="5" t="str">
        <f>[1]!w_info_lasttradingdate(A2246)</f>
        <v>2021-02-24</v>
      </c>
      <c r="I2246" s="5" t="str">
        <f>[1]!w_info_exercisingend(A2246)</f>
        <v>2021-02-24</v>
      </c>
      <c r="J2246" s="6" t="str">
        <f>[1]!s_info_dlmonth(A2246)</f>
        <v>202102</v>
      </c>
    </row>
    <row r="2247" spans="1:10" x14ac:dyDescent="0.3">
      <c r="A2247" s="3" t="s">
        <v>2255</v>
      </c>
      <c r="B2247" s="4" t="str">
        <f>[1]!s_info_name(A2247)</f>
        <v>300ETF购2021年2月5250</v>
      </c>
      <c r="C2247" s="5" t="str">
        <f>[1]!w_info_underlyingcode(A2247)</f>
        <v>510300</v>
      </c>
      <c r="D2247" s="5" t="str">
        <f>[1]!w_info_underlyingname(A2247)</f>
        <v>沪深300ETF</v>
      </c>
      <c r="E2247" s="6">
        <f>[1]!w_info_strikeprice(A2247,"")</f>
        <v>5.25</v>
      </c>
      <c r="F2247" s="7">
        <f>[1]!w_info_ptmday(A2247,"")</f>
        <v>0</v>
      </c>
      <c r="G2247" s="5">
        <f>[1]!w_info_totaltm(A2247)</f>
        <v>38</v>
      </c>
      <c r="H2247" s="5" t="str">
        <f>[1]!w_info_lasttradingdate(A2247)</f>
        <v>2021-02-24</v>
      </c>
      <c r="I2247" s="5" t="str">
        <f>[1]!w_info_exercisingend(A2247)</f>
        <v>2021-02-24</v>
      </c>
      <c r="J2247" s="6" t="str">
        <f>[1]!s_info_dlmonth(A2247)</f>
        <v>202102</v>
      </c>
    </row>
    <row r="2248" spans="1:10" x14ac:dyDescent="0.3">
      <c r="A2248" s="3" t="s">
        <v>2256</v>
      </c>
      <c r="B2248" s="4" t="str">
        <f>[1]!s_info_name(A2248)</f>
        <v>300ETF购2021年2月5500</v>
      </c>
      <c r="C2248" s="5" t="str">
        <f>[1]!w_info_underlyingcode(A2248)</f>
        <v>510300</v>
      </c>
      <c r="D2248" s="5" t="str">
        <f>[1]!w_info_underlyingname(A2248)</f>
        <v>沪深300ETF</v>
      </c>
      <c r="E2248" s="6">
        <f>[1]!w_info_strikeprice(A2248,"")</f>
        <v>5.5</v>
      </c>
      <c r="F2248" s="7">
        <f>[1]!w_info_ptmday(A2248,"")</f>
        <v>0</v>
      </c>
      <c r="G2248" s="5">
        <f>[1]!w_info_totaltm(A2248)</f>
        <v>38</v>
      </c>
      <c r="H2248" s="5" t="str">
        <f>[1]!w_info_lasttradingdate(A2248)</f>
        <v>2021-02-24</v>
      </c>
      <c r="I2248" s="5" t="str">
        <f>[1]!w_info_exercisingend(A2248)</f>
        <v>2021-02-24</v>
      </c>
      <c r="J2248" s="6" t="str">
        <f>[1]!s_info_dlmonth(A2248)</f>
        <v>202102</v>
      </c>
    </row>
    <row r="2249" spans="1:10" x14ac:dyDescent="0.3">
      <c r="A2249" s="3" t="s">
        <v>2257</v>
      </c>
      <c r="B2249" s="4" t="str">
        <f>[1]!s_info_name(A2249)</f>
        <v>300ETF购2021年2月5750</v>
      </c>
      <c r="C2249" s="5" t="str">
        <f>[1]!w_info_underlyingcode(A2249)</f>
        <v>510300</v>
      </c>
      <c r="D2249" s="5" t="str">
        <f>[1]!w_info_underlyingname(A2249)</f>
        <v>沪深300ETF</v>
      </c>
      <c r="E2249" s="6">
        <f>[1]!w_info_strikeprice(A2249,"")</f>
        <v>5.75</v>
      </c>
      <c r="F2249" s="7">
        <f>[1]!w_info_ptmday(A2249,"")</f>
        <v>0</v>
      </c>
      <c r="G2249" s="5">
        <f>[1]!w_info_totaltm(A2249)</f>
        <v>38</v>
      </c>
      <c r="H2249" s="5" t="str">
        <f>[1]!w_info_lasttradingdate(A2249)</f>
        <v>2021-02-24</v>
      </c>
      <c r="I2249" s="5" t="str">
        <f>[1]!w_info_exercisingend(A2249)</f>
        <v>2021-02-24</v>
      </c>
      <c r="J2249" s="6" t="str">
        <f>[1]!s_info_dlmonth(A2249)</f>
        <v>202102</v>
      </c>
    </row>
    <row r="2250" spans="1:10" x14ac:dyDescent="0.3">
      <c r="A2250" s="3" t="s">
        <v>2258</v>
      </c>
      <c r="B2250" s="4" t="str">
        <f>[1]!s_info_name(A2250)</f>
        <v>300ETF购2021年2月6000</v>
      </c>
      <c r="C2250" s="5" t="str">
        <f>[1]!w_info_underlyingcode(A2250)</f>
        <v>510300</v>
      </c>
      <c r="D2250" s="5" t="str">
        <f>[1]!w_info_underlyingname(A2250)</f>
        <v>沪深300ETF</v>
      </c>
      <c r="E2250" s="6">
        <f>[1]!w_info_strikeprice(A2250,"")</f>
        <v>6</v>
      </c>
      <c r="F2250" s="7">
        <f>[1]!w_info_ptmday(A2250,"")</f>
        <v>0</v>
      </c>
      <c r="G2250" s="5">
        <f>[1]!w_info_totaltm(A2250)</f>
        <v>38</v>
      </c>
      <c r="H2250" s="5" t="str">
        <f>[1]!w_info_lasttradingdate(A2250)</f>
        <v>2021-02-24</v>
      </c>
      <c r="I2250" s="5" t="str">
        <f>[1]!w_info_exercisingend(A2250)</f>
        <v>2021-02-24</v>
      </c>
      <c r="J2250" s="6" t="str">
        <f>[1]!s_info_dlmonth(A2250)</f>
        <v>202102</v>
      </c>
    </row>
    <row r="2251" spans="1:10" x14ac:dyDescent="0.3">
      <c r="A2251" s="3" t="s">
        <v>2259</v>
      </c>
      <c r="B2251" s="4" t="str">
        <f>[1]!s_info_name(A2251)</f>
        <v>300ETF购2021年2月6250</v>
      </c>
      <c r="C2251" s="5" t="str">
        <f>[1]!w_info_underlyingcode(A2251)</f>
        <v>510300</v>
      </c>
      <c r="D2251" s="5" t="str">
        <f>[1]!w_info_underlyingname(A2251)</f>
        <v>沪深300ETF</v>
      </c>
      <c r="E2251" s="6">
        <f>[1]!w_info_strikeprice(A2251,"")</f>
        <v>6.25</v>
      </c>
      <c r="F2251" s="7">
        <f>[1]!w_info_ptmday(A2251,"")</f>
        <v>0</v>
      </c>
      <c r="G2251" s="5">
        <f>[1]!w_info_totaltm(A2251)</f>
        <v>38</v>
      </c>
      <c r="H2251" s="5" t="str">
        <f>[1]!w_info_lasttradingdate(A2251)</f>
        <v>2021-02-24</v>
      </c>
      <c r="I2251" s="5" t="str">
        <f>[1]!w_info_exercisingend(A2251)</f>
        <v>2021-02-24</v>
      </c>
      <c r="J2251" s="6" t="str">
        <f>[1]!s_info_dlmonth(A2251)</f>
        <v>202102</v>
      </c>
    </row>
    <row r="2252" spans="1:10" x14ac:dyDescent="0.3">
      <c r="A2252" s="3" t="s">
        <v>2260</v>
      </c>
      <c r="B2252" s="4" t="str">
        <f>[1]!s_info_name(A2252)</f>
        <v>300ETF购2021年2月6500</v>
      </c>
      <c r="C2252" s="5" t="str">
        <f>[1]!w_info_underlyingcode(A2252)</f>
        <v>510300</v>
      </c>
      <c r="D2252" s="5" t="str">
        <f>[1]!w_info_underlyingname(A2252)</f>
        <v>沪深300ETF</v>
      </c>
      <c r="E2252" s="6">
        <f>[1]!w_info_strikeprice(A2252,"")</f>
        <v>6.5</v>
      </c>
      <c r="F2252" s="7">
        <f>[1]!w_info_ptmday(A2252,"")</f>
        <v>0</v>
      </c>
      <c r="G2252" s="5">
        <f>[1]!w_info_totaltm(A2252)</f>
        <v>38</v>
      </c>
      <c r="H2252" s="5" t="str">
        <f>[1]!w_info_lasttradingdate(A2252)</f>
        <v>2021-02-24</v>
      </c>
      <c r="I2252" s="5" t="str">
        <f>[1]!w_info_exercisingend(A2252)</f>
        <v>2021-02-24</v>
      </c>
      <c r="J2252" s="6" t="str">
        <f>[1]!s_info_dlmonth(A2252)</f>
        <v>202102</v>
      </c>
    </row>
    <row r="2253" spans="1:10" x14ac:dyDescent="0.3">
      <c r="A2253" s="3" t="s">
        <v>2261</v>
      </c>
      <c r="B2253" s="4" t="str">
        <f>[1]!s_info_name(A2253)</f>
        <v>300ETF沽2021年2月4800</v>
      </c>
      <c r="C2253" s="5" t="str">
        <f>[1]!w_info_underlyingcode(A2253)</f>
        <v>510300</v>
      </c>
      <c r="D2253" s="5" t="str">
        <f>[1]!w_info_underlyingname(A2253)</f>
        <v>沪深300ETF</v>
      </c>
      <c r="E2253" s="6">
        <f>[1]!w_info_strikeprice(A2253,"")</f>
        <v>4.8</v>
      </c>
      <c r="F2253" s="7">
        <f>[1]!w_info_ptmday(A2253,"")</f>
        <v>0</v>
      </c>
      <c r="G2253" s="5">
        <f>[1]!w_info_totaltm(A2253)</f>
        <v>38</v>
      </c>
      <c r="H2253" s="5" t="str">
        <f>[1]!w_info_lasttradingdate(A2253)</f>
        <v>2021-02-24</v>
      </c>
      <c r="I2253" s="5" t="str">
        <f>[1]!w_info_exercisingend(A2253)</f>
        <v>2021-02-24</v>
      </c>
      <c r="J2253" s="6" t="str">
        <f>[1]!s_info_dlmonth(A2253)</f>
        <v>202102</v>
      </c>
    </row>
    <row r="2254" spans="1:10" x14ac:dyDescent="0.3">
      <c r="A2254" s="3" t="s">
        <v>2262</v>
      </c>
      <c r="B2254" s="4" t="str">
        <f>[1]!s_info_name(A2254)</f>
        <v>300ETF沽2021年2月4900</v>
      </c>
      <c r="C2254" s="5" t="str">
        <f>[1]!w_info_underlyingcode(A2254)</f>
        <v>510300</v>
      </c>
      <c r="D2254" s="5" t="str">
        <f>[1]!w_info_underlyingname(A2254)</f>
        <v>沪深300ETF</v>
      </c>
      <c r="E2254" s="6">
        <f>[1]!w_info_strikeprice(A2254,"")</f>
        <v>4.9000000000000004</v>
      </c>
      <c r="F2254" s="7">
        <f>[1]!w_info_ptmday(A2254,"")</f>
        <v>0</v>
      </c>
      <c r="G2254" s="5">
        <f>[1]!w_info_totaltm(A2254)</f>
        <v>38</v>
      </c>
      <c r="H2254" s="5" t="str">
        <f>[1]!w_info_lasttradingdate(A2254)</f>
        <v>2021-02-24</v>
      </c>
      <c r="I2254" s="5" t="str">
        <f>[1]!w_info_exercisingend(A2254)</f>
        <v>2021-02-24</v>
      </c>
      <c r="J2254" s="6" t="str">
        <f>[1]!s_info_dlmonth(A2254)</f>
        <v>202102</v>
      </c>
    </row>
    <row r="2255" spans="1:10" x14ac:dyDescent="0.3">
      <c r="A2255" s="3" t="s">
        <v>2263</v>
      </c>
      <c r="B2255" s="4" t="str">
        <f>[1]!s_info_name(A2255)</f>
        <v>300ETF沽2021年2月5000</v>
      </c>
      <c r="C2255" s="5" t="str">
        <f>[1]!w_info_underlyingcode(A2255)</f>
        <v>510300</v>
      </c>
      <c r="D2255" s="5" t="str">
        <f>[1]!w_info_underlyingname(A2255)</f>
        <v>沪深300ETF</v>
      </c>
      <c r="E2255" s="6">
        <f>[1]!w_info_strikeprice(A2255,"")</f>
        <v>5</v>
      </c>
      <c r="F2255" s="7">
        <f>[1]!w_info_ptmday(A2255,"")</f>
        <v>0</v>
      </c>
      <c r="G2255" s="5">
        <f>[1]!w_info_totaltm(A2255)</f>
        <v>38</v>
      </c>
      <c r="H2255" s="5" t="str">
        <f>[1]!w_info_lasttradingdate(A2255)</f>
        <v>2021-02-24</v>
      </c>
      <c r="I2255" s="5" t="str">
        <f>[1]!w_info_exercisingend(A2255)</f>
        <v>2021-02-24</v>
      </c>
      <c r="J2255" s="6" t="str">
        <f>[1]!s_info_dlmonth(A2255)</f>
        <v>202102</v>
      </c>
    </row>
    <row r="2256" spans="1:10" x14ac:dyDescent="0.3">
      <c r="A2256" s="3" t="s">
        <v>2264</v>
      </c>
      <c r="B2256" s="4" t="str">
        <f>[1]!s_info_name(A2256)</f>
        <v>300ETF沽2021年2月5250</v>
      </c>
      <c r="C2256" s="5" t="str">
        <f>[1]!w_info_underlyingcode(A2256)</f>
        <v>510300</v>
      </c>
      <c r="D2256" s="5" t="str">
        <f>[1]!w_info_underlyingname(A2256)</f>
        <v>沪深300ETF</v>
      </c>
      <c r="E2256" s="6">
        <f>[1]!w_info_strikeprice(A2256,"")</f>
        <v>5.25</v>
      </c>
      <c r="F2256" s="7">
        <f>[1]!w_info_ptmday(A2256,"")</f>
        <v>0</v>
      </c>
      <c r="G2256" s="5">
        <f>[1]!w_info_totaltm(A2256)</f>
        <v>38</v>
      </c>
      <c r="H2256" s="5" t="str">
        <f>[1]!w_info_lasttradingdate(A2256)</f>
        <v>2021-02-24</v>
      </c>
      <c r="I2256" s="5" t="str">
        <f>[1]!w_info_exercisingend(A2256)</f>
        <v>2021-02-24</v>
      </c>
      <c r="J2256" s="6" t="str">
        <f>[1]!s_info_dlmonth(A2256)</f>
        <v>202102</v>
      </c>
    </row>
    <row r="2257" spans="1:10" x14ac:dyDescent="0.3">
      <c r="A2257" s="3" t="s">
        <v>2265</v>
      </c>
      <c r="B2257" s="4" t="str">
        <f>[1]!s_info_name(A2257)</f>
        <v>300ETF沽2021年2月5500</v>
      </c>
      <c r="C2257" s="5" t="str">
        <f>[1]!w_info_underlyingcode(A2257)</f>
        <v>510300</v>
      </c>
      <c r="D2257" s="5" t="str">
        <f>[1]!w_info_underlyingname(A2257)</f>
        <v>沪深300ETF</v>
      </c>
      <c r="E2257" s="6">
        <f>[1]!w_info_strikeprice(A2257,"")</f>
        <v>5.5</v>
      </c>
      <c r="F2257" s="7">
        <f>[1]!w_info_ptmday(A2257,"")</f>
        <v>0</v>
      </c>
      <c r="G2257" s="5">
        <f>[1]!w_info_totaltm(A2257)</f>
        <v>38</v>
      </c>
      <c r="H2257" s="5" t="str">
        <f>[1]!w_info_lasttradingdate(A2257)</f>
        <v>2021-02-24</v>
      </c>
      <c r="I2257" s="5" t="str">
        <f>[1]!w_info_exercisingend(A2257)</f>
        <v>2021-02-24</v>
      </c>
      <c r="J2257" s="6" t="str">
        <f>[1]!s_info_dlmonth(A2257)</f>
        <v>202102</v>
      </c>
    </row>
    <row r="2258" spans="1:10" x14ac:dyDescent="0.3">
      <c r="A2258" s="3" t="s">
        <v>2266</v>
      </c>
      <c r="B2258" s="4" t="str">
        <f>[1]!s_info_name(A2258)</f>
        <v>300ETF沽2021年2月5750</v>
      </c>
      <c r="C2258" s="5" t="str">
        <f>[1]!w_info_underlyingcode(A2258)</f>
        <v>510300</v>
      </c>
      <c r="D2258" s="5" t="str">
        <f>[1]!w_info_underlyingname(A2258)</f>
        <v>沪深300ETF</v>
      </c>
      <c r="E2258" s="6">
        <f>[1]!w_info_strikeprice(A2258,"")</f>
        <v>5.75</v>
      </c>
      <c r="F2258" s="7">
        <f>[1]!w_info_ptmday(A2258,"")</f>
        <v>0</v>
      </c>
      <c r="G2258" s="5">
        <f>[1]!w_info_totaltm(A2258)</f>
        <v>38</v>
      </c>
      <c r="H2258" s="5" t="str">
        <f>[1]!w_info_lasttradingdate(A2258)</f>
        <v>2021-02-24</v>
      </c>
      <c r="I2258" s="5" t="str">
        <f>[1]!w_info_exercisingend(A2258)</f>
        <v>2021-02-24</v>
      </c>
      <c r="J2258" s="6" t="str">
        <f>[1]!s_info_dlmonth(A2258)</f>
        <v>202102</v>
      </c>
    </row>
    <row r="2259" spans="1:10" x14ac:dyDescent="0.3">
      <c r="A2259" s="3" t="s">
        <v>2267</v>
      </c>
      <c r="B2259" s="4" t="str">
        <f>[1]!s_info_name(A2259)</f>
        <v>300ETF沽2021年2月6000</v>
      </c>
      <c r="C2259" s="5" t="str">
        <f>[1]!w_info_underlyingcode(A2259)</f>
        <v>510300</v>
      </c>
      <c r="D2259" s="5" t="str">
        <f>[1]!w_info_underlyingname(A2259)</f>
        <v>沪深300ETF</v>
      </c>
      <c r="E2259" s="6">
        <f>[1]!w_info_strikeprice(A2259,"")</f>
        <v>6</v>
      </c>
      <c r="F2259" s="7">
        <f>[1]!w_info_ptmday(A2259,"")</f>
        <v>0</v>
      </c>
      <c r="G2259" s="5">
        <f>[1]!w_info_totaltm(A2259)</f>
        <v>38</v>
      </c>
      <c r="H2259" s="5" t="str">
        <f>[1]!w_info_lasttradingdate(A2259)</f>
        <v>2021-02-24</v>
      </c>
      <c r="I2259" s="5" t="str">
        <f>[1]!w_info_exercisingend(A2259)</f>
        <v>2021-02-24</v>
      </c>
      <c r="J2259" s="6" t="str">
        <f>[1]!s_info_dlmonth(A2259)</f>
        <v>202102</v>
      </c>
    </row>
    <row r="2260" spans="1:10" x14ac:dyDescent="0.3">
      <c r="A2260" s="3" t="s">
        <v>2268</v>
      </c>
      <c r="B2260" s="4" t="str">
        <f>[1]!s_info_name(A2260)</f>
        <v>300ETF沽2021年2月6250</v>
      </c>
      <c r="C2260" s="5" t="str">
        <f>[1]!w_info_underlyingcode(A2260)</f>
        <v>510300</v>
      </c>
      <c r="D2260" s="5" t="str">
        <f>[1]!w_info_underlyingname(A2260)</f>
        <v>沪深300ETF</v>
      </c>
      <c r="E2260" s="6">
        <f>[1]!w_info_strikeprice(A2260,"")</f>
        <v>6.25</v>
      </c>
      <c r="F2260" s="7">
        <f>[1]!w_info_ptmday(A2260,"")</f>
        <v>0</v>
      </c>
      <c r="G2260" s="5">
        <f>[1]!w_info_totaltm(A2260)</f>
        <v>38</v>
      </c>
      <c r="H2260" s="5" t="str">
        <f>[1]!w_info_lasttradingdate(A2260)</f>
        <v>2021-02-24</v>
      </c>
      <c r="I2260" s="5" t="str">
        <f>[1]!w_info_exercisingend(A2260)</f>
        <v>2021-02-24</v>
      </c>
      <c r="J2260" s="6" t="str">
        <f>[1]!s_info_dlmonth(A2260)</f>
        <v>202102</v>
      </c>
    </row>
    <row r="2261" spans="1:10" x14ac:dyDescent="0.3">
      <c r="A2261" s="3" t="s">
        <v>2269</v>
      </c>
      <c r="B2261" s="4" t="str">
        <f>[1]!s_info_name(A2261)</f>
        <v>300ETF沽2021年2月6500</v>
      </c>
      <c r="C2261" s="5" t="str">
        <f>[1]!w_info_underlyingcode(A2261)</f>
        <v>510300</v>
      </c>
      <c r="D2261" s="5" t="str">
        <f>[1]!w_info_underlyingname(A2261)</f>
        <v>沪深300ETF</v>
      </c>
      <c r="E2261" s="6">
        <f>[1]!w_info_strikeprice(A2261,"")</f>
        <v>6.5</v>
      </c>
      <c r="F2261" s="7">
        <f>[1]!w_info_ptmday(A2261,"")</f>
        <v>0</v>
      </c>
      <c r="G2261" s="5">
        <f>[1]!w_info_totaltm(A2261)</f>
        <v>38</v>
      </c>
      <c r="H2261" s="5" t="str">
        <f>[1]!w_info_lasttradingdate(A2261)</f>
        <v>2021-02-24</v>
      </c>
      <c r="I2261" s="5" t="str">
        <f>[1]!w_info_exercisingend(A2261)</f>
        <v>2021-02-24</v>
      </c>
      <c r="J2261" s="6" t="str">
        <f>[1]!s_info_dlmonth(A2261)</f>
        <v>202102</v>
      </c>
    </row>
    <row r="2262" spans="1:10" x14ac:dyDescent="0.3">
      <c r="A2262" s="3" t="s">
        <v>2270</v>
      </c>
      <c r="B2262" s="4" t="str">
        <f>[1]!s_info_name(A2262)</f>
        <v>300ETF购2021年3月4800</v>
      </c>
      <c r="C2262" s="5" t="str">
        <f>[1]!w_info_underlyingcode(A2262)</f>
        <v>510300</v>
      </c>
      <c r="D2262" s="5" t="str">
        <f>[1]!w_info_underlyingname(A2262)</f>
        <v>沪深300ETF</v>
      </c>
      <c r="E2262" s="6">
        <f>[1]!w_info_strikeprice(A2262,"")</f>
        <v>4.8</v>
      </c>
      <c r="F2262" s="7">
        <f>[1]!w_info_ptmday(A2262,"")</f>
        <v>0</v>
      </c>
      <c r="G2262" s="5">
        <f>[1]!w_info_totaltm(A2262)</f>
        <v>66</v>
      </c>
      <c r="H2262" s="5" t="str">
        <f>[1]!w_info_lasttradingdate(A2262)</f>
        <v>2021-03-24</v>
      </c>
      <c r="I2262" s="5" t="str">
        <f>[1]!w_info_exercisingend(A2262)</f>
        <v>2021-03-24</v>
      </c>
      <c r="J2262" s="6" t="str">
        <f>[1]!s_info_dlmonth(A2262)</f>
        <v>202103</v>
      </c>
    </row>
    <row r="2263" spans="1:10" x14ac:dyDescent="0.3">
      <c r="A2263" s="3" t="s">
        <v>2271</v>
      </c>
      <c r="B2263" s="4" t="str">
        <f>[1]!s_info_name(A2263)</f>
        <v>300ETF购2021年3月4900</v>
      </c>
      <c r="C2263" s="5" t="str">
        <f>[1]!w_info_underlyingcode(A2263)</f>
        <v>510300</v>
      </c>
      <c r="D2263" s="5" t="str">
        <f>[1]!w_info_underlyingname(A2263)</f>
        <v>沪深300ETF</v>
      </c>
      <c r="E2263" s="6">
        <f>[1]!w_info_strikeprice(A2263,"")</f>
        <v>4.9000000000000004</v>
      </c>
      <c r="F2263" s="7">
        <f>[1]!w_info_ptmday(A2263,"")</f>
        <v>0</v>
      </c>
      <c r="G2263" s="5">
        <f>[1]!w_info_totaltm(A2263)</f>
        <v>66</v>
      </c>
      <c r="H2263" s="5" t="str">
        <f>[1]!w_info_lasttradingdate(A2263)</f>
        <v>2021-03-24</v>
      </c>
      <c r="I2263" s="5" t="str">
        <f>[1]!w_info_exercisingend(A2263)</f>
        <v>2021-03-24</v>
      </c>
      <c r="J2263" s="6" t="str">
        <f>[1]!s_info_dlmonth(A2263)</f>
        <v>202103</v>
      </c>
    </row>
    <row r="2264" spans="1:10" x14ac:dyDescent="0.3">
      <c r="A2264" s="3" t="s">
        <v>2272</v>
      </c>
      <c r="B2264" s="4" t="str">
        <f>[1]!s_info_name(A2264)</f>
        <v>300ETF购2021年3月5000</v>
      </c>
      <c r="C2264" s="5" t="str">
        <f>[1]!w_info_underlyingcode(A2264)</f>
        <v>510300</v>
      </c>
      <c r="D2264" s="5" t="str">
        <f>[1]!w_info_underlyingname(A2264)</f>
        <v>沪深300ETF</v>
      </c>
      <c r="E2264" s="6">
        <f>[1]!w_info_strikeprice(A2264,"")</f>
        <v>5</v>
      </c>
      <c r="F2264" s="7">
        <f>[1]!w_info_ptmday(A2264,"")</f>
        <v>0</v>
      </c>
      <c r="G2264" s="5">
        <f>[1]!w_info_totaltm(A2264)</f>
        <v>66</v>
      </c>
      <c r="H2264" s="5" t="str">
        <f>[1]!w_info_lasttradingdate(A2264)</f>
        <v>2021-03-24</v>
      </c>
      <c r="I2264" s="5" t="str">
        <f>[1]!w_info_exercisingend(A2264)</f>
        <v>2021-03-24</v>
      </c>
      <c r="J2264" s="6" t="str">
        <f>[1]!s_info_dlmonth(A2264)</f>
        <v>202103</v>
      </c>
    </row>
    <row r="2265" spans="1:10" x14ac:dyDescent="0.3">
      <c r="A2265" s="3" t="s">
        <v>2273</v>
      </c>
      <c r="B2265" s="4" t="str">
        <f>[1]!s_info_name(A2265)</f>
        <v>300ETF购2021年3月5250</v>
      </c>
      <c r="C2265" s="5" t="str">
        <f>[1]!w_info_underlyingcode(A2265)</f>
        <v>510300</v>
      </c>
      <c r="D2265" s="5" t="str">
        <f>[1]!w_info_underlyingname(A2265)</f>
        <v>沪深300ETF</v>
      </c>
      <c r="E2265" s="6">
        <f>[1]!w_info_strikeprice(A2265,"")</f>
        <v>5.25</v>
      </c>
      <c r="F2265" s="7">
        <f>[1]!w_info_ptmday(A2265,"")</f>
        <v>0</v>
      </c>
      <c r="G2265" s="5">
        <f>[1]!w_info_totaltm(A2265)</f>
        <v>66</v>
      </c>
      <c r="H2265" s="5" t="str">
        <f>[1]!w_info_lasttradingdate(A2265)</f>
        <v>2021-03-24</v>
      </c>
      <c r="I2265" s="5" t="str">
        <f>[1]!w_info_exercisingend(A2265)</f>
        <v>2021-03-24</v>
      </c>
      <c r="J2265" s="6" t="str">
        <f>[1]!s_info_dlmonth(A2265)</f>
        <v>202103</v>
      </c>
    </row>
    <row r="2266" spans="1:10" x14ac:dyDescent="0.3">
      <c r="A2266" s="3" t="s">
        <v>2274</v>
      </c>
      <c r="B2266" s="4" t="str">
        <f>[1]!s_info_name(A2266)</f>
        <v>300ETF购2021年3月5500</v>
      </c>
      <c r="C2266" s="5" t="str">
        <f>[1]!w_info_underlyingcode(A2266)</f>
        <v>510300</v>
      </c>
      <c r="D2266" s="5" t="str">
        <f>[1]!w_info_underlyingname(A2266)</f>
        <v>沪深300ETF</v>
      </c>
      <c r="E2266" s="6">
        <f>[1]!w_info_strikeprice(A2266,"")</f>
        <v>5.5</v>
      </c>
      <c r="F2266" s="7">
        <f>[1]!w_info_ptmday(A2266,"")</f>
        <v>0</v>
      </c>
      <c r="G2266" s="5">
        <f>[1]!w_info_totaltm(A2266)</f>
        <v>66</v>
      </c>
      <c r="H2266" s="5" t="str">
        <f>[1]!w_info_lasttradingdate(A2266)</f>
        <v>2021-03-24</v>
      </c>
      <c r="I2266" s="5" t="str">
        <f>[1]!w_info_exercisingend(A2266)</f>
        <v>2021-03-24</v>
      </c>
      <c r="J2266" s="6" t="str">
        <f>[1]!s_info_dlmonth(A2266)</f>
        <v>202103</v>
      </c>
    </row>
    <row r="2267" spans="1:10" x14ac:dyDescent="0.3">
      <c r="A2267" s="3" t="s">
        <v>2275</v>
      </c>
      <c r="B2267" s="4" t="str">
        <f>[1]!s_info_name(A2267)</f>
        <v>300ETF购2021年3月5750</v>
      </c>
      <c r="C2267" s="5" t="str">
        <f>[1]!w_info_underlyingcode(A2267)</f>
        <v>510300</v>
      </c>
      <c r="D2267" s="5" t="str">
        <f>[1]!w_info_underlyingname(A2267)</f>
        <v>沪深300ETF</v>
      </c>
      <c r="E2267" s="6">
        <f>[1]!w_info_strikeprice(A2267,"")</f>
        <v>5.75</v>
      </c>
      <c r="F2267" s="7">
        <f>[1]!w_info_ptmday(A2267,"")</f>
        <v>0</v>
      </c>
      <c r="G2267" s="5">
        <f>[1]!w_info_totaltm(A2267)</f>
        <v>66</v>
      </c>
      <c r="H2267" s="5" t="str">
        <f>[1]!w_info_lasttradingdate(A2267)</f>
        <v>2021-03-24</v>
      </c>
      <c r="I2267" s="5" t="str">
        <f>[1]!w_info_exercisingend(A2267)</f>
        <v>2021-03-24</v>
      </c>
      <c r="J2267" s="6" t="str">
        <f>[1]!s_info_dlmonth(A2267)</f>
        <v>202103</v>
      </c>
    </row>
    <row r="2268" spans="1:10" x14ac:dyDescent="0.3">
      <c r="A2268" s="3" t="s">
        <v>2276</v>
      </c>
      <c r="B2268" s="4" t="str">
        <f>[1]!s_info_name(A2268)</f>
        <v>300ETF购2021年3月6000</v>
      </c>
      <c r="C2268" s="5" t="str">
        <f>[1]!w_info_underlyingcode(A2268)</f>
        <v>510300</v>
      </c>
      <c r="D2268" s="5" t="str">
        <f>[1]!w_info_underlyingname(A2268)</f>
        <v>沪深300ETF</v>
      </c>
      <c r="E2268" s="6">
        <f>[1]!w_info_strikeprice(A2268,"")</f>
        <v>6</v>
      </c>
      <c r="F2268" s="7">
        <f>[1]!w_info_ptmday(A2268,"")</f>
        <v>0</v>
      </c>
      <c r="G2268" s="5">
        <f>[1]!w_info_totaltm(A2268)</f>
        <v>66</v>
      </c>
      <c r="H2268" s="5" t="str">
        <f>[1]!w_info_lasttradingdate(A2268)</f>
        <v>2021-03-24</v>
      </c>
      <c r="I2268" s="5" t="str">
        <f>[1]!w_info_exercisingend(A2268)</f>
        <v>2021-03-24</v>
      </c>
      <c r="J2268" s="6" t="str">
        <f>[1]!s_info_dlmonth(A2268)</f>
        <v>202103</v>
      </c>
    </row>
    <row r="2269" spans="1:10" x14ac:dyDescent="0.3">
      <c r="A2269" s="3" t="s">
        <v>2277</v>
      </c>
      <c r="B2269" s="4" t="str">
        <f>[1]!s_info_name(A2269)</f>
        <v>300ETF购2021年3月6250</v>
      </c>
      <c r="C2269" s="5" t="str">
        <f>[1]!w_info_underlyingcode(A2269)</f>
        <v>510300</v>
      </c>
      <c r="D2269" s="5" t="str">
        <f>[1]!w_info_underlyingname(A2269)</f>
        <v>沪深300ETF</v>
      </c>
      <c r="E2269" s="6">
        <f>[1]!w_info_strikeprice(A2269,"")</f>
        <v>6.25</v>
      </c>
      <c r="F2269" s="7">
        <f>[1]!w_info_ptmday(A2269,"")</f>
        <v>0</v>
      </c>
      <c r="G2269" s="5">
        <f>[1]!w_info_totaltm(A2269)</f>
        <v>66</v>
      </c>
      <c r="H2269" s="5" t="str">
        <f>[1]!w_info_lasttradingdate(A2269)</f>
        <v>2021-03-24</v>
      </c>
      <c r="I2269" s="5" t="str">
        <f>[1]!w_info_exercisingend(A2269)</f>
        <v>2021-03-24</v>
      </c>
      <c r="J2269" s="6" t="str">
        <f>[1]!s_info_dlmonth(A2269)</f>
        <v>202103</v>
      </c>
    </row>
    <row r="2270" spans="1:10" x14ac:dyDescent="0.3">
      <c r="A2270" s="3" t="s">
        <v>2278</v>
      </c>
      <c r="B2270" s="4" t="str">
        <f>[1]!s_info_name(A2270)</f>
        <v>300ETF购2021年3月6500</v>
      </c>
      <c r="C2270" s="5" t="str">
        <f>[1]!w_info_underlyingcode(A2270)</f>
        <v>510300</v>
      </c>
      <c r="D2270" s="5" t="str">
        <f>[1]!w_info_underlyingname(A2270)</f>
        <v>沪深300ETF</v>
      </c>
      <c r="E2270" s="6">
        <f>[1]!w_info_strikeprice(A2270,"")</f>
        <v>6.5</v>
      </c>
      <c r="F2270" s="7">
        <f>[1]!w_info_ptmday(A2270,"")</f>
        <v>0</v>
      </c>
      <c r="G2270" s="5">
        <f>[1]!w_info_totaltm(A2270)</f>
        <v>66</v>
      </c>
      <c r="H2270" s="5" t="str">
        <f>[1]!w_info_lasttradingdate(A2270)</f>
        <v>2021-03-24</v>
      </c>
      <c r="I2270" s="5" t="str">
        <f>[1]!w_info_exercisingend(A2270)</f>
        <v>2021-03-24</v>
      </c>
      <c r="J2270" s="6" t="str">
        <f>[1]!s_info_dlmonth(A2270)</f>
        <v>202103</v>
      </c>
    </row>
    <row r="2271" spans="1:10" x14ac:dyDescent="0.3">
      <c r="A2271" s="3" t="s">
        <v>2279</v>
      </c>
      <c r="B2271" s="4" t="str">
        <f>[1]!s_info_name(A2271)</f>
        <v>300ETF沽2021年3月4800</v>
      </c>
      <c r="C2271" s="5" t="str">
        <f>[1]!w_info_underlyingcode(A2271)</f>
        <v>510300</v>
      </c>
      <c r="D2271" s="5" t="str">
        <f>[1]!w_info_underlyingname(A2271)</f>
        <v>沪深300ETF</v>
      </c>
      <c r="E2271" s="6">
        <f>[1]!w_info_strikeprice(A2271,"")</f>
        <v>4.8</v>
      </c>
      <c r="F2271" s="7">
        <f>[1]!w_info_ptmday(A2271,"")</f>
        <v>0</v>
      </c>
      <c r="G2271" s="5">
        <f>[1]!w_info_totaltm(A2271)</f>
        <v>66</v>
      </c>
      <c r="H2271" s="5" t="str">
        <f>[1]!w_info_lasttradingdate(A2271)</f>
        <v>2021-03-24</v>
      </c>
      <c r="I2271" s="5" t="str">
        <f>[1]!w_info_exercisingend(A2271)</f>
        <v>2021-03-24</v>
      </c>
      <c r="J2271" s="6" t="str">
        <f>[1]!s_info_dlmonth(A2271)</f>
        <v>202103</v>
      </c>
    </row>
    <row r="2272" spans="1:10" x14ac:dyDescent="0.3">
      <c r="A2272" s="3" t="s">
        <v>2280</v>
      </c>
      <c r="B2272" s="4" t="str">
        <f>[1]!s_info_name(A2272)</f>
        <v>300ETF沽2021年3月4900</v>
      </c>
      <c r="C2272" s="5" t="str">
        <f>[1]!w_info_underlyingcode(A2272)</f>
        <v>510300</v>
      </c>
      <c r="D2272" s="5" t="str">
        <f>[1]!w_info_underlyingname(A2272)</f>
        <v>沪深300ETF</v>
      </c>
      <c r="E2272" s="6">
        <f>[1]!w_info_strikeprice(A2272,"")</f>
        <v>4.9000000000000004</v>
      </c>
      <c r="F2272" s="7">
        <f>[1]!w_info_ptmday(A2272,"")</f>
        <v>0</v>
      </c>
      <c r="G2272" s="5">
        <f>[1]!w_info_totaltm(A2272)</f>
        <v>66</v>
      </c>
      <c r="H2272" s="5" t="str">
        <f>[1]!w_info_lasttradingdate(A2272)</f>
        <v>2021-03-24</v>
      </c>
      <c r="I2272" s="5" t="str">
        <f>[1]!w_info_exercisingend(A2272)</f>
        <v>2021-03-24</v>
      </c>
      <c r="J2272" s="6" t="str">
        <f>[1]!s_info_dlmonth(A2272)</f>
        <v>202103</v>
      </c>
    </row>
    <row r="2273" spans="1:10" x14ac:dyDescent="0.3">
      <c r="A2273" s="3" t="s">
        <v>2281</v>
      </c>
      <c r="B2273" s="4" t="str">
        <f>[1]!s_info_name(A2273)</f>
        <v>300ETF沽2021年3月5000</v>
      </c>
      <c r="C2273" s="5" t="str">
        <f>[1]!w_info_underlyingcode(A2273)</f>
        <v>510300</v>
      </c>
      <c r="D2273" s="5" t="str">
        <f>[1]!w_info_underlyingname(A2273)</f>
        <v>沪深300ETF</v>
      </c>
      <c r="E2273" s="6">
        <f>[1]!w_info_strikeprice(A2273,"")</f>
        <v>5</v>
      </c>
      <c r="F2273" s="7">
        <f>[1]!w_info_ptmday(A2273,"")</f>
        <v>0</v>
      </c>
      <c r="G2273" s="5">
        <f>[1]!w_info_totaltm(A2273)</f>
        <v>66</v>
      </c>
      <c r="H2273" s="5" t="str">
        <f>[1]!w_info_lasttradingdate(A2273)</f>
        <v>2021-03-24</v>
      </c>
      <c r="I2273" s="5" t="str">
        <f>[1]!w_info_exercisingend(A2273)</f>
        <v>2021-03-24</v>
      </c>
      <c r="J2273" s="6" t="str">
        <f>[1]!s_info_dlmonth(A2273)</f>
        <v>202103</v>
      </c>
    </row>
    <row r="2274" spans="1:10" x14ac:dyDescent="0.3">
      <c r="A2274" s="3" t="s">
        <v>2282</v>
      </c>
      <c r="B2274" s="4" t="str">
        <f>[1]!s_info_name(A2274)</f>
        <v>300ETF沽2021年3月5250</v>
      </c>
      <c r="C2274" s="5" t="str">
        <f>[1]!w_info_underlyingcode(A2274)</f>
        <v>510300</v>
      </c>
      <c r="D2274" s="5" t="str">
        <f>[1]!w_info_underlyingname(A2274)</f>
        <v>沪深300ETF</v>
      </c>
      <c r="E2274" s="6">
        <f>[1]!w_info_strikeprice(A2274,"")</f>
        <v>5.25</v>
      </c>
      <c r="F2274" s="7">
        <f>[1]!w_info_ptmday(A2274,"")</f>
        <v>0</v>
      </c>
      <c r="G2274" s="5">
        <f>[1]!w_info_totaltm(A2274)</f>
        <v>66</v>
      </c>
      <c r="H2274" s="5" t="str">
        <f>[1]!w_info_lasttradingdate(A2274)</f>
        <v>2021-03-24</v>
      </c>
      <c r="I2274" s="5" t="str">
        <f>[1]!w_info_exercisingend(A2274)</f>
        <v>2021-03-24</v>
      </c>
      <c r="J2274" s="6" t="str">
        <f>[1]!s_info_dlmonth(A2274)</f>
        <v>202103</v>
      </c>
    </row>
    <row r="2275" spans="1:10" x14ac:dyDescent="0.3">
      <c r="A2275" s="3" t="s">
        <v>2283</v>
      </c>
      <c r="B2275" s="4" t="str">
        <f>[1]!s_info_name(A2275)</f>
        <v>300ETF沽2021年3月5500</v>
      </c>
      <c r="C2275" s="5" t="str">
        <f>[1]!w_info_underlyingcode(A2275)</f>
        <v>510300</v>
      </c>
      <c r="D2275" s="5" t="str">
        <f>[1]!w_info_underlyingname(A2275)</f>
        <v>沪深300ETF</v>
      </c>
      <c r="E2275" s="6">
        <f>[1]!w_info_strikeprice(A2275,"")</f>
        <v>5.5</v>
      </c>
      <c r="F2275" s="7">
        <f>[1]!w_info_ptmday(A2275,"")</f>
        <v>0</v>
      </c>
      <c r="G2275" s="5">
        <f>[1]!w_info_totaltm(A2275)</f>
        <v>66</v>
      </c>
      <c r="H2275" s="5" t="str">
        <f>[1]!w_info_lasttradingdate(A2275)</f>
        <v>2021-03-24</v>
      </c>
      <c r="I2275" s="5" t="str">
        <f>[1]!w_info_exercisingend(A2275)</f>
        <v>2021-03-24</v>
      </c>
      <c r="J2275" s="6" t="str">
        <f>[1]!s_info_dlmonth(A2275)</f>
        <v>202103</v>
      </c>
    </row>
    <row r="2276" spans="1:10" x14ac:dyDescent="0.3">
      <c r="A2276" s="3" t="s">
        <v>2284</v>
      </c>
      <c r="B2276" s="4" t="str">
        <f>[1]!s_info_name(A2276)</f>
        <v>300ETF沽2021年3月5750</v>
      </c>
      <c r="C2276" s="5" t="str">
        <f>[1]!w_info_underlyingcode(A2276)</f>
        <v>510300</v>
      </c>
      <c r="D2276" s="5" t="str">
        <f>[1]!w_info_underlyingname(A2276)</f>
        <v>沪深300ETF</v>
      </c>
      <c r="E2276" s="6">
        <f>[1]!w_info_strikeprice(A2276,"")</f>
        <v>5.75</v>
      </c>
      <c r="F2276" s="7">
        <f>[1]!w_info_ptmday(A2276,"")</f>
        <v>0</v>
      </c>
      <c r="G2276" s="5">
        <f>[1]!w_info_totaltm(A2276)</f>
        <v>66</v>
      </c>
      <c r="H2276" s="5" t="str">
        <f>[1]!w_info_lasttradingdate(A2276)</f>
        <v>2021-03-24</v>
      </c>
      <c r="I2276" s="5" t="str">
        <f>[1]!w_info_exercisingend(A2276)</f>
        <v>2021-03-24</v>
      </c>
      <c r="J2276" s="6" t="str">
        <f>[1]!s_info_dlmonth(A2276)</f>
        <v>202103</v>
      </c>
    </row>
    <row r="2277" spans="1:10" x14ac:dyDescent="0.3">
      <c r="A2277" s="3" t="s">
        <v>2285</v>
      </c>
      <c r="B2277" s="4" t="str">
        <f>[1]!s_info_name(A2277)</f>
        <v>300ETF沽2021年3月6000</v>
      </c>
      <c r="C2277" s="5" t="str">
        <f>[1]!w_info_underlyingcode(A2277)</f>
        <v>510300</v>
      </c>
      <c r="D2277" s="5" t="str">
        <f>[1]!w_info_underlyingname(A2277)</f>
        <v>沪深300ETF</v>
      </c>
      <c r="E2277" s="6">
        <f>[1]!w_info_strikeprice(A2277,"")</f>
        <v>6</v>
      </c>
      <c r="F2277" s="7">
        <f>[1]!w_info_ptmday(A2277,"")</f>
        <v>0</v>
      </c>
      <c r="G2277" s="5">
        <f>[1]!w_info_totaltm(A2277)</f>
        <v>66</v>
      </c>
      <c r="H2277" s="5" t="str">
        <f>[1]!w_info_lasttradingdate(A2277)</f>
        <v>2021-03-24</v>
      </c>
      <c r="I2277" s="5" t="str">
        <f>[1]!w_info_exercisingend(A2277)</f>
        <v>2021-03-24</v>
      </c>
      <c r="J2277" s="6" t="str">
        <f>[1]!s_info_dlmonth(A2277)</f>
        <v>202103</v>
      </c>
    </row>
    <row r="2278" spans="1:10" x14ac:dyDescent="0.3">
      <c r="A2278" s="3" t="s">
        <v>2286</v>
      </c>
      <c r="B2278" s="4" t="str">
        <f>[1]!s_info_name(A2278)</f>
        <v>300ETF沽2021年3月6250</v>
      </c>
      <c r="C2278" s="5" t="str">
        <f>[1]!w_info_underlyingcode(A2278)</f>
        <v>510300</v>
      </c>
      <c r="D2278" s="5" t="str">
        <f>[1]!w_info_underlyingname(A2278)</f>
        <v>沪深300ETF</v>
      </c>
      <c r="E2278" s="6">
        <f>[1]!w_info_strikeprice(A2278,"")</f>
        <v>6.25</v>
      </c>
      <c r="F2278" s="7">
        <f>[1]!w_info_ptmday(A2278,"")</f>
        <v>0</v>
      </c>
      <c r="G2278" s="5">
        <f>[1]!w_info_totaltm(A2278)</f>
        <v>66</v>
      </c>
      <c r="H2278" s="5" t="str">
        <f>[1]!w_info_lasttradingdate(A2278)</f>
        <v>2021-03-24</v>
      </c>
      <c r="I2278" s="5" t="str">
        <f>[1]!w_info_exercisingend(A2278)</f>
        <v>2021-03-24</v>
      </c>
      <c r="J2278" s="6" t="str">
        <f>[1]!s_info_dlmonth(A2278)</f>
        <v>202103</v>
      </c>
    </row>
    <row r="2279" spans="1:10" x14ac:dyDescent="0.3">
      <c r="A2279" s="3" t="s">
        <v>2287</v>
      </c>
      <c r="B2279" s="4" t="str">
        <f>[1]!s_info_name(A2279)</f>
        <v>300ETF沽2021年3月6500</v>
      </c>
      <c r="C2279" s="5" t="str">
        <f>[1]!w_info_underlyingcode(A2279)</f>
        <v>510300</v>
      </c>
      <c r="D2279" s="5" t="str">
        <f>[1]!w_info_underlyingname(A2279)</f>
        <v>沪深300ETF</v>
      </c>
      <c r="E2279" s="6">
        <f>[1]!w_info_strikeprice(A2279,"")</f>
        <v>6.5</v>
      </c>
      <c r="F2279" s="7">
        <f>[1]!w_info_ptmday(A2279,"")</f>
        <v>0</v>
      </c>
      <c r="G2279" s="5">
        <f>[1]!w_info_totaltm(A2279)</f>
        <v>66</v>
      </c>
      <c r="H2279" s="5" t="str">
        <f>[1]!w_info_lasttradingdate(A2279)</f>
        <v>2021-03-24</v>
      </c>
      <c r="I2279" s="5" t="str">
        <f>[1]!w_info_exercisingend(A2279)</f>
        <v>2021-03-24</v>
      </c>
      <c r="J2279" s="6" t="str">
        <f>[1]!s_info_dlmonth(A2279)</f>
        <v>202103</v>
      </c>
    </row>
    <row r="2280" spans="1:10" x14ac:dyDescent="0.3">
      <c r="A2280" s="3" t="s">
        <v>2288</v>
      </c>
      <c r="B2280" s="4" t="str">
        <f>[1]!s_info_name(A2280)</f>
        <v>300ETF购2021年6月4800</v>
      </c>
      <c r="C2280" s="5" t="str">
        <f>[1]!w_info_underlyingcode(A2280)</f>
        <v>510300</v>
      </c>
      <c r="D2280" s="5" t="str">
        <f>[1]!w_info_underlyingname(A2280)</f>
        <v>沪深300ETF</v>
      </c>
      <c r="E2280" s="6">
        <f>[1]!w_info_strikeprice(A2280,"")</f>
        <v>4.8</v>
      </c>
      <c r="F2280" s="7">
        <f>[1]!w_info_ptmday(A2280,"")</f>
        <v>0</v>
      </c>
      <c r="G2280" s="5">
        <f>[1]!w_info_totaltm(A2280)</f>
        <v>157</v>
      </c>
      <c r="H2280" s="5" t="str">
        <f>[1]!w_info_lasttradingdate(A2280)</f>
        <v>2021-06-23</v>
      </c>
      <c r="I2280" s="5" t="str">
        <f>[1]!w_info_exercisingend(A2280)</f>
        <v>2021-06-23</v>
      </c>
      <c r="J2280" s="6" t="str">
        <f>[1]!s_info_dlmonth(A2280)</f>
        <v>202106</v>
      </c>
    </row>
    <row r="2281" spans="1:10" x14ac:dyDescent="0.3">
      <c r="A2281" s="3" t="s">
        <v>2289</v>
      </c>
      <c r="B2281" s="4" t="str">
        <f>[1]!s_info_name(A2281)</f>
        <v>300ETF购2021年6月4900</v>
      </c>
      <c r="C2281" s="5" t="str">
        <f>[1]!w_info_underlyingcode(A2281)</f>
        <v>510300</v>
      </c>
      <c r="D2281" s="5" t="str">
        <f>[1]!w_info_underlyingname(A2281)</f>
        <v>沪深300ETF</v>
      </c>
      <c r="E2281" s="6">
        <f>[1]!w_info_strikeprice(A2281,"")</f>
        <v>4.9000000000000004</v>
      </c>
      <c r="F2281" s="7">
        <f>[1]!w_info_ptmday(A2281,"")</f>
        <v>0</v>
      </c>
      <c r="G2281" s="5">
        <f>[1]!w_info_totaltm(A2281)</f>
        <v>157</v>
      </c>
      <c r="H2281" s="5" t="str">
        <f>[1]!w_info_lasttradingdate(A2281)</f>
        <v>2021-06-23</v>
      </c>
      <c r="I2281" s="5" t="str">
        <f>[1]!w_info_exercisingend(A2281)</f>
        <v>2021-06-23</v>
      </c>
      <c r="J2281" s="6" t="str">
        <f>[1]!s_info_dlmonth(A2281)</f>
        <v>202106</v>
      </c>
    </row>
    <row r="2282" spans="1:10" x14ac:dyDescent="0.3">
      <c r="A2282" s="3" t="s">
        <v>2290</v>
      </c>
      <c r="B2282" s="4" t="str">
        <f>[1]!s_info_name(A2282)</f>
        <v>300ETF购2021年6月5000</v>
      </c>
      <c r="C2282" s="5" t="str">
        <f>[1]!w_info_underlyingcode(A2282)</f>
        <v>510300</v>
      </c>
      <c r="D2282" s="5" t="str">
        <f>[1]!w_info_underlyingname(A2282)</f>
        <v>沪深300ETF</v>
      </c>
      <c r="E2282" s="6">
        <f>[1]!w_info_strikeprice(A2282,"")</f>
        <v>5</v>
      </c>
      <c r="F2282" s="7">
        <f>[1]!w_info_ptmday(A2282,"")</f>
        <v>0</v>
      </c>
      <c r="G2282" s="5">
        <f>[1]!w_info_totaltm(A2282)</f>
        <v>157</v>
      </c>
      <c r="H2282" s="5" t="str">
        <f>[1]!w_info_lasttradingdate(A2282)</f>
        <v>2021-06-23</v>
      </c>
      <c r="I2282" s="5" t="str">
        <f>[1]!w_info_exercisingend(A2282)</f>
        <v>2021-06-23</v>
      </c>
      <c r="J2282" s="6" t="str">
        <f>[1]!s_info_dlmonth(A2282)</f>
        <v>202106</v>
      </c>
    </row>
    <row r="2283" spans="1:10" x14ac:dyDescent="0.3">
      <c r="A2283" s="3" t="s">
        <v>2291</v>
      </c>
      <c r="B2283" s="4" t="str">
        <f>[1]!s_info_name(A2283)</f>
        <v>300ETF购2021年6月5250</v>
      </c>
      <c r="C2283" s="5" t="str">
        <f>[1]!w_info_underlyingcode(A2283)</f>
        <v>510300</v>
      </c>
      <c r="D2283" s="5" t="str">
        <f>[1]!w_info_underlyingname(A2283)</f>
        <v>沪深300ETF</v>
      </c>
      <c r="E2283" s="6">
        <f>[1]!w_info_strikeprice(A2283,"")</f>
        <v>5.25</v>
      </c>
      <c r="F2283" s="7">
        <f>[1]!w_info_ptmday(A2283,"")</f>
        <v>0</v>
      </c>
      <c r="G2283" s="5">
        <f>[1]!w_info_totaltm(A2283)</f>
        <v>157</v>
      </c>
      <c r="H2283" s="5" t="str">
        <f>[1]!w_info_lasttradingdate(A2283)</f>
        <v>2021-06-23</v>
      </c>
      <c r="I2283" s="5" t="str">
        <f>[1]!w_info_exercisingend(A2283)</f>
        <v>2021-06-23</v>
      </c>
      <c r="J2283" s="6" t="str">
        <f>[1]!s_info_dlmonth(A2283)</f>
        <v>202106</v>
      </c>
    </row>
    <row r="2284" spans="1:10" x14ac:dyDescent="0.3">
      <c r="A2284" s="3" t="s">
        <v>2292</v>
      </c>
      <c r="B2284" s="4" t="str">
        <f>[1]!s_info_name(A2284)</f>
        <v>300ETF购2021年6月5500</v>
      </c>
      <c r="C2284" s="5" t="str">
        <f>[1]!w_info_underlyingcode(A2284)</f>
        <v>510300</v>
      </c>
      <c r="D2284" s="5" t="str">
        <f>[1]!w_info_underlyingname(A2284)</f>
        <v>沪深300ETF</v>
      </c>
      <c r="E2284" s="6">
        <f>[1]!w_info_strikeprice(A2284,"")</f>
        <v>5.5</v>
      </c>
      <c r="F2284" s="7">
        <f>[1]!w_info_ptmday(A2284,"")</f>
        <v>0</v>
      </c>
      <c r="G2284" s="5">
        <f>[1]!w_info_totaltm(A2284)</f>
        <v>157</v>
      </c>
      <c r="H2284" s="5" t="str">
        <f>[1]!w_info_lasttradingdate(A2284)</f>
        <v>2021-06-23</v>
      </c>
      <c r="I2284" s="5" t="str">
        <f>[1]!w_info_exercisingend(A2284)</f>
        <v>2021-06-23</v>
      </c>
      <c r="J2284" s="6" t="str">
        <f>[1]!s_info_dlmonth(A2284)</f>
        <v>202106</v>
      </c>
    </row>
    <row r="2285" spans="1:10" x14ac:dyDescent="0.3">
      <c r="A2285" s="3" t="s">
        <v>2293</v>
      </c>
      <c r="B2285" s="4" t="str">
        <f>[1]!s_info_name(A2285)</f>
        <v>300ETF购2021年6月5750</v>
      </c>
      <c r="C2285" s="5" t="str">
        <f>[1]!w_info_underlyingcode(A2285)</f>
        <v>510300</v>
      </c>
      <c r="D2285" s="5" t="str">
        <f>[1]!w_info_underlyingname(A2285)</f>
        <v>沪深300ETF</v>
      </c>
      <c r="E2285" s="6">
        <f>[1]!w_info_strikeprice(A2285,"")</f>
        <v>5.75</v>
      </c>
      <c r="F2285" s="7">
        <f>[1]!w_info_ptmday(A2285,"")</f>
        <v>0</v>
      </c>
      <c r="G2285" s="5">
        <f>[1]!w_info_totaltm(A2285)</f>
        <v>157</v>
      </c>
      <c r="H2285" s="5" t="str">
        <f>[1]!w_info_lasttradingdate(A2285)</f>
        <v>2021-06-23</v>
      </c>
      <c r="I2285" s="5" t="str">
        <f>[1]!w_info_exercisingend(A2285)</f>
        <v>2021-06-23</v>
      </c>
      <c r="J2285" s="6" t="str">
        <f>[1]!s_info_dlmonth(A2285)</f>
        <v>202106</v>
      </c>
    </row>
    <row r="2286" spans="1:10" x14ac:dyDescent="0.3">
      <c r="A2286" s="3" t="s">
        <v>2294</v>
      </c>
      <c r="B2286" s="4" t="str">
        <f>[1]!s_info_name(A2286)</f>
        <v>300ETF购2021年6月6000</v>
      </c>
      <c r="C2286" s="5" t="str">
        <f>[1]!w_info_underlyingcode(A2286)</f>
        <v>510300</v>
      </c>
      <c r="D2286" s="5" t="str">
        <f>[1]!w_info_underlyingname(A2286)</f>
        <v>沪深300ETF</v>
      </c>
      <c r="E2286" s="6">
        <f>[1]!w_info_strikeprice(A2286,"")</f>
        <v>6</v>
      </c>
      <c r="F2286" s="7">
        <f>[1]!w_info_ptmday(A2286,"")</f>
        <v>0</v>
      </c>
      <c r="G2286" s="5">
        <f>[1]!w_info_totaltm(A2286)</f>
        <v>157</v>
      </c>
      <c r="H2286" s="5" t="str">
        <f>[1]!w_info_lasttradingdate(A2286)</f>
        <v>2021-06-23</v>
      </c>
      <c r="I2286" s="5" t="str">
        <f>[1]!w_info_exercisingend(A2286)</f>
        <v>2021-06-23</v>
      </c>
      <c r="J2286" s="6" t="str">
        <f>[1]!s_info_dlmonth(A2286)</f>
        <v>202106</v>
      </c>
    </row>
    <row r="2287" spans="1:10" x14ac:dyDescent="0.3">
      <c r="A2287" s="3" t="s">
        <v>2295</v>
      </c>
      <c r="B2287" s="4" t="str">
        <f>[1]!s_info_name(A2287)</f>
        <v>300ETF购2021年6月6250</v>
      </c>
      <c r="C2287" s="5" t="str">
        <f>[1]!w_info_underlyingcode(A2287)</f>
        <v>510300</v>
      </c>
      <c r="D2287" s="5" t="str">
        <f>[1]!w_info_underlyingname(A2287)</f>
        <v>沪深300ETF</v>
      </c>
      <c r="E2287" s="6">
        <f>[1]!w_info_strikeprice(A2287,"")</f>
        <v>6.25</v>
      </c>
      <c r="F2287" s="7">
        <f>[1]!w_info_ptmday(A2287,"")</f>
        <v>0</v>
      </c>
      <c r="G2287" s="5">
        <f>[1]!w_info_totaltm(A2287)</f>
        <v>157</v>
      </c>
      <c r="H2287" s="5" t="str">
        <f>[1]!w_info_lasttradingdate(A2287)</f>
        <v>2021-06-23</v>
      </c>
      <c r="I2287" s="5" t="str">
        <f>[1]!w_info_exercisingend(A2287)</f>
        <v>2021-06-23</v>
      </c>
      <c r="J2287" s="6" t="str">
        <f>[1]!s_info_dlmonth(A2287)</f>
        <v>202106</v>
      </c>
    </row>
    <row r="2288" spans="1:10" x14ac:dyDescent="0.3">
      <c r="A2288" s="3" t="s">
        <v>2296</v>
      </c>
      <c r="B2288" s="4" t="str">
        <f>[1]!s_info_name(A2288)</f>
        <v>300ETF购2021年6月6500</v>
      </c>
      <c r="C2288" s="5" t="str">
        <f>[1]!w_info_underlyingcode(A2288)</f>
        <v>510300</v>
      </c>
      <c r="D2288" s="5" t="str">
        <f>[1]!w_info_underlyingname(A2288)</f>
        <v>沪深300ETF</v>
      </c>
      <c r="E2288" s="6">
        <f>[1]!w_info_strikeprice(A2288,"")</f>
        <v>6.5</v>
      </c>
      <c r="F2288" s="7">
        <f>[1]!w_info_ptmday(A2288,"")</f>
        <v>0</v>
      </c>
      <c r="G2288" s="5">
        <f>[1]!w_info_totaltm(A2288)</f>
        <v>157</v>
      </c>
      <c r="H2288" s="5" t="str">
        <f>[1]!w_info_lasttradingdate(A2288)</f>
        <v>2021-06-23</v>
      </c>
      <c r="I2288" s="5" t="str">
        <f>[1]!w_info_exercisingend(A2288)</f>
        <v>2021-06-23</v>
      </c>
      <c r="J2288" s="6" t="str">
        <f>[1]!s_info_dlmonth(A2288)</f>
        <v>202106</v>
      </c>
    </row>
    <row r="2289" spans="1:10" x14ac:dyDescent="0.3">
      <c r="A2289" s="3" t="s">
        <v>2297</v>
      </c>
      <c r="B2289" s="4" t="str">
        <f>[1]!s_info_name(A2289)</f>
        <v>300ETF沽2021年6月4800</v>
      </c>
      <c r="C2289" s="5" t="str">
        <f>[1]!w_info_underlyingcode(A2289)</f>
        <v>510300</v>
      </c>
      <c r="D2289" s="5" t="str">
        <f>[1]!w_info_underlyingname(A2289)</f>
        <v>沪深300ETF</v>
      </c>
      <c r="E2289" s="6">
        <f>[1]!w_info_strikeprice(A2289,"")</f>
        <v>4.8</v>
      </c>
      <c r="F2289" s="7">
        <f>[1]!w_info_ptmday(A2289,"")</f>
        <v>0</v>
      </c>
      <c r="G2289" s="5">
        <f>[1]!w_info_totaltm(A2289)</f>
        <v>157</v>
      </c>
      <c r="H2289" s="5" t="str">
        <f>[1]!w_info_lasttradingdate(A2289)</f>
        <v>2021-06-23</v>
      </c>
      <c r="I2289" s="5" t="str">
        <f>[1]!w_info_exercisingend(A2289)</f>
        <v>2021-06-23</v>
      </c>
      <c r="J2289" s="6" t="str">
        <f>[1]!s_info_dlmonth(A2289)</f>
        <v>202106</v>
      </c>
    </row>
    <row r="2290" spans="1:10" x14ac:dyDescent="0.3">
      <c r="A2290" s="3" t="s">
        <v>2298</v>
      </c>
      <c r="B2290" s="4" t="str">
        <f>[1]!s_info_name(A2290)</f>
        <v>300ETF沽2021年6月4900</v>
      </c>
      <c r="C2290" s="5" t="str">
        <f>[1]!w_info_underlyingcode(A2290)</f>
        <v>510300</v>
      </c>
      <c r="D2290" s="5" t="str">
        <f>[1]!w_info_underlyingname(A2290)</f>
        <v>沪深300ETF</v>
      </c>
      <c r="E2290" s="6">
        <f>[1]!w_info_strikeprice(A2290,"")</f>
        <v>4.9000000000000004</v>
      </c>
      <c r="F2290" s="7">
        <f>[1]!w_info_ptmday(A2290,"")</f>
        <v>0</v>
      </c>
      <c r="G2290" s="5">
        <f>[1]!w_info_totaltm(A2290)</f>
        <v>157</v>
      </c>
      <c r="H2290" s="5" t="str">
        <f>[1]!w_info_lasttradingdate(A2290)</f>
        <v>2021-06-23</v>
      </c>
      <c r="I2290" s="5" t="str">
        <f>[1]!w_info_exercisingend(A2290)</f>
        <v>2021-06-23</v>
      </c>
      <c r="J2290" s="6" t="str">
        <f>[1]!s_info_dlmonth(A2290)</f>
        <v>202106</v>
      </c>
    </row>
    <row r="2291" spans="1:10" x14ac:dyDescent="0.3">
      <c r="A2291" s="3" t="s">
        <v>2299</v>
      </c>
      <c r="B2291" s="4" t="str">
        <f>[1]!s_info_name(A2291)</f>
        <v>300ETF沽2021年6月5000</v>
      </c>
      <c r="C2291" s="5" t="str">
        <f>[1]!w_info_underlyingcode(A2291)</f>
        <v>510300</v>
      </c>
      <c r="D2291" s="5" t="str">
        <f>[1]!w_info_underlyingname(A2291)</f>
        <v>沪深300ETF</v>
      </c>
      <c r="E2291" s="6">
        <f>[1]!w_info_strikeprice(A2291,"")</f>
        <v>5</v>
      </c>
      <c r="F2291" s="7">
        <f>[1]!w_info_ptmday(A2291,"")</f>
        <v>0</v>
      </c>
      <c r="G2291" s="5">
        <f>[1]!w_info_totaltm(A2291)</f>
        <v>157</v>
      </c>
      <c r="H2291" s="5" t="str">
        <f>[1]!w_info_lasttradingdate(A2291)</f>
        <v>2021-06-23</v>
      </c>
      <c r="I2291" s="5" t="str">
        <f>[1]!w_info_exercisingend(A2291)</f>
        <v>2021-06-23</v>
      </c>
      <c r="J2291" s="6" t="str">
        <f>[1]!s_info_dlmonth(A2291)</f>
        <v>202106</v>
      </c>
    </row>
    <row r="2292" spans="1:10" x14ac:dyDescent="0.3">
      <c r="A2292" s="3" t="s">
        <v>2300</v>
      </c>
      <c r="B2292" s="4" t="str">
        <f>[1]!s_info_name(A2292)</f>
        <v>300ETF沽2021年6月5250</v>
      </c>
      <c r="C2292" s="5" t="str">
        <f>[1]!w_info_underlyingcode(A2292)</f>
        <v>510300</v>
      </c>
      <c r="D2292" s="5" t="str">
        <f>[1]!w_info_underlyingname(A2292)</f>
        <v>沪深300ETF</v>
      </c>
      <c r="E2292" s="6">
        <f>[1]!w_info_strikeprice(A2292,"")</f>
        <v>5.25</v>
      </c>
      <c r="F2292" s="7">
        <f>[1]!w_info_ptmday(A2292,"")</f>
        <v>0</v>
      </c>
      <c r="G2292" s="5">
        <f>[1]!w_info_totaltm(A2292)</f>
        <v>157</v>
      </c>
      <c r="H2292" s="5" t="str">
        <f>[1]!w_info_lasttradingdate(A2292)</f>
        <v>2021-06-23</v>
      </c>
      <c r="I2292" s="5" t="str">
        <f>[1]!w_info_exercisingend(A2292)</f>
        <v>2021-06-23</v>
      </c>
      <c r="J2292" s="6" t="str">
        <f>[1]!s_info_dlmonth(A2292)</f>
        <v>202106</v>
      </c>
    </row>
    <row r="2293" spans="1:10" x14ac:dyDescent="0.3">
      <c r="A2293" s="3" t="s">
        <v>2301</v>
      </c>
      <c r="B2293" s="4" t="str">
        <f>[1]!s_info_name(A2293)</f>
        <v>300ETF沽2021年6月5500</v>
      </c>
      <c r="C2293" s="5" t="str">
        <f>[1]!w_info_underlyingcode(A2293)</f>
        <v>510300</v>
      </c>
      <c r="D2293" s="5" t="str">
        <f>[1]!w_info_underlyingname(A2293)</f>
        <v>沪深300ETF</v>
      </c>
      <c r="E2293" s="6">
        <f>[1]!w_info_strikeprice(A2293,"")</f>
        <v>5.5</v>
      </c>
      <c r="F2293" s="7">
        <f>[1]!w_info_ptmday(A2293,"")</f>
        <v>0</v>
      </c>
      <c r="G2293" s="5">
        <f>[1]!w_info_totaltm(A2293)</f>
        <v>157</v>
      </c>
      <c r="H2293" s="5" t="str">
        <f>[1]!w_info_lasttradingdate(A2293)</f>
        <v>2021-06-23</v>
      </c>
      <c r="I2293" s="5" t="str">
        <f>[1]!w_info_exercisingend(A2293)</f>
        <v>2021-06-23</v>
      </c>
      <c r="J2293" s="6" t="str">
        <f>[1]!s_info_dlmonth(A2293)</f>
        <v>202106</v>
      </c>
    </row>
    <row r="2294" spans="1:10" x14ac:dyDescent="0.3">
      <c r="A2294" s="3" t="s">
        <v>2302</v>
      </c>
      <c r="B2294" s="4" t="str">
        <f>[1]!s_info_name(A2294)</f>
        <v>300ETF沽2021年6月5750</v>
      </c>
      <c r="C2294" s="5" t="str">
        <f>[1]!w_info_underlyingcode(A2294)</f>
        <v>510300</v>
      </c>
      <c r="D2294" s="5" t="str">
        <f>[1]!w_info_underlyingname(A2294)</f>
        <v>沪深300ETF</v>
      </c>
      <c r="E2294" s="6">
        <f>[1]!w_info_strikeprice(A2294,"")</f>
        <v>5.75</v>
      </c>
      <c r="F2294" s="7">
        <f>[1]!w_info_ptmday(A2294,"")</f>
        <v>0</v>
      </c>
      <c r="G2294" s="5">
        <f>[1]!w_info_totaltm(A2294)</f>
        <v>157</v>
      </c>
      <c r="H2294" s="5" t="str">
        <f>[1]!w_info_lasttradingdate(A2294)</f>
        <v>2021-06-23</v>
      </c>
      <c r="I2294" s="5" t="str">
        <f>[1]!w_info_exercisingend(A2294)</f>
        <v>2021-06-23</v>
      </c>
      <c r="J2294" s="6" t="str">
        <f>[1]!s_info_dlmonth(A2294)</f>
        <v>202106</v>
      </c>
    </row>
    <row r="2295" spans="1:10" x14ac:dyDescent="0.3">
      <c r="A2295" s="3" t="s">
        <v>2303</v>
      </c>
      <c r="B2295" s="4" t="str">
        <f>[1]!s_info_name(A2295)</f>
        <v>300ETF沽2021年6月6000</v>
      </c>
      <c r="C2295" s="5" t="str">
        <f>[1]!w_info_underlyingcode(A2295)</f>
        <v>510300</v>
      </c>
      <c r="D2295" s="5" t="str">
        <f>[1]!w_info_underlyingname(A2295)</f>
        <v>沪深300ETF</v>
      </c>
      <c r="E2295" s="6">
        <f>[1]!w_info_strikeprice(A2295,"")</f>
        <v>6</v>
      </c>
      <c r="F2295" s="7">
        <f>[1]!w_info_ptmday(A2295,"")</f>
        <v>0</v>
      </c>
      <c r="G2295" s="5">
        <f>[1]!w_info_totaltm(A2295)</f>
        <v>157</v>
      </c>
      <c r="H2295" s="5" t="str">
        <f>[1]!w_info_lasttradingdate(A2295)</f>
        <v>2021-06-23</v>
      </c>
      <c r="I2295" s="5" t="str">
        <f>[1]!w_info_exercisingend(A2295)</f>
        <v>2021-06-23</v>
      </c>
      <c r="J2295" s="6" t="str">
        <f>[1]!s_info_dlmonth(A2295)</f>
        <v>202106</v>
      </c>
    </row>
    <row r="2296" spans="1:10" x14ac:dyDescent="0.3">
      <c r="A2296" s="3" t="s">
        <v>2304</v>
      </c>
      <c r="B2296" s="4" t="str">
        <f>[1]!s_info_name(A2296)</f>
        <v>300ETF沽2021年6月6250</v>
      </c>
      <c r="C2296" s="5" t="str">
        <f>[1]!w_info_underlyingcode(A2296)</f>
        <v>510300</v>
      </c>
      <c r="D2296" s="5" t="str">
        <f>[1]!w_info_underlyingname(A2296)</f>
        <v>沪深300ETF</v>
      </c>
      <c r="E2296" s="6">
        <f>[1]!w_info_strikeprice(A2296,"")</f>
        <v>6.25</v>
      </c>
      <c r="F2296" s="7">
        <f>[1]!w_info_ptmday(A2296,"")</f>
        <v>0</v>
      </c>
      <c r="G2296" s="5">
        <f>[1]!w_info_totaltm(A2296)</f>
        <v>157</v>
      </c>
      <c r="H2296" s="5" t="str">
        <f>[1]!w_info_lasttradingdate(A2296)</f>
        <v>2021-06-23</v>
      </c>
      <c r="I2296" s="5" t="str">
        <f>[1]!w_info_exercisingend(A2296)</f>
        <v>2021-06-23</v>
      </c>
      <c r="J2296" s="6" t="str">
        <f>[1]!s_info_dlmonth(A2296)</f>
        <v>202106</v>
      </c>
    </row>
    <row r="2297" spans="1:10" x14ac:dyDescent="0.3">
      <c r="A2297" s="3" t="s">
        <v>2305</v>
      </c>
      <c r="B2297" s="4" t="str">
        <f>[1]!s_info_name(A2297)</f>
        <v>300ETF沽2021年6月6500</v>
      </c>
      <c r="C2297" s="5" t="str">
        <f>[1]!w_info_underlyingcode(A2297)</f>
        <v>510300</v>
      </c>
      <c r="D2297" s="5" t="str">
        <f>[1]!w_info_underlyingname(A2297)</f>
        <v>沪深300ETF</v>
      </c>
      <c r="E2297" s="6">
        <f>[1]!w_info_strikeprice(A2297,"")</f>
        <v>6.5</v>
      </c>
      <c r="F2297" s="7">
        <f>[1]!w_info_ptmday(A2297,"")</f>
        <v>0</v>
      </c>
      <c r="G2297" s="5">
        <f>[1]!w_info_totaltm(A2297)</f>
        <v>157</v>
      </c>
      <c r="H2297" s="5" t="str">
        <f>[1]!w_info_lasttradingdate(A2297)</f>
        <v>2021-06-23</v>
      </c>
      <c r="I2297" s="5" t="str">
        <f>[1]!w_info_exercisingend(A2297)</f>
        <v>2021-06-23</v>
      </c>
      <c r="J2297" s="6" t="str">
        <f>[1]!s_info_dlmonth(A2297)</f>
        <v>202106</v>
      </c>
    </row>
    <row r="2298" spans="1:10" x14ac:dyDescent="0.3">
      <c r="A2298" s="3" t="s">
        <v>2306</v>
      </c>
      <c r="B2298" s="4" t="str">
        <f>[1]!s_info_name(A2298)</f>
        <v>300ETF购2021年1月6750</v>
      </c>
      <c r="C2298" s="5" t="str">
        <f>[1]!w_info_underlyingcode(A2298)</f>
        <v>510300</v>
      </c>
      <c r="D2298" s="5" t="str">
        <f>[1]!w_info_underlyingname(A2298)</f>
        <v>沪深300ETF</v>
      </c>
      <c r="E2298" s="6">
        <f>[1]!w_info_strikeprice(A2298,"")</f>
        <v>6.75</v>
      </c>
      <c r="F2298" s="7">
        <f>[1]!w_info_ptmday(A2298,"")</f>
        <v>0</v>
      </c>
      <c r="G2298" s="5">
        <f>[1]!w_info_totaltm(A2298)</f>
        <v>2</v>
      </c>
      <c r="H2298" s="5" t="str">
        <f>[1]!w_info_lasttradingdate(A2298)</f>
        <v>2021-01-27</v>
      </c>
      <c r="I2298" s="5" t="str">
        <f>[1]!w_info_exercisingend(A2298)</f>
        <v>2021-01-27</v>
      </c>
      <c r="J2298" s="6" t="str">
        <f>[1]!s_info_dlmonth(A2298)</f>
        <v>202101</v>
      </c>
    </row>
    <row r="2299" spans="1:10" x14ac:dyDescent="0.3">
      <c r="A2299" s="3" t="s">
        <v>2307</v>
      </c>
      <c r="B2299" s="4" t="str">
        <f>[1]!s_info_name(A2299)</f>
        <v>300ETF沽2021年1月6750</v>
      </c>
      <c r="C2299" s="5" t="str">
        <f>[1]!w_info_underlyingcode(A2299)</f>
        <v>510300</v>
      </c>
      <c r="D2299" s="5" t="str">
        <f>[1]!w_info_underlyingname(A2299)</f>
        <v>沪深300ETF</v>
      </c>
      <c r="E2299" s="6">
        <f>[1]!w_info_strikeprice(A2299,"")</f>
        <v>6.75</v>
      </c>
      <c r="F2299" s="7">
        <f>[1]!w_info_ptmday(A2299,"")</f>
        <v>0</v>
      </c>
      <c r="G2299" s="5">
        <f>[1]!w_info_totaltm(A2299)</f>
        <v>2</v>
      </c>
      <c r="H2299" s="5" t="str">
        <f>[1]!w_info_lasttradingdate(A2299)</f>
        <v>2021-01-27</v>
      </c>
      <c r="I2299" s="5" t="str">
        <f>[1]!w_info_exercisingend(A2299)</f>
        <v>2021-01-27</v>
      </c>
      <c r="J2299" s="6" t="str">
        <f>[1]!s_info_dlmonth(A2299)</f>
        <v>202101</v>
      </c>
    </row>
    <row r="2300" spans="1:10" x14ac:dyDescent="0.3">
      <c r="A2300" s="3" t="s">
        <v>2308</v>
      </c>
      <c r="B2300" s="4" t="str">
        <f>[1]!s_info_name(A2300)</f>
        <v>300ETF购2021年2月6750</v>
      </c>
      <c r="C2300" s="5" t="str">
        <f>[1]!w_info_underlyingcode(A2300)</f>
        <v>510300</v>
      </c>
      <c r="D2300" s="5" t="str">
        <f>[1]!w_info_underlyingname(A2300)</f>
        <v>沪深300ETF</v>
      </c>
      <c r="E2300" s="6">
        <f>[1]!w_info_strikeprice(A2300,"")</f>
        <v>6.75</v>
      </c>
      <c r="F2300" s="7">
        <f>[1]!w_info_ptmday(A2300,"")</f>
        <v>0</v>
      </c>
      <c r="G2300" s="5">
        <f>[1]!w_info_totaltm(A2300)</f>
        <v>30</v>
      </c>
      <c r="H2300" s="5" t="str">
        <f>[1]!w_info_lasttradingdate(A2300)</f>
        <v>2021-02-24</v>
      </c>
      <c r="I2300" s="5" t="str">
        <f>[1]!w_info_exercisingend(A2300)</f>
        <v>2021-02-24</v>
      </c>
      <c r="J2300" s="6" t="str">
        <f>[1]!s_info_dlmonth(A2300)</f>
        <v>202102</v>
      </c>
    </row>
    <row r="2301" spans="1:10" x14ac:dyDescent="0.3">
      <c r="A2301" s="3" t="s">
        <v>2309</v>
      </c>
      <c r="B2301" s="4" t="str">
        <f>[1]!s_info_name(A2301)</f>
        <v>300ETF沽2021年2月6750</v>
      </c>
      <c r="C2301" s="5" t="str">
        <f>[1]!w_info_underlyingcode(A2301)</f>
        <v>510300</v>
      </c>
      <c r="D2301" s="5" t="str">
        <f>[1]!w_info_underlyingname(A2301)</f>
        <v>沪深300ETF</v>
      </c>
      <c r="E2301" s="6">
        <f>[1]!w_info_strikeprice(A2301,"")</f>
        <v>6.75</v>
      </c>
      <c r="F2301" s="7">
        <f>[1]!w_info_ptmday(A2301,"")</f>
        <v>0</v>
      </c>
      <c r="G2301" s="5">
        <f>[1]!w_info_totaltm(A2301)</f>
        <v>30</v>
      </c>
      <c r="H2301" s="5" t="str">
        <f>[1]!w_info_lasttradingdate(A2301)</f>
        <v>2021-02-24</v>
      </c>
      <c r="I2301" s="5" t="str">
        <f>[1]!w_info_exercisingend(A2301)</f>
        <v>2021-02-24</v>
      </c>
      <c r="J2301" s="6" t="str">
        <f>[1]!s_info_dlmonth(A2301)</f>
        <v>202102</v>
      </c>
    </row>
    <row r="2302" spans="1:10" x14ac:dyDescent="0.3">
      <c r="A2302" s="3" t="s">
        <v>2310</v>
      </c>
      <c r="B2302" s="4" t="str">
        <f>[1]!s_info_name(A2302)</f>
        <v>300ETF购2021年3月6750</v>
      </c>
      <c r="C2302" s="5" t="str">
        <f>[1]!w_info_underlyingcode(A2302)</f>
        <v>510300</v>
      </c>
      <c r="D2302" s="5" t="str">
        <f>[1]!w_info_underlyingname(A2302)</f>
        <v>沪深300ETF</v>
      </c>
      <c r="E2302" s="6">
        <f>[1]!w_info_strikeprice(A2302,"")</f>
        <v>6.75</v>
      </c>
      <c r="F2302" s="7">
        <f>[1]!w_info_ptmday(A2302,"")</f>
        <v>0</v>
      </c>
      <c r="G2302" s="5">
        <f>[1]!w_info_totaltm(A2302)</f>
        <v>58</v>
      </c>
      <c r="H2302" s="5" t="str">
        <f>[1]!w_info_lasttradingdate(A2302)</f>
        <v>2021-03-24</v>
      </c>
      <c r="I2302" s="5" t="str">
        <f>[1]!w_info_exercisingend(A2302)</f>
        <v>2021-03-24</v>
      </c>
      <c r="J2302" s="6" t="str">
        <f>[1]!s_info_dlmonth(A2302)</f>
        <v>202103</v>
      </c>
    </row>
    <row r="2303" spans="1:10" x14ac:dyDescent="0.3">
      <c r="A2303" s="3" t="s">
        <v>2311</v>
      </c>
      <c r="B2303" s="4" t="str">
        <f>[1]!s_info_name(A2303)</f>
        <v>300ETF沽2021年3月6750</v>
      </c>
      <c r="C2303" s="5" t="str">
        <f>[1]!w_info_underlyingcode(A2303)</f>
        <v>510300</v>
      </c>
      <c r="D2303" s="5" t="str">
        <f>[1]!w_info_underlyingname(A2303)</f>
        <v>沪深300ETF</v>
      </c>
      <c r="E2303" s="6">
        <f>[1]!w_info_strikeprice(A2303,"")</f>
        <v>6.75</v>
      </c>
      <c r="F2303" s="7">
        <f>[1]!w_info_ptmday(A2303,"")</f>
        <v>0</v>
      </c>
      <c r="G2303" s="5">
        <f>[1]!w_info_totaltm(A2303)</f>
        <v>58</v>
      </c>
      <c r="H2303" s="5" t="str">
        <f>[1]!w_info_lasttradingdate(A2303)</f>
        <v>2021-03-24</v>
      </c>
      <c r="I2303" s="5" t="str">
        <f>[1]!w_info_exercisingend(A2303)</f>
        <v>2021-03-24</v>
      </c>
      <c r="J2303" s="6" t="str">
        <f>[1]!s_info_dlmonth(A2303)</f>
        <v>202103</v>
      </c>
    </row>
    <row r="2304" spans="1:10" x14ac:dyDescent="0.3">
      <c r="A2304" s="3" t="s">
        <v>2312</v>
      </c>
      <c r="B2304" s="4" t="str">
        <f>[1]!s_info_name(A2304)</f>
        <v>300ETF购2021年6月6750</v>
      </c>
      <c r="C2304" s="5" t="str">
        <f>[1]!w_info_underlyingcode(A2304)</f>
        <v>510300</v>
      </c>
      <c r="D2304" s="5" t="str">
        <f>[1]!w_info_underlyingname(A2304)</f>
        <v>沪深300ETF</v>
      </c>
      <c r="E2304" s="6">
        <f>[1]!w_info_strikeprice(A2304,"")</f>
        <v>6.75</v>
      </c>
      <c r="F2304" s="7">
        <f>[1]!w_info_ptmday(A2304,"")</f>
        <v>0</v>
      </c>
      <c r="G2304" s="5">
        <f>[1]!w_info_totaltm(A2304)</f>
        <v>149</v>
      </c>
      <c r="H2304" s="5" t="str">
        <f>[1]!w_info_lasttradingdate(A2304)</f>
        <v>2021-06-23</v>
      </c>
      <c r="I2304" s="5" t="str">
        <f>[1]!w_info_exercisingend(A2304)</f>
        <v>2021-06-23</v>
      </c>
      <c r="J2304" s="6" t="str">
        <f>[1]!s_info_dlmonth(A2304)</f>
        <v>202106</v>
      </c>
    </row>
    <row r="2305" spans="1:10" x14ac:dyDescent="0.3">
      <c r="A2305" s="3" t="s">
        <v>2313</v>
      </c>
      <c r="B2305" s="4" t="str">
        <f>[1]!s_info_name(A2305)</f>
        <v>300ETF沽2021年6月6750</v>
      </c>
      <c r="C2305" s="5" t="str">
        <f>[1]!w_info_underlyingcode(A2305)</f>
        <v>510300</v>
      </c>
      <c r="D2305" s="5" t="str">
        <f>[1]!w_info_underlyingname(A2305)</f>
        <v>沪深300ETF</v>
      </c>
      <c r="E2305" s="6">
        <f>[1]!w_info_strikeprice(A2305,"")</f>
        <v>6.75</v>
      </c>
      <c r="F2305" s="7">
        <f>[1]!w_info_ptmday(A2305,"")</f>
        <v>0</v>
      </c>
      <c r="G2305" s="5">
        <f>[1]!w_info_totaltm(A2305)</f>
        <v>149</v>
      </c>
      <c r="H2305" s="5" t="str">
        <f>[1]!w_info_lasttradingdate(A2305)</f>
        <v>2021-06-23</v>
      </c>
      <c r="I2305" s="5" t="str">
        <f>[1]!w_info_exercisingend(A2305)</f>
        <v>2021-06-23</v>
      </c>
      <c r="J2305" s="6" t="str">
        <f>[1]!s_info_dlmonth(A2305)</f>
        <v>202106</v>
      </c>
    </row>
    <row r="2306" spans="1:10" x14ac:dyDescent="0.3">
      <c r="A2306" s="3" t="s">
        <v>2314</v>
      </c>
      <c r="B2306" s="4" t="str">
        <f>[1]!s_info_name(A2306)</f>
        <v>50ETF购9月3400</v>
      </c>
      <c r="C2306" s="5" t="str">
        <f>[1]!w_info_underlyingcode(A2306)</f>
        <v>510050</v>
      </c>
      <c r="D2306" s="5" t="str">
        <f>[1]!w_info_underlyingname(A2306)</f>
        <v>上证50ETF</v>
      </c>
      <c r="E2306" s="6">
        <f>[1]!w_info_strikeprice(A2306,"")</f>
        <v>3.4</v>
      </c>
      <c r="F2306" s="7">
        <f>[1]!w_info_ptmday(A2306,"")</f>
        <v>84</v>
      </c>
      <c r="G2306" s="5">
        <f>[1]!w_info_totaltm(A2306)</f>
        <v>238</v>
      </c>
      <c r="H2306" s="5" t="str">
        <f>[1]!w_info_lasttradingdate(A2306)</f>
        <v>2021-09-22</v>
      </c>
      <c r="I2306" s="5" t="str">
        <f>[1]!w_info_exercisingend(A2306)</f>
        <v>2021-09-22</v>
      </c>
      <c r="J2306" s="6" t="str">
        <f>[1]!s_info_dlmonth(A2306)</f>
        <v>202109</v>
      </c>
    </row>
    <row r="2307" spans="1:10" x14ac:dyDescent="0.3">
      <c r="A2307" s="3" t="s">
        <v>2315</v>
      </c>
      <c r="B2307" s="4" t="str">
        <f>[1]!s_info_name(A2307)</f>
        <v>50ETF购9月3500</v>
      </c>
      <c r="C2307" s="5" t="str">
        <f>[1]!w_info_underlyingcode(A2307)</f>
        <v>510050</v>
      </c>
      <c r="D2307" s="5" t="str">
        <f>[1]!w_info_underlyingname(A2307)</f>
        <v>上证50ETF</v>
      </c>
      <c r="E2307" s="6">
        <f>[1]!w_info_strikeprice(A2307,"")</f>
        <v>3.5</v>
      </c>
      <c r="F2307" s="7">
        <f>[1]!w_info_ptmday(A2307,"")</f>
        <v>84</v>
      </c>
      <c r="G2307" s="5">
        <f>[1]!w_info_totaltm(A2307)</f>
        <v>238</v>
      </c>
      <c r="H2307" s="5" t="str">
        <f>[1]!w_info_lasttradingdate(A2307)</f>
        <v>2021-09-22</v>
      </c>
      <c r="I2307" s="5" t="str">
        <f>[1]!w_info_exercisingend(A2307)</f>
        <v>2021-09-22</v>
      </c>
      <c r="J2307" s="6" t="str">
        <f>[1]!s_info_dlmonth(A2307)</f>
        <v>202109</v>
      </c>
    </row>
    <row r="2308" spans="1:10" x14ac:dyDescent="0.3">
      <c r="A2308" s="3" t="s">
        <v>2316</v>
      </c>
      <c r="B2308" s="4" t="str">
        <f>[1]!s_info_name(A2308)</f>
        <v>50ETF购9月3600</v>
      </c>
      <c r="C2308" s="5" t="str">
        <f>[1]!w_info_underlyingcode(A2308)</f>
        <v>510050</v>
      </c>
      <c r="D2308" s="5" t="str">
        <f>[1]!w_info_underlyingname(A2308)</f>
        <v>上证50ETF</v>
      </c>
      <c r="E2308" s="6">
        <f>[1]!w_info_strikeprice(A2308,"")</f>
        <v>3.6</v>
      </c>
      <c r="F2308" s="7">
        <f>[1]!w_info_ptmday(A2308,"")</f>
        <v>84</v>
      </c>
      <c r="G2308" s="5">
        <f>[1]!w_info_totaltm(A2308)</f>
        <v>238</v>
      </c>
      <c r="H2308" s="5" t="str">
        <f>[1]!w_info_lasttradingdate(A2308)</f>
        <v>2021-09-22</v>
      </c>
      <c r="I2308" s="5" t="str">
        <f>[1]!w_info_exercisingend(A2308)</f>
        <v>2021-09-22</v>
      </c>
      <c r="J2308" s="6" t="str">
        <f>[1]!s_info_dlmonth(A2308)</f>
        <v>202109</v>
      </c>
    </row>
    <row r="2309" spans="1:10" x14ac:dyDescent="0.3">
      <c r="A2309" s="3" t="s">
        <v>2317</v>
      </c>
      <c r="B2309" s="4" t="str">
        <f>[1]!s_info_name(A2309)</f>
        <v>50ETF购9月3700</v>
      </c>
      <c r="C2309" s="5" t="str">
        <f>[1]!w_info_underlyingcode(A2309)</f>
        <v>510050</v>
      </c>
      <c r="D2309" s="5" t="str">
        <f>[1]!w_info_underlyingname(A2309)</f>
        <v>上证50ETF</v>
      </c>
      <c r="E2309" s="6">
        <f>[1]!w_info_strikeprice(A2309,"")</f>
        <v>3.7</v>
      </c>
      <c r="F2309" s="7">
        <f>[1]!w_info_ptmday(A2309,"")</f>
        <v>84</v>
      </c>
      <c r="G2309" s="5">
        <f>[1]!w_info_totaltm(A2309)</f>
        <v>238</v>
      </c>
      <c r="H2309" s="5" t="str">
        <f>[1]!w_info_lasttradingdate(A2309)</f>
        <v>2021-09-22</v>
      </c>
      <c r="I2309" s="5" t="str">
        <f>[1]!w_info_exercisingend(A2309)</f>
        <v>2021-09-22</v>
      </c>
      <c r="J2309" s="6" t="str">
        <f>[1]!s_info_dlmonth(A2309)</f>
        <v>202109</v>
      </c>
    </row>
    <row r="2310" spans="1:10" x14ac:dyDescent="0.3">
      <c r="A2310" s="3" t="s">
        <v>2318</v>
      </c>
      <c r="B2310" s="4" t="str">
        <f>[1]!s_info_name(A2310)</f>
        <v>50ETF购9月3800</v>
      </c>
      <c r="C2310" s="5" t="str">
        <f>[1]!w_info_underlyingcode(A2310)</f>
        <v>510050</v>
      </c>
      <c r="D2310" s="5" t="str">
        <f>[1]!w_info_underlyingname(A2310)</f>
        <v>上证50ETF</v>
      </c>
      <c r="E2310" s="6">
        <f>[1]!w_info_strikeprice(A2310,"")</f>
        <v>3.8</v>
      </c>
      <c r="F2310" s="7">
        <f>[1]!w_info_ptmday(A2310,"")</f>
        <v>84</v>
      </c>
      <c r="G2310" s="5">
        <f>[1]!w_info_totaltm(A2310)</f>
        <v>238</v>
      </c>
      <c r="H2310" s="5" t="str">
        <f>[1]!w_info_lasttradingdate(A2310)</f>
        <v>2021-09-22</v>
      </c>
      <c r="I2310" s="5" t="str">
        <f>[1]!w_info_exercisingend(A2310)</f>
        <v>2021-09-22</v>
      </c>
      <c r="J2310" s="6" t="str">
        <f>[1]!s_info_dlmonth(A2310)</f>
        <v>202109</v>
      </c>
    </row>
    <row r="2311" spans="1:10" x14ac:dyDescent="0.3">
      <c r="A2311" s="3" t="s">
        <v>2319</v>
      </c>
      <c r="B2311" s="4" t="str">
        <f>[1]!s_info_name(A2311)</f>
        <v>50ETF购9月3900</v>
      </c>
      <c r="C2311" s="5" t="str">
        <f>[1]!w_info_underlyingcode(A2311)</f>
        <v>510050</v>
      </c>
      <c r="D2311" s="5" t="str">
        <f>[1]!w_info_underlyingname(A2311)</f>
        <v>上证50ETF</v>
      </c>
      <c r="E2311" s="6">
        <f>[1]!w_info_strikeprice(A2311,"")</f>
        <v>3.9</v>
      </c>
      <c r="F2311" s="7">
        <f>[1]!w_info_ptmday(A2311,"")</f>
        <v>84</v>
      </c>
      <c r="G2311" s="5">
        <f>[1]!w_info_totaltm(A2311)</f>
        <v>238</v>
      </c>
      <c r="H2311" s="5" t="str">
        <f>[1]!w_info_lasttradingdate(A2311)</f>
        <v>2021-09-22</v>
      </c>
      <c r="I2311" s="5" t="str">
        <f>[1]!w_info_exercisingend(A2311)</f>
        <v>2021-09-22</v>
      </c>
      <c r="J2311" s="6" t="str">
        <f>[1]!s_info_dlmonth(A2311)</f>
        <v>202109</v>
      </c>
    </row>
    <row r="2312" spans="1:10" x14ac:dyDescent="0.3">
      <c r="A2312" s="3" t="s">
        <v>2320</v>
      </c>
      <c r="B2312" s="4" t="str">
        <f>[1]!s_info_name(A2312)</f>
        <v>50ETF购9月4000</v>
      </c>
      <c r="C2312" s="5" t="str">
        <f>[1]!w_info_underlyingcode(A2312)</f>
        <v>510050</v>
      </c>
      <c r="D2312" s="5" t="str">
        <f>[1]!w_info_underlyingname(A2312)</f>
        <v>上证50ETF</v>
      </c>
      <c r="E2312" s="6">
        <f>[1]!w_info_strikeprice(A2312,"")</f>
        <v>4</v>
      </c>
      <c r="F2312" s="7">
        <f>[1]!w_info_ptmday(A2312,"")</f>
        <v>84</v>
      </c>
      <c r="G2312" s="5">
        <f>[1]!w_info_totaltm(A2312)</f>
        <v>238</v>
      </c>
      <c r="H2312" s="5" t="str">
        <f>[1]!w_info_lasttradingdate(A2312)</f>
        <v>2021-09-22</v>
      </c>
      <c r="I2312" s="5" t="str">
        <f>[1]!w_info_exercisingend(A2312)</f>
        <v>2021-09-22</v>
      </c>
      <c r="J2312" s="6" t="str">
        <f>[1]!s_info_dlmonth(A2312)</f>
        <v>202109</v>
      </c>
    </row>
    <row r="2313" spans="1:10" x14ac:dyDescent="0.3">
      <c r="A2313" s="3" t="s">
        <v>2321</v>
      </c>
      <c r="B2313" s="4" t="str">
        <f>[1]!s_info_name(A2313)</f>
        <v>50ETF购9月4100</v>
      </c>
      <c r="C2313" s="5" t="str">
        <f>[1]!w_info_underlyingcode(A2313)</f>
        <v>510050</v>
      </c>
      <c r="D2313" s="5" t="str">
        <f>[1]!w_info_underlyingname(A2313)</f>
        <v>上证50ETF</v>
      </c>
      <c r="E2313" s="6">
        <f>[1]!w_info_strikeprice(A2313,"")</f>
        <v>4.0999999999999996</v>
      </c>
      <c r="F2313" s="7">
        <f>[1]!w_info_ptmday(A2313,"")</f>
        <v>84</v>
      </c>
      <c r="G2313" s="5">
        <f>[1]!w_info_totaltm(A2313)</f>
        <v>238</v>
      </c>
      <c r="H2313" s="5" t="str">
        <f>[1]!w_info_lasttradingdate(A2313)</f>
        <v>2021-09-22</v>
      </c>
      <c r="I2313" s="5" t="str">
        <f>[1]!w_info_exercisingend(A2313)</f>
        <v>2021-09-22</v>
      </c>
      <c r="J2313" s="6" t="str">
        <f>[1]!s_info_dlmonth(A2313)</f>
        <v>202109</v>
      </c>
    </row>
    <row r="2314" spans="1:10" x14ac:dyDescent="0.3">
      <c r="A2314" s="3" t="s">
        <v>2322</v>
      </c>
      <c r="B2314" s="4" t="str">
        <f>[1]!s_info_name(A2314)</f>
        <v>50ETF购9月4200</v>
      </c>
      <c r="C2314" s="5" t="str">
        <f>[1]!w_info_underlyingcode(A2314)</f>
        <v>510050</v>
      </c>
      <c r="D2314" s="5" t="str">
        <f>[1]!w_info_underlyingname(A2314)</f>
        <v>上证50ETF</v>
      </c>
      <c r="E2314" s="6">
        <f>[1]!w_info_strikeprice(A2314,"")</f>
        <v>4.2</v>
      </c>
      <c r="F2314" s="7">
        <f>[1]!w_info_ptmday(A2314,"")</f>
        <v>84</v>
      </c>
      <c r="G2314" s="5">
        <f>[1]!w_info_totaltm(A2314)</f>
        <v>238</v>
      </c>
      <c r="H2314" s="5" t="str">
        <f>[1]!w_info_lasttradingdate(A2314)</f>
        <v>2021-09-22</v>
      </c>
      <c r="I2314" s="5" t="str">
        <f>[1]!w_info_exercisingend(A2314)</f>
        <v>2021-09-22</v>
      </c>
      <c r="J2314" s="6" t="str">
        <f>[1]!s_info_dlmonth(A2314)</f>
        <v>202109</v>
      </c>
    </row>
    <row r="2315" spans="1:10" x14ac:dyDescent="0.3">
      <c r="A2315" s="3" t="s">
        <v>2323</v>
      </c>
      <c r="B2315" s="4" t="str">
        <f>[1]!s_info_name(A2315)</f>
        <v>50ETF沽9月3400</v>
      </c>
      <c r="C2315" s="5" t="str">
        <f>[1]!w_info_underlyingcode(A2315)</f>
        <v>510050</v>
      </c>
      <c r="D2315" s="5" t="str">
        <f>[1]!w_info_underlyingname(A2315)</f>
        <v>上证50ETF</v>
      </c>
      <c r="E2315" s="6">
        <f>[1]!w_info_strikeprice(A2315,"")</f>
        <v>3.4</v>
      </c>
      <c r="F2315" s="7">
        <f>[1]!w_info_ptmday(A2315,"")</f>
        <v>84</v>
      </c>
      <c r="G2315" s="5">
        <f>[1]!w_info_totaltm(A2315)</f>
        <v>238</v>
      </c>
      <c r="H2315" s="5" t="str">
        <f>[1]!w_info_lasttradingdate(A2315)</f>
        <v>2021-09-22</v>
      </c>
      <c r="I2315" s="5" t="str">
        <f>[1]!w_info_exercisingend(A2315)</f>
        <v>2021-09-22</v>
      </c>
      <c r="J2315" s="6" t="str">
        <f>[1]!s_info_dlmonth(A2315)</f>
        <v>202109</v>
      </c>
    </row>
    <row r="2316" spans="1:10" x14ac:dyDescent="0.3">
      <c r="A2316" s="3" t="s">
        <v>2324</v>
      </c>
      <c r="B2316" s="4" t="str">
        <f>[1]!s_info_name(A2316)</f>
        <v>50ETF沽9月3500</v>
      </c>
      <c r="C2316" s="5" t="str">
        <f>[1]!w_info_underlyingcode(A2316)</f>
        <v>510050</v>
      </c>
      <c r="D2316" s="5" t="str">
        <f>[1]!w_info_underlyingname(A2316)</f>
        <v>上证50ETF</v>
      </c>
      <c r="E2316" s="6">
        <f>[1]!w_info_strikeprice(A2316,"")</f>
        <v>3.5</v>
      </c>
      <c r="F2316" s="7">
        <f>[1]!w_info_ptmday(A2316,"")</f>
        <v>84</v>
      </c>
      <c r="G2316" s="5">
        <f>[1]!w_info_totaltm(A2316)</f>
        <v>238</v>
      </c>
      <c r="H2316" s="5" t="str">
        <f>[1]!w_info_lasttradingdate(A2316)</f>
        <v>2021-09-22</v>
      </c>
      <c r="I2316" s="5" t="str">
        <f>[1]!w_info_exercisingend(A2316)</f>
        <v>2021-09-22</v>
      </c>
      <c r="J2316" s="6" t="str">
        <f>[1]!s_info_dlmonth(A2316)</f>
        <v>202109</v>
      </c>
    </row>
    <row r="2317" spans="1:10" x14ac:dyDescent="0.3">
      <c r="A2317" s="3" t="s">
        <v>2325</v>
      </c>
      <c r="B2317" s="4" t="str">
        <f>[1]!s_info_name(A2317)</f>
        <v>50ETF沽9月3600</v>
      </c>
      <c r="C2317" s="5" t="str">
        <f>[1]!w_info_underlyingcode(A2317)</f>
        <v>510050</v>
      </c>
      <c r="D2317" s="5" t="str">
        <f>[1]!w_info_underlyingname(A2317)</f>
        <v>上证50ETF</v>
      </c>
      <c r="E2317" s="6">
        <f>[1]!w_info_strikeprice(A2317,"")</f>
        <v>3.6</v>
      </c>
      <c r="F2317" s="7">
        <f>[1]!w_info_ptmday(A2317,"")</f>
        <v>84</v>
      </c>
      <c r="G2317" s="5">
        <f>[1]!w_info_totaltm(A2317)</f>
        <v>238</v>
      </c>
      <c r="H2317" s="5" t="str">
        <f>[1]!w_info_lasttradingdate(A2317)</f>
        <v>2021-09-22</v>
      </c>
      <c r="I2317" s="5" t="str">
        <f>[1]!w_info_exercisingend(A2317)</f>
        <v>2021-09-22</v>
      </c>
      <c r="J2317" s="6" t="str">
        <f>[1]!s_info_dlmonth(A2317)</f>
        <v>202109</v>
      </c>
    </row>
    <row r="2318" spans="1:10" x14ac:dyDescent="0.3">
      <c r="A2318" s="3" t="s">
        <v>2326</v>
      </c>
      <c r="B2318" s="4" t="str">
        <f>[1]!s_info_name(A2318)</f>
        <v>50ETF沽9月3700</v>
      </c>
      <c r="C2318" s="5" t="str">
        <f>[1]!w_info_underlyingcode(A2318)</f>
        <v>510050</v>
      </c>
      <c r="D2318" s="5" t="str">
        <f>[1]!w_info_underlyingname(A2318)</f>
        <v>上证50ETF</v>
      </c>
      <c r="E2318" s="6">
        <f>[1]!w_info_strikeprice(A2318,"")</f>
        <v>3.7</v>
      </c>
      <c r="F2318" s="7">
        <f>[1]!w_info_ptmday(A2318,"")</f>
        <v>84</v>
      </c>
      <c r="G2318" s="5">
        <f>[1]!w_info_totaltm(A2318)</f>
        <v>238</v>
      </c>
      <c r="H2318" s="5" t="str">
        <f>[1]!w_info_lasttradingdate(A2318)</f>
        <v>2021-09-22</v>
      </c>
      <c r="I2318" s="5" t="str">
        <f>[1]!w_info_exercisingend(A2318)</f>
        <v>2021-09-22</v>
      </c>
      <c r="J2318" s="6" t="str">
        <f>[1]!s_info_dlmonth(A2318)</f>
        <v>202109</v>
      </c>
    </row>
    <row r="2319" spans="1:10" x14ac:dyDescent="0.3">
      <c r="A2319" s="3" t="s">
        <v>2327</v>
      </c>
      <c r="B2319" s="4" t="str">
        <f>[1]!s_info_name(A2319)</f>
        <v>50ETF沽9月3800</v>
      </c>
      <c r="C2319" s="5" t="str">
        <f>[1]!w_info_underlyingcode(A2319)</f>
        <v>510050</v>
      </c>
      <c r="D2319" s="5" t="str">
        <f>[1]!w_info_underlyingname(A2319)</f>
        <v>上证50ETF</v>
      </c>
      <c r="E2319" s="6">
        <f>[1]!w_info_strikeprice(A2319,"")</f>
        <v>3.8</v>
      </c>
      <c r="F2319" s="7">
        <f>[1]!w_info_ptmday(A2319,"")</f>
        <v>84</v>
      </c>
      <c r="G2319" s="5">
        <f>[1]!w_info_totaltm(A2319)</f>
        <v>238</v>
      </c>
      <c r="H2319" s="5" t="str">
        <f>[1]!w_info_lasttradingdate(A2319)</f>
        <v>2021-09-22</v>
      </c>
      <c r="I2319" s="5" t="str">
        <f>[1]!w_info_exercisingend(A2319)</f>
        <v>2021-09-22</v>
      </c>
      <c r="J2319" s="6" t="str">
        <f>[1]!s_info_dlmonth(A2319)</f>
        <v>202109</v>
      </c>
    </row>
    <row r="2320" spans="1:10" x14ac:dyDescent="0.3">
      <c r="A2320" s="3" t="s">
        <v>2328</v>
      </c>
      <c r="B2320" s="4" t="str">
        <f>[1]!s_info_name(A2320)</f>
        <v>50ETF沽9月3900</v>
      </c>
      <c r="C2320" s="5" t="str">
        <f>[1]!w_info_underlyingcode(A2320)</f>
        <v>510050</v>
      </c>
      <c r="D2320" s="5" t="str">
        <f>[1]!w_info_underlyingname(A2320)</f>
        <v>上证50ETF</v>
      </c>
      <c r="E2320" s="6">
        <f>[1]!w_info_strikeprice(A2320,"")</f>
        <v>3.9</v>
      </c>
      <c r="F2320" s="7">
        <f>[1]!w_info_ptmday(A2320,"")</f>
        <v>84</v>
      </c>
      <c r="G2320" s="5">
        <f>[1]!w_info_totaltm(A2320)</f>
        <v>238</v>
      </c>
      <c r="H2320" s="5" t="str">
        <f>[1]!w_info_lasttradingdate(A2320)</f>
        <v>2021-09-22</v>
      </c>
      <c r="I2320" s="5" t="str">
        <f>[1]!w_info_exercisingend(A2320)</f>
        <v>2021-09-22</v>
      </c>
      <c r="J2320" s="6" t="str">
        <f>[1]!s_info_dlmonth(A2320)</f>
        <v>202109</v>
      </c>
    </row>
    <row r="2321" spans="1:10" x14ac:dyDescent="0.3">
      <c r="A2321" s="3" t="s">
        <v>2329</v>
      </c>
      <c r="B2321" s="4" t="str">
        <f>[1]!s_info_name(A2321)</f>
        <v>50ETF沽9月4000</v>
      </c>
      <c r="C2321" s="5" t="str">
        <f>[1]!w_info_underlyingcode(A2321)</f>
        <v>510050</v>
      </c>
      <c r="D2321" s="5" t="str">
        <f>[1]!w_info_underlyingname(A2321)</f>
        <v>上证50ETF</v>
      </c>
      <c r="E2321" s="6">
        <f>[1]!w_info_strikeprice(A2321,"")</f>
        <v>4</v>
      </c>
      <c r="F2321" s="7">
        <f>[1]!w_info_ptmday(A2321,"")</f>
        <v>84</v>
      </c>
      <c r="G2321" s="5">
        <f>[1]!w_info_totaltm(A2321)</f>
        <v>238</v>
      </c>
      <c r="H2321" s="5" t="str">
        <f>[1]!w_info_lasttradingdate(A2321)</f>
        <v>2021-09-22</v>
      </c>
      <c r="I2321" s="5" t="str">
        <f>[1]!w_info_exercisingend(A2321)</f>
        <v>2021-09-22</v>
      </c>
      <c r="J2321" s="6" t="str">
        <f>[1]!s_info_dlmonth(A2321)</f>
        <v>202109</v>
      </c>
    </row>
    <row r="2322" spans="1:10" x14ac:dyDescent="0.3">
      <c r="A2322" s="3" t="s">
        <v>2330</v>
      </c>
      <c r="B2322" s="4" t="str">
        <f>[1]!s_info_name(A2322)</f>
        <v>50ETF沽9月4100</v>
      </c>
      <c r="C2322" s="5" t="str">
        <f>[1]!w_info_underlyingcode(A2322)</f>
        <v>510050</v>
      </c>
      <c r="D2322" s="5" t="str">
        <f>[1]!w_info_underlyingname(A2322)</f>
        <v>上证50ETF</v>
      </c>
      <c r="E2322" s="6">
        <f>[1]!w_info_strikeprice(A2322,"")</f>
        <v>4.0999999999999996</v>
      </c>
      <c r="F2322" s="7">
        <f>[1]!w_info_ptmday(A2322,"")</f>
        <v>84</v>
      </c>
      <c r="G2322" s="5">
        <f>[1]!w_info_totaltm(A2322)</f>
        <v>238</v>
      </c>
      <c r="H2322" s="5" t="str">
        <f>[1]!w_info_lasttradingdate(A2322)</f>
        <v>2021-09-22</v>
      </c>
      <c r="I2322" s="5" t="str">
        <f>[1]!w_info_exercisingend(A2322)</f>
        <v>2021-09-22</v>
      </c>
      <c r="J2322" s="6" t="str">
        <f>[1]!s_info_dlmonth(A2322)</f>
        <v>202109</v>
      </c>
    </row>
    <row r="2323" spans="1:10" x14ac:dyDescent="0.3">
      <c r="A2323" s="3" t="s">
        <v>2331</v>
      </c>
      <c r="B2323" s="4" t="str">
        <f>[1]!s_info_name(A2323)</f>
        <v>50ETF沽9月4200</v>
      </c>
      <c r="C2323" s="5" t="str">
        <f>[1]!w_info_underlyingcode(A2323)</f>
        <v>510050</v>
      </c>
      <c r="D2323" s="5" t="str">
        <f>[1]!w_info_underlyingname(A2323)</f>
        <v>上证50ETF</v>
      </c>
      <c r="E2323" s="6">
        <f>[1]!w_info_strikeprice(A2323,"")</f>
        <v>4.2</v>
      </c>
      <c r="F2323" s="7">
        <f>[1]!w_info_ptmday(A2323,"")</f>
        <v>84</v>
      </c>
      <c r="G2323" s="5">
        <f>[1]!w_info_totaltm(A2323)</f>
        <v>238</v>
      </c>
      <c r="H2323" s="5" t="str">
        <f>[1]!w_info_lasttradingdate(A2323)</f>
        <v>2021-09-22</v>
      </c>
      <c r="I2323" s="5" t="str">
        <f>[1]!w_info_exercisingend(A2323)</f>
        <v>2021-09-22</v>
      </c>
      <c r="J2323" s="6" t="str">
        <f>[1]!s_info_dlmonth(A2323)</f>
        <v>202109</v>
      </c>
    </row>
    <row r="2324" spans="1:10" x14ac:dyDescent="0.3">
      <c r="A2324" s="3" t="s">
        <v>2332</v>
      </c>
      <c r="B2324" s="4" t="str">
        <f>[1]!s_info_name(A2324)</f>
        <v>300ETF购9月4800</v>
      </c>
      <c r="C2324" s="5" t="str">
        <f>[1]!w_info_underlyingcode(A2324)</f>
        <v>510300</v>
      </c>
      <c r="D2324" s="5" t="str">
        <f>[1]!w_info_underlyingname(A2324)</f>
        <v>沪深300ETF</v>
      </c>
      <c r="E2324" s="6">
        <f>[1]!w_info_strikeprice(A2324,"")</f>
        <v>4.8</v>
      </c>
      <c r="F2324" s="7">
        <f>[1]!w_info_ptmday(A2324,"")</f>
        <v>84</v>
      </c>
      <c r="G2324" s="5">
        <f>[1]!w_info_totaltm(A2324)</f>
        <v>238</v>
      </c>
      <c r="H2324" s="5" t="str">
        <f>[1]!w_info_lasttradingdate(A2324)</f>
        <v>2021-09-22</v>
      </c>
      <c r="I2324" s="5" t="str">
        <f>[1]!w_info_exercisingend(A2324)</f>
        <v>2021-09-22</v>
      </c>
      <c r="J2324" s="6" t="str">
        <f>[1]!s_info_dlmonth(A2324)</f>
        <v>202109</v>
      </c>
    </row>
    <row r="2325" spans="1:10" x14ac:dyDescent="0.3">
      <c r="A2325" s="3" t="s">
        <v>2333</v>
      </c>
      <c r="B2325" s="4" t="str">
        <f>[1]!s_info_name(A2325)</f>
        <v>300ETF购9月4900</v>
      </c>
      <c r="C2325" s="5" t="str">
        <f>[1]!w_info_underlyingcode(A2325)</f>
        <v>510300</v>
      </c>
      <c r="D2325" s="5" t="str">
        <f>[1]!w_info_underlyingname(A2325)</f>
        <v>沪深300ETF</v>
      </c>
      <c r="E2325" s="6">
        <f>[1]!w_info_strikeprice(A2325,"")</f>
        <v>4.9000000000000004</v>
      </c>
      <c r="F2325" s="7">
        <f>[1]!w_info_ptmday(A2325,"")</f>
        <v>84</v>
      </c>
      <c r="G2325" s="5">
        <f>[1]!w_info_totaltm(A2325)</f>
        <v>238</v>
      </c>
      <c r="H2325" s="5" t="str">
        <f>[1]!w_info_lasttradingdate(A2325)</f>
        <v>2021-09-22</v>
      </c>
      <c r="I2325" s="5" t="str">
        <f>[1]!w_info_exercisingend(A2325)</f>
        <v>2021-09-22</v>
      </c>
      <c r="J2325" s="6" t="str">
        <f>[1]!s_info_dlmonth(A2325)</f>
        <v>202109</v>
      </c>
    </row>
    <row r="2326" spans="1:10" x14ac:dyDescent="0.3">
      <c r="A2326" s="3" t="s">
        <v>2334</v>
      </c>
      <c r="B2326" s="4" t="str">
        <f>[1]!s_info_name(A2326)</f>
        <v>300ETF购9月5000</v>
      </c>
      <c r="C2326" s="5" t="str">
        <f>[1]!w_info_underlyingcode(A2326)</f>
        <v>510300</v>
      </c>
      <c r="D2326" s="5" t="str">
        <f>[1]!w_info_underlyingname(A2326)</f>
        <v>沪深300ETF</v>
      </c>
      <c r="E2326" s="6">
        <f>[1]!w_info_strikeprice(A2326,"")</f>
        <v>5</v>
      </c>
      <c r="F2326" s="7">
        <f>[1]!w_info_ptmday(A2326,"")</f>
        <v>84</v>
      </c>
      <c r="G2326" s="5">
        <f>[1]!w_info_totaltm(A2326)</f>
        <v>238</v>
      </c>
      <c r="H2326" s="5" t="str">
        <f>[1]!w_info_lasttradingdate(A2326)</f>
        <v>2021-09-22</v>
      </c>
      <c r="I2326" s="5" t="str">
        <f>[1]!w_info_exercisingend(A2326)</f>
        <v>2021-09-22</v>
      </c>
      <c r="J2326" s="6" t="str">
        <f>[1]!s_info_dlmonth(A2326)</f>
        <v>202109</v>
      </c>
    </row>
    <row r="2327" spans="1:10" x14ac:dyDescent="0.3">
      <c r="A2327" s="3" t="s">
        <v>2335</v>
      </c>
      <c r="B2327" s="4" t="str">
        <f>[1]!s_info_name(A2327)</f>
        <v>300ETF购9月5250</v>
      </c>
      <c r="C2327" s="5" t="str">
        <f>[1]!w_info_underlyingcode(A2327)</f>
        <v>510300</v>
      </c>
      <c r="D2327" s="5" t="str">
        <f>[1]!w_info_underlyingname(A2327)</f>
        <v>沪深300ETF</v>
      </c>
      <c r="E2327" s="6">
        <f>[1]!w_info_strikeprice(A2327,"")</f>
        <v>5.25</v>
      </c>
      <c r="F2327" s="7">
        <f>[1]!w_info_ptmday(A2327,"")</f>
        <v>84</v>
      </c>
      <c r="G2327" s="5">
        <f>[1]!w_info_totaltm(A2327)</f>
        <v>238</v>
      </c>
      <c r="H2327" s="5" t="str">
        <f>[1]!w_info_lasttradingdate(A2327)</f>
        <v>2021-09-22</v>
      </c>
      <c r="I2327" s="5" t="str">
        <f>[1]!w_info_exercisingend(A2327)</f>
        <v>2021-09-22</v>
      </c>
      <c r="J2327" s="6" t="str">
        <f>[1]!s_info_dlmonth(A2327)</f>
        <v>202109</v>
      </c>
    </row>
    <row r="2328" spans="1:10" x14ac:dyDescent="0.3">
      <c r="A2328" s="3" t="s">
        <v>2336</v>
      </c>
      <c r="B2328" s="4" t="str">
        <f>[1]!s_info_name(A2328)</f>
        <v>300ETF购9月5500</v>
      </c>
      <c r="C2328" s="5" t="str">
        <f>[1]!w_info_underlyingcode(A2328)</f>
        <v>510300</v>
      </c>
      <c r="D2328" s="5" t="str">
        <f>[1]!w_info_underlyingname(A2328)</f>
        <v>沪深300ETF</v>
      </c>
      <c r="E2328" s="6">
        <f>[1]!w_info_strikeprice(A2328,"")</f>
        <v>5.5</v>
      </c>
      <c r="F2328" s="7">
        <f>[1]!w_info_ptmday(A2328,"")</f>
        <v>84</v>
      </c>
      <c r="G2328" s="5">
        <f>[1]!w_info_totaltm(A2328)</f>
        <v>238</v>
      </c>
      <c r="H2328" s="5" t="str">
        <f>[1]!w_info_lasttradingdate(A2328)</f>
        <v>2021-09-22</v>
      </c>
      <c r="I2328" s="5" t="str">
        <f>[1]!w_info_exercisingend(A2328)</f>
        <v>2021-09-22</v>
      </c>
      <c r="J2328" s="6" t="str">
        <f>[1]!s_info_dlmonth(A2328)</f>
        <v>202109</v>
      </c>
    </row>
    <row r="2329" spans="1:10" x14ac:dyDescent="0.3">
      <c r="A2329" s="3" t="s">
        <v>2337</v>
      </c>
      <c r="B2329" s="4" t="str">
        <f>[1]!s_info_name(A2329)</f>
        <v>300ETF购9月5750</v>
      </c>
      <c r="C2329" s="5" t="str">
        <f>[1]!w_info_underlyingcode(A2329)</f>
        <v>510300</v>
      </c>
      <c r="D2329" s="5" t="str">
        <f>[1]!w_info_underlyingname(A2329)</f>
        <v>沪深300ETF</v>
      </c>
      <c r="E2329" s="6">
        <f>[1]!w_info_strikeprice(A2329,"")</f>
        <v>5.75</v>
      </c>
      <c r="F2329" s="7">
        <f>[1]!w_info_ptmday(A2329,"")</f>
        <v>84</v>
      </c>
      <c r="G2329" s="5">
        <f>[1]!w_info_totaltm(A2329)</f>
        <v>238</v>
      </c>
      <c r="H2329" s="5" t="str">
        <f>[1]!w_info_lasttradingdate(A2329)</f>
        <v>2021-09-22</v>
      </c>
      <c r="I2329" s="5" t="str">
        <f>[1]!w_info_exercisingend(A2329)</f>
        <v>2021-09-22</v>
      </c>
      <c r="J2329" s="6" t="str">
        <f>[1]!s_info_dlmonth(A2329)</f>
        <v>202109</v>
      </c>
    </row>
    <row r="2330" spans="1:10" x14ac:dyDescent="0.3">
      <c r="A2330" s="3" t="s">
        <v>2338</v>
      </c>
      <c r="B2330" s="4" t="str">
        <f>[1]!s_info_name(A2330)</f>
        <v>300ETF购9月6000</v>
      </c>
      <c r="C2330" s="5" t="str">
        <f>[1]!w_info_underlyingcode(A2330)</f>
        <v>510300</v>
      </c>
      <c r="D2330" s="5" t="str">
        <f>[1]!w_info_underlyingname(A2330)</f>
        <v>沪深300ETF</v>
      </c>
      <c r="E2330" s="6">
        <f>[1]!w_info_strikeprice(A2330,"")</f>
        <v>6</v>
      </c>
      <c r="F2330" s="7">
        <f>[1]!w_info_ptmday(A2330,"")</f>
        <v>84</v>
      </c>
      <c r="G2330" s="5">
        <f>[1]!w_info_totaltm(A2330)</f>
        <v>238</v>
      </c>
      <c r="H2330" s="5" t="str">
        <f>[1]!w_info_lasttradingdate(A2330)</f>
        <v>2021-09-22</v>
      </c>
      <c r="I2330" s="5" t="str">
        <f>[1]!w_info_exercisingend(A2330)</f>
        <v>2021-09-22</v>
      </c>
      <c r="J2330" s="6" t="str">
        <f>[1]!s_info_dlmonth(A2330)</f>
        <v>202109</v>
      </c>
    </row>
    <row r="2331" spans="1:10" x14ac:dyDescent="0.3">
      <c r="A2331" s="3" t="s">
        <v>2339</v>
      </c>
      <c r="B2331" s="4" t="str">
        <f>[1]!s_info_name(A2331)</f>
        <v>300ETF购9月6250</v>
      </c>
      <c r="C2331" s="5" t="str">
        <f>[1]!w_info_underlyingcode(A2331)</f>
        <v>510300</v>
      </c>
      <c r="D2331" s="5" t="str">
        <f>[1]!w_info_underlyingname(A2331)</f>
        <v>沪深300ETF</v>
      </c>
      <c r="E2331" s="6">
        <f>[1]!w_info_strikeprice(A2331,"")</f>
        <v>6.25</v>
      </c>
      <c r="F2331" s="7">
        <f>[1]!w_info_ptmday(A2331,"")</f>
        <v>84</v>
      </c>
      <c r="G2331" s="5">
        <f>[1]!w_info_totaltm(A2331)</f>
        <v>238</v>
      </c>
      <c r="H2331" s="5" t="str">
        <f>[1]!w_info_lasttradingdate(A2331)</f>
        <v>2021-09-22</v>
      </c>
      <c r="I2331" s="5" t="str">
        <f>[1]!w_info_exercisingend(A2331)</f>
        <v>2021-09-22</v>
      </c>
      <c r="J2331" s="6" t="str">
        <f>[1]!s_info_dlmonth(A2331)</f>
        <v>202109</v>
      </c>
    </row>
    <row r="2332" spans="1:10" x14ac:dyDescent="0.3">
      <c r="A2332" s="3" t="s">
        <v>2340</v>
      </c>
      <c r="B2332" s="4" t="str">
        <f>[1]!s_info_name(A2332)</f>
        <v>300ETF购9月6500</v>
      </c>
      <c r="C2332" s="5" t="str">
        <f>[1]!w_info_underlyingcode(A2332)</f>
        <v>510300</v>
      </c>
      <c r="D2332" s="5" t="str">
        <f>[1]!w_info_underlyingname(A2332)</f>
        <v>沪深300ETF</v>
      </c>
      <c r="E2332" s="6">
        <f>[1]!w_info_strikeprice(A2332,"")</f>
        <v>6.5</v>
      </c>
      <c r="F2332" s="7">
        <f>[1]!w_info_ptmday(A2332,"")</f>
        <v>84</v>
      </c>
      <c r="G2332" s="5">
        <f>[1]!w_info_totaltm(A2332)</f>
        <v>238</v>
      </c>
      <c r="H2332" s="5" t="str">
        <f>[1]!w_info_lasttradingdate(A2332)</f>
        <v>2021-09-22</v>
      </c>
      <c r="I2332" s="5" t="str">
        <f>[1]!w_info_exercisingend(A2332)</f>
        <v>2021-09-22</v>
      </c>
      <c r="J2332" s="6" t="str">
        <f>[1]!s_info_dlmonth(A2332)</f>
        <v>202109</v>
      </c>
    </row>
    <row r="2333" spans="1:10" x14ac:dyDescent="0.3">
      <c r="A2333" s="3" t="s">
        <v>2341</v>
      </c>
      <c r="B2333" s="4" t="str">
        <f>[1]!s_info_name(A2333)</f>
        <v>300ETF沽9月4800</v>
      </c>
      <c r="C2333" s="5" t="str">
        <f>[1]!w_info_underlyingcode(A2333)</f>
        <v>510300</v>
      </c>
      <c r="D2333" s="5" t="str">
        <f>[1]!w_info_underlyingname(A2333)</f>
        <v>沪深300ETF</v>
      </c>
      <c r="E2333" s="6">
        <f>[1]!w_info_strikeprice(A2333,"")</f>
        <v>4.8</v>
      </c>
      <c r="F2333" s="7">
        <f>[1]!w_info_ptmday(A2333,"")</f>
        <v>84</v>
      </c>
      <c r="G2333" s="5">
        <f>[1]!w_info_totaltm(A2333)</f>
        <v>238</v>
      </c>
      <c r="H2333" s="5" t="str">
        <f>[1]!w_info_lasttradingdate(A2333)</f>
        <v>2021-09-22</v>
      </c>
      <c r="I2333" s="5" t="str">
        <f>[1]!w_info_exercisingend(A2333)</f>
        <v>2021-09-22</v>
      </c>
      <c r="J2333" s="6" t="str">
        <f>[1]!s_info_dlmonth(A2333)</f>
        <v>202109</v>
      </c>
    </row>
    <row r="2334" spans="1:10" x14ac:dyDescent="0.3">
      <c r="A2334" s="3" t="s">
        <v>2342</v>
      </c>
      <c r="B2334" s="4" t="str">
        <f>[1]!s_info_name(A2334)</f>
        <v>300ETF沽9月4900</v>
      </c>
      <c r="C2334" s="5" t="str">
        <f>[1]!w_info_underlyingcode(A2334)</f>
        <v>510300</v>
      </c>
      <c r="D2334" s="5" t="str">
        <f>[1]!w_info_underlyingname(A2334)</f>
        <v>沪深300ETF</v>
      </c>
      <c r="E2334" s="6">
        <f>[1]!w_info_strikeprice(A2334,"")</f>
        <v>4.9000000000000004</v>
      </c>
      <c r="F2334" s="7">
        <f>[1]!w_info_ptmday(A2334,"")</f>
        <v>84</v>
      </c>
      <c r="G2334" s="5">
        <f>[1]!w_info_totaltm(A2334)</f>
        <v>238</v>
      </c>
      <c r="H2334" s="5" t="str">
        <f>[1]!w_info_lasttradingdate(A2334)</f>
        <v>2021-09-22</v>
      </c>
      <c r="I2334" s="5" t="str">
        <f>[1]!w_info_exercisingend(A2334)</f>
        <v>2021-09-22</v>
      </c>
      <c r="J2334" s="6" t="str">
        <f>[1]!s_info_dlmonth(A2334)</f>
        <v>202109</v>
      </c>
    </row>
    <row r="2335" spans="1:10" x14ac:dyDescent="0.3">
      <c r="A2335" s="3" t="s">
        <v>2343</v>
      </c>
      <c r="B2335" s="4" t="str">
        <f>[1]!s_info_name(A2335)</f>
        <v>300ETF沽9月5000</v>
      </c>
      <c r="C2335" s="5" t="str">
        <f>[1]!w_info_underlyingcode(A2335)</f>
        <v>510300</v>
      </c>
      <c r="D2335" s="5" t="str">
        <f>[1]!w_info_underlyingname(A2335)</f>
        <v>沪深300ETF</v>
      </c>
      <c r="E2335" s="6">
        <f>[1]!w_info_strikeprice(A2335,"")</f>
        <v>5</v>
      </c>
      <c r="F2335" s="7">
        <f>[1]!w_info_ptmday(A2335,"")</f>
        <v>84</v>
      </c>
      <c r="G2335" s="5">
        <f>[1]!w_info_totaltm(A2335)</f>
        <v>238</v>
      </c>
      <c r="H2335" s="5" t="str">
        <f>[1]!w_info_lasttradingdate(A2335)</f>
        <v>2021-09-22</v>
      </c>
      <c r="I2335" s="5" t="str">
        <f>[1]!w_info_exercisingend(A2335)</f>
        <v>2021-09-22</v>
      </c>
      <c r="J2335" s="6" t="str">
        <f>[1]!s_info_dlmonth(A2335)</f>
        <v>202109</v>
      </c>
    </row>
    <row r="2336" spans="1:10" x14ac:dyDescent="0.3">
      <c r="A2336" s="3" t="s">
        <v>2344</v>
      </c>
      <c r="B2336" s="4" t="str">
        <f>[1]!s_info_name(A2336)</f>
        <v>300ETF沽9月5250</v>
      </c>
      <c r="C2336" s="5" t="str">
        <f>[1]!w_info_underlyingcode(A2336)</f>
        <v>510300</v>
      </c>
      <c r="D2336" s="5" t="str">
        <f>[1]!w_info_underlyingname(A2336)</f>
        <v>沪深300ETF</v>
      </c>
      <c r="E2336" s="6">
        <f>[1]!w_info_strikeprice(A2336,"")</f>
        <v>5.25</v>
      </c>
      <c r="F2336" s="7">
        <f>[1]!w_info_ptmday(A2336,"")</f>
        <v>84</v>
      </c>
      <c r="G2336" s="5">
        <f>[1]!w_info_totaltm(A2336)</f>
        <v>238</v>
      </c>
      <c r="H2336" s="5" t="str">
        <f>[1]!w_info_lasttradingdate(A2336)</f>
        <v>2021-09-22</v>
      </c>
      <c r="I2336" s="5" t="str">
        <f>[1]!w_info_exercisingend(A2336)</f>
        <v>2021-09-22</v>
      </c>
      <c r="J2336" s="6" t="str">
        <f>[1]!s_info_dlmonth(A2336)</f>
        <v>202109</v>
      </c>
    </row>
    <row r="2337" spans="1:10" x14ac:dyDescent="0.3">
      <c r="A2337" s="3" t="s">
        <v>2345</v>
      </c>
      <c r="B2337" s="4" t="str">
        <f>[1]!s_info_name(A2337)</f>
        <v>300ETF沽9月5500</v>
      </c>
      <c r="C2337" s="5" t="str">
        <f>[1]!w_info_underlyingcode(A2337)</f>
        <v>510300</v>
      </c>
      <c r="D2337" s="5" t="str">
        <f>[1]!w_info_underlyingname(A2337)</f>
        <v>沪深300ETF</v>
      </c>
      <c r="E2337" s="6">
        <f>[1]!w_info_strikeprice(A2337,"")</f>
        <v>5.5</v>
      </c>
      <c r="F2337" s="7">
        <f>[1]!w_info_ptmday(A2337,"")</f>
        <v>84</v>
      </c>
      <c r="G2337" s="5">
        <f>[1]!w_info_totaltm(A2337)</f>
        <v>238</v>
      </c>
      <c r="H2337" s="5" t="str">
        <f>[1]!w_info_lasttradingdate(A2337)</f>
        <v>2021-09-22</v>
      </c>
      <c r="I2337" s="5" t="str">
        <f>[1]!w_info_exercisingend(A2337)</f>
        <v>2021-09-22</v>
      </c>
      <c r="J2337" s="6" t="str">
        <f>[1]!s_info_dlmonth(A2337)</f>
        <v>202109</v>
      </c>
    </row>
    <row r="2338" spans="1:10" x14ac:dyDescent="0.3">
      <c r="A2338" s="3" t="s">
        <v>2346</v>
      </c>
      <c r="B2338" s="4" t="str">
        <f>[1]!s_info_name(A2338)</f>
        <v>300ETF沽9月5750</v>
      </c>
      <c r="C2338" s="5" t="str">
        <f>[1]!w_info_underlyingcode(A2338)</f>
        <v>510300</v>
      </c>
      <c r="D2338" s="5" t="str">
        <f>[1]!w_info_underlyingname(A2338)</f>
        <v>沪深300ETF</v>
      </c>
      <c r="E2338" s="6">
        <f>[1]!w_info_strikeprice(A2338,"")</f>
        <v>5.75</v>
      </c>
      <c r="F2338" s="7">
        <f>[1]!w_info_ptmday(A2338,"")</f>
        <v>84</v>
      </c>
      <c r="G2338" s="5">
        <f>[1]!w_info_totaltm(A2338)</f>
        <v>238</v>
      </c>
      <c r="H2338" s="5" t="str">
        <f>[1]!w_info_lasttradingdate(A2338)</f>
        <v>2021-09-22</v>
      </c>
      <c r="I2338" s="5" t="str">
        <f>[1]!w_info_exercisingend(A2338)</f>
        <v>2021-09-22</v>
      </c>
      <c r="J2338" s="6" t="str">
        <f>[1]!s_info_dlmonth(A2338)</f>
        <v>202109</v>
      </c>
    </row>
    <row r="2339" spans="1:10" x14ac:dyDescent="0.3">
      <c r="A2339" s="3" t="s">
        <v>2347</v>
      </c>
      <c r="B2339" s="4" t="str">
        <f>[1]!s_info_name(A2339)</f>
        <v>300ETF沽9月6000</v>
      </c>
      <c r="C2339" s="5" t="str">
        <f>[1]!w_info_underlyingcode(A2339)</f>
        <v>510300</v>
      </c>
      <c r="D2339" s="5" t="str">
        <f>[1]!w_info_underlyingname(A2339)</f>
        <v>沪深300ETF</v>
      </c>
      <c r="E2339" s="6">
        <f>[1]!w_info_strikeprice(A2339,"")</f>
        <v>6</v>
      </c>
      <c r="F2339" s="7">
        <f>[1]!w_info_ptmday(A2339,"")</f>
        <v>84</v>
      </c>
      <c r="G2339" s="5">
        <f>[1]!w_info_totaltm(A2339)</f>
        <v>238</v>
      </c>
      <c r="H2339" s="5" t="str">
        <f>[1]!w_info_lasttradingdate(A2339)</f>
        <v>2021-09-22</v>
      </c>
      <c r="I2339" s="5" t="str">
        <f>[1]!w_info_exercisingend(A2339)</f>
        <v>2021-09-22</v>
      </c>
      <c r="J2339" s="6" t="str">
        <f>[1]!s_info_dlmonth(A2339)</f>
        <v>202109</v>
      </c>
    </row>
    <row r="2340" spans="1:10" x14ac:dyDescent="0.3">
      <c r="A2340" s="3" t="s">
        <v>2348</v>
      </c>
      <c r="B2340" s="4" t="str">
        <f>[1]!s_info_name(A2340)</f>
        <v>300ETF沽9月6250</v>
      </c>
      <c r="C2340" s="5" t="str">
        <f>[1]!w_info_underlyingcode(A2340)</f>
        <v>510300</v>
      </c>
      <c r="D2340" s="5" t="str">
        <f>[1]!w_info_underlyingname(A2340)</f>
        <v>沪深300ETF</v>
      </c>
      <c r="E2340" s="6">
        <f>[1]!w_info_strikeprice(A2340,"")</f>
        <v>6.25</v>
      </c>
      <c r="F2340" s="7">
        <f>[1]!w_info_ptmday(A2340,"")</f>
        <v>84</v>
      </c>
      <c r="G2340" s="5">
        <f>[1]!w_info_totaltm(A2340)</f>
        <v>238</v>
      </c>
      <c r="H2340" s="5" t="str">
        <f>[1]!w_info_lasttradingdate(A2340)</f>
        <v>2021-09-22</v>
      </c>
      <c r="I2340" s="5" t="str">
        <f>[1]!w_info_exercisingend(A2340)</f>
        <v>2021-09-22</v>
      </c>
      <c r="J2340" s="6" t="str">
        <f>[1]!s_info_dlmonth(A2340)</f>
        <v>202109</v>
      </c>
    </row>
    <row r="2341" spans="1:10" x14ac:dyDescent="0.3">
      <c r="A2341" s="3" t="s">
        <v>2349</v>
      </c>
      <c r="B2341" s="4" t="str">
        <f>[1]!s_info_name(A2341)</f>
        <v>300ETF沽9月6500</v>
      </c>
      <c r="C2341" s="5" t="str">
        <f>[1]!w_info_underlyingcode(A2341)</f>
        <v>510300</v>
      </c>
      <c r="D2341" s="5" t="str">
        <f>[1]!w_info_underlyingname(A2341)</f>
        <v>沪深300ETF</v>
      </c>
      <c r="E2341" s="6">
        <f>[1]!w_info_strikeprice(A2341,"")</f>
        <v>6.5</v>
      </c>
      <c r="F2341" s="7">
        <f>[1]!w_info_ptmday(A2341,"")</f>
        <v>84</v>
      </c>
      <c r="G2341" s="5">
        <f>[1]!w_info_totaltm(A2341)</f>
        <v>238</v>
      </c>
      <c r="H2341" s="5" t="str">
        <f>[1]!w_info_lasttradingdate(A2341)</f>
        <v>2021-09-22</v>
      </c>
      <c r="I2341" s="5" t="str">
        <f>[1]!w_info_exercisingend(A2341)</f>
        <v>2021-09-22</v>
      </c>
      <c r="J2341" s="6" t="str">
        <f>[1]!s_info_dlmonth(A2341)</f>
        <v>202109</v>
      </c>
    </row>
    <row r="2342" spans="1:10" x14ac:dyDescent="0.3">
      <c r="A2342" s="3" t="s">
        <v>2350</v>
      </c>
      <c r="B2342" s="4" t="str">
        <f>[1]!s_info_name(A2342)</f>
        <v>50ETF购9月3300</v>
      </c>
      <c r="C2342" s="5" t="str">
        <f>[1]!w_info_underlyingcode(A2342)</f>
        <v>510050</v>
      </c>
      <c r="D2342" s="5" t="str">
        <f>[1]!w_info_underlyingname(A2342)</f>
        <v>上证50ETF</v>
      </c>
      <c r="E2342" s="6">
        <f>[1]!w_info_strikeprice(A2342,"")</f>
        <v>3.3</v>
      </c>
      <c r="F2342" s="7">
        <f>[1]!w_info_ptmday(A2342,"")</f>
        <v>84</v>
      </c>
      <c r="G2342" s="5">
        <f>[1]!w_info_totaltm(A2342)</f>
        <v>237</v>
      </c>
      <c r="H2342" s="5" t="str">
        <f>[1]!w_info_lasttradingdate(A2342)</f>
        <v>2021-09-22</v>
      </c>
      <c r="I2342" s="5" t="str">
        <f>[1]!w_info_exercisingend(A2342)</f>
        <v>2021-09-22</v>
      </c>
      <c r="J2342" s="6" t="str">
        <f>[1]!s_info_dlmonth(A2342)</f>
        <v>202109</v>
      </c>
    </row>
    <row r="2343" spans="1:10" x14ac:dyDescent="0.3">
      <c r="A2343" s="3" t="s">
        <v>2351</v>
      </c>
      <c r="B2343" s="4" t="str">
        <f>[1]!s_info_name(A2343)</f>
        <v>50ETF沽9月3300</v>
      </c>
      <c r="C2343" s="5" t="str">
        <f>[1]!w_info_underlyingcode(A2343)</f>
        <v>510050</v>
      </c>
      <c r="D2343" s="5" t="str">
        <f>[1]!w_info_underlyingname(A2343)</f>
        <v>上证50ETF</v>
      </c>
      <c r="E2343" s="6">
        <f>[1]!w_info_strikeprice(A2343,"")</f>
        <v>3.3</v>
      </c>
      <c r="F2343" s="7">
        <f>[1]!w_info_ptmday(A2343,"")</f>
        <v>84</v>
      </c>
      <c r="G2343" s="5">
        <f>[1]!w_info_totaltm(A2343)</f>
        <v>237</v>
      </c>
      <c r="H2343" s="5" t="str">
        <f>[1]!w_info_lasttradingdate(A2343)</f>
        <v>2021-09-22</v>
      </c>
      <c r="I2343" s="5" t="str">
        <f>[1]!w_info_exercisingend(A2343)</f>
        <v>2021-09-22</v>
      </c>
      <c r="J2343" s="6" t="str">
        <f>[1]!s_info_dlmonth(A2343)</f>
        <v>202109</v>
      </c>
    </row>
    <row r="2344" spans="1:10" x14ac:dyDescent="0.3">
      <c r="A2344" s="3" t="s">
        <v>2352</v>
      </c>
      <c r="B2344" s="4" t="str">
        <f>[1]!s_info_name(A2344)</f>
        <v>300ETF购2021年2月4700</v>
      </c>
      <c r="C2344" s="5" t="str">
        <f>[1]!w_info_underlyingcode(A2344)</f>
        <v>510300</v>
      </c>
      <c r="D2344" s="5" t="str">
        <f>[1]!w_info_underlyingname(A2344)</f>
        <v>沪深300ETF</v>
      </c>
      <c r="E2344" s="6">
        <f>[1]!w_info_strikeprice(A2344,"")</f>
        <v>4.7</v>
      </c>
      <c r="F2344" s="7">
        <f>[1]!w_info_ptmday(A2344,"")</f>
        <v>0</v>
      </c>
      <c r="G2344" s="5">
        <f>[1]!w_info_totaltm(A2344)</f>
        <v>24</v>
      </c>
      <c r="H2344" s="5" t="str">
        <f>[1]!w_info_lasttradingdate(A2344)</f>
        <v>2021-02-24</v>
      </c>
      <c r="I2344" s="5" t="str">
        <f>[1]!w_info_exercisingend(A2344)</f>
        <v>2021-02-24</v>
      </c>
      <c r="J2344" s="6" t="str">
        <f>[1]!s_info_dlmonth(A2344)</f>
        <v>202102</v>
      </c>
    </row>
    <row r="2345" spans="1:10" x14ac:dyDescent="0.3">
      <c r="A2345" s="3" t="s">
        <v>2353</v>
      </c>
      <c r="B2345" s="4" t="str">
        <f>[1]!s_info_name(A2345)</f>
        <v>300ETF沽2021年2月4700</v>
      </c>
      <c r="C2345" s="5" t="str">
        <f>[1]!w_info_underlyingcode(A2345)</f>
        <v>510300</v>
      </c>
      <c r="D2345" s="5" t="str">
        <f>[1]!w_info_underlyingname(A2345)</f>
        <v>沪深300ETF</v>
      </c>
      <c r="E2345" s="6">
        <f>[1]!w_info_strikeprice(A2345,"")</f>
        <v>4.7</v>
      </c>
      <c r="F2345" s="7">
        <f>[1]!w_info_ptmday(A2345,"")</f>
        <v>0</v>
      </c>
      <c r="G2345" s="5">
        <f>[1]!w_info_totaltm(A2345)</f>
        <v>24</v>
      </c>
      <c r="H2345" s="5" t="str">
        <f>[1]!w_info_lasttradingdate(A2345)</f>
        <v>2021-02-24</v>
      </c>
      <c r="I2345" s="5" t="str">
        <f>[1]!w_info_exercisingend(A2345)</f>
        <v>2021-02-24</v>
      </c>
      <c r="J2345" s="6" t="str">
        <f>[1]!s_info_dlmonth(A2345)</f>
        <v>202102</v>
      </c>
    </row>
    <row r="2346" spans="1:10" x14ac:dyDescent="0.3">
      <c r="A2346" s="3" t="s">
        <v>2354</v>
      </c>
      <c r="B2346" s="4" t="str">
        <f>[1]!s_info_name(A2346)</f>
        <v>300ETF购2021年3月4700</v>
      </c>
      <c r="C2346" s="5" t="str">
        <f>[1]!w_info_underlyingcode(A2346)</f>
        <v>510300</v>
      </c>
      <c r="D2346" s="5" t="str">
        <f>[1]!w_info_underlyingname(A2346)</f>
        <v>沪深300ETF</v>
      </c>
      <c r="E2346" s="6">
        <f>[1]!w_info_strikeprice(A2346,"")</f>
        <v>4.7</v>
      </c>
      <c r="F2346" s="7">
        <f>[1]!w_info_ptmday(A2346,"")</f>
        <v>0</v>
      </c>
      <c r="G2346" s="5">
        <f>[1]!w_info_totaltm(A2346)</f>
        <v>52</v>
      </c>
      <c r="H2346" s="5" t="str">
        <f>[1]!w_info_lasttradingdate(A2346)</f>
        <v>2021-03-24</v>
      </c>
      <c r="I2346" s="5" t="str">
        <f>[1]!w_info_exercisingend(A2346)</f>
        <v>2021-03-24</v>
      </c>
      <c r="J2346" s="6" t="str">
        <f>[1]!s_info_dlmonth(A2346)</f>
        <v>202103</v>
      </c>
    </row>
    <row r="2347" spans="1:10" x14ac:dyDescent="0.3">
      <c r="A2347" s="3" t="s">
        <v>2355</v>
      </c>
      <c r="B2347" s="4" t="str">
        <f>[1]!s_info_name(A2347)</f>
        <v>300ETF沽2021年3月4700</v>
      </c>
      <c r="C2347" s="5" t="str">
        <f>[1]!w_info_underlyingcode(A2347)</f>
        <v>510300</v>
      </c>
      <c r="D2347" s="5" t="str">
        <f>[1]!w_info_underlyingname(A2347)</f>
        <v>沪深300ETF</v>
      </c>
      <c r="E2347" s="6">
        <f>[1]!w_info_strikeprice(A2347,"")</f>
        <v>4.7</v>
      </c>
      <c r="F2347" s="7">
        <f>[1]!w_info_ptmday(A2347,"")</f>
        <v>0</v>
      </c>
      <c r="G2347" s="5">
        <f>[1]!w_info_totaltm(A2347)</f>
        <v>52</v>
      </c>
      <c r="H2347" s="5" t="str">
        <f>[1]!w_info_lasttradingdate(A2347)</f>
        <v>2021-03-24</v>
      </c>
      <c r="I2347" s="5" t="str">
        <f>[1]!w_info_exercisingend(A2347)</f>
        <v>2021-03-24</v>
      </c>
      <c r="J2347" s="6" t="str">
        <f>[1]!s_info_dlmonth(A2347)</f>
        <v>202103</v>
      </c>
    </row>
    <row r="2348" spans="1:10" x14ac:dyDescent="0.3">
      <c r="A2348" s="3" t="s">
        <v>2356</v>
      </c>
      <c r="B2348" s="4" t="str">
        <f>[1]!s_info_name(A2348)</f>
        <v>300ETF购2021年6月4700</v>
      </c>
      <c r="C2348" s="5" t="str">
        <f>[1]!w_info_underlyingcode(A2348)</f>
        <v>510300</v>
      </c>
      <c r="D2348" s="5" t="str">
        <f>[1]!w_info_underlyingname(A2348)</f>
        <v>沪深300ETF</v>
      </c>
      <c r="E2348" s="6">
        <f>[1]!w_info_strikeprice(A2348,"")</f>
        <v>4.7</v>
      </c>
      <c r="F2348" s="7">
        <f>[1]!w_info_ptmday(A2348,"")</f>
        <v>0</v>
      </c>
      <c r="G2348" s="5">
        <f>[1]!w_info_totaltm(A2348)</f>
        <v>143</v>
      </c>
      <c r="H2348" s="5" t="str">
        <f>[1]!w_info_lasttradingdate(A2348)</f>
        <v>2021-06-23</v>
      </c>
      <c r="I2348" s="5" t="str">
        <f>[1]!w_info_exercisingend(A2348)</f>
        <v>2021-06-23</v>
      </c>
      <c r="J2348" s="6" t="str">
        <f>[1]!s_info_dlmonth(A2348)</f>
        <v>202106</v>
      </c>
    </row>
    <row r="2349" spans="1:10" x14ac:dyDescent="0.3">
      <c r="A2349" s="3" t="s">
        <v>2357</v>
      </c>
      <c r="B2349" s="4" t="str">
        <f>[1]!s_info_name(A2349)</f>
        <v>300ETF沽2021年6月4700</v>
      </c>
      <c r="C2349" s="5" t="str">
        <f>[1]!w_info_underlyingcode(A2349)</f>
        <v>510300</v>
      </c>
      <c r="D2349" s="5" t="str">
        <f>[1]!w_info_underlyingname(A2349)</f>
        <v>沪深300ETF</v>
      </c>
      <c r="E2349" s="6">
        <f>[1]!w_info_strikeprice(A2349,"")</f>
        <v>4.7</v>
      </c>
      <c r="F2349" s="7">
        <f>[1]!w_info_ptmday(A2349,"")</f>
        <v>0</v>
      </c>
      <c r="G2349" s="5">
        <f>[1]!w_info_totaltm(A2349)</f>
        <v>143</v>
      </c>
      <c r="H2349" s="5" t="str">
        <f>[1]!w_info_lasttradingdate(A2349)</f>
        <v>2021-06-23</v>
      </c>
      <c r="I2349" s="5" t="str">
        <f>[1]!w_info_exercisingend(A2349)</f>
        <v>2021-06-23</v>
      </c>
      <c r="J2349" s="6" t="str">
        <f>[1]!s_info_dlmonth(A2349)</f>
        <v>202106</v>
      </c>
    </row>
    <row r="2350" spans="1:10" x14ac:dyDescent="0.3">
      <c r="A2350" s="3" t="s">
        <v>2358</v>
      </c>
      <c r="B2350" s="4" t="str">
        <f>[1]!s_info_name(A2350)</f>
        <v>300ETF购9月4700</v>
      </c>
      <c r="C2350" s="5" t="str">
        <f>[1]!w_info_underlyingcode(A2350)</f>
        <v>510300</v>
      </c>
      <c r="D2350" s="5" t="str">
        <f>[1]!w_info_underlyingname(A2350)</f>
        <v>沪深300ETF</v>
      </c>
      <c r="E2350" s="6">
        <f>[1]!w_info_strikeprice(A2350,"")</f>
        <v>4.7</v>
      </c>
      <c r="F2350" s="7">
        <f>[1]!w_info_ptmday(A2350,"")</f>
        <v>84</v>
      </c>
      <c r="G2350" s="5">
        <f>[1]!w_info_totaltm(A2350)</f>
        <v>234</v>
      </c>
      <c r="H2350" s="5" t="str">
        <f>[1]!w_info_lasttradingdate(A2350)</f>
        <v>2021-09-22</v>
      </c>
      <c r="I2350" s="5" t="str">
        <f>[1]!w_info_exercisingend(A2350)</f>
        <v>2021-09-22</v>
      </c>
      <c r="J2350" s="6" t="str">
        <f>[1]!s_info_dlmonth(A2350)</f>
        <v>202109</v>
      </c>
    </row>
    <row r="2351" spans="1:10" x14ac:dyDescent="0.3">
      <c r="A2351" s="3" t="s">
        <v>2359</v>
      </c>
      <c r="B2351" s="4" t="str">
        <f>[1]!s_info_name(A2351)</f>
        <v>300ETF沽9月4700</v>
      </c>
      <c r="C2351" s="5" t="str">
        <f>[1]!w_info_underlyingcode(A2351)</f>
        <v>510300</v>
      </c>
      <c r="D2351" s="5" t="str">
        <f>[1]!w_info_underlyingname(A2351)</f>
        <v>沪深300ETF</v>
      </c>
      <c r="E2351" s="6">
        <f>[1]!w_info_strikeprice(A2351,"")</f>
        <v>4.7</v>
      </c>
      <c r="F2351" s="7">
        <f>[1]!w_info_ptmday(A2351,"")</f>
        <v>84</v>
      </c>
      <c r="G2351" s="5">
        <f>[1]!w_info_totaltm(A2351)</f>
        <v>234</v>
      </c>
      <c r="H2351" s="5" t="str">
        <f>[1]!w_info_lasttradingdate(A2351)</f>
        <v>2021-09-22</v>
      </c>
      <c r="I2351" s="5" t="str">
        <f>[1]!w_info_exercisingend(A2351)</f>
        <v>2021-09-22</v>
      </c>
      <c r="J2351" s="6" t="str">
        <f>[1]!s_info_dlmonth(A2351)</f>
        <v>202109</v>
      </c>
    </row>
    <row r="2352" spans="1:10" x14ac:dyDescent="0.3">
      <c r="A2352" s="3" t="s">
        <v>2360</v>
      </c>
      <c r="B2352" s="4" t="str">
        <f>[1]!s_info_name(A2352)</f>
        <v>50ETF购9月4300</v>
      </c>
      <c r="C2352" s="5" t="str">
        <f>[1]!w_info_underlyingcode(A2352)</f>
        <v>510050</v>
      </c>
      <c r="D2352" s="5" t="str">
        <f>[1]!w_info_underlyingname(A2352)</f>
        <v>上证50ETF</v>
      </c>
      <c r="E2352" s="6">
        <f>[1]!w_info_strikeprice(A2352,"")</f>
        <v>4.3</v>
      </c>
      <c r="F2352" s="7">
        <f>[1]!w_info_ptmday(A2352,"")</f>
        <v>84</v>
      </c>
      <c r="G2352" s="5">
        <f>[1]!w_info_totaltm(A2352)</f>
        <v>226</v>
      </c>
      <c r="H2352" s="5" t="str">
        <f>[1]!w_info_lasttradingdate(A2352)</f>
        <v>2021-09-22</v>
      </c>
      <c r="I2352" s="5" t="str">
        <f>[1]!w_info_exercisingend(A2352)</f>
        <v>2021-09-22</v>
      </c>
      <c r="J2352" s="6" t="str">
        <f>[1]!s_info_dlmonth(A2352)</f>
        <v>202109</v>
      </c>
    </row>
    <row r="2353" spans="1:10" x14ac:dyDescent="0.3">
      <c r="A2353" s="3" t="s">
        <v>2361</v>
      </c>
      <c r="B2353" s="4" t="str">
        <f>[1]!s_info_name(A2353)</f>
        <v>50ETF沽9月4300</v>
      </c>
      <c r="C2353" s="5" t="str">
        <f>[1]!w_info_underlyingcode(A2353)</f>
        <v>510050</v>
      </c>
      <c r="D2353" s="5" t="str">
        <f>[1]!w_info_underlyingname(A2353)</f>
        <v>上证50ETF</v>
      </c>
      <c r="E2353" s="6">
        <f>[1]!w_info_strikeprice(A2353,"")</f>
        <v>4.3</v>
      </c>
      <c r="F2353" s="7">
        <f>[1]!w_info_ptmday(A2353,"")</f>
        <v>84</v>
      </c>
      <c r="G2353" s="5">
        <f>[1]!w_info_totaltm(A2353)</f>
        <v>226</v>
      </c>
      <c r="H2353" s="5" t="str">
        <f>[1]!w_info_lasttradingdate(A2353)</f>
        <v>2021-09-22</v>
      </c>
      <c r="I2353" s="5" t="str">
        <f>[1]!w_info_exercisingend(A2353)</f>
        <v>2021-09-22</v>
      </c>
      <c r="J2353" s="6" t="str">
        <f>[1]!s_info_dlmonth(A2353)</f>
        <v>202109</v>
      </c>
    </row>
    <row r="2354" spans="1:10" x14ac:dyDescent="0.3">
      <c r="A2354" s="3" t="s">
        <v>2362</v>
      </c>
      <c r="B2354" s="4" t="str">
        <f>[1]!s_info_name(A2354)</f>
        <v>300ETF购9月6750</v>
      </c>
      <c r="C2354" s="5" t="str">
        <f>[1]!w_info_underlyingcode(A2354)</f>
        <v>510300</v>
      </c>
      <c r="D2354" s="5" t="str">
        <f>[1]!w_info_underlyingname(A2354)</f>
        <v>沪深300ETF</v>
      </c>
      <c r="E2354" s="6">
        <f>[1]!w_info_strikeprice(A2354,"")</f>
        <v>6.75</v>
      </c>
      <c r="F2354" s="7">
        <f>[1]!w_info_ptmday(A2354,"")</f>
        <v>84</v>
      </c>
      <c r="G2354" s="5">
        <f>[1]!w_info_totaltm(A2354)</f>
        <v>225</v>
      </c>
      <c r="H2354" s="5" t="str">
        <f>[1]!w_info_lasttradingdate(A2354)</f>
        <v>2021-09-22</v>
      </c>
      <c r="I2354" s="5" t="str">
        <f>[1]!w_info_exercisingend(A2354)</f>
        <v>2021-09-22</v>
      </c>
      <c r="J2354" s="6" t="str">
        <f>[1]!s_info_dlmonth(A2354)</f>
        <v>202109</v>
      </c>
    </row>
    <row r="2355" spans="1:10" x14ac:dyDescent="0.3">
      <c r="A2355" s="3" t="s">
        <v>2363</v>
      </c>
      <c r="B2355" s="4" t="str">
        <f>[1]!s_info_name(A2355)</f>
        <v>300ETF沽9月6750</v>
      </c>
      <c r="C2355" s="5" t="str">
        <f>[1]!w_info_underlyingcode(A2355)</f>
        <v>510300</v>
      </c>
      <c r="D2355" s="5" t="str">
        <f>[1]!w_info_underlyingname(A2355)</f>
        <v>沪深300ETF</v>
      </c>
      <c r="E2355" s="6">
        <f>[1]!w_info_strikeprice(A2355,"")</f>
        <v>6.75</v>
      </c>
      <c r="F2355" s="7">
        <f>[1]!w_info_ptmday(A2355,"")</f>
        <v>84</v>
      </c>
      <c r="G2355" s="5">
        <f>[1]!w_info_totaltm(A2355)</f>
        <v>225</v>
      </c>
      <c r="H2355" s="5" t="str">
        <f>[1]!w_info_lasttradingdate(A2355)</f>
        <v>2021-09-22</v>
      </c>
      <c r="I2355" s="5" t="str">
        <f>[1]!w_info_exercisingend(A2355)</f>
        <v>2021-09-22</v>
      </c>
      <c r="J2355" s="6" t="str">
        <f>[1]!s_info_dlmonth(A2355)</f>
        <v>202109</v>
      </c>
    </row>
    <row r="2356" spans="1:10" x14ac:dyDescent="0.3">
      <c r="A2356" s="3" t="s">
        <v>2364</v>
      </c>
      <c r="B2356" s="4" t="str">
        <f>[1]!s_info_name(A2356)</f>
        <v>50ETF购2021年2月4400</v>
      </c>
      <c r="C2356" s="5" t="str">
        <f>[1]!w_info_underlyingcode(A2356)</f>
        <v>510050</v>
      </c>
      <c r="D2356" s="5" t="str">
        <f>[1]!w_info_underlyingname(A2356)</f>
        <v>上证50ETF</v>
      </c>
      <c r="E2356" s="6">
        <f>[1]!w_info_strikeprice(A2356,"")</f>
        <v>4.4000000000000004</v>
      </c>
      <c r="F2356" s="7">
        <f>[1]!w_info_ptmday(A2356,"")</f>
        <v>0</v>
      </c>
      <c r="G2356" s="5">
        <f>[1]!w_info_totaltm(A2356)</f>
        <v>7</v>
      </c>
      <c r="H2356" s="5" t="str">
        <f>[1]!w_info_lasttradingdate(A2356)</f>
        <v>2021-02-24</v>
      </c>
      <c r="I2356" s="5" t="str">
        <f>[1]!w_info_exercisingend(A2356)</f>
        <v>2021-02-24</v>
      </c>
      <c r="J2356" s="6" t="str">
        <f>[1]!s_info_dlmonth(A2356)</f>
        <v>202102</v>
      </c>
    </row>
    <row r="2357" spans="1:10" x14ac:dyDescent="0.3">
      <c r="A2357" s="3" t="s">
        <v>2365</v>
      </c>
      <c r="B2357" s="4" t="str">
        <f>[1]!s_info_name(A2357)</f>
        <v>50ETF沽2021年2月4400</v>
      </c>
      <c r="C2357" s="5" t="str">
        <f>[1]!w_info_underlyingcode(A2357)</f>
        <v>510050</v>
      </c>
      <c r="D2357" s="5" t="str">
        <f>[1]!w_info_underlyingname(A2357)</f>
        <v>上证50ETF</v>
      </c>
      <c r="E2357" s="6">
        <f>[1]!w_info_strikeprice(A2357,"")</f>
        <v>4.4000000000000004</v>
      </c>
      <c r="F2357" s="7">
        <f>[1]!w_info_ptmday(A2357,"")</f>
        <v>0</v>
      </c>
      <c r="G2357" s="5">
        <f>[1]!w_info_totaltm(A2357)</f>
        <v>7</v>
      </c>
      <c r="H2357" s="5" t="str">
        <f>[1]!w_info_lasttradingdate(A2357)</f>
        <v>2021-02-24</v>
      </c>
      <c r="I2357" s="5" t="str">
        <f>[1]!w_info_exercisingend(A2357)</f>
        <v>2021-02-24</v>
      </c>
      <c r="J2357" s="6" t="str">
        <f>[1]!s_info_dlmonth(A2357)</f>
        <v>202102</v>
      </c>
    </row>
    <row r="2358" spans="1:10" x14ac:dyDescent="0.3">
      <c r="A2358" s="3" t="s">
        <v>2366</v>
      </c>
      <c r="B2358" s="4" t="str">
        <f>[1]!s_info_name(A2358)</f>
        <v>50ETF购2021年3月4400</v>
      </c>
      <c r="C2358" s="5" t="str">
        <f>[1]!w_info_underlyingcode(A2358)</f>
        <v>510050</v>
      </c>
      <c r="D2358" s="5" t="str">
        <f>[1]!w_info_underlyingname(A2358)</f>
        <v>上证50ETF</v>
      </c>
      <c r="E2358" s="6">
        <f>[1]!w_info_strikeprice(A2358,"")</f>
        <v>4.4000000000000004</v>
      </c>
      <c r="F2358" s="7">
        <f>[1]!w_info_ptmday(A2358,"")</f>
        <v>0</v>
      </c>
      <c r="G2358" s="5">
        <f>[1]!w_info_totaltm(A2358)</f>
        <v>35</v>
      </c>
      <c r="H2358" s="5" t="str">
        <f>[1]!w_info_lasttradingdate(A2358)</f>
        <v>2021-03-24</v>
      </c>
      <c r="I2358" s="5" t="str">
        <f>[1]!w_info_exercisingend(A2358)</f>
        <v>2021-03-24</v>
      </c>
      <c r="J2358" s="6" t="str">
        <f>[1]!s_info_dlmonth(A2358)</f>
        <v>202103</v>
      </c>
    </row>
    <row r="2359" spans="1:10" x14ac:dyDescent="0.3">
      <c r="A2359" s="3" t="s">
        <v>2367</v>
      </c>
      <c r="B2359" s="4" t="str">
        <f>[1]!s_info_name(A2359)</f>
        <v>50ETF沽2021年3月4400</v>
      </c>
      <c r="C2359" s="5" t="str">
        <f>[1]!w_info_underlyingcode(A2359)</f>
        <v>510050</v>
      </c>
      <c r="D2359" s="5" t="str">
        <f>[1]!w_info_underlyingname(A2359)</f>
        <v>上证50ETF</v>
      </c>
      <c r="E2359" s="6">
        <f>[1]!w_info_strikeprice(A2359,"")</f>
        <v>4.4000000000000004</v>
      </c>
      <c r="F2359" s="7">
        <f>[1]!w_info_ptmday(A2359,"")</f>
        <v>0</v>
      </c>
      <c r="G2359" s="5">
        <f>[1]!w_info_totaltm(A2359)</f>
        <v>35</v>
      </c>
      <c r="H2359" s="5" t="str">
        <f>[1]!w_info_lasttradingdate(A2359)</f>
        <v>2021-03-24</v>
      </c>
      <c r="I2359" s="5" t="str">
        <f>[1]!w_info_exercisingend(A2359)</f>
        <v>2021-03-24</v>
      </c>
      <c r="J2359" s="6" t="str">
        <f>[1]!s_info_dlmonth(A2359)</f>
        <v>202103</v>
      </c>
    </row>
    <row r="2360" spans="1:10" x14ac:dyDescent="0.3">
      <c r="A2360" s="3" t="s">
        <v>2368</v>
      </c>
      <c r="B2360" s="4" t="str">
        <f>[1]!s_info_name(A2360)</f>
        <v>50ETF购2021年6月4400</v>
      </c>
      <c r="C2360" s="5" t="str">
        <f>[1]!w_info_underlyingcode(A2360)</f>
        <v>510050</v>
      </c>
      <c r="D2360" s="5" t="str">
        <f>[1]!w_info_underlyingname(A2360)</f>
        <v>上证50ETF</v>
      </c>
      <c r="E2360" s="6">
        <f>[1]!w_info_strikeprice(A2360,"")</f>
        <v>4.4000000000000004</v>
      </c>
      <c r="F2360" s="7">
        <f>[1]!w_info_ptmday(A2360,"")</f>
        <v>0</v>
      </c>
      <c r="G2360" s="5">
        <f>[1]!w_info_totaltm(A2360)</f>
        <v>126</v>
      </c>
      <c r="H2360" s="5" t="str">
        <f>[1]!w_info_lasttradingdate(A2360)</f>
        <v>2021-06-23</v>
      </c>
      <c r="I2360" s="5" t="str">
        <f>[1]!w_info_exercisingend(A2360)</f>
        <v>2021-06-23</v>
      </c>
      <c r="J2360" s="6" t="str">
        <f>[1]!s_info_dlmonth(A2360)</f>
        <v>202106</v>
      </c>
    </row>
    <row r="2361" spans="1:10" x14ac:dyDescent="0.3">
      <c r="A2361" s="3" t="s">
        <v>2369</v>
      </c>
      <c r="B2361" s="4" t="str">
        <f>[1]!s_info_name(A2361)</f>
        <v>50ETF沽2021年6月4400</v>
      </c>
      <c r="C2361" s="5" t="str">
        <f>[1]!w_info_underlyingcode(A2361)</f>
        <v>510050</v>
      </c>
      <c r="D2361" s="5" t="str">
        <f>[1]!w_info_underlyingname(A2361)</f>
        <v>上证50ETF</v>
      </c>
      <c r="E2361" s="6">
        <f>[1]!w_info_strikeprice(A2361,"")</f>
        <v>4.4000000000000004</v>
      </c>
      <c r="F2361" s="7">
        <f>[1]!w_info_ptmday(A2361,"")</f>
        <v>0</v>
      </c>
      <c r="G2361" s="5">
        <f>[1]!w_info_totaltm(A2361)</f>
        <v>126</v>
      </c>
      <c r="H2361" s="5" t="str">
        <f>[1]!w_info_lasttradingdate(A2361)</f>
        <v>2021-06-23</v>
      </c>
      <c r="I2361" s="5" t="str">
        <f>[1]!w_info_exercisingend(A2361)</f>
        <v>2021-06-23</v>
      </c>
      <c r="J2361" s="6" t="str">
        <f>[1]!s_info_dlmonth(A2361)</f>
        <v>202106</v>
      </c>
    </row>
    <row r="2362" spans="1:10" x14ac:dyDescent="0.3">
      <c r="A2362" s="3" t="s">
        <v>2370</v>
      </c>
      <c r="B2362" s="4" t="str">
        <f>[1]!s_info_name(A2362)</f>
        <v>50ETF购9月4400</v>
      </c>
      <c r="C2362" s="5" t="str">
        <f>[1]!w_info_underlyingcode(A2362)</f>
        <v>510050</v>
      </c>
      <c r="D2362" s="5" t="str">
        <f>[1]!w_info_underlyingname(A2362)</f>
        <v>上证50ETF</v>
      </c>
      <c r="E2362" s="6">
        <f>[1]!w_info_strikeprice(A2362,"")</f>
        <v>4.4000000000000004</v>
      </c>
      <c r="F2362" s="7">
        <f>[1]!w_info_ptmday(A2362,"")</f>
        <v>84</v>
      </c>
      <c r="G2362" s="5">
        <f>[1]!w_info_totaltm(A2362)</f>
        <v>217</v>
      </c>
      <c r="H2362" s="5" t="str">
        <f>[1]!w_info_lasttradingdate(A2362)</f>
        <v>2021-09-22</v>
      </c>
      <c r="I2362" s="5" t="str">
        <f>[1]!w_info_exercisingend(A2362)</f>
        <v>2021-09-22</v>
      </c>
      <c r="J2362" s="6" t="str">
        <f>[1]!s_info_dlmonth(A2362)</f>
        <v>202109</v>
      </c>
    </row>
    <row r="2363" spans="1:10" x14ac:dyDescent="0.3">
      <c r="A2363" s="3" t="s">
        <v>2371</v>
      </c>
      <c r="B2363" s="4" t="str">
        <f>[1]!s_info_name(A2363)</f>
        <v>50ETF沽9月4400</v>
      </c>
      <c r="C2363" s="5" t="str">
        <f>[1]!w_info_underlyingcode(A2363)</f>
        <v>510050</v>
      </c>
      <c r="D2363" s="5" t="str">
        <f>[1]!w_info_underlyingname(A2363)</f>
        <v>上证50ETF</v>
      </c>
      <c r="E2363" s="6">
        <f>[1]!w_info_strikeprice(A2363,"")</f>
        <v>4.4000000000000004</v>
      </c>
      <c r="F2363" s="7">
        <f>[1]!w_info_ptmday(A2363,"")</f>
        <v>84</v>
      </c>
      <c r="G2363" s="5">
        <f>[1]!w_info_totaltm(A2363)</f>
        <v>217</v>
      </c>
      <c r="H2363" s="5" t="str">
        <f>[1]!w_info_lasttradingdate(A2363)</f>
        <v>2021-09-22</v>
      </c>
      <c r="I2363" s="5" t="str">
        <f>[1]!w_info_exercisingend(A2363)</f>
        <v>2021-09-22</v>
      </c>
      <c r="J2363" s="6" t="str">
        <f>[1]!s_info_dlmonth(A2363)</f>
        <v>202109</v>
      </c>
    </row>
    <row r="2364" spans="1:10" x14ac:dyDescent="0.3">
      <c r="A2364" s="3" t="s">
        <v>2372</v>
      </c>
      <c r="B2364" s="4" t="str">
        <f>[1]!s_info_name(A2364)</f>
        <v>50ETF购2021年4月3400</v>
      </c>
      <c r="C2364" s="5" t="str">
        <f>[1]!w_info_underlyingcode(A2364)</f>
        <v>510050</v>
      </c>
      <c r="D2364" s="5" t="str">
        <f>[1]!w_info_underlyingname(A2364)</f>
        <v>上证50ETF</v>
      </c>
      <c r="E2364" s="6">
        <f>[1]!w_info_strikeprice(A2364,"")</f>
        <v>3.4</v>
      </c>
      <c r="F2364" s="7">
        <f>[1]!w_info_ptmday(A2364,"")</f>
        <v>0</v>
      </c>
      <c r="G2364" s="5">
        <f>[1]!w_info_totaltm(A2364)</f>
        <v>63</v>
      </c>
      <c r="H2364" s="5" t="str">
        <f>[1]!w_info_lasttradingdate(A2364)</f>
        <v>2021-04-28</v>
      </c>
      <c r="I2364" s="5" t="str">
        <f>[1]!w_info_exercisingend(A2364)</f>
        <v>2021-04-28</v>
      </c>
      <c r="J2364" s="6" t="str">
        <f>[1]!s_info_dlmonth(A2364)</f>
        <v>202104</v>
      </c>
    </row>
    <row r="2365" spans="1:10" x14ac:dyDescent="0.3">
      <c r="A2365" s="3" t="s">
        <v>2373</v>
      </c>
      <c r="B2365" s="4" t="str">
        <f>[1]!s_info_name(A2365)</f>
        <v>50ETF购2021年4月3500</v>
      </c>
      <c r="C2365" s="5" t="str">
        <f>[1]!w_info_underlyingcode(A2365)</f>
        <v>510050</v>
      </c>
      <c r="D2365" s="5" t="str">
        <f>[1]!w_info_underlyingname(A2365)</f>
        <v>上证50ETF</v>
      </c>
      <c r="E2365" s="6">
        <f>[1]!w_info_strikeprice(A2365,"")</f>
        <v>3.5</v>
      </c>
      <c r="F2365" s="7">
        <f>[1]!w_info_ptmday(A2365,"")</f>
        <v>0</v>
      </c>
      <c r="G2365" s="5">
        <f>[1]!w_info_totaltm(A2365)</f>
        <v>63</v>
      </c>
      <c r="H2365" s="5" t="str">
        <f>[1]!w_info_lasttradingdate(A2365)</f>
        <v>2021-04-28</v>
      </c>
      <c r="I2365" s="5" t="str">
        <f>[1]!w_info_exercisingend(A2365)</f>
        <v>2021-04-28</v>
      </c>
      <c r="J2365" s="6" t="str">
        <f>[1]!s_info_dlmonth(A2365)</f>
        <v>202104</v>
      </c>
    </row>
    <row r="2366" spans="1:10" x14ac:dyDescent="0.3">
      <c r="A2366" s="3" t="s">
        <v>2374</v>
      </c>
      <c r="B2366" s="4" t="str">
        <f>[1]!s_info_name(A2366)</f>
        <v>50ETF购2021年4月3600</v>
      </c>
      <c r="C2366" s="5" t="str">
        <f>[1]!w_info_underlyingcode(A2366)</f>
        <v>510050</v>
      </c>
      <c r="D2366" s="5" t="str">
        <f>[1]!w_info_underlyingname(A2366)</f>
        <v>上证50ETF</v>
      </c>
      <c r="E2366" s="6">
        <f>[1]!w_info_strikeprice(A2366,"")</f>
        <v>3.6</v>
      </c>
      <c r="F2366" s="7">
        <f>[1]!w_info_ptmday(A2366,"")</f>
        <v>0</v>
      </c>
      <c r="G2366" s="5">
        <f>[1]!w_info_totaltm(A2366)</f>
        <v>63</v>
      </c>
      <c r="H2366" s="5" t="str">
        <f>[1]!w_info_lasttradingdate(A2366)</f>
        <v>2021-04-28</v>
      </c>
      <c r="I2366" s="5" t="str">
        <f>[1]!w_info_exercisingend(A2366)</f>
        <v>2021-04-28</v>
      </c>
      <c r="J2366" s="6" t="str">
        <f>[1]!s_info_dlmonth(A2366)</f>
        <v>202104</v>
      </c>
    </row>
    <row r="2367" spans="1:10" x14ac:dyDescent="0.3">
      <c r="A2367" s="3" t="s">
        <v>2375</v>
      </c>
      <c r="B2367" s="4" t="str">
        <f>[1]!s_info_name(A2367)</f>
        <v>50ETF购2021年4月3700</v>
      </c>
      <c r="C2367" s="5" t="str">
        <f>[1]!w_info_underlyingcode(A2367)</f>
        <v>510050</v>
      </c>
      <c r="D2367" s="5" t="str">
        <f>[1]!w_info_underlyingname(A2367)</f>
        <v>上证50ETF</v>
      </c>
      <c r="E2367" s="6">
        <f>[1]!w_info_strikeprice(A2367,"")</f>
        <v>3.7</v>
      </c>
      <c r="F2367" s="7">
        <f>[1]!w_info_ptmday(A2367,"")</f>
        <v>0</v>
      </c>
      <c r="G2367" s="5">
        <f>[1]!w_info_totaltm(A2367)</f>
        <v>63</v>
      </c>
      <c r="H2367" s="5" t="str">
        <f>[1]!w_info_lasttradingdate(A2367)</f>
        <v>2021-04-28</v>
      </c>
      <c r="I2367" s="5" t="str">
        <f>[1]!w_info_exercisingend(A2367)</f>
        <v>2021-04-28</v>
      </c>
      <c r="J2367" s="6" t="str">
        <f>[1]!s_info_dlmonth(A2367)</f>
        <v>202104</v>
      </c>
    </row>
    <row r="2368" spans="1:10" x14ac:dyDescent="0.3">
      <c r="A2368" s="3" t="s">
        <v>2376</v>
      </c>
      <c r="B2368" s="4" t="str">
        <f>[1]!s_info_name(A2368)</f>
        <v>50ETF购2021年4月3800</v>
      </c>
      <c r="C2368" s="5" t="str">
        <f>[1]!w_info_underlyingcode(A2368)</f>
        <v>510050</v>
      </c>
      <c r="D2368" s="5" t="str">
        <f>[1]!w_info_underlyingname(A2368)</f>
        <v>上证50ETF</v>
      </c>
      <c r="E2368" s="6">
        <f>[1]!w_info_strikeprice(A2368,"")</f>
        <v>3.8</v>
      </c>
      <c r="F2368" s="7">
        <f>[1]!w_info_ptmday(A2368,"")</f>
        <v>0</v>
      </c>
      <c r="G2368" s="5">
        <f>[1]!w_info_totaltm(A2368)</f>
        <v>63</v>
      </c>
      <c r="H2368" s="5" t="str">
        <f>[1]!w_info_lasttradingdate(A2368)</f>
        <v>2021-04-28</v>
      </c>
      <c r="I2368" s="5" t="str">
        <f>[1]!w_info_exercisingend(A2368)</f>
        <v>2021-04-28</v>
      </c>
      <c r="J2368" s="6" t="str">
        <f>[1]!s_info_dlmonth(A2368)</f>
        <v>202104</v>
      </c>
    </row>
    <row r="2369" spans="1:10" x14ac:dyDescent="0.3">
      <c r="A2369" s="3" t="s">
        <v>2377</v>
      </c>
      <c r="B2369" s="4" t="str">
        <f>[1]!s_info_name(A2369)</f>
        <v>50ETF购2021年4月3900</v>
      </c>
      <c r="C2369" s="5" t="str">
        <f>[1]!w_info_underlyingcode(A2369)</f>
        <v>510050</v>
      </c>
      <c r="D2369" s="5" t="str">
        <f>[1]!w_info_underlyingname(A2369)</f>
        <v>上证50ETF</v>
      </c>
      <c r="E2369" s="6">
        <f>[1]!w_info_strikeprice(A2369,"")</f>
        <v>3.9</v>
      </c>
      <c r="F2369" s="7">
        <f>[1]!w_info_ptmday(A2369,"")</f>
        <v>0</v>
      </c>
      <c r="G2369" s="5">
        <f>[1]!w_info_totaltm(A2369)</f>
        <v>63</v>
      </c>
      <c r="H2369" s="5" t="str">
        <f>[1]!w_info_lasttradingdate(A2369)</f>
        <v>2021-04-28</v>
      </c>
      <c r="I2369" s="5" t="str">
        <f>[1]!w_info_exercisingend(A2369)</f>
        <v>2021-04-28</v>
      </c>
      <c r="J2369" s="6" t="str">
        <f>[1]!s_info_dlmonth(A2369)</f>
        <v>202104</v>
      </c>
    </row>
    <row r="2370" spans="1:10" x14ac:dyDescent="0.3">
      <c r="A2370" s="3" t="s">
        <v>2378</v>
      </c>
      <c r="B2370" s="4" t="str">
        <f>[1]!s_info_name(A2370)</f>
        <v>50ETF购2021年4月4000</v>
      </c>
      <c r="C2370" s="5" t="str">
        <f>[1]!w_info_underlyingcode(A2370)</f>
        <v>510050</v>
      </c>
      <c r="D2370" s="5" t="str">
        <f>[1]!w_info_underlyingname(A2370)</f>
        <v>上证50ETF</v>
      </c>
      <c r="E2370" s="6">
        <f>[1]!w_info_strikeprice(A2370,"")</f>
        <v>4</v>
      </c>
      <c r="F2370" s="7">
        <f>[1]!w_info_ptmday(A2370,"")</f>
        <v>0</v>
      </c>
      <c r="G2370" s="5">
        <f>[1]!w_info_totaltm(A2370)</f>
        <v>63</v>
      </c>
      <c r="H2370" s="5" t="str">
        <f>[1]!w_info_lasttradingdate(A2370)</f>
        <v>2021-04-28</v>
      </c>
      <c r="I2370" s="5" t="str">
        <f>[1]!w_info_exercisingend(A2370)</f>
        <v>2021-04-28</v>
      </c>
      <c r="J2370" s="6" t="str">
        <f>[1]!s_info_dlmonth(A2370)</f>
        <v>202104</v>
      </c>
    </row>
    <row r="2371" spans="1:10" x14ac:dyDescent="0.3">
      <c r="A2371" s="3" t="s">
        <v>2379</v>
      </c>
      <c r="B2371" s="4" t="str">
        <f>[1]!s_info_name(A2371)</f>
        <v>50ETF购2021年4月4100</v>
      </c>
      <c r="C2371" s="5" t="str">
        <f>[1]!w_info_underlyingcode(A2371)</f>
        <v>510050</v>
      </c>
      <c r="D2371" s="5" t="str">
        <f>[1]!w_info_underlyingname(A2371)</f>
        <v>上证50ETF</v>
      </c>
      <c r="E2371" s="6">
        <f>[1]!w_info_strikeprice(A2371,"")</f>
        <v>4.0999999999999996</v>
      </c>
      <c r="F2371" s="7">
        <f>[1]!w_info_ptmday(A2371,"")</f>
        <v>0</v>
      </c>
      <c r="G2371" s="5">
        <f>[1]!w_info_totaltm(A2371)</f>
        <v>63</v>
      </c>
      <c r="H2371" s="5" t="str">
        <f>[1]!w_info_lasttradingdate(A2371)</f>
        <v>2021-04-28</v>
      </c>
      <c r="I2371" s="5" t="str">
        <f>[1]!w_info_exercisingend(A2371)</f>
        <v>2021-04-28</v>
      </c>
      <c r="J2371" s="6" t="str">
        <f>[1]!s_info_dlmonth(A2371)</f>
        <v>202104</v>
      </c>
    </row>
    <row r="2372" spans="1:10" x14ac:dyDescent="0.3">
      <c r="A2372" s="3" t="s">
        <v>2380</v>
      </c>
      <c r="B2372" s="4" t="str">
        <f>[1]!s_info_name(A2372)</f>
        <v>50ETF购2021年4月4200</v>
      </c>
      <c r="C2372" s="5" t="str">
        <f>[1]!w_info_underlyingcode(A2372)</f>
        <v>510050</v>
      </c>
      <c r="D2372" s="5" t="str">
        <f>[1]!w_info_underlyingname(A2372)</f>
        <v>上证50ETF</v>
      </c>
      <c r="E2372" s="6">
        <f>[1]!w_info_strikeprice(A2372,"")</f>
        <v>4.2</v>
      </c>
      <c r="F2372" s="7">
        <f>[1]!w_info_ptmday(A2372,"")</f>
        <v>0</v>
      </c>
      <c r="G2372" s="5">
        <f>[1]!w_info_totaltm(A2372)</f>
        <v>63</v>
      </c>
      <c r="H2372" s="5" t="str">
        <f>[1]!w_info_lasttradingdate(A2372)</f>
        <v>2021-04-28</v>
      </c>
      <c r="I2372" s="5" t="str">
        <f>[1]!w_info_exercisingend(A2372)</f>
        <v>2021-04-28</v>
      </c>
      <c r="J2372" s="6" t="str">
        <f>[1]!s_info_dlmonth(A2372)</f>
        <v>202104</v>
      </c>
    </row>
    <row r="2373" spans="1:10" x14ac:dyDescent="0.3">
      <c r="A2373" s="3" t="s">
        <v>2381</v>
      </c>
      <c r="B2373" s="4" t="str">
        <f>[1]!s_info_name(A2373)</f>
        <v>50ETF沽2021年4月3400</v>
      </c>
      <c r="C2373" s="5" t="str">
        <f>[1]!w_info_underlyingcode(A2373)</f>
        <v>510050</v>
      </c>
      <c r="D2373" s="5" t="str">
        <f>[1]!w_info_underlyingname(A2373)</f>
        <v>上证50ETF</v>
      </c>
      <c r="E2373" s="6">
        <f>[1]!w_info_strikeprice(A2373,"")</f>
        <v>3.4</v>
      </c>
      <c r="F2373" s="7">
        <f>[1]!w_info_ptmday(A2373,"")</f>
        <v>0</v>
      </c>
      <c r="G2373" s="5">
        <f>[1]!w_info_totaltm(A2373)</f>
        <v>63</v>
      </c>
      <c r="H2373" s="5" t="str">
        <f>[1]!w_info_lasttradingdate(A2373)</f>
        <v>2021-04-28</v>
      </c>
      <c r="I2373" s="5" t="str">
        <f>[1]!w_info_exercisingend(A2373)</f>
        <v>2021-04-28</v>
      </c>
      <c r="J2373" s="6" t="str">
        <f>[1]!s_info_dlmonth(A2373)</f>
        <v>202104</v>
      </c>
    </row>
    <row r="2374" spans="1:10" x14ac:dyDescent="0.3">
      <c r="A2374" s="3" t="s">
        <v>2382</v>
      </c>
      <c r="B2374" s="4" t="str">
        <f>[1]!s_info_name(A2374)</f>
        <v>50ETF沽2021年4月3500</v>
      </c>
      <c r="C2374" s="5" t="str">
        <f>[1]!w_info_underlyingcode(A2374)</f>
        <v>510050</v>
      </c>
      <c r="D2374" s="5" t="str">
        <f>[1]!w_info_underlyingname(A2374)</f>
        <v>上证50ETF</v>
      </c>
      <c r="E2374" s="6">
        <f>[1]!w_info_strikeprice(A2374,"")</f>
        <v>3.5</v>
      </c>
      <c r="F2374" s="7">
        <f>[1]!w_info_ptmday(A2374,"")</f>
        <v>0</v>
      </c>
      <c r="G2374" s="5">
        <f>[1]!w_info_totaltm(A2374)</f>
        <v>63</v>
      </c>
      <c r="H2374" s="5" t="str">
        <f>[1]!w_info_lasttradingdate(A2374)</f>
        <v>2021-04-28</v>
      </c>
      <c r="I2374" s="5" t="str">
        <f>[1]!w_info_exercisingend(A2374)</f>
        <v>2021-04-28</v>
      </c>
      <c r="J2374" s="6" t="str">
        <f>[1]!s_info_dlmonth(A2374)</f>
        <v>202104</v>
      </c>
    </row>
    <row r="2375" spans="1:10" x14ac:dyDescent="0.3">
      <c r="A2375" s="3" t="s">
        <v>2383</v>
      </c>
      <c r="B2375" s="4" t="str">
        <f>[1]!s_info_name(A2375)</f>
        <v>50ETF沽2021年4月3600</v>
      </c>
      <c r="C2375" s="5" t="str">
        <f>[1]!w_info_underlyingcode(A2375)</f>
        <v>510050</v>
      </c>
      <c r="D2375" s="5" t="str">
        <f>[1]!w_info_underlyingname(A2375)</f>
        <v>上证50ETF</v>
      </c>
      <c r="E2375" s="6">
        <f>[1]!w_info_strikeprice(A2375,"")</f>
        <v>3.6</v>
      </c>
      <c r="F2375" s="7">
        <f>[1]!w_info_ptmday(A2375,"")</f>
        <v>0</v>
      </c>
      <c r="G2375" s="5">
        <f>[1]!w_info_totaltm(A2375)</f>
        <v>63</v>
      </c>
      <c r="H2375" s="5" t="str">
        <f>[1]!w_info_lasttradingdate(A2375)</f>
        <v>2021-04-28</v>
      </c>
      <c r="I2375" s="5" t="str">
        <f>[1]!w_info_exercisingend(A2375)</f>
        <v>2021-04-28</v>
      </c>
      <c r="J2375" s="6" t="str">
        <f>[1]!s_info_dlmonth(A2375)</f>
        <v>202104</v>
      </c>
    </row>
    <row r="2376" spans="1:10" x14ac:dyDescent="0.3">
      <c r="A2376" s="3" t="s">
        <v>2384</v>
      </c>
      <c r="B2376" s="4" t="str">
        <f>[1]!s_info_name(A2376)</f>
        <v>50ETF沽2021年4月3700</v>
      </c>
      <c r="C2376" s="5" t="str">
        <f>[1]!w_info_underlyingcode(A2376)</f>
        <v>510050</v>
      </c>
      <c r="D2376" s="5" t="str">
        <f>[1]!w_info_underlyingname(A2376)</f>
        <v>上证50ETF</v>
      </c>
      <c r="E2376" s="6">
        <f>[1]!w_info_strikeprice(A2376,"")</f>
        <v>3.7</v>
      </c>
      <c r="F2376" s="7">
        <f>[1]!w_info_ptmday(A2376,"")</f>
        <v>0</v>
      </c>
      <c r="G2376" s="5">
        <f>[1]!w_info_totaltm(A2376)</f>
        <v>63</v>
      </c>
      <c r="H2376" s="5" t="str">
        <f>[1]!w_info_lasttradingdate(A2376)</f>
        <v>2021-04-28</v>
      </c>
      <c r="I2376" s="5" t="str">
        <f>[1]!w_info_exercisingend(A2376)</f>
        <v>2021-04-28</v>
      </c>
      <c r="J2376" s="6" t="str">
        <f>[1]!s_info_dlmonth(A2376)</f>
        <v>202104</v>
      </c>
    </row>
    <row r="2377" spans="1:10" x14ac:dyDescent="0.3">
      <c r="A2377" s="3" t="s">
        <v>2385</v>
      </c>
      <c r="B2377" s="4" t="str">
        <f>[1]!s_info_name(A2377)</f>
        <v>50ETF沽2021年4月3800</v>
      </c>
      <c r="C2377" s="5" t="str">
        <f>[1]!w_info_underlyingcode(A2377)</f>
        <v>510050</v>
      </c>
      <c r="D2377" s="5" t="str">
        <f>[1]!w_info_underlyingname(A2377)</f>
        <v>上证50ETF</v>
      </c>
      <c r="E2377" s="6">
        <f>[1]!w_info_strikeprice(A2377,"")</f>
        <v>3.8</v>
      </c>
      <c r="F2377" s="7">
        <f>[1]!w_info_ptmday(A2377,"")</f>
        <v>0</v>
      </c>
      <c r="G2377" s="5">
        <f>[1]!w_info_totaltm(A2377)</f>
        <v>63</v>
      </c>
      <c r="H2377" s="5" t="str">
        <f>[1]!w_info_lasttradingdate(A2377)</f>
        <v>2021-04-28</v>
      </c>
      <c r="I2377" s="5" t="str">
        <f>[1]!w_info_exercisingend(A2377)</f>
        <v>2021-04-28</v>
      </c>
      <c r="J2377" s="6" t="str">
        <f>[1]!s_info_dlmonth(A2377)</f>
        <v>202104</v>
      </c>
    </row>
    <row r="2378" spans="1:10" x14ac:dyDescent="0.3">
      <c r="A2378" s="3" t="s">
        <v>2386</v>
      </c>
      <c r="B2378" s="4" t="str">
        <f>[1]!s_info_name(A2378)</f>
        <v>50ETF沽2021年4月3900</v>
      </c>
      <c r="C2378" s="5" t="str">
        <f>[1]!w_info_underlyingcode(A2378)</f>
        <v>510050</v>
      </c>
      <c r="D2378" s="5" t="str">
        <f>[1]!w_info_underlyingname(A2378)</f>
        <v>上证50ETF</v>
      </c>
      <c r="E2378" s="6">
        <f>[1]!w_info_strikeprice(A2378,"")</f>
        <v>3.9</v>
      </c>
      <c r="F2378" s="7">
        <f>[1]!w_info_ptmday(A2378,"")</f>
        <v>0</v>
      </c>
      <c r="G2378" s="5">
        <f>[1]!w_info_totaltm(A2378)</f>
        <v>63</v>
      </c>
      <c r="H2378" s="5" t="str">
        <f>[1]!w_info_lasttradingdate(A2378)</f>
        <v>2021-04-28</v>
      </c>
      <c r="I2378" s="5" t="str">
        <f>[1]!w_info_exercisingend(A2378)</f>
        <v>2021-04-28</v>
      </c>
      <c r="J2378" s="6" t="str">
        <f>[1]!s_info_dlmonth(A2378)</f>
        <v>202104</v>
      </c>
    </row>
    <row r="2379" spans="1:10" x14ac:dyDescent="0.3">
      <c r="A2379" s="3" t="s">
        <v>2387</v>
      </c>
      <c r="B2379" s="4" t="str">
        <f>[1]!s_info_name(A2379)</f>
        <v>50ETF沽2021年4月4000</v>
      </c>
      <c r="C2379" s="5" t="str">
        <f>[1]!w_info_underlyingcode(A2379)</f>
        <v>510050</v>
      </c>
      <c r="D2379" s="5" t="str">
        <f>[1]!w_info_underlyingname(A2379)</f>
        <v>上证50ETF</v>
      </c>
      <c r="E2379" s="6">
        <f>[1]!w_info_strikeprice(A2379,"")</f>
        <v>4</v>
      </c>
      <c r="F2379" s="7">
        <f>[1]!w_info_ptmday(A2379,"")</f>
        <v>0</v>
      </c>
      <c r="G2379" s="5">
        <f>[1]!w_info_totaltm(A2379)</f>
        <v>63</v>
      </c>
      <c r="H2379" s="5" t="str">
        <f>[1]!w_info_lasttradingdate(A2379)</f>
        <v>2021-04-28</v>
      </c>
      <c r="I2379" s="5" t="str">
        <f>[1]!w_info_exercisingend(A2379)</f>
        <v>2021-04-28</v>
      </c>
      <c r="J2379" s="6" t="str">
        <f>[1]!s_info_dlmonth(A2379)</f>
        <v>202104</v>
      </c>
    </row>
    <row r="2380" spans="1:10" x14ac:dyDescent="0.3">
      <c r="A2380" s="3" t="s">
        <v>2388</v>
      </c>
      <c r="B2380" s="4" t="str">
        <f>[1]!s_info_name(A2380)</f>
        <v>50ETF沽2021年4月4100</v>
      </c>
      <c r="C2380" s="5" t="str">
        <f>[1]!w_info_underlyingcode(A2380)</f>
        <v>510050</v>
      </c>
      <c r="D2380" s="5" t="str">
        <f>[1]!w_info_underlyingname(A2380)</f>
        <v>上证50ETF</v>
      </c>
      <c r="E2380" s="6">
        <f>[1]!w_info_strikeprice(A2380,"")</f>
        <v>4.0999999999999996</v>
      </c>
      <c r="F2380" s="7">
        <f>[1]!w_info_ptmday(A2380,"")</f>
        <v>0</v>
      </c>
      <c r="G2380" s="5">
        <f>[1]!w_info_totaltm(A2380)</f>
        <v>63</v>
      </c>
      <c r="H2380" s="5" t="str">
        <f>[1]!w_info_lasttradingdate(A2380)</f>
        <v>2021-04-28</v>
      </c>
      <c r="I2380" s="5" t="str">
        <f>[1]!w_info_exercisingend(A2380)</f>
        <v>2021-04-28</v>
      </c>
      <c r="J2380" s="6" t="str">
        <f>[1]!s_info_dlmonth(A2380)</f>
        <v>202104</v>
      </c>
    </row>
    <row r="2381" spans="1:10" x14ac:dyDescent="0.3">
      <c r="A2381" s="3" t="s">
        <v>2389</v>
      </c>
      <c r="B2381" s="4" t="str">
        <f>[1]!s_info_name(A2381)</f>
        <v>50ETF沽2021年4月4200</v>
      </c>
      <c r="C2381" s="5" t="str">
        <f>[1]!w_info_underlyingcode(A2381)</f>
        <v>510050</v>
      </c>
      <c r="D2381" s="5" t="str">
        <f>[1]!w_info_underlyingname(A2381)</f>
        <v>上证50ETF</v>
      </c>
      <c r="E2381" s="6">
        <f>[1]!w_info_strikeprice(A2381,"")</f>
        <v>4.2</v>
      </c>
      <c r="F2381" s="7">
        <f>[1]!w_info_ptmday(A2381,"")</f>
        <v>0</v>
      </c>
      <c r="G2381" s="5">
        <f>[1]!w_info_totaltm(A2381)</f>
        <v>63</v>
      </c>
      <c r="H2381" s="5" t="str">
        <f>[1]!w_info_lasttradingdate(A2381)</f>
        <v>2021-04-28</v>
      </c>
      <c r="I2381" s="5" t="str">
        <f>[1]!w_info_exercisingend(A2381)</f>
        <v>2021-04-28</v>
      </c>
      <c r="J2381" s="6" t="str">
        <f>[1]!s_info_dlmonth(A2381)</f>
        <v>202104</v>
      </c>
    </row>
    <row r="2382" spans="1:10" x14ac:dyDescent="0.3">
      <c r="A2382" s="3" t="s">
        <v>2390</v>
      </c>
      <c r="B2382" s="4" t="str">
        <f>[1]!s_info_name(A2382)</f>
        <v>300ETF购2021年4月4800</v>
      </c>
      <c r="C2382" s="5" t="str">
        <f>[1]!w_info_underlyingcode(A2382)</f>
        <v>510300</v>
      </c>
      <c r="D2382" s="5" t="str">
        <f>[1]!w_info_underlyingname(A2382)</f>
        <v>沪深300ETF</v>
      </c>
      <c r="E2382" s="6">
        <f>[1]!w_info_strikeprice(A2382,"")</f>
        <v>4.8</v>
      </c>
      <c r="F2382" s="7">
        <f>[1]!w_info_ptmday(A2382,"")</f>
        <v>0</v>
      </c>
      <c r="G2382" s="5">
        <f>[1]!w_info_totaltm(A2382)</f>
        <v>63</v>
      </c>
      <c r="H2382" s="5" t="str">
        <f>[1]!w_info_lasttradingdate(A2382)</f>
        <v>2021-04-28</v>
      </c>
      <c r="I2382" s="5" t="str">
        <f>[1]!w_info_exercisingend(A2382)</f>
        <v>2021-04-28</v>
      </c>
      <c r="J2382" s="6" t="str">
        <f>[1]!s_info_dlmonth(A2382)</f>
        <v>202104</v>
      </c>
    </row>
    <row r="2383" spans="1:10" x14ac:dyDescent="0.3">
      <c r="A2383" s="3" t="s">
        <v>2391</v>
      </c>
      <c r="B2383" s="4" t="str">
        <f>[1]!s_info_name(A2383)</f>
        <v>300ETF购2021年4月4900</v>
      </c>
      <c r="C2383" s="5" t="str">
        <f>[1]!w_info_underlyingcode(A2383)</f>
        <v>510300</v>
      </c>
      <c r="D2383" s="5" t="str">
        <f>[1]!w_info_underlyingname(A2383)</f>
        <v>沪深300ETF</v>
      </c>
      <c r="E2383" s="6">
        <f>[1]!w_info_strikeprice(A2383,"")</f>
        <v>4.9000000000000004</v>
      </c>
      <c r="F2383" s="7">
        <f>[1]!w_info_ptmday(A2383,"")</f>
        <v>0</v>
      </c>
      <c r="G2383" s="5">
        <f>[1]!w_info_totaltm(A2383)</f>
        <v>63</v>
      </c>
      <c r="H2383" s="5" t="str">
        <f>[1]!w_info_lasttradingdate(A2383)</f>
        <v>2021-04-28</v>
      </c>
      <c r="I2383" s="5" t="str">
        <f>[1]!w_info_exercisingend(A2383)</f>
        <v>2021-04-28</v>
      </c>
      <c r="J2383" s="6" t="str">
        <f>[1]!s_info_dlmonth(A2383)</f>
        <v>202104</v>
      </c>
    </row>
    <row r="2384" spans="1:10" x14ac:dyDescent="0.3">
      <c r="A2384" s="3" t="s">
        <v>2392</v>
      </c>
      <c r="B2384" s="4" t="str">
        <f>[1]!s_info_name(A2384)</f>
        <v>300ETF购2021年4月5000</v>
      </c>
      <c r="C2384" s="5" t="str">
        <f>[1]!w_info_underlyingcode(A2384)</f>
        <v>510300</v>
      </c>
      <c r="D2384" s="5" t="str">
        <f>[1]!w_info_underlyingname(A2384)</f>
        <v>沪深300ETF</v>
      </c>
      <c r="E2384" s="6">
        <f>[1]!w_info_strikeprice(A2384,"")</f>
        <v>5</v>
      </c>
      <c r="F2384" s="7">
        <f>[1]!w_info_ptmday(A2384,"")</f>
        <v>0</v>
      </c>
      <c r="G2384" s="5">
        <f>[1]!w_info_totaltm(A2384)</f>
        <v>63</v>
      </c>
      <c r="H2384" s="5" t="str">
        <f>[1]!w_info_lasttradingdate(A2384)</f>
        <v>2021-04-28</v>
      </c>
      <c r="I2384" s="5" t="str">
        <f>[1]!w_info_exercisingend(A2384)</f>
        <v>2021-04-28</v>
      </c>
      <c r="J2384" s="6" t="str">
        <f>[1]!s_info_dlmonth(A2384)</f>
        <v>202104</v>
      </c>
    </row>
    <row r="2385" spans="1:10" x14ac:dyDescent="0.3">
      <c r="A2385" s="3" t="s">
        <v>2393</v>
      </c>
      <c r="B2385" s="4" t="str">
        <f>[1]!s_info_name(A2385)</f>
        <v>300ETF购2021年4月5250</v>
      </c>
      <c r="C2385" s="5" t="str">
        <f>[1]!w_info_underlyingcode(A2385)</f>
        <v>510300</v>
      </c>
      <c r="D2385" s="5" t="str">
        <f>[1]!w_info_underlyingname(A2385)</f>
        <v>沪深300ETF</v>
      </c>
      <c r="E2385" s="6">
        <f>[1]!w_info_strikeprice(A2385,"")</f>
        <v>5.25</v>
      </c>
      <c r="F2385" s="7">
        <f>[1]!w_info_ptmday(A2385,"")</f>
        <v>0</v>
      </c>
      <c r="G2385" s="5">
        <f>[1]!w_info_totaltm(A2385)</f>
        <v>63</v>
      </c>
      <c r="H2385" s="5" t="str">
        <f>[1]!w_info_lasttradingdate(A2385)</f>
        <v>2021-04-28</v>
      </c>
      <c r="I2385" s="5" t="str">
        <f>[1]!w_info_exercisingend(A2385)</f>
        <v>2021-04-28</v>
      </c>
      <c r="J2385" s="6" t="str">
        <f>[1]!s_info_dlmonth(A2385)</f>
        <v>202104</v>
      </c>
    </row>
    <row r="2386" spans="1:10" x14ac:dyDescent="0.3">
      <c r="A2386" s="3" t="s">
        <v>2394</v>
      </c>
      <c r="B2386" s="4" t="str">
        <f>[1]!s_info_name(A2386)</f>
        <v>300ETF购2021年4月5500</v>
      </c>
      <c r="C2386" s="5" t="str">
        <f>[1]!w_info_underlyingcode(A2386)</f>
        <v>510300</v>
      </c>
      <c r="D2386" s="5" t="str">
        <f>[1]!w_info_underlyingname(A2386)</f>
        <v>沪深300ETF</v>
      </c>
      <c r="E2386" s="6">
        <f>[1]!w_info_strikeprice(A2386,"")</f>
        <v>5.5</v>
      </c>
      <c r="F2386" s="7">
        <f>[1]!w_info_ptmday(A2386,"")</f>
        <v>0</v>
      </c>
      <c r="G2386" s="5">
        <f>[1]!w_info_totaltm(A2386)</f>
        <v>63</v>
      </c>
      <c r="H2386" s="5" t="str">
        <f>[1]!w_info_lasttradingdate(A2386)</f>
        <v>2021-04-28</v>
      </c>
      <c r="I2386" s="5" t="str">
        <f>[1]!w_info_exercisingend(A2386)</f>
        <v>2021-04-28</v>
      </c>
      <c r="J2386" s="6" t="str">
        <f>[1]!s_info_dlmonth(A2386)</f>
        <v>202104</v>
      </c>
    </row>
    <row r="2387" spans="1:10" x14ac:dyDescent="0.3">
      <c r="A2387" s="3" t="s">
        <v>2395</v>
      </c>
      <c r="B2387" s="4" t="str">
        <f>[1]!s_info_name(A2387)</f>
        <v>300ETF购2021年4月5750</v>
      </c>
      <c r="C2387" s="5" t="str">
        <f>[1]!w_info_underlyingcode(A2387)</f>
        <v>510300</v>
      </c>
      <c r="D2387" s="5" t="str">
        <f>[1]!w_info_underlyingname(A2387)</f>
        <v>沪深300ETF</v>
      </c>
      <c r="E2387" s="6">
        <f>[1]!w_info_strikeprice(A2387,"")</f>
        <v>5.75</v>
      </c>
      <c r="F2387" s="7">
        <f>[1]!w_info_ptmday(A2387,"")</f>
        <v>0</v>
      </c>
      <c r="G2387" s="5">
        <f>[1]!w_info_totaltm(A2387)</f>
        <v>63</v>
      </c>
      <c r="H2387" s="5" t="str">
        <f>[1]!w_info_lasttradingdate(A2387)</f>
        <v>2021-04-28</v>
      </c>
      <c r="I2387" s="5" t="str">
        <f>[1]!w_info_exercisingend(A2387)</f>
        <v>2021-04-28</v>
      </c>
      <c r="J2387" s="6" t="str">
        <f>[1]!s_info_dlmonth(A2387)</f>
        <v>202104</v>
      </c>
    </row>
    <row r="2388" spans="1:10" x14ac:dyDescent="0.3">
      <c r="A2388" s="3" t="s">
        <v>2396</v>
      </c>
      <c r="B2388" s="4" t="str">
        <f>[1]!s_info_name(A2388)</f>
        <v>300ETF购2021年4月6000</v>
      </c>
      <c r="C2388" s="5" t="str">
        <f>[1]!w_info_underlyingcode(A2388)</f>
        <v>510300</v>
      </c>
      <c r="D2388" s="5" t="str">
        <f>[1]!w_info_underlyingname(A2388)</f>
        <v>沪深300ETF</v>
      </c>
      <c r="E2388" s="6">
        <f>[1]!w_info_strikeprice(A2388,"")</f>
        <v>6</v>
      </c>
      <c r="F2388" s="7">
        <f>[1]!w_info_ptmday(A2388,"")</f>
        <v>0</v>
      </c>
      <c r="G2388" s="5">
        <f>[1]!w_info_totaltm(A2388)</f>
        <v>63</v>
      </c>
      <c r="H2388" s="5" t="str">
        <f>[1]!w_info_lasttradingdate(A2388)</f>
        <v>2021-04-28</v>
      </c>
      <c r="I2388" s="5" t="str">
        <f>[1]!w_info_exercisingend(A2388)</f>
        <v>2021-04-28</v>
      </c>
      <c r="J2388" s="6" t="str">
        <f>[1]!s_info_dlmonth(A2388)</f>
        <v>202104</v>
      </c>
    </row>
    <row r="2389" spans="1:10" x14ac:dyDescent="0.3">
      <c r="A2389" s="3" t="s">
        <v>2397</v>
      </c>
      <c r="B2389" s="4" t="str">
        <f>[1]!s_info_name(A2389)</f>
        <v>300ETF购2021年4月6250</v>
      </c>
      <c r="C2389" s="5" t="str">
        <f>[1]!w_info_underlyingcode(A2389)</f>
        <v>510300</v>
      </c>
      <c r="D2389" s="5" t="str">
        <f>[1]!w_info_underlyingname(A2389)</f>
        <v>沪深300ETF</v>
      </c>
      <c r="E2389" s="6">
        <f>[1]!w_info_strikeprice(A2389,"")</f>
        <v>6.25</v>
      </c>
      <c r="F2389" s="7">
        <f>[1]!w_info_ptmday(A2389,"")</f>
        <v>0</v>
      </c>
      <c r="G2389" s="5">
        <f>[1]!w_info_totaltm(A2389)</f>
        <v>63</v>
      </c>
      <c r="H2389" s="5" t="str">
        <f>[1]!w_info_lasttradingdate(A2389)</f>
        <v>2021-04-28</v>
      </c>
      <c r="I2389" s="5" t="str">
        <f>[1]!w_info_exercisingend(A2389)</f>
        <v>2021-04-28</v>
      </c>
      <c r="J2389" s="6" t="str">
        <f>[1]!s_info_dlmonth(A2389)</f>
        <v>202104</v>
      </c>
    </row>
    <row r="2390" spans="1:10" x14ac:dyDescent="0.3">
      <c r="A2390" s="3" t="s">
        <v>2398</v>
      </c>
      <c r="B2390" s="4" t="str">
        <f>[1]!s_info_name(A2390)</f>
        <v>300ETF购2021年4月6500</v>
      </c>
      <c r="C2390" s="5" t="str">
        <f>[1]!w_info_underlyingcode(A2390)</f>
        <v>510300</v>
      </c>
      <c r="D2390" s="5" t="str">
        <f>[1]!w_info_underlyingname(A2390)</f>
        <v>沪深300ETF</v>
      </c>
      <c r="E2390" s="6">
        <f>[1]!w_info_strikeprice(A2390,"")</f>
        <v>6.5</v>
      </c>
      <c r="F2390" s="7">
        <f>[1]!w_info_ptmday(A2390,"")</f>
        <v>0</v>
      </c>
      <c r="G2390" s="5">
        <f>[1]!w_info_totaltm(A2390)</f>
        <v>63</v>
      </c>
      <c r="H2390" s="5" t="str">
        <f>[1]!w_info_lasttradingdate(A2390)</f>
        <v>2021-04-28</v>
      </c>
      <c r="I2390" s="5" t="str">
        <f>[1]!w_info_exercisingend(A2390)</f>
        <v>2021-04-28</v>
      </c>
      <c r="J2390" s="6" t="str">
        <f>[1]!s_info_dlmonth(A2390)</f>
        <v>202104</v>
      </c>
    </row>
    <row r="2391" spans="1:10" x14ac:dyDescent="0.3">
      <c r="A2391" s="3" t="s">
        <v>2399</v>
      </c>
      <c r="B2391" s="4" t="str">
        <f>[1]!s_info_name(A2391)</f>
        <v>300ETF沽2021年4月4800</v>
      </c>
      <c r="C2391" s="5" t="str">
        <f>[1]!w_info_underlyingcode(A2391)</f>
        <v>510300</v>
      </c>
      <c r="D2391" s="5" t="str">
        <f>[1]!w_info_underlyingname(A2391)</f>
        <v>沪深300ETF</v>
      </c>
      <c r="E2391" s="6">
        <f>[1]!w_info_strikeprice(A2391,"")</f>
        <v>4.8</v>
      </c>
      <c r="F2391" s="7">
        <f>[1]!w_info_ptmday(A2391,"")</f>
        <v>0</v>
      </c>
      <c r="G2391" s="5">
        <f>[1]!w_info_totaltm(A2391)</f>
        <v>63</v>
      </c>
      <c r="H2391" s="5" t="str">
        <f>[1]!w_info_lasttradingdate(A2391)</f>
        <v>2021-04-28</v>
      </c>
      <c r="I2391" s="5" t="str">
        <f>[1]!w_info_exercisingend(A2391)</f>
        <v>2021-04-28</v>
      </c>
      <c r="J2391" s="6" t="str">
        <f>[1]!s_info_dlmonth(A2391)</f>
        <v>202104</v>
      </c>
    </row>
    <row r="2392" spans="1:10" x14ac:dyDescent="0.3">
      <c r="A2392" s="3" t="s">
        <v>2400</v>
      </c>
      <c r="B2392" s="4" t="str">
        <f>[1]!s_info_name(A2392)</f>
        <v>300ETF沽2021年4月4900</v>
      </c>
      <c r="C2392" s="5" t="str">
        <f>[1]!w_info_underlyingcode(A2392)</f>
        <v>510300</v>
      </c>
      <c r="D2392" s="5" t="str">
        <f>[1]!w_info_underlyingname(A2392)</f>
        <v>沪深300ETF</v>
      </c>
      <c r="E2392" s="6">
        <f>[1]!w_info_strikeprice(A2392,"")</f>
        <v>4.9000000000000004</v>
      </c>
      <c r="F2392" s="7">
        <f>[1]!w_info_ptmday(A2392,"")</f>
        <v>0</v>
      </c>
      <c r="G2392" s="5">
        <f>[1]!w_info_totaltm(A2392)</f>
        <v>63</v>
      </c>
      <c r="H2392" s="5" t="str">
        <f>[1]!w_info_lasttradingdate(A2392)</f>
        <v>2021-04-28</v>
      </c>
      <c r="I2392" s="5" t="str">
        <f>[1]!w_info_exercisingend(A2392)</f>
        <v>2021-04-28</v>
      </c>
      <c r="J2392" s="6" t="str">
        <f>[1]!s_info_dlmonth(A2392)</f>
        <v>202104</v>
      </c>
    </row>
    <row r="2393" spans="1:10" x14ac:dyDescent="0.3">
      <c r="A2393" s="3" t="s">
        <v>2401</v>
      </c>
      <c r="B2393" s="4" t="str">
        <f>[1]!s_info_name(A2393)</f>
        <v>300ETF沽2021年4月5000</v>
      </c>
      <c r="C2393" s="5" t="str">
        <f>[1]!w_info_underlyingcode(A2393)</f>
        <v>510300</v>
      </c>
      <c r="D2393" s="5" t="str">
        <f>[1]!w_info_underlyingname(A2393)</f>
        <v>沪深300ETF</v>
      </c>
      <c r="E2393" s="6">
        <f>[1]!w_info_strikeprice(A2393,"")</f>
        <v>5</v>
      </c>
      <c r="F2393" s="7">
        <f>[1]!w_info_ptmday(A2393,"")</f>
        <v>0</v>
      </c>
      <c r="G2393" s="5">
        <f>[1]!w_info_totaltm(A2393)</f>
        <v>63</v>
      </c>
      <c r="H2393" s="5" t="str">
        <f>[1]!w_info_lasttradingdate(A2393)</f>
        <v>2021-04-28</v>
      </c>
      <c r="I2393" s="5" t="str">
        <f>[1]!w_info_exercisingend(A2393)</f>
        <v>2021-04-28</v>
      </c>
      <c r="J2393" s="6" t="str">
        <f>[1]!s_info_dlmonth(A2393)</f>
        <v>202104</v>
      </c>
    </row>
    <row r="2394" spans="1:10" x14ac:dyDescent="0.3">
      <c r="A2394" s="3" t="s">
        <v>2402</v>
      </c>
      <c r="B2394" s="4" t="str">
        <f>[1]!s_info_name(A2394)</f>
        <v>300ETF沽2021年4月5250</v>
      </c>
      <c r="C2394" s="5" t="str">
        <f>[1]!w_info_underlyingcode(A2394)</f>
        <v>510300</v>
      </c>
      <c r="D2394" s="5" t="str">
        <f>[1]!w_info_underlyingname(A2394)</f>
        <v>沪深300ETF</v>
      </c>
      <c r="E2394" s="6">
        <f>[1]!w_info_strikeprice(A2394,"")</f>
        <v>5.25</v>
      </c>
      <c r="F2394" s="7">
        <f>[1]!w_info_ptmday(A2394,"")</f>
        <v>0</v>
      </c>
      <c r="G2394" s="5">
        <f>[1]!w_info_totaltm(A2394)</f>
        <v>63</v>
      </c>
      <c r="H2394" s="5" t="str">
        <f>[1]!w_info_lasttradingdate(A2394)</f>
        <v>2021-04-28</v>
      </c>
      <c r="I2394" s="5" t="str">
        <f>[1]!w_info_exercisingend(A2394)</f>
        <v>2021-04-28</v>
      </c>
      <c r="J2394" s="6" t="str">
        <f>[1]!s_info_dlmonth(A2394)</f>
        <v>202104</v>
      </c>
    </row>
    <row r="2395" spans="1:10" x14ac:dyDescent="0.3">
      <c r="A2395" s="3" t="s">
        <v>2403</v>
      </c>
      <c r="B2395" s="4" t="str">
        <f>[1]!s_info_name(A2395)</f>
        <v>300ETF沽2021年4月5500</v>
      </c>
      <c r="C2395" s="5" t="str">
        <f>[1]!w_info_underlyingcode(A2395)</f>
        <v>510300</v>
      </c>
      <c r="D2395" s="5" t="str">
        <f>[1]!w_info_underlyingname(A2395)</f>
        <v>沪深300ETF</v>
      </c>
      <c r="E2395" s="6">
        <f>[1]!w_info_strikeprice(A2395,"")</f>
        <v>5.5</v>
      </c>
      <c r="F2395" s="7">
        <f>[1]!w_info_ptmday(A2395,"")</f>
        <v>0</v>
      </c>
      <c r="G2395" s="5">
        <f>[1]!w_info_totaltm(A2395)</f>
        <v>63</v>
      </c>
      <c r="H2395" s="5" t="str">
        <f>[1]!w_info_lasttradingdate(A2395)</f>
        <v>2021-04-28</v>
      </c>
      <c r="I2395" s="5" t="str">
        <f>[1]!w_info_exercisingend(A2395)</f>
        <v>2021-04-28</v>
      </c>
      <c r="J2395" s="6" t="str">
        <f>[1]!s_info_dlmonth(A2395)</f>
        <v>202104</v>
      </c>
    </row>
    <row r="2396" spans="1:10" x14ac:dyDescent="0.3">
      <c r="A2396" s="3" t="s">
        <v>2404</v>
      </c>
      <c r="B2396" s="4" t="str">
        <f>[1]!s_info_name(A2396)</f>
        <v>300ETF沽2021年4月5750</v>
      </c>
      <c r="C2396" s="5" t="str">
        <f>[1]!w_info_underlyingcode(A2396)</f>
        <v>510300</v>
      </c>
      <c r="D2396" s="5" t="str">
        <f>[1]!w_info_underlyingname(A2396)</f>
        <v>沪深300ETF</v>
      </c>
      <c r="E2396" s="6">
        <f>[1]!w_info_strikeprice(A2396,"")</f>
        <v>5.75</v>
      </c>
      <c r="F2396" s="7">
        <f>[1]!w_info_ptmday(A2396,"")</f>
        <v>0</v>
      </c>
      <c r="G2396" s="5">
        <f>[1]!w_info_totaltm(A2396)</f>
        <v>63</v>
      </c>
      <c r="H2396" s="5" t="str">
        <f>[1]!w_info_lasttradingdate(A2396)</f>
        <v>2021-04-28</v>
      </c>
      <c r="I2396" s="5" t="str">
        <f>[1]!w_info_exercisingend(A2396)</f>
        <v>2021-04-28</v>
      </c>
      <c r="J2396" s="6" t="str">
        <f>[1]!s_info_dlmonth(A2396)</f>
        <v>202104</v>
      </c>
    </row>
    <row r="2397" spans="1:10" x14ac:dyDescent="0.3">
      <c r="A2397" s="3" t="s">
        <v>2405</v>
      </c>
      <c r="B2397" s="4" t="str">
        <f>[1]!s_info_name(A2397)</f>
        <v>300ETF沽2021年4月6000</v>
      </c>
      <c r="C2397" s="5" t="str">
        <f>[1]!w_info_underlyingcode(A2397)</f>
        <v>510300</v>
      </c>
      <c r="D2397" s="5" t="str">
        <f>[1]!w_info_underlyingname(A2397)</f>
        <v>沪深300ETF</v>
      </c>
      <c r="E2397" s="6">
        <f>[1]!w_info_strikeprice(A2397,"")</f>
        <v>6</v>
      </c>
      <c r="F2397" s="7">
        <f>[1]!w_info_ptmday(A2397,"")</f>
        <v>0</v>
      </c>
      <c r="G2397" s="5">
        <f>[1]!w_info_totaltm(A2397)</f>
        <v>63</v>
      </c>
      <c r="H2397" s="5" t="str">
        <f>[1]!w_info_lasttradingdate(A2397)</f>
        <v>2021-04-28</v>
      </c>
      <c r="I2397" s="5" t="str">
        <f>[1]!w_info_exercisingend(A2397)</f>
        <v>2021-04-28</v>
      </c>
      <c r="J2397" s="6" t="str">
        <f>[1]!s_info_dlmonth(A2397)</f>
        <v>202104</v>
      </c>
    </row>
    <row r="2398" spans="1:10" x14ac:dyDescent="0.3">
      <c r="A2398" s="3" t="s">
        <v>2406</v>
      </c>
      <c r="B2398" s="4" t="str">
        <f>[1]!s_info_name(A2398)</f>
        <v>300ETF沽2021年4月6250</v>
      </c>
      <c r="C2398" s="5" t="str">
        <f>[1]!w_info_underlyingcode(A2398)</f>
        <v>510300</v>
      </c>
      <c r="D2398" s="5" t="str">
        <f>[1]!w_info_underlyingname(A2398)</f>
        <v>沪深300ETF</v>
      </c>
      <c r="E2398" s="6">
        <f>[1]!w_info_strikeprice(A2398,"")</f>
        <v>6.25</v>
      </c>
      <c r="F2398" s="7">
        <f>[1]!w_info_ptmday(A2398,"")</f>
        <v>0</v>
      </c>
      <c r="G2398" s="5">
        <f>[1]!w_info_totaltm(A2398)</f>
        <v>63</v>
      </c>
      <c r="H2398" s="5" t="str">
        <f>[1]!w_info_lasttradingdate(A2398)</f>
        <v>2021-04-28</v>
      </c>
      <c r="I2398" s="5" t="str">
        <f>[1]!w_info_exercisingend(A2398)</f>
        <v>2021-04-28</v>
      </c>
      <c r="J2398" s="6" t="str">
        <f>[1]!s_info_dlmonth(A2398)</f>
        <v>202104</v>
      </c>
    </row>
    <row r="2399" spans="1:10" x14ac:dyDescent="0.3">
      <c r="A2399" s="3" t="s">
        <v>2407</v>
      </c>
      <c r="B2399" s="4" t="str">
        <f>[1]!s_info_name(A2399)</f>
        <v>300ETF沽2021年4月6500</v>
      </c>
      <c r="C2399" s="5" t="str">
        <f>[1]!w_info_underlyingcode(A2399)</f>
        <v>510300</v>
      </c>
      <c r="D2399" s="5" t="str">
        <f>[1]!w_info_underlyingname(A2399)</f>
        <v>沪深300ETF</v>
      </c>
      <c r="E2399" s="6">
        <f>[1]!w_info_strikeprice(A2399,"")</f>
        <v>6.5</v>
      </c>
      <c r="F2399" s="7">
        <f>[1]!w_info_ptmday(A2399,"")</f>
        <v>0</v>
      </c>
      <c r="G2399" s="5">
        <f>[1]!w_info_totaltm(A2399)</f>
        <v>63</v>
      </c>
      <c r="H2399" s="5" t="str">
        <f>[1]!w_info_lasttradingdate(A2399)</f>
        <v>2021-04-28</v>
      </c>
      <c r="I2399" s="5" t="str">
        <f>[1]!w_info_exercisingend(A2399)</f>
        <v>2021-04-28</v>
      </c>
      <c r="J2399" s="6" t="str">
        <f>[1]!s_info_dlmonth(A2399)</f>
        <v>202104</v>
      </c>
    </row>
    <row r="2400" spans="1:10" x14ac:dyDescent="0.3">
      <c r="A2400" s="3" t="s">
        <v>2408</v>
      </c>
      <c r="B2400" s="4" t="str">
        <f>[1]!s_info_name(A2400)</f>
        <v>50ETF购2021年4月3300</v>
      </c>
      <c r="C2400" s="5" t="str">
        <f>[1]!w_info_underlyingcode(A2400)</f>
        <v>510050</v>
      </c>
      <c r="D2400" s="5" t="str">
        <f>[1]!w_info_underlyingname(A2400)</f>
        <v>上证50ETF</v>
      </c>
      <c r="E2400" s="6">
        <f>[1]!w_info_strikeprice(A2400,"")</f>
        <v>3.3</v>
      </c>
      <c r="F2400" s="7">
        <f>[1]!w_info_ptmday(A2400,"")</f>
        <v>0</v>
      </c>
      <c r="G2400" s="5">
        <f>[1]!w_info_totaltm(A2400)</f>
        <v>59</v>
      </c>
      <c r="H2400" s="5" t="str">
        <f>[1]!w_info_lasttradingdate(A2400)</f>
        <v>2021-04-28</v>
      </c>
      <c r="I2400" s="5" t="str">
        <f>[1]!w_info_exercisingend(A2400)</f>
        <v>2021-04-28</v>
      </c>
      <c r="J2400" s="6" t="str">
        <f>[1]!s_info_dlmonth(A2400)</f>
        <v>202104</v>
      </c>
    </row>
    <row r="2401" spans="1:10" x14ac:dyDescent="0.3">
      <c r="A2401" s="3" t="s">
        <v>2409</v>
      </c>
      <c r="B2401" s="4" t="str">
        <f>[1]!s_info_name(A2401)</f>
        <v>50ETF沽2021年4月3300</v>
      </c>
      <c r="C2401" s="5" t="str">
        <f>[1]!w_info_underlyingcode(A2401)</f>
        <v>510050</v>
      </c>
      <c r="D2401" s="5" t="str">
        <f>[1]!w_info_underlyingname(A2401)</f>
        <v>上证50ETF</v>
      </c>
      <c r="E2401" s="6">
        <f>[1]!w_info_strikeprice(A2401,"")</f>
        <v>3.3</v>
      </c>
      <c r="F2401" s="7">
        <f>[1]!w_info_ptmday(A2401,"")</f>
        <v>0</v>
      </c>
      <c r="G2401" s="5">
        <f>[1]!w_info_totaltm(A2401)</f>
        <v>59</v>
      </c>
      <c r="H2401" s="5" t="str">
        <f>[1]!w_info_lasttradingdate(A2401)</f>
        <v>2021-04-28</v>
      </c>
      <c r="I2401" s="5" t="str">
        <f>[1]!w_info_exercisingend(A2401)</f>
        <v>2021-04-28</v>
      </c>
      <c r="J2401" s="6" t="str">
        <f>[1]!s_info_dlmonth(A2401)</f>
        <v>202104</v>
      </c>
    </row>
    <row r="2402" spans="1:10" x14ac:dyDescent="0.3">
      <c r="A2402" s="3" t="s">
        <v>2410</v>
      </c>
      <c r="B2402" s="4" t="str">
        <f>[1]!s_info_name(A2402)</f>
        <v>300ETF购2021年4月4700</v>
      </c>
      <c r="C2402" s="5" t="str">
        <f>[1]!w_info_underlyingcode(A2402)</f>
        <v>510300</v>
      </c>
      <c r="D2402" s="5" t="str">
        <f>[1]!w_info_underlyingname(A2402)</f>
        <v>沪深300ETF</v>
      </c>
      <c r="E2402" s="6">
        <f>[1]!w_info_strikeprice(A2402,"")</f>
        <v>4.7</v>
      </c>
      <c r="F2402" s="7">
        <f>[1]!w_info_ptmday(A2402,"")</f>
        <v>0</v>
      </c>
      <c r="G2402" s="5">
        <f>[1]!w_info_totaltm(A2402)</f>
        <v>59</v>
      </c>
      <c r="H2402" s="5" t="str">
        <f>[1]!w_info_lasttradingdate(A2402)</f>
        <v>2021-04-28</v>
      </c>
      <c r="I2402" s="5" t="str">
        <f>[1]!w_info_exercisingend(A2402)</f>
        <v>2021-04-28</v>
      </c>
      <c r="J2402" s="6" t="str">
        <f>[1]!s_info_dlmonth(A2402)</f>
        <v>202104</v>
      </c>
    </row>
    <row r="2403" spans="1:10" x14ac:dyDescent="0.3">
      <c r="A2403" s="3" t="s">
        <v>2411</v>
      </c>
      <c r="B2403" s="4" t="str">
        <f>[1]!s_info_name(A2403)</f>
        <v>300ETF沽2021年4月4700</v>
      </c>
      <c r="C2403" s="5" t="str">
        <f>[1]!w_info_underlyingcode(A2403)</f>
        <v>510300</v>
      </c>
      <c r="D2403" s="5" t="str">
        <f>[1]!w_info_underlyingname(A2403)</f>
        <v>沪深300ETF</v>
      </c>
      <c r="E2403" s="6">
        <f>[1]!w_info_strikeprice(A2403,"")</f>
        <v>4.7</v>
      </c>
      <c r="F2403" s="7">
        <f>[1]!w_info_ptmday(A2403,"")</f>
        <v>0</v>
      </c>
      <c r="G2403" s="5">
        <f>[1]!w_info_totaltm(A2403)</f>
        <v>59</v>
      </c>
      <c r="H2403" s="5" t="str">
        <f>[1]!w_info_lasttradingdate(A2403)</f>
        <v>2021-04-28</v>
      </c>
      <c r="I2403" s="5" t="str">
        <f>[1]!w_info_exercisingend(A2403)</f>
        <v>2021-04-28</v>
      </c>
      <c r="J2403" s="6" t="str">
        <f>[1]!s_info_dlmonth(A2403)</f>
        <v>202104</v>
      </c>
    </row>
    <row r="2404" spans="1:10" x14ac:dyDescent="0.3">
      <c r="A2404" s="3" t="s">
        <v>2412</v>
      </c>
      <c r="B2404" s="4" t="str">
        <f>[1]!s_info_name(A2404)</f>
        <v>50ETF购2021年4月3200</v>
      </c>
      <c r="C2404" s="5" t="str">
        <f>[1]!w_info_underlyingcode(A2404)</f>
        <v>510050</v>
      </c>
      <c r="D2404" s="5" t="str">
        <f>[1]!w_info_underlyingname(A2404)</f>
        <v>上证50ETF</v>
      </c>
      <c r="E2404" s="6">
        <f>[1]!w_info_strikeprice(A2404,"")</f>
        <v>3.2</v>
      </c>
      <c r="F2404" s="7">
        <f>[1]!w_info_ptmday(A2404,"")</f>
        <v>0</v>
      </c>
      <c r="G2404" s="5">
        <f>[1]!w_info_totaltm(A2404)</f>
        <v>51</v>
      </c>
      <c r="H2404" s="5" t="str">
        <f>[1]!w_info_lasttradingdate(A2404)</f>
        <v>2021-04-28</v>
      </c>
      <c r="I2404" s="5" t="str">
        <f>[1]!w_info_exercisingend(A2404)</f>
        <v>2021-04-28</v>
      </c>
      <c r="J2404" s="6" t="str">
        <f>[1]!s_info_dlmonth(A2404)</f>
        <v>202104</v>
      </c>
    </row>
    <row r="2405" spans="1:10" x14ac:dyDescent="0.3">
      <c r="A2405" s="3" t="s">
        <v>2413</v>
      </c>
      <c r="B2405" s="4" t="str">
        <f>[1]!s_info_name(A2405)</f>
        <v>50ETF沽2021年4月3200</v>
      </c>
      <c r="C2405" s="5" t="str">
        <f>[1]!w_info_underlyingcode(A2405)</f>
        <v>510050</v>
      </c>
      <c r="D2405" s="5" t="str">
        <f>[1]!w_info_underlyingname(A2405)</f>
        <v>上证50ETF</v>
      </c>
      <c r="E2405" s="6">
        <f>[1]!w_info_strikeprice(A2405,"")</f>
        <v>3.2</v>
      </c>
      <c r="F2405" s="7">
        <f>[1]!w_info_ptmday(A2405,"")</f>
        <v>0</v>
      </c>
      <c r="G2405" s="5">
        <f>[1]!w_info_totaltm(A2405)</f>
        <v>51</v>
      </c>
      <c r="H2405" s="5" t="str">
        <f>[1]!w_info_lasttradingdate(A2405)</f>
        <v>2021-04-28</v>
      </c>
      <c r="I2405" s="5" t="str">
        <f>[1]!w_info_exercisingend(A2405)</f>
        <v>2021-04-28</v>
      </c>
      <c r="J2405" s="6" t="str">
        <f>[1]!s_info_dlmonth(A2405)</f>
        <v>202104</v>
      </c>
    </row>
    <row r="2406" spans="1:10" x14ac:dyDescent="0.3">
      <c r="A2406" s="3" t="s">
        <v>2414</v>
      </c>
      <c r="B2406" s="4" t="str">
        <f>[1]!s_info_name(A2406)</f>
        <v>50ETF购9月3200</v>
      </c>
      <c r="C2406" s="5" t="str">
        <f>[1]!w_info_underlyingcode(A2406)</f>
        <v>510050</v>
      </c>
      <c r="D2406" s="5" t="str">
        <f>[1]!w_info_underlyingname(A2406)</f>
        <v>上证50ETF</v>
      </c>
      <c r="E2406" s="6">
        <f>[1]!w_info_strikeprice(A2406,"")</f>
        <v>3.2</v>
      </c>
      <c r="F2406" s="7">
        <f>[1]!w_info_ptmday(A2406,"")</f>
        <v>84</v>
      </c>
      <c r="G2406" s="5">
        <f>[1]!w_info_totaltm(A2406)</f>
        <v>198</v>
      </c>
      <c r="H2406" s="5" t="str">
        <f>[1]!w_info_lasttradingdate(A2406)</f>
        <v>2021-09-22</v>
      </c>
      <c r="I2406" s="5" t="str">
        <f>[1]!w_info_exercisingend(A2406)</f>
        <v>2021-09-22</v>
      </c>
      <c r="J2406" s="6" t="str">
        <f>[1]!s_info_dlmonth(A2406)</f>
        <v>202109</v>
      </c>
    </row>
    <row r="2407" spans="1:10" x14ac:dyDescent="0.3">
      <c r="A2407" s="3" t="s">
        <v>2415</v>
      </c>
      <c r="B2407" s="4" t="str">
        <f>[1]!s_info_name(A2407)</f>
        <v>50ETF沽9月3200</v>
      </c>
      <c r="C2407" s="5" t="str">
        <f>[1]!w_info_underlyingcode(A2407)</f>
        <v>510050</v>
      </c>
      <c r="D2407" s="5" t="str">
        <f>[1]!w_info_underlyingname(A2407)</f>
        <v>上证50ETF</v>
      </c>
      <c r="E2407" s="6">
        <f>[1]!w_info_strikeprice(A2407,"")</f>
        <v>3.2</v>
      </c>
      <c r="F2407" s="7">
        <f>[1]!w_info_ptmday(A2407,"")</f>
        <v>84</v>
      </c>
      <c r="G2407" s="5">
        <f>[1]!w_info_totaltm(A2407)</f>
        <v>198</v>
      </c>
      <c r="H2407" s="5" t="str">
        <f>[1]!w_info_lasttradingdate(A2407)</f>
        <v>2021-09-22</v>
      </c>
      <c r="I2407" s="5" t="str">
        <f>[1]!w_info_exercisingend(A2407)</f>
        <v>2021-09-22</v>
      </c>
      <c r="J2407" s="6" t="str">
        <f>[1]!s_info_dlmonth(A2407)</f>
        <v>202109</v>
      </c>
    </row>
    <row r="2408" spans="1:10" x14ac:dyDescent="0.3">
      <c r="A2408" s="3" t="s">
        <v>2416</v>
      </c>
      <c r="B2408" s="4" t="str">
        <f>[1]!s_info_name(A2408)</f>
        <v>300ETF购2021年3月4600</v>
      </c>
      <c r="C2408" s="5" t="str">
        <f>[1]!w_info_underlyingcode(A2408)</f>
        <v>510300</v>
      </c>
      <c r="D2408" s="5" t="str">
        <f>[1]!w_info_underlyingname(A2408)</f>
        <v>沪深300ETF</v>
      </c>
      <c r="E2408" s="6">
        <f>[1]!w_info_strikeprice(A2408,"")</f>
        <v>4.5999999999999996</v>
      </c>
      <c r="F2408" s="7">
        <f>[1]!w_info_ptmday(A2408,"")</f>
        <v>0</v>
      </c>
      <c r="G2408" s="5">
        <f>[1]!w_info_totaltm(A2408)</f>
        <v>16</v>
      </c>
      <c r="H2408" s="5" t="str">
        <f>[1]!w_info_lasttradingdate(A2408)</f>
        <v>2021-03-24</v>
      </c>
      <c r="I2408" s="5" t="str">
        <f>[1]!w_info_exercisingend(A2408)</f>
        <v>2021-03-24</v>
      </c>
      <c r="J2408" s="6" t="str">
        <f>[1]!s_info_dlmonth(A2408)</f>
        <v>202103</v>
      </c>
    </row>
    <row r="2409" spans="1:10" x14ac:dyDescent="0.3">
      <c r="A2409" s="3" t="s">
        <v>2417</v>
      </c>
      <c r="B2409" s="4" t="str">
        <f>[1]!s_info_name(A2409)</f>
        <v>300ETF沽2021年3月4600</v>
      </c>
      <c r="C2409" s="5" t="str">
        <f>[1]!w_info_underlyingcode(A2409)</f>
        <v>510300</v>
      </c>
      <c r="D2409" s="5" t="str">
        <f>[1]!w_info_underlyingname(A2409)</f>
        <v>沪深300ETF</v>
      </c>
      <c r="E2409" s="6">
        <f>[1]!w_info_strikeprice(A2409,"")</f>
        <v>4.5999999999999996</v>
      </c>
      <c r="F2409" s="7">
        <f>[1]!w_info_ptmday(A2409,"")</f>
        <v>0</v>
      </c>
      <c r="G2409" s="5">
        <f>[1]!w_info_totaltm(A2409)</f>
        <v>16</v>
      </c>
      <c r="H2409" s="5" t="str">
        <f>[1]!w_info_lasttradingdate(A2409)</f>
        <v>2021-03-24</v>
      </c>
      <c r="I2409" s="5" t="str">
        <f>[1]!w_info_exercisingend(A2409)</f>
        <v>2021-03-24</v>
      </c>
      <c r="J2409" s="6" t="str">
        <f>[1]!s_info_dlmonth(A2409)</f>
        <v>202103</v>
      </c>
    </row>
    <row r="2410" spans="1:10" x14ac:dyDescent="0.3">
      <c r="A2410" s="3" t="s">
        <v>2418</v>
      </c>
      <c r="B2410" s="4" t="str">
        <f>[1]!s_info_name(A2410)</f>
        <v>300ETF购2021年4月4600</v>
      </c>
      <c r="C2410" s="5" t="str">
        <f>[1]!w_info_underlyingcode(A2410)</f>
        <v>510300</v>
      </c>
      <c r="D2410" s="5" t="str">
        <f>[1]!w_info_underlyingname(A2410)</f>
        <v>沪深300ETF</v>
      </c>
      <c r="E2410" s="6">
        <f>[1]!w_info_strikeprice(A2410,"")</f>
        <v>4.5999999999999996</v>
      </c>
      <c r="F2410" s="7">
        <f>[1]!w_info_ptmday(A2410,"")</f>
        <v>0</v>
      </c>
      <c r="G2410" s="5">
        <f>[1]!w_info_totaltm(A2410)</f>
        <v>51</v>
      </c>
      <c r="H2410" s="5" t="str">
        <f>[1]!w_info_lasttradingdate(A2410)</f>
        <v>2021-04-28</v>
      </c>
      <c r="I2410" s="5" t="str">
        <f>[1]!w_info_exercisingend(A2410)</f>
        <v>2021-04-28</v>
      </c>
      <c r="J2410" s="6" t="str">
        <f>[1]!s_info_dlmonth(A2410)</f>
        <v>202104</v>
      </c>
    </row>
    <row r="2411" spans="1:10" x14ac:dyDescent="0.3">
      <c r="A2411" s="3" t="s">
        <v>2419</v>
      </c>
      <c r="B2411" s="4" t="str">
        <f>[1]!s_info_name(A2411)</f>
        <v>300ETF沽2021年4月4600</v>
      </c>
      <c r="C2411" s="5" t="str">
        <f>[1]!w_info_underlyingcode(A2411)</f>
        <v>510300</v>
      </c>
      <c r="D2411" s="5" t="str">
        <f>[1]!w_info_underlyingname(A2411)</f>
        <v>沪深300ETF</v>
      </c>
      <c r="E2411" s="6">
        <f>[1]!w_info_strikeprice(A2411,"")</f>
        <v>4.5999999999999996</v>
      </c>
      <c r="F2411" s="7">
        <f>[1]!w_info_ptmday(A2411,"")</f>
        <v>0</v>
      </c>
      <c r="G2411" s="5">
        <f>[1]!w_info_totaltm(A2411)</f>
        <v>51</v>
      </c>
      <c r="H2411" s="5" t="str">
        <f>[1]!w_info_lasttradingdate(A2411)</f>
        <v>2021-04-28</v>
      </c>
      <c r="I2411" s="5" t="str">
        <f>[1]!w_info_exercisingend(A2411)</f>
        <v>2021-04-28</v>
      </c>
      <c r="J2411" s="6" t="str">
        <f>[1]!s_info_dlmonth(A2411)</f>
        <v>202104</v>
      </c>
    </row>
    <row r="2412" spans="1:10" x14ac:dyDescent="0.3">
      <c r="A2412" s="3" t="s">
        <v>2420</v>
      </c>
      <c r="B2412" s="4" t="str">
        <f>[1]!s_info_name(A2412)</f>
        <v>300ETF购2021年6月4600</v>
      </c>
      <c r="C2412" s="5" t="str">
        <f>[1]!w_info_underlyingcode(A2412)</f>
        <v>510300</v>
      </c>
      <c r="D2412" s="5" t="str">
        <f>[1]!w_info_underlyingname(A2412)</f>
        <v>沪深300ETF</v>
      </c>
      <c r="E2412" s="6">
        <f>[1]!w_info_strikeprice(A2412,"")</f>
        <v>4.5999999999999996</v>
      </c>
      <c r="F2412" s="7">
        <f>[1]!w_info_ptmday(A2412,"")</f>
        <v>0</v>
      </c>
      <c r="G2412" s="5">
        <f>[1]!w_info_totaltm(A2412)</f>
        <v>107</v>
      </c>
      <c r="H2412" s="5" t="str">
        <f>[1]!w_info_lasttradingdate(A2412)</f>
        <v>2021-06-23</v>
      </c>
      <c r="I2412" s="5" t="str">
        <f>[1]!w_info_exercisingend(A2412)</f>
        <v>2021-06-23</v>
      </c>
      <c r="J2412" s="6" t="str">
        <f>[1]!s_info_dlmonth(A2412)</f>
        <v>202106</v>
      </c>
    </row>
    <row r="2413" spans="1:10" x14ac:dyDescent="0.3">
      <c r="A2413" s="3" t="s">
        <v>2421</v>
      </c>
      <c r="B2413" s="4" t="str">
        <f>[1]!s_info_name(A2413)</f>
        <v>300ETF沽2021年6月4600</v>
      </c>
      <c r="C2413" s="5" t="str">
        <f>[1]!w_info_underlyingcode(A2413)</f>
        <v>510300</v>
      </c>
      <c r="D2413" s="5" t="str">
        <f>[1]!w_info_underlyingname(A2413)</f>
        <v>沪深300ETF</v>
      </c>
      <c r="E2413" s="6">
        <f>[1]!w_info_strikeprice(A2413,"")</f>
        <v>4.5999999999999996</v>
      </c>
      <c r="F2413" s="7">
        <f>[1]!w_info_ptmday(A2413,"")</f>
        <v>0</v>
      </c>
      <c r="G2413" s="5">
        <f>[1]!w_info_totaltm(A2413)</f>
        <v>107</v>
      </c>
      <c r="H2413" s="5" t="str">
        <f>[1]!w_info_lasttradingdate(A2413)</f>
        <v>2021-06-23</v>
      </c>
      <c r="I2413" s="5" t="str">
        <f>[1]!w_info_exercisingend(A2413)</f>
        <v>2021-06-23</v>
      </c>
      <c r="J2413" s="6" t="str">
        <f>[1]!s_info_dlmonth(A2413)</f>
        <v>202106</v>
      </c>
    </row>
    <row r="2414" spans="1:10" x14ac:dyDescent="0.3">
      <c r="A2414" s="3" t="s">
        <v>2422</v>
      </c>
      <c r="B2414" s="4" t="str">
        <f>[1]!s_info_name(A2414)</f>
        <v>300ETF购9月4600</v>
      </c>
      <c r="C2414" s="5" t="str">
        <f>[1]!w_info_underlyingcode(A2414)</f>
        <v>510300</v>
      </c>
      <c r="D2414" s="5" t="str">
        <f>[1]!w_info_underlyingname(A2414)</f>
        <v>沪深300ETF</v>
      </c>
      <c r="E2414" s="6">
        <f>[1]!w_info_strikeprice(A2414,"")</f>
        <v>4.5999999999999996</v>
      </c>
      <c r="F2414" s="7">
        <f>[1]!w_info_ptmday(A2414,"")</f>
        <v>84</v>
      </c>
      <c r="G2414" s="5">
        <f>[1]!w_info_totaltm(A2414)</f>
        <v>198</v>
      </c>
      <c r="H2414" s="5" t="str">
        <f>[1]!w_info_lasttradingdate(A2414)</f>
        <v>2021-09-22</v>
      </c>
      <c r="I2414" s="5" t="str">
        <f>[1]!w_info_exercisingend(A2414)</f>
        <v>2021-09-22</v>
      </c>
      <c r="J2414" s="6" t="str">
        <f>[1]!s_info_dlmonth(A2414)</f>
        <v>202109</v>
      </c>
    </row>
    <row r="2415" spans="1:10" x14ac:dyDescent="0.3">
      <c r="A2415" s="3" t="s">
        <v>2423</v>
      </c>
      <c r="B2415" s="4" t="str">
        <f>[1]!s_info_name(A2415)</f>
        <v>300ETF沽9月4600</v>
      </c>
      <c r="C2415" s="5" t="str">
        <f>[1]!w_info_underlyingcode(A2415)</f>
        <v>510300</v>
      </c>
      <c r="D2415" s="5" t="str">
        <f>[1]!w_info_underlyingname(A2415)</f>
        <v>沪深300ETF</v>
      </c>
      <c r="E2415" s="6">
        <f>[1]!w_info_strikeprice(A2415,"")</f>
        <v>4.5999999999999996</v>
      </c>
      <c r="F2415" s="7">
        <f>[1]!w_info_ptmday(A2415,"")</f>
        <v>84</v>
      </c>
      <c r="G2415" s="5">
        <f>[1]!w_info_totaltm(A2415)</f>
        <v>198</v>
      </c>
      <c r="H2415" s="5" t="str">
        <f>[1]!w_info_lasttradingdate(A2415)</f>
        <v>2021-09-22</v>
      </c>
      <c r="I2415" s="5" t="str">
        <f>[1]!w_info_exercisingend(A2415)</f>
        <v>2021-09-22</v>
      </c>
      <c r="J2415" s="6" t="str">
        <f>[1]!s_info_dlmonth(A2415)</f>
        <v>202109</v>
      </c>
    </row>
    <row r="2416" spans="1:10" x14ac:dyDescent="0.3">
      <c r="A2416" s="3" t="s">
        <v>2424</v>
      </c>
      <c r="B2416" s="4" t="str">
        <f>[1]!s_info_name(A2416)</f>
        <v>50ETF购2021年4月3100</v>
      </c>
      <c r="C2416" s="5" t="str">
        <f>[1]!w_info_underlyingcode(A2416)</f>
        <v>510050</v>
      </c>
      <c r="D2416" s="5" t="str">
        <f>[1]!w_info_underlyingname(A2416)</f>
        <v>上证50ETF</v>
      </c>
      <c r="E2416" s="6">
        <f>[1]!w_info_strikeprice(A2416,"")</f>
        <v>3.1</v>
      </c>
      <c r="F2416" s="7">
        <f>[1]!w_info_ptmday(A2416,"")</f>
        <v>0</v>
      </c>
      <c r="G2416" s="5">
        <f>[1]!w_info_totaltm(A2416)</f>
        <v>50</v>
      </c>
      <c r="H2416" s="5" t="str">
        <f>[1]!w_info_lasttradingdate(A2416)</f>
        <v>2021-04-28</v>
      </c>
      <c r="I2416" s="5" t="str">
        <f>[1]!w_info_exercisingend(A2416)</f>
        <v>2021-04-28</v>
      </c>
      <c r="J2416" s="6" t="str">
        <f>[1]!s_info_dlmonth(A2416)</f>
        <v>202104</v>
      </c>
    </row>
    <row r="2417" spans="1:10" x14ac:dyDescent="0.3">
      <c r="A2417" s="3" t="s">
        <v>2425</v>
      </c>
      <c r="B2417" s="4" t="str">
        <f>[1]!s_info_name(A2417)</f>
        <v>50ETF沽2021年4月3100</v>
      </c>
      <c r="C2417" s="5" t="str">
        <f>[1]!w_info_underlyingcode(A2417)</f>
        <v>510050</v>
      </c>
      <c r="D2417" s="5" t="str">
        <f>[1]!w_info_underlyingname(A2417)</f>
        <v>上证50ETF</v>
      </c>
      <c r="E2417" s="6">
        <f>[1]!w_info_strikeprice(A2417,"")</f>
        <v>3.1</v>
      </c>
      <c r="F2417" s="7">
        <f>[1]!w_info_ptmday(A2417,"")</f>
        <v>0</v>
      </c>
      <c r="G2417" s="5">
        <f>[1]!w_info_totaltm(A2417)</f>
        <v>50</v>
      </c>
      <c r="H2417" s="5" t="str">
        <f>[1]!w_info_lasttradingdate(A2417)</f>
        <v>2021-04-28</v>
      </c>
      <c r="I2417" s="5" t="str">
        <f>[1]!w_info_exercisingend(A2417)</f>
        <v>2021-04-28</v>
      </c>
      <c r="J2417" s="6" t="str">
        <f>[1]!s_info_dlmonth(A2417)</f>
        <v>202104</v>
      </c>
    </row>
    <row r="2418" spans="1:10" x14ac:dyDescent="0.3">
      <c r="A2418" s="3" t="s">
        <v>2426</v>
      </c>
      <c r="B2418" s="4" t="str">
        <f>[1]!s_info_name(A2418)</f>
        <v>50ETF购9月3100</v>
      </c>
      <c r="C2418" s="5" t="str">
        <f>[1]!w_info_underlyingcode(A2418)</f>
        <v>510050</v>
      </c>
      <c r="D2418" s="5" t="str">
        <f>[1]!w_info_underlyingname(A2418)</f>
        <v>上证50ETF</v>
      </c>
      <c r="E2418" s="6">
        <f>[1]!w_info_strikeprice(A2418,"")</f>
        <v>3.1</v>
      </c>
      <c r="F2418" s="7">
        <f>[1]!w_info_ptmday(A2418,"")</f>
        <v>84</v>
      </c>
      <c r="G2418" s="5">
        <f>[1]!w_info_totaltm(A2418)</f>
        <v>197</v>
      </c>
      <c r="H2418" s="5" t="str">
        <f>[1]!w_info_lasttradingdate(A2418)</f>
        <v>2021-09-22</v>
      </c>
      <c r="I2418" s="5" t="str">
        <f>[1]!w_info_exercisingend(A2418)</f>
        <v>2021-09-22</v>
      </c>
      <c r="J2418" s="6" t="str">
        <f>[1]!s_info_dlmonth(A2418)</f>
        <v>202109</v>
      </c>
    </row>
    <row r="2419" spans="1:10" x14ac:dyDescent="0.3">
      <c r="A2419" s="3" t="s">
        <v>2427</v>
      </c>
      <c r="B2419" s="4" t="str">
        <f>[1]!s_info_name(A2419)</f>
        <v>50ETF沽9月3100</v>
      </c>
      <c r="C2419" s="5" t="str">
        <f>[1]!w_info_underlyingcode(A2419)</f>
        <v>510050</v>
      </c>
      <c r="D2419" s="5" t="str">
        <f>[1]!w_info_underlyingname(A2419)</f>
        <v>上证50ETF</v>
      </c>
      <c r="E2419" s="6">
        <f>[1]!w_info_strikeprice(A2419,"")</f>
        <v>3.1</v>
      </c>
      <c r="F2419" s="7">
        <f>[1]!w_info_ptmday(A2419,"")</f>
        <v>84</v>
      </c>
      <c r="G2419" s="5">
        <f>[1]!w_info_totaltm(A2419)</f>
        <v>197</v>
      </c>
      <c r="H2419" s="5" t="str">
        <f>[1]!w_info_lasttradingdate(A2419)</f>
        <v>2021-09-22</v>
      </c>
      <c r="I2419" s="5" t="str">
        <f>[1]!w_info_exercisingend(A2419)</f>
        <v>2021-09-22</v>
      </c>
      <c r="J2419" s="6" t="str">
        <f>[1]!s_info_dlmonth(A2419)</f>
        <v>202109</v>
      </c>
    </row>
    <row r="2420" spans="1:10" x14ac:dyDescent="0.3">
      <c r="A2420" s="3" t="s">
        <v>2428</v>
      </c>
      <c r="B2420" s="4" t="str">
        <f>[1]!s_info_name(A2420)</f>
        <v>300ETF购2021年4月4500</v>
      </c>
      <c r="C2420" s="5" t="str">
        <f>[1]!w_info_underlyingcode(A2420)</f>
        <v>510300</v>
      </c>
      <c r="D2420" s="5" t="str">
        <f>[1]!w_info_underlyingname(A2420)</f>
        <v>沪深300ETF</v>
      </c>
      <c r="E2420" s="6">
        <f>[1]!w_info_strikeprice(A2420,"")</f>
        <v>4.5</v>
      </c>
      <c r="F2420" s="7">
        <f>[1]!w_info_ptmday(A2420,"")</f>
        <v>0</v>
      </c>
      <c r="G2420" s="5">
        <f>[1]!w_info_totaltm(A2420)</f>
        <v>35</v>
      </c>
      <c r="H2420" s="5" t="str">
        <f>[1]!w_info_lasttradingdate(A2420)</f>
        <v>2021-04-28</v>
      </c>
      <c r="I2420" s="5" t="str">
        <f>[1]!w_info_exercisingend(A2420)</f>
        <v>2021-04-28</v>
      </c>
      <c r="J2420" s="6" t="str">
        <f>[1]!s_info_dlmonth(A2420)</f>
        <v>202104</v>
      </c>
    </row>
    <row r="2421" spans="1:10" x14ac:dyDescent="0.3">
      <c r="A2421" s="3" t="s">
        <v>2429</v>
      </c>
      <c r="B2421" s="4" t="str">
        <f>[1]!s_info_name(A2421)</f>
        <v>300ETF沽2021年4月4500</v>
      </c>
      <c r="C2421" s="5" t="str">
        <f>[1]!w_info_underlyingcode(A2421)</f>
        <v>510300</v>
      </c>
      <c r="D2421" s="5" t="str">
        <f>[1]!w_info_underlyingname(A2421)</f>
        <v>沪深300ETF</v>
      </c>
      <c r="E2421" s="6">
        <f>[1]!w_info_strikeprice(A2421,"")</f>
        <v>4.5</v>
      </c>
      <c r="F2421" s="7">
        <f>[1]!w_info_ptmday(A2421,"")</f>
        <v>0</v>
      </c>
      <c r="G2421" s="5">
        <f>[1]!w_info_totaltm(A2421)</f>
        <v>35</v>
      </c>
      <c r="H2421" s="5" t="str">
        <f>[1]!w_info_lasttradingdate(A2421)</f>
        <v>2021-04-28</v>
      </c>
      <c r="I2421" s="5" t="str">
        <f>[1]!w_info_exercisingend(A2421)</f>
        <v>2021-04-28</v>
      </c>
      <c r="J2421" s="6" t="str">
        <f>[1]!s_info_dlmonth(A2421)</f>
        <v>202104</v>
      </c>
    </row>
    <row r="2422" spans="1:10" x14ac:dyDescent="0.3">
      <c r="A2422" s="3" t="s">
        <v>2430</v>
      </c>
      <c r="B2422" s="4" t="str">
        <f>[1]!s_info_name(A2422)</f>
        <v>300ETF购2021年6月4500</v>
      </c>
      <c r="C2422" s="5" t="str">
        <f>[1]!w_info_underlyingcode(A2422)</f>
        <v>510300</v>
      </c>
      <c r="D2422" s="5" t="str">
        <f>[1]!w_info_underlyingname(A2422)</f>
        <v>沪深300ETF</v>
      </c>
      <c r="E2422" s="6">
        <f>[1]!w_info_strikeprice(A2422,"")</f>
        <v>4.5</v>
      </c>
      <c r="F2422" s="7">
        <f>[1]!w_info_ptmday(A2422,"")</f>
        <v>0</v>
      </c>
      <c r="G2422" s="5">
        <f>[1]!w_info_totaltm(A2422)</f>
        <v>91</v>
      </c>
      <c r="H2422" s="5" t="str">
        <f>[1]!w_info_lasttradingdate(A2422)</f>
        <v>2021-06-23</v>
      </c>
      <c r="I2422" s="5" t="str">
        <f>[1]!w_info_exercisingend(A2422)</f>
        <v>2021-06-23</v>
      </c>
      <c r="J2422" s="6" t="str">
        <f>[1]!s_info_dlmonth(A2422)</f>
        <v>202106</v>
      </c>
    </row>
    <row r="2423" spans="1:10" x14ac:dyDescent="0.3">
      <c r="A2423" s="3" t="s">
        <v>2431</v>
      </c>
      <c r="B2423" s="4" t="str">
        <f>[1]!s_info_name(A2423)</f>
        <v>300ETF沽2021年6月4500</v>
      </c>
      <c r="C2423" s="5" t="str">
        <f>[1]!w_info_underlyingcode(A2423)</f>
        <v>510300</v>
      </c>
      <c r="D2423" s="5" t="str">
        <f>[1]!w_info_underlyingname(A2423)</f>
        <v>沪深300ETF</v>
      </c>
      <c r="E2423" s="6">
        <f>[1]!w_info_strikeprice(A2423,"")</f>
        <v>4.5</v>
      </c>
      <c r="F2423" s="7">
        <f>[1]!w_info_ptmday(A2423,"")</f>
        <v>0</v>
      </c>
      <c r="G2423" s="5">
        <f>[1]!w_info_totaltm(A2423)</f>
        <v>91</v>
      </c>
      <c r="H2423" s="5" t="str">
        <f>[1]!w_info_lasttradingdate(A2423)</f>
        <v>2021-06-23</v>
      </c>
      <c r="I2423" s="5" t="str">
        <f>[1]!w_info_exercisingend(A2423)</f>
        <v>2021-06-23</v>
      </c>
      <c r="J2423" s="6" t="str">
        <f>[1]!s_info_dlmonth(A2423)</f>
        <v>202106</v>
      </c>
    </row>
    <row r="2424" spans="1:10" x14ac:dyDescent="0.3">
      <c r="A2424" s="3" t="s">
        <v>2432</v>
      </c>
      <c r="B2424" s="4" t="str">
        <f>[1]!s_info_name(A2424)</f>
        <v>300ETF购9月4500</v>
      </c>
      <c r="C2424" s="5" t="str">
        <f>[1]!w_info_underlyingcode(A2424)</f>
        <v>510300</v>
      </c>
      <c r="D2424" s="5" t="str">
        <f>[1]!w_info_underlyingname(A2424)</f>
        <v>沪深300ETF</v>
      </c>
      <c r="E2424" s="6">
        <f>[1]!w_info_strikeprice(A2424,"")</f>
        <v>4.5</v>
      </c>
      <c r="F2424" s="7">
        <f>[1]!w_info_ptmday(A2424,"")</f>
        <v>84</v>
      </c>
      <c r="G2424" s="5">
        <f>[1]!w_info_totaltm(A2424)</f>
        <v>182</v>
      </c>
      <c r="H2424" s="5" t="str">
        <f>[1]!w_info_lasttradingdate(A2424)</f>
        <v>2021-09-22</v>
      </c>
      <c r="I2424" s="5" t="str">
        <f>[1]!w_info_exercisingend(A2424)</f>
        <v>2021-09-22</v>
      </c>
      <c r="J2424" s="6" t="str">
        <f>[1]!s_info_dlmonth(A2424)</f>
        <v>202109</v>
      </c>
    </row>
    <row r="2425" spans="1:10" x14ac:dyDescent="0.3">
      <c r="A2425" s="3" t="s">
        <v>2433</v>
      </c>
      <c r="B2425" s="4" t="str">
        <f>[1]!s_info_name(A2425)</f>
        <v>300ETF沽9月4500</v>
      </c>
      <c r="C2425" s="5" t="str">
        <f>[1]!w_info_underlyingcode(A2425)</f>
        <v>510300</v>
      </c>
      <c r="D2425" s="5" t="str">
        <f>[1]!w_info_underlyingname(A2425)</f>
        <v>沪深300ETF</v>
      </c>
      <c r="E2425" s="6">
        <f>[1]!w_info_strikeprice(A2425,"")</f>
        <v>4.5</v>
      </c>
      <c r="F2425" s="7">
        <f>[1]!w_info_ptmday(A2425,"")</f>
        <v>84</v>
      </c>
      <c r="G2425" s="5">
        <f>[1]!w_info_totaltm(A2425)</f>
        <v>182</v>
      </c>
      <c r="H2425" s="5" t="str">
        <f>[1]!w_info_lasttradingdate(A2425)</f>
        <v>2021-09-22</v>
      </c>
      <c r="I2425" s="5" t="str">
        <f>[1]!w_info_exercisingend(A2425)</f>
        <v>2021-09-22</v>
      </c>
      <c r="J2425" s="6" t="str">
        <f>[1]!s_info_dlmonth(A2425)</f>
        <v>202109</v>
      </c>
    </row>
    <row r="2426" spans="1:10" x14ac:dyDescent="0.3">
      <c r="A2426" s="3" t="s">
        <v>2434</v>
      </c>
      <c r="B2426" s="4" t="str">
        <f>[1]!s_info_name(A2426)</f>
        <v>50ETF购2021年5月3100</v>
      </c>
      <c r="C2426" s="5" t="str">
        <f>[1]!w_info_underlyingcode(A2426)</f>
        <v>510050</v>
      </c>
      <c r="D2426" s="5" t="str">
        <f>[1]!w_info_underlyingname(A2426)</f>
        <v>上证50ETF</v>
      </c>
      <c r="E2426" s="6">
        <f>[1]!w_info_strikeprice(A2426,"")</f>
        <v>3.1</v>
      </c>
      <c r="F2426" s="7">
        <f>[1]!w_info_ptmday(A2426,"")</f>
        <v>0</v>
      </c>
      <c r="G2426" s="5">
        <f>[1]!w_info_totaltm(A2426)</f>
        <v>63</v>
      </c>
      <c r="H2426" s="5" t="str">
        <f>[1]!w_info_lasttradingdate(A2426)</f>
        <v>2021-05-26</v>
      </c>
      <c r="I2426" s="5" t="str">
        <f>[1]!w_info_exercisingend(A2426)</f>
        <v>2021-05-26</v>
      </c>
      <c r="J2426" s="6" t="str">
        <f>[1]!s_info_dlmonth(A2426)</f>
        <v>202105</v>
      </c>
    </row>
    <row r="2427" spans="1:10" x14ac:dyDescent="0.3">
      <c r="A2427" s="3" t="s">
        <v>2435</v>
      </c>
      <c r="B2427" s="4" t="str">
        <f>[1]!s_info_name(A2427)</f>
        <v>50ETF购2021年5月3200</v>
      </c>
      <c r="C2427" s="5" t="str">
        <f>[1]!w_info_underlyingcode(A2427)</f>
        <v>510050</v>
      </c>
      <c r="D2427" s="5" t="str">
        <f>[1]!w_info_underlyingname(A2427)</f>
        <v>上证50ETF</v>
      </c>
      <c r="E2427" s="6">
        <f>[1]!w_info_strikeprice(A2427,"")</f>
        <v>3.2</v>
      </c>
      <c r="F2427" s="7">
        <f>[1]!w_info_ptmday(A2427,"")</f>
        <v>0</v>
      </c>
      <c r="G2427" s="5">
        <f>[1]!w_info_totaltm(A2427)</f>
        <v>63</v>
      </c>
      <c r="H2427" s="5" t="str">
        <f>[1]!w_info_lasttradingdate(A2427)</f>
        <v>2021-05-26</v>
      </c>
      <c r="I2427" s="5" t="str">
        <f>[1]!w_info_exercisingend(A2427)</f>
        <v>2021-05-26</v>
      </c>
      <c r="J2427" s="6" t="str">
        <f>[1]!s_info_dlmonth(A2427)</f>
        <v>202105</v>
      </c>
    </row>
    <row r="2428" spans="1:10" x14ac:dyDescent="0.3">
      <c r="A2428" s="3" t="s">
        <v>2436</v>
      </c>
      <c r="B2428" s="4" t="str">
        <f>[1]!s_info_name(A2428)</f>
        <v>50ETF购2021年5月3300</v>
      </c>
      <c r="C2428" s="5" t="str">
        <f>[1]!w_info_underlyingcode(A2428)</f>
        <v>510050</v>
      </c>
      <c r="D2428" s="5" t="str">
        <f>[1]!w_info_underlyingname(A2428)</f>
        <v>上证50ETF</v>
      </c>
      <c r="E2428" s="6">
        <f>[1]!w_info_strikeprice(A2428,"")</f>
        <v>3.3</v>
      </c>
      <c r="F2428" s="7">
        <f>[1]!w_info_ptmday(A2428,"")</f>
        <v>0</v>
      </c>
      <c r="G2428" s="5">
        <f>[1]!w_info_totaltm(A2428)</f>
        <v>63</v>
      </c>
      <c r="H2428" s="5" t="str">
        <f>[1]!w_info_lasttradingdate(A2428)</f>
        <v>2021-05-26</v>
      </c>
      <c r="I2428" s="5" t="str">
        <f>[1]!w_info_exercisingend(A2428)</f>
        <v>2021-05-26</v>
      </c>
      <c r="J2428" s="6" t="str">
        <f>[1]!s_info_dlmonth(A2428)</f>
        <v>202105</v>
      </c>
    </row>
    <row r="2429" spans="1:10" x14ac:dyDescent="0.3">
      <c r="A2429" s="3" t="s">
        <v>2437</v>
      </c>
      <c r="B2429" s="4" t="str">
        <f>[1]!s_info_name(A2429)</f>
        <v>50ETF购2021年5月3400</v>
      </c>
      <c r="C2429" s="5" t="str">
        <f>[1]!w_info_underlyingcode(A2429)</f>
        <v>510050</v>
      </c>
      <c r="D2429" s="5" t="str">
        <f>[1]!w_info_underlyingname(A2429)</f>
        <v>上证50ETF</v>
      </c>
      <c r="E2429" s="6">
        <f>[1]!w_info_strikeprice(A2429,"")</f>
        <v>3.4</v>
      </c>
      <c r="F2429" s="7">
        <f>[1]!w_info_ptmday(A2429,"")</f>
        <v>0</v>
      </c>
      <c r="G2429" s="5">
        <f>[1]!w_info_totaltm(A2429)</f>
        <v>63</v>
      </c>
      <c r="H2429" s="5" t="str">
        <f>[1]!w_info_lasttradingdate(A2429)</f>
        <v>2021-05-26</v>
      </c>
      <c r="I2429" s="5" t="str">
        <f>[1]!w_info_exercisingend(A2429)</f>
        <v>2021-05-26</v>
      </c>
      <c r="J2429" s="6" t="str">
        <f>[1]!s_info_dlmonth(A2429)</f>
        <v>202105</v>
      </c>
    </row>
    <row r="2430" spans="1:10" x14ac:dyDescent="0.3">
      <c r="A2430" s="3" t="s">
        <v>2438</v>
      </c>
      <c r="B2430" s="4" t="str">
        <f>[1]!s_info_name(A2430)</f>
        <v>50ETF购2021年5月3500</v>
      </c>
      <c r="C2430" s="5" t="str">
        <f>[1]!w_info_underlyingcode(A2430)</f>
        <v>510050</v>
      </c>
      <c r="D2430" s="5" t="str">
        <f>[1]!w_info_underlyingname(A2430)</f>
        <v>上证50ETF</v>
      </c>
      <c r="E2430" s="6">
        <f>[1]!w_info_strikeprice(A2430,"")</f>
        <v>3.5</v>
      </c>
      <c r="F2430" s="7">
        <f>[1]!w_info_ptmday(A2430,"")</f>
        <v>0</v>
      </c>
      <c r="G2430" s="5">
        <f>[1]!w_info_totaltm(A2430)</f>
        <v>63</v>
      </c>
      <c r="H2430" s="5" t="str">
        <f>[1]!w_info_lasttradingdate(A2430)</f>
        <v>2021-05-26</v>
      </c>
      <c r="I2430" s="5" t="str">
        <f>[1]!w_info_exercisingend(A2430)</f>
        <v>2021-05-26</v>
      </c>
      <c r="J2430" s="6" t="str">
        <f>[1]!s_info_dlmonth(A2430)</f>
        <v>202105</v>
      </c>
    </row>
    <row r="2431" spans="1:10" x14ac:dyDescent="0.3">
      <c r="A2431" s="3" t="s">
        <v>2439</v>
      </c>
      <c r="B2431" s="4" t="str">
        <f>[1]!s_info_name(A2431)</f>
        <v>50ETF购2021年5月3600</v>
      </c>
      <c r="C2431" s="5" t="str">
        <f>[1]!w_info_underlyingcode(A2431)</f>
        <v>510050</v>
      </c>
      <c r="D2431" s="5" t="str">
        <f>[1]!w_info_underlyingname(A2431)</f>
        <v>上证50ETF</v>
      </c>
      <c r="E2431" s="6">
        <f>[1]!w_info_strikeprice(A2431,"")</f>
        <v>3.6</v>
      </c>
      <c r="F2431" s="7">
        <f>[1]!w_info_ptmday(A2431,"")</f>
        <v>0</v>
      </c>
      <c r="G2431" s="5">
        <f>[1]!w_info_totaltm(A2431)</f>
        <v>63</v>
      </c>
      <c r="H2431" s="5" t="str">
        <f>[1]!w_info_lasttradingdate(A2431)</f>
        <v>2021-05-26</v>
      </c>
      <c r="I2431" s="5" t="str">
        <f>[1]!w_info_exercisingend(A2431)</f>
        <v>2021-05-26</v>
      </c>
      <c r="J2431" s="6" t="str">
        <f>[1]!s_info_dlmonth(A2431)</f>
        <v>202105</v>
      </c>
    </row>
    <row r="2432" spans="1:10" x14ac:dyDescent="0.3">
      <c r="A2432" s="3" t="s">
        <v>2440</v>
      </c>
      <c r="B2432" s="4" t="str">
        <f>[1]!s_info_name(A2432)</f>
        <v>50ETF购2021年5月3700</v>
      </c>
      <c r="C2432" s="5" t="str">
        <f>[1]!w_info_underlyingcode(A2432)</f>
        <v>510050</v>
      </c>
      <c r="D2432" s="5" t="str">
        <f>[1]!w_info_underlyingname(A2432)</f>
        <v>上证50ETF</v>
      </c>
      <c r="E2432" s="6">
        <f>[1]!w_info_strikeprice(A2432,"")</f>
        <v>3.7</v>
      </c>
      <c r="F2432" s="7">
        <f>[1]!w_info_ptmday(A2432,"")</f>
        <v>0</v>
      </c>
      <c r="G2432" s="5">
        <f>[1]!w_info_totaltm(A2432)</f>
        <v>63</v>
      </c>
      <c r="H2432" s="5" t="str">
        <f>[1]!w_info_lasttradingdate(A2432)</f>
        <v>2021-05-26</v>
      </c>
      <c r="I2432" s="5" t="str">
        <f>[1]!w_info_exercisingend(A2432)</f>
        <v>2021-05-26</v>
      </c>
      <c r="J2432" s="6" t="str">
        <f>[1]!s_info_dlmonth(A2432)</f>
        <v>202105</v>
      </c>
    </row>
    <row r="2433" spans="1:10" x14ac:dyDescent="0.3">
      <c r="A2433" s="3" t="s">
        <v>2441</v>
      </c>
      <c r="B2433" s="4" t="str">
        <f>[1]!s_info_name(A2433)</f>
        <v>50ETF购2021年5月3800</v>
      </c>
      <c r="C2433" s="5" t="str">
        <f>[1]!w_info_underlyingcode(A2433)</f>
        <v>510050</v>
      </c>
      <c r="D2433" s="5" t="str">
        <f>[1]!w_info_underlyingname(A2433)</f>
        <v>上证50ETF</v>
      </c>
      <c r="E2433" s="6">
        <f>[1]!w_info_strikeprice(A2433,"")</f>
        <v>3.8</v>
      </c>
      <c r="F2433" s="7">
        <f>[1]!w_info_ptmday(A2433,"")</f>
        <v>0</v>
      </c>
      <c r="G2433" s="5">
        <f>[1]!w_info_totaltm(A2433)</f>
        <v>63</v>
      </c>
      <c r="H2433" s="5" t="str">
        <f>[1]!w_info_lasttradingdate(A2433)</f>
        <v>2021-05-26</v>
      </c>
      <c r="I2433" s="5" t="str">
        <f>[1]!w_info_exercisingend(A2433)</f>
        <v>2021-05-26</v>
      </c>
      <c r="J2433" s="6" t="str">
        <f>[1]!s_info_dlmonth(A2433)</f>
        <v>202105</v>
      </c>
    </row>
    <row r="2434" spans="1:10" x14ac:dyDescent="0.3">
      <c r="A2434" s="3" t="s">
        <v>2442</v>
      </c>
      <c r="B2434" s="4" t="str">
        <f>[1]!s_info_name(A2434)</f>
        <v>50ETF购2021年5月3900</v>
      </c>
      <c r="C2434" s="5" t="str">
        <f>[1]!w_info_underlyingcode(A2434)</f>
        <v>510050</v>
      </c>
      <c r="D2434" s="5" t="str">
        <f>[1]!w_info_underlyingname(A2434)</f>
        <v>上证50ETF</v>
      </c>
      <c r="E2434" s="6">
        <f>[1]!w_info_strikeprice(A2434,"")</f>
        <v>3.9</v>
      </c>
      <c r="F2434" s="7">
        <f>[1]!w_info_ptmday(A2434,"")</f>
        <v>0</v>
      </c>
      <c r="G2434" s="5">
        <f>[1]!w_info_totaltm(A2434)</f>
        <v>63</v>
      </c>
      <c r="H2434" s="5" t="str">
        <f>[1]!w_info_lasttradingdate(A2434)</f>
        <v>2021-05-26</v>
      </c>
      <c r="I2434" s="5" t="str">
        <f>[1]!w_info_exercisingend(A2434)</f>
        <v>2021-05-26</v>
      </c>
      <c r="J2434" s="6" t="str">
        <f>[1]!s_info_dlmonth(A2434)</f>
        <v>202105</v>
      </c>
    </row>
    <row r="2435" spans="1:10" x14ac:dyDescent="0.3">
      <c r="A2435" s="3" t="s">
        <v>2443</v>
      </c>
      <c r="B2435" s="4" t="str">
        <f>[1]!s_info_name(A2435)</f>
        <v>50ETF沽2021年5月3100</v>
      </c>
      <c r="C2435" s="5" t="str">
        <f>[1]!w_info_underlyingcode(A2435)</f>
        <v>510050</v>
      </c>
      <c r="D2435" s="5" t="str">
        <f>[1]!w_info_underlyingname(A2435)</f>
        <v>上证50ETF</v>
      </c>
      <c r="E2435" s="6">
        <f>[1]!w_info_strikeprice(A2435,"")</f>
        <v>3.1</v>
      </c>
      <c r="F2435" s="7">
        <f>[1]!w_info_ptmday(A2435,"")</f>
        <v>0</v>
      </c>
      <c r="G2435" s="5">
        <f>[1]!w_info_totaltm(A2435)</f>
        <v>63</v>
      </c>
      <c r="H2435" s="5" t="str">
        <f>[1]!w_info_lasttradingdate(A2435)</f>
        <v>2021-05-26</v>
      </c>
      <c r="I2435" s="5" t="str">
        <f>[1]!w_info_exercisingend(A2435)</f>
        <v>2021-05-26</v>
      </c>
      <c r="J2435" s="6" t="str">
        <f>[1]!s_info_dlmonth(A2435)</f>
        <v>202105</v>
      </c>
    </row>
    <row r="2436" spans="1:10" x14ac:dyDescent="0.3">
      <c r="A2436" s="3" t="s">
        <v>2444</v>
      </c>
      <c r="B2436" s="4" t="str">
        <f>[1]!s_info_name(A2436)</f>
        <v>50ETF沽2021年5月3200</v>
      </c>
      <c r="C2436" s="5" t="str">
        <f>[1]!w_info_underlyingcode(A2436)</f>
        <v>510050</v>
      </c>
      <c r="D2436" s="5" t="str">
        <f>[1]!w_info_underlyingname(A2436)</f>
        <v>上证50ETF</v>
      </c>
      <c r="E2436" s="6">
        <f>[1]!w_info_strikeprice(A2436,"")</f>
        <v>3.2</v>
      </c>
      <c r="F2436" s="7">
        <f>[1]!w_info_ptmday(A2436,"")</f>
        <v>0</v>
      </c>
      <c r="G2436" s="5">
        <f>[1]!w_info_totaltm(A2436)</f>
        <v>63</v>
      </c>
      <c r="H2436" s="5" t="str">
        <f>[1]!w_info_lasttradingdate(A2436)</f>
        <v>2021-05-26</v>
      </c>
      <c r="I2436" s="5" t="str">
        <f>[1]!w_info_exercisingend(A2436)</f>
        <v>2021-05-26</v>
      </c>
      <c r="J2436" s="6" t="str">
        <f>[1]!s_info_dlmonth(A2436)</f>
        <v>202105</v>
      </c>
    </row>
    <row r="2437" spans="1:10" x14ac:dyDescent="0.3">
      <c r="A2437" s="3" t="s">
        <v>2445</v>
      </c>
      <c r="B2437" s="4" t="str">
        <f>[1]!s_info_name(A2437)</f>
        <v>50ETF沽2021年5月3300</v>
      </c>
      <c r="C2437" s="5" t="str">
        <f>[1]!w_info_underlyingcode(A2437)</f>
        <v>510050</v>
      </c>
      <c r="D2437" s="5" t="str">
        <f>[1]!w_info_underlyingname(A2437)</f>
        <v>上证50ETF</v>
      </c>
      <c r="E2437" s="6">
        <f>[1]!w_info_strikeprice(A2437,"")</f>
        <v>3.3</v>
      </c>
      <c r="F2437" s="7">
        <f>[1]!w_info_ptmday(A2437,"")</f>
        <v>0</v>
      </c>
      <c r="G2437" s="5">
        <f>[1]!w_info_totaltm(A2437)</f>
        <v>63</v>
      </c>
      <c r="H2437" s="5" t="str">
        <f>[1]!w_info_lasttradingdate(A2437)</f>
        <v>2021-05-26</v>
      </c>
      <c r="I2437" s="5" t="str">
        <f>[1]!w_info_exercisingend(A2437)</f>
        <v>2021-05-26</v>
      </c>
      <c r="J2437" s="6" t="str">
        <f>[1]!s_info_dlmonth(A2437)</f>
        <v>202105</v>
      </c>
    </row>
    <row r="2438" spans="1:10" x14ac:dyDescent="0.3">
      <c r="A2438" s="3" t="s">
        <v>2446</v>
      </c>
      <c r="B2438" s="4" t="str">
        <f>[1]!s_info_name(A2438)</f>
        <v>50ETF沽2021年5月3400</v>
      </c>
      <c r="C2438" s="5" t="str">
        <f>[1]!w_info_underlyingcode(A2438)</f>
        <v>510050</v>
      </c>
      <c r="D2438" s="5" t="str">
        <f>[1]!w_info_underlyingname(A2438)</f>
        <v>上证50ETF</v>
      </c>
      <c r="E2438" s="6">
        <f>[1]!w_info_strikeprice(A2438,"")</f>
        <v>3.4</v>
      </c>
      <c r="F2438" s="7">
        <f>[1]!w_info_ptmday(A2438,"")</f>
        <v>0</v>
      </c>
      <c r="G2438" s="5">
        <f>[1]!w_info_totaltm(A2438)</f>
        <v>63</v>
      </c>
      <c r="H2438" s="5" t="str">
        <f>[1]!w_info_lasttradingdate(A2438)</f>
        <v>2021-05-26</v>
      </c>
      <c r="I2438" s="5" t="str">
        <f>[1]!w_info_exercisingend(A2438)</f>
        <v>2021-05-26</v>
      </c>
      <c r="J2438" s="6" t="str">
        <f>[1]!s_info_dlmonth(A2438)</f>
        <v>202105</v>
      </c>
    </row>
    <row r="2439" spans="1:10" x14ac:dyDescent="0.3">
      <c r="A2439" s="3" t="s">
        <v>2447</v>
      </c>
      <c r="B2439" s="4" t="str">
        <f>[1]!s_info_name(A2439)</f>
        <v>50ETF沽2021年5月3500</v>
      </c>
      <c r="C2439" s="5" t="str">
        <f>[1]!w_info_underlyingcode(A2439)</f>
        <v>510050</v>
      </c>
      <c r="D2439" s="5" t="str">
        <f>[1]!w_info_underlyingname(A2439)</f>
        <v>上证50ETF</v>
      </c>
      <c r="E2439" s="6">
        <f>[1]!w_info_strikeprice(A2439,"")</f>
        <v>3.5</v>
      </c>
      <c r="F2439" s="7">
        <f>[1]!w_info_ptmday(A2439,"")</f>
        <v>0</v>
      </c>
      <c r="G2439" s="5">
        <f>[1]!w_info_totaltm(A2439)</f>
        <v>63</v>
      </c>
      <c r="H2439" s="5" t="str">
        <f>[1]!w_info_lasttradingdate(A2439)</f>
        <v>2021-05-26</v>
      </c>
      <c r="I2439" s="5" t="str">
        <f>[1]!w_info_exercisingend(A2439)</f>
        <v>2021-05-26</v>
      </c>
      <c r="J2439" s="6" t="str">
        <f>[1]!s_info_dlmonth(A2439)</f>
        <v>202105</v>
      </c>
    </row>
    <row r="2440" spans="1:10" x14ac:dyDescent="0.3">
      <c r="A2440" s="3" t="s">
        <v>2448</v>
      </c>
      <c r="B2440" s="4" t="str">
        <f>[1]!s_info_name(A2440)</f>
        <v>50ETF沽2021年5月3600</v>
      </c>
      <c r="C2440" s="5" t="str">
        <f>[1]!w_info_underlyingcode(A2440)</f>
        <v>510050</v>
      </c>
      <c r="D2440" s="5" t="str">
        <f>[1]!w_info_underlyingname(A2440)</f>
        <v>上证50ETF</v>
      </c>
      <c r="E2440" s="6">
        <f>[1]!w_info_strikeprice(A2440,"")</f>
        <v>3.6</v>
      </c>
      <c r="F2440" s="7">
        <f>[1]!w_info_ptmday(A2440,"")</f>
        <v>0</v>
      </c>
      <c r="G2440" s="5">
        <f>[1]!w_info_totaltm(A2440)</f>
        <v>63</v>
      </c>
      <c r="H2440" s="5" t="str">
        <f>[1]!w_info_lasttradingdate(A2440)</f>
        <v>2021-05-26</v>
      </c>
      <c r="I2440" s="5" t="str">
        <f>[1]!w_info_exercisingend(A2440)</f>
        <v>2021-05-26</v>
      </c>
      <c r="J2440" s="6" t="str">
        <f>[1]!s_info_dlmonth(A2440)</f>
        <v>202105</v>
      </c>
    </row>
    <row r="2441" spans="1:10" x14ac:dyDescent="0.3">
      <c r="A2441" s="3" t="s">
        <v>2449</v>
      </c>
      <c r="B2441" s="4" t="str">
        <f>[1]!s_info_name(A2441)</f>
        <v>50ETF沽2021年5月3700</v>
      </c>
      <c r="C2441" s="5" t="str">
        <f>[1]!w_info_underlyingcode(A2441)</f>
        <v>510050</v>
      </c>
      <c r="D2441" s="5" t="str">
        <f>[1]!w_info_underlyingname(A2441)</f>
        <v>上证50ETF</v>
      </c>
      <c r="E2441" s="6">
        <f>[1]!w_info_strikeprice(A2441,"")</f>
        <v>3.7</v>
      </c>
      <c r="F2441" s="7">
        <f>[1]!w_info_ptmday(A2441,"")</f>
        <v>0</v>
      </c>
      <c r="G2441" s="5">
        <f>[1]!w_info_totaltm(A2441)</f>
        <v>63</v>
      </c>
      <c r="H2441" s="5" t="str">
        <f>[1]!w_info_lasttradingdate(A2441)</f>
        <v>2021-05-26</v>
      </c>
      <c r="I2441" s="5" t="str">
        <f>[1]!w_info_exercisingend(A2441)</f>
        <v>2021-05-26</v>
      </c>
      <c r="J2441" s="6" t="str">
        <f>[1]!s_info_dlmonth(A2441)</f>
        <v>202105</v>
      </c>
    </row>
    <row r="2442" spans="1:10" x14ac:dyDescent="0.3">
      <c r="A2442" s="3" t="s">
        <v>2450</v>
      </c>
      <c r="B2442" s="4" t="str">
        <f>[1]!s_info_name(A2442)</f>
        <v>50ETF沽2021年5月3800</v>
      </c>
      <c r="C2442" s="5" t="str">
        <f>[1]!w_info_underlyingcode(A2442)</f>
        <v>510050</v>
      </c>
      <c r="D2442" s="5" t="str">
        <f>[1]!w_info_underlyingname(A2442)</f>
        <v>上证50ETF</v>
      </c>
      <c r="E2442" s="6">
        <f>[1]!w_info_strikeprice(A2442,"")</f>
        <v>3.8</v>
      </c>
      <c r="F2442" s="7">
        <f>[1]!w_info_ptmday(A2442,"")</f>
        <v>0</v>
      </c>
      <c r="G2442" s="5">
        <f>[1]!w_info_totaltm(A2442)</f>
        <v>63</v>
      </c>
      <c r="H2442" s="5" t="str">
        <f>[1]!w_info_lasttradingdate(A2442)</f>
        <v>2021-05-26</v>
      </c>
      <c r="I2442" s="5" t="str">
        <f>[1]!w_info_exercisingend(A2442)</f>
        <v>2021-05-26</v>
      </c>
      <c r="J2442" s="6" t="str">
        <f>[1]!s_info_dlmonth(A2442)</f>
        <v>202105</v>
      </c>
    </row>
    <row r="2443" spans="1:10" x14ac:dyDescent="0.3">
      <c r="A2443" s="3" t="s">
        <v>2451</v>
      </c>
      <c r="B2443" s="4" t="str">
        <f>[1]!s_info_name(A2443)</f>
        <v>50ETF沽2021年5月3900</v>
      </c>
      <c r="C2443" s="5" t="str">
        <f>[1]!w_info_underlyingcode(A2443)</f>
        <v>510050</v>
      </c>
      <c r="D2443" s="5" t="str">
        <f>[1]!w_info_underlyingname(A2443)</f>
        <v>上证50ETF</v>
      </c>
      <c r="E2443" s="6">
        <f>[1]!w_info_strikeprice(A2443,"")</f>
        <v>3.9</v>
      </c>
      <c r="F2443" s="7">
        <f>[1]!w_info_ptmday(A2443,"")</f>
        <v>0</v>
      </c>
      <c r="G2443" s="5">
        <f>[1]!w_info_totaltm(A2443)</f>
        <v>63</v>
      </c>
      <c r="H2443" s="5" t="str">
        <f>[1]!w_info_lasttradingdate(A2443)</f>
        <v>2021-05-26</v>
      </c>
      <c r="I2443" s="5" t="str">
        <f>[1]!w_info_exercisingend(A2443)</f>
        <v>2021-05-26</v>
      </c>
      <c r="J2443" s="6" t="str">
        <f>[1]!s_info_dlmonth(A2443)</f>
        <v>202105</v>
      </c>
    </row>
    <row r="2444" spans="1:10" x14ac:dyDescent="0.3">
      <c r="A2444" s="3" t="s">
        <v>2452</v>
      </c>
      <c r="B2444" s="4" t="str">
        <f>[1]!s_info_name(A2444)</f>
        <v>300ETF购2021年5月4500</v>
      </c>
      <c r="C2444" s="5" t="str">
        <f>[1]!w_info_underlyingcode(A2444)</f>
        <v>510300</v>
      </c>
      <c r="D2444" s="5" t="str">
        <f>[1]!w_info_underlyingname(A2444)</f>
        <v>沪深300ETF</v>
      </c>
      <c r="E2444" s="6">
        <f>[1]!w_info_strikeprice(A2444,"")</f>
        <v>4.5</v>
      </c>
      <c r="F2444" s="7">
        <f>[1]!w_info_ptmday(A2444,"")</f>
        <v>0</v>
      </c>
      <c r="G2444" s="5">
        <f>[1]!w_info_totaltm(A2444)</f>
        <v>63</v>
      </c>
      <c r="H2444" s="5" t="str">
        <f>[1]!w_info_lasttradingdate(A2444)</f>
        <v>2021-05-26</v>
      </c>
      <c r="I2444" s="5" t="str">
        <f>[1]!w_info_exercisingend(A2444)</f>
        <v>2021-05-26</v>
      </c>
      <c r="J2444" s="6" t="str">
        <f>[1]!s_info_dlmonth(A2444)</f>
        <v>202105</v>
      </c>
    </row>
    <row r="2445" spans="1:10" x14ac:dyDescent="0.3">
      <c r="A2445" s="3" t="s">
        <v>2453</v>
      </c>
      <c r="B2445" s="4" t="str">
        <f>[1]!s_info_name(A2445)</f>
        <v>300ETF购2021年5月4600</v>
      </c>
      <c r="C2445" s="5" t="str">
        <f>[1]!w_info_underlyingcode(A2445)</f>
        <v>510300</v>
      </c>
      <c r="D2445" s="5" t="str">
        <f>[1]!w_info_underlyingname(A2445)</f>
        <v>沪深300ETF</v>
      </c>
      <c r="E2445" s="6">
        <f>[1]!w_info_strikeprice(A2445,"")</f>
        <v>4.5999999999999996</v>
      </c>
      <c r="F2445" s="7">
        <f>[1]!w_info_ptmday(A2445,"")</f>
        <v>0</v>
      </c>
      <c r="G2445" s="5">
        <f>[1]!w_info_totaltm(A2445)</f>
        <v>63</v>
      </c>
      <c r="H2445" s="5" t="str">
        <f>[1]!w_info_lasttradingdate(A2445)</f>
        <v>2021-05-26</v>
      </c>
      <c r="I2445" s="5" t="str">
        <f>[1]!w_info_exercisingend(A2445)</f>
        <v>2021-05-26</v>
      </c>
      <c r="J2445" s="6" t="str">
        <f>[1]!s_info_dlmonth(A2445)</f>
        <v>202105</v>
      </c>
    </row>
    <row r="2446" spans="1:10" x14ac:dyDescent="0.3">
      <c r="A2446" s="3" t="s">
        <v>2454</v>
      </c>
      <c r="B2446" s="4" t="str">
        <f>[1]!s_info_name(A2446)</f>
        <v>300ETF购2021年5月4700</v>
      </c>
      <c r="C2446" s="5" t="str">
        <f>[1]!w_info_underlyingcode(A2446)</f>
        <v>510300</v>
      </c>
      <c r="D2446" s="5" t="str">
        <f>[1]!w_info_underlyingname(A2446)</f>
        <v>沪深300ETF</v>
      </c>
      <c r="E2446" s="6">
        <f>[1]!w_info_strikeprice(A2446,"")</f>
        <v>4.7</v>
      </c>
      <c r="F2446" s="7">
        <f>[1]!w_info_ptmday(A2446,"")</f>
        <v>0</v>
      </c>
      <c r="G2446" s="5">
        <f>[1]!w_info_totaltm(A2446)</f>
        <v>63</v>
      </c>
      <c r="H2446" s="5" t="str">
        <f>[1]!w_info_lasttradingdate(A2446)</f>
        <v>2021-05-26</v>
      </c>
      <c r="I2446" s="5" t="str">
        <f>[1]!w_info_exercisingend(A2446)</f>
        <v>2021-05-26</v>
      </c>
      <c r="J2446" s="6" t="str">
        <f>[1]!s_info_dlmonth(A2446)</f>
        <v>202105</v>
      </c>
    </row>
    <row r="2447" spans="1:10" x14ac:dyDescent="0.3">
      <c r="A2447" s="3" t="s">
        <v>2455</v>
      </c>
      <c r="B2447" s="4" t="str">
        <f>[1]!s_info_name(A2447)</f>
        <v>300ETF购2021年5月4800</v>
      </c>
      <c r="C2447" s="5" t="str">
        <f>[1]!w_info_underlyingcode(A2447)</f>
        <v>510300</v>
      </c>
      <c r="D2447" s="5" t="str">
        <f>[1]!w_info_underlyingname(A2447)</f>
        <v>沪深300ETF</v>
      </c>
      <c r="E2447" s="6">
        <f>[1]!w_info_strikeprice(A2447,"")</f>
        <v>4.8</v>
      </c>
      <c r="F2447" s="7">
        <f>[1]!w_info_ptmday(A2447,"")</f>
        <v>0</v>
      </c>
      <c r="G2447" s="5">
        <f>[1]!w_info_totaltm(A2447)</f>
        <v>63</v>
      </c>
      <c r="H2447" s="5" t="str">
        <f>[1]!w_info_lasttradingdate(A2447)</f>
        <v>2021-05-26</v>
      </c>
      <c r="I2447" s="5" t="str">
        <f>[1]!w_info_exercisingend(A2447)</f>
        <v>2021-05-26</v>
      </c>
      <c r="J2447" s="6" t="str">
        <f>[1]!s_info_dlmonth(A2447)</f>
        <v>202105</v>
      </c>
    </row>
    <row r="2448" spans="1:10" x14ac:dyDescent="0.3">
      <c r="A2448" s="3" t="s">
        <v>2456</v>
      </c>
      <c r="B2448" s="4" t="str">
        <f>[1]!s_info_name(A2448)</f>
        <v>300ETF购2021年5月4900</v>
      </c>
      <c r="C2448" s="5" t="str">
        <f>[1]!w_info_underlyingcode(A2448)</f>
        <v>510300</v>
      </c>
      <c r="D2448" s="5" t="str">
        <f>[1]!w_info_underlyingname(A2448)</f>
        <v>沪深300ETF</v>
      </c>
      <c r="E2448" s="6">
        <f>[1]!w_info_strikeprice(A2448,"")</f>
        <v>4.9000000000000004</v>
      </c>
      <c r="F2448" s="7">
        <f>[1]!w_info_ptmday(A2448,"")</f>
        <v>0</v>
      </c>
      <c r="G2448" s="5">
        <f>[1]!w_info_totaltm(A2448)</f>
        <v>63</v>
      </c>
      <c r="H2448" s="5" t="str">
        <f>[1]!w_info_lasttradingdate(A2448)</f>
        <v>2021-05-26</v>
      </c>
      <c r="I2448" s="5" t="str">
        <f>[1]!w_info_exercisingend(A2448)</f>
        <v>2021-05-26</v>
      </c>
      <c r="J2448" s="6" t="str">
        <f>[1]!s_info_dlmonth(A2448)</f>
        <v>202105</v>
      </c>
    </row>
    <row r="2449" spans="1:10" x14ac:dyDescent="0.3">
      <c r="A2449" s="3" t="s">
        <v>2457</v>
      </c>
      <c r="B2449" s="4" t="str">
        <f>[1]!s_info_name(A2449)</f>
        <v>300ETF购2021年5月5000</v>
      </c>
      <c r="C2449" s="5" t="str">
        <f>[1]!w_info_underlyingcode(A2449)</f>
        <v>510300</v>
      </c>
      <c r="D2449" s="5" t="str">
        <f>[1]!w_info_underlyingname(A2449)</f>
        <v>沪深300ETF</v>
      </c>
      <c r="E2449" s="6">
        <f>[1]!w_info_strikeprice(A2449,"")</f>
        <v>5</v>
      </c>
      <c r="F2449" s="7">
        <f>[1]!w_info_ptmday(A2449,"")</f>
        <v>0</v>
      </c>
      <c r="G2449" s="5">
        <f>[1]!w_info_totaltm(A2449)</f>
        <v>63</v>
      </c>
      <c r="H2449" s="5" t="str">
        <f>[1]!w_info_lasttradingdate(A2449)</f>
        <v>2021-05-26</v>
      </c>
      <c r="I2449" s="5" t="str">
        <f>[1]!w_info_exercisingend(A2449)</f>
        <v>2021-05-26</v>
      </c>
      <c r="J2449" s="6" t="str">
        <f>[1]!s_info_dlmonth(A2449)</f>
        <v>202105</v>
      </c>
    </row>
    <row r="2450" spans="1:10" x14ac:dyDescent="0.3">
      <c r="A2450" s="3" t="s">
        <v>2458</v>
      </c>
      <c r="B2450" s="4" t="str">
        <f>[1]!s_info_name(A2450)</f>
        <v>300ETF购2021年5月5250</v>
      </c>
      <c r="C2450" s="5" t="str">
        <f>[1]!w_info_underlyingcode(A2450)</f>
        <v>510300</v>
      </c>
      <c r="D2450" s="5" t="str">
        <f>[1]!w_info_underlyingname(A2450)</f>
        <v>沪深300ETF</v>
      </c>
      <c r="E2450" s="6">
        <f>[1]!w_info_strikeprice(A2450,"")</f>
        <v>5.25</v>
      </c>
      <c r="F2450" s="7">
        <f>[1]!w_info_ptmday(A2450,"")</f>
        <v>0</v>
      </c>
      <c r="G2450" s="5">
        <f>[1]!w_info_totaltm(A2450)</f>
        <v>63</v>
      </c>
      <c r="H2450" s="5" t="str">
        <f>[1]!w_info_lasttradingdate(A2450)</f>
        <v>2021-05-26</v>
      </c>
      <c r="I2450" s="5" t="str">
        <f>[1]!w_info_exercisingend(A2450)</f>
        <v>2021-05-26</v>
      </c>
      <c r="J2450" s="6" t="str">
        <f>[1]!s_info_dlmonth(A2450)</f>
        <v>202105</v>
      </c>
    </row>
    <row r="2451" spans="1:10" x14ac:dyDescent="0.3">
      <c r="A2451" s="3" t="s">
        <v>2459</v>
      </c>
      <c r="B2451" s="4" t="str">
        <f>[1]!s_info_name(A2451)</f>
        <v>300ETF购2021年5月5500</v>
      </c>
      <c r="C2451" s="5" t="str">
        <f>[1]!w_info_underlyingcode(A2451)</f>
        <v>510300</v>
      </c>
      <c r="D2451" s="5" t="str">
        <f>[1]!w_info_underlyingname(A2451)</f>
        <v>沪深300ETF</v>
      </c>
      <c r="E2451" s="6">
        <f>[1]!w_info_strikeprice(A2451,"")</f>
        <v>5.5</v>
      </c>
      <c r="F2451" s="7">
        <f>[1]!w_info_ptmday(A2451,"")</f>
        <v>0</v>
      </c>
      <c r="G2451" s="5">
        <f>[1]!w_info_totaltm(A2451)</f>
        <v>63</v>
      </c>
      <c r="H2451" s="5" t="str">
        <f>[1]!w_info_lasttradingdate(A2451)</f>
        <v>2021-05-26</v>
      </c>
      <c r="I2451" s="5" t="str">
        <f>[1]!w_info_exercisingend(A2451)</f>
        <v>2021-05-26</v>
      </c>
      <c r="J2451" s="6" t="str">
        <f>[1]!s_info_dlmonth(A2451)</f>
        <v>202105</v>
      </c>
    </row>
    <row r="2452" spans="1:10" x14ac:dyDescent="0.3">
      <c r="A2452" s="3" t="s">
        <v>2460</v>
      </c>
      <c r="B2452" s="4" t="str">
        <f>[1]!s_info_name(A2452)</f>
        <v>300ETF购2021年5月5750</v>
      </c>
      <c r="C2452" s="5" t="str">
        <f>[1]!w_info_underlyingcode(A2452)</f>
        <v>510300</v>
      </c>
      <c r="D2452" s="5" t="str">
        <f>[1]!w_info_underlyingname(A2452)</f>
        <v>沪深300ETF</v>
      </c>
      <c r="E2452" s="6">
        <f>[1]!w_info_strikeprice(A2452,"")</f>
        <v>5.75</v>
      </c>
      <c r="F2452" s="7">
        <f>[1]!w_info_ptmday(A2452,"")</f>
        <v>0</v>
      </c>
      <c r="G2452" s="5">
        <f>[1]!w_info_totaltm(A2452)</f>
        <v>63</v>
      </c>
      <c r="H2452" s="5" t="str">
        <f>[1]!w_info_lasttradingdate(A2452)</f>
        <v>2021-05-26</v>
      </c>
      <c r="I2452" s="5" t="str">
        <f>[1]!w_info_exercisingend(A2452)</f>
        <v>2021-05-26</v>
      </c>
      <c r="J2452" s="6" t="str">
        <f>[1]!s_info_dlmonth(A2452)</f>
        <v>202105</v>
      </c>
    </row>
    <row r="2453" spans="1:10" x14ac:dyDescent="0.3">
      <c r="A2453" s="3" t="s">
        <v>2461</v>
      </c>
      <c r="B2453" s="4" t="str">
        <f>[1]!s_info_name(A2453)</f>
        <v>300ETF沽2021年5月4500</v>
      </c>
      <c r="C2453" s="5" t="str">
        <f>[1]!w_info_underlyingcode(A2453)</f>
        <v>510300</v>
      </c>
      <c r="D2453" s="5" t="str">
        <f>[1]!w_info_underlyingname(A2453)</f>
        <v>沪深300ETF</v>
      </c>
      <c r="E2453" s="6">
        <f>[1]!w_info_strikeprice(A2453,"")</f>
        <v>4.5</v>
      </c>
      <c r="F2453" s="7">
        <f>[1]!w_info_ptmday(A2453,"")</f>
        <v>0</v>
      </c>
      <c r="G2453" s="5">
        <f>[1]!w_info_totaltm(A2453)</f>
        <v>63</v>
      </c>
      <c r="H2453" s="5" t="str">
        <f>[1]!w_info_lasttradingdate(A2453)</f>
        <v>2021-05-26</v>
      </c>
      <c r="I2453" s="5" t="str">
        <f>[1]!w_info_exercisingend(A2453)</f>
        <v>2021-05-26</v>
      </c>
      <c r="J2453" s="6" t="str">
        <f>[1]!s_info_dlmonth(A2453)</f>
        <v>202105</v>
      </c>
    </row>
    <row r="2454" spans="1:10" x14ac:dyDescent="0.3">
      <c r="A2454" s="3" t="s">
        <v>2462</v>
      </c>
      <c r="B2454" s="4" t="str">
        <f>[1]!s_info_name(A2454)</f>
        <v>300ETF沽2021年5月4600</v>
      </c>
      <c r="C2454" s="5" t="str">
        <f>[1]!w_info_underlyingcode(A2454)</f>
        <v>510300</v>
      </c>
      <c r="D2454" s="5" t="str">
        <f>[1]!w_info_underlyingname(A2454)</f>
        <v>沪深300ETF</v>
      </c>
      <c r="E2454" s="6">
        <f>[1]!w_info_strikeprice(A2454,"")</f>
        <v>4.5999999999999996</v>
      </c>
      <c r="F2454" s="7">
        <f>[1]!w_info_ptmday(A2454,"")</f>
        <v>0</v>
      </c>
      <c r="G2454" s="5">
        <f>[1]!w_info_totaltm(A2454)</f>
        <v>63</v>
      </c>
      <c r="H2454" s="5" t="str">
        <f>[1]!w_info_lasttradingdate(A2454)</f>
        <v>2021-05-26</v>
      </c>
      <c r="I2454" s="5" t="str">
        <f>[1]!w_info_exercisingend(A2454)</f>
        <v>2021-05-26</v>
      </c>
      <c r="J2454" s="6" t="str">
        <f>[1]!s_info_dlmonth(A2454)</f>
        <v>202105</v>
      </c>
    </row>
    <row r="2455" spans="1:10" x14ac:dyDescent="0.3">
      <c r="A2455" s="3" t="s">
        <v>2463</v>
      </c>
      <c r="B2455" s="4" t="str">
        <f>[1]!s_info_name(A2455)</f>
        <v>300ETF沽2021年5月4700</v>
      </c>
      <c r="C2455" s="5" t="str">
        <f>[1]!w_info_underlyingcode(A2455)</f>
        <v>510300</v>
      </c>
      <c r="D2455" s="5" t="str">
        <f>[1]!w_info_underlyingname(A2455)</f>
        <v>沪深300ETF</v>
      </c>
      <c r="E2455" s="6">
        <f>[1]!w_info_strikeprice(A2455,"")</f>
        <v>4.7</v>
      </c>
      <c r="F2455" s="7">
        <f>[1]!w_info_ptmday(A2455,"")</f>
        <v>0</v>
      </c>
      <c r="G2455" s="5">
        <f>[1]!w_info_totaltm(A2455)</f>
        <v>63</v>
      </c>
      <c r="H2455" s="5" t="str">
        <f>[1]!w_info_lasttradingdate(A2455)</f>
        <v>2021-05-26</v>
      </c>
      <c r="I2455" s="5" t="str">
        <f>[1]!w_info_exercisingend(A2455)</f>
        <v>2021-05-26</v>
      </c>
      <c r="J2455" s="6" t="str">
        <f>[1]!s_info_dlmonth(A2455)</f>
        <v>202105</v>
      </c>
    </row>
    <row r="2456" spans="1:10" x14ac:dyDescent="0.3">
      <c r="A2456" s="3" t="s">
        <v>2464</v>
      </c>
      <c r="B2456" s="4" t="str">
        <f>[1]!s_info_name(A2456)</f>
        <v>300ETF沽2021年5月4800</v>
      </c>
      <c r="C2456" s="5" t="str">
        <f>[1]!w_info_underlyingcode(A2456)</f>
        <v>510300</v>
      </c>
      <c r="D2456" s="5" t="str">
        <f>[1]!w_info_underlyingname(A2456)</f>
        <v>沪深300ETF</v>
      </c>
      <c r="E2456" s="6">
        <f>[1]!w_info_strikeprice(A2456,"")</f>
        <v>4.8</v>
      </c>
      <c r="F2456" s="7">
        <f>[1]!w_info_ptmday(A2456,"")</f>
        <v>0</v>
      </c>
      <c r="G2456" s="5">
        <f>[1]!w_info_totaltm(A2456)</f>
        <v>63</v>
      </c>
      <c r="H2456" s="5" t="str">
        <f>[1]!w_info_lasttradingdate(A2456)</f>
        <v>2021-05-26</v>
      </c>
      <c r="I2456" s="5" t="str">
        <f>[1]!w_info_exercisingend(A2456)</f>
        <v>2021-05-26</v>
      </c>
      <c r="J2456" s="6" t="str">
        <f>[1]!s_info_dlmonth(A2456)</f>
        <v>202105</v>
      </c>
    </row>
    <row r="2457" spans="1:10" x14ac:dyDescent="0.3">
      <c r="A2457" s="3" t="s">
        <v>2465</v>
      </c>
      <c r="B2457" s="4" t="str">
        <f>[1]!s_info_name(A2457)</f>
        <v>300ETF沽2021年5月4900</v>
      </c>
      <c r="C2457" s="5" t="str">
        <f>[1]!w_info_underlyingcode(A2457)</f>
        <v>510300</v>
      </c>
      <c r="D2457" s="5" t="str">
        <f>[1]!w_info_underlyingname(A2457)</f>
        <v>沪深300ETF</v>
      </c>
      <c r="E2457" s="6">
        <f>[1]!w_info_strikeprice(A2457,"")</f>
        <v>4.9000000000000004</v>
      </c>
      <c r="F2457" s="7">
        <f>[1]!w_info_ptmday(A2457,"")</f>
        <v>0</v>
      </c>
      <c r="G2457" s="5">
        <f>[1]!w_info_totaltm(A2457)</f>
        <v>63</v>
      </c>
      <c r="H2457" s="5" t="str">
        <f>[1]!w_info_lasttradingdate(A2457)</f>
        <v>2021-05-26</v>
      </c>
      <c r="I2457" s="5" t="str">
        <f>[1]!w_info_exercisingend(A2457)</f>
        <v>2021-05-26</v>
      </c>
      <c r="J2457" s="6" t="str">
        <f>[1]!s_info_dlmonth(A2457)</f>
        <v>202105</v>
      </c>
    </row>
    <row r="2458" spans="1:10" x14ac:dyDescent="0.3">
      <c r="A2458" s="3" t="s">
        <v>2466</v>
      </c>
      <c r="B2458" s="4" t="str">
        <f>[1]!s_info_name(A2458)</f>
        <v>300ETF沽2021年5月5000</v>
      </c>
      <c r="C2458" s="5" t="str">
        <f>[1]!w_info_underlyingcode(A2458)</f>
        <v>510300</v>
      </c>
      <c r="D2458" s="5" t="str">
        <f>[1]!w_info_underlyingname(A2458)</f>
        <v>沪深300ETF</v>
      </c>
      <c r="E2458" s="6">
        <f>[1]!w_info_strikeprice(A2458,"")</f>
        <v>5</v>
      </c>
      <c r="F2458" s="7">
        <f>[1]!w_info_ptmday(A2458,"")</f>
        <v>0</v>
      </c>
      <c r="G2458" s="5">
        <f>[1]!w_info_totaltm(A2458)</f>
        <v>63</v>
      </c>
      <c r="H2458" s="5" t="str">
        <f>[1]!w_info_lasttradingdate(A2458)</f>
        <v>2021-05-26</v>
      </c>
      <c r="I2458" s="5" t="str">
        <f>[1]!w_info_exercisingend(A2458)</f>
        <v>2021-05-26</v>
      </c>
      <c r="J2458" s="6" t="str">
        <f>[1]!s_info_dlmonth(A2458)</f>
        <v>202105</v>
      </c>
    </row>
    <row r="2459" spans="1:10" x14ac:dyDescent="0.3">
      <c r="A2459" s="3" t="s">
        <v>2467</v>
      </c>
      <c r="B2459" s="4" t="str">
        <f>[1]!s_info_name(A2459)</f>
        <v>300ETF沽2021年5月5250</v>
      </c>
      <c r="C2459" s="5" t="str">
        <f>[1]!w_info_underlyingcode(A2459)</f>
        <v>510300</v>
      </c>
      <c r="D2459" s="5" t="str">
        <f>[1]!w_info_underlyingname(A2459)</f>
        <v>沪深300ETF</v>
      </c>
      <c r="E2459" s="6">
        <f>[1]!w_info_strikeprice(A2459,"")</f>
        <v>5.25</v>
      </c>
      <c r="F2459" s="7">
        <f>[1]!w_info_ptmday(A2459,"")</f>
        <v>0</v>
      </c>
      <c r="G2459" s="5">
        <f>[1]!w_info_totaltm(A2459)</f>
        <v>63</v>
      </c>
      <c r="H2459" s="5" t="str">
        <f>[1]!w_info_lasttradingdate(A2459)</f>
        <v>2021-05-26</v>
      </c>
      <c r="I2459" s="5" t="str">
        <f>[1]!w_info_exercisingend(A2459)</f>
        <v>2021-05-26</v>
      </c>
      <c r="J2459" s="6" t="str">
        <f>[1]!s_info_dlmonth(A2459)</f>
        <v>202105</v>
      </c>
    </row>
    <row r="2460" spans="1:10" x14ac:dyDescent="0.3">
      <c r="A2460" s="3" t="s">
        <v>2468</v>
      </c>
      <c r="B2460" s="4" t="str">
        <f>[1]!s_info_name(A2460)</f>
        <v>300ETF沽2021年5月5500</v>
      </c>
      <c r="C2460" s="5" t="str">
        <f>[1]!w_info_underlyingcode(A2460)</f>
        <v>510300</v>
      </c>
      <c r="D2460" s="5" t="str">
        <f>[1]!w_info_underlyingname(A2460)</f>
        <v>沪深300ETF</v>
      </c>
      <c r="E2460" s="6">
        <f>[1]!w_info_strikeprice(A2460,"")</f>
        <v>5.5</v>
      </c>
      <c r="F2460" s="7">
        <f>[1]!w_info_ptmday(A2460,"")</f>
        <v>0</v>
      </c>
      <c r="G2460" s="5">
        <f>[1]!w_info_totaltm(A2460)</f>
        <v>63</v>
      </c>
      <c r="H2460" s="5" t="str">
        <f>[1]!w_info_lasttradingdate(A2460)</f>
        <v>2021-05-26</v>
      </c>
      <c r="I2460" s="5" t="str">
        <f>[1]!w_info_exercisingend(A2460)</f>
        <v>2021-05-26</v>
      </c>
      <c r="J2460" s="6" t="str">
        <f>[1]!s_info_dlmonth(A2460)</f>
        <v>202105</v>
      </c>
    </row>
    <row r="2461" spans="1:10" x14ac:dyDescent="0.3">
      <c r="A2461" s="3" t="s">
        <v>2469</v>
      </c>
      <c r="B2461" s="4" t="str">
        <f>[1]!s_info_name(A2461)</f>
        <v>300ETF沽2021年5月5750</v>
      </c>
      <c r="C2461" s="5" t="str">
        <f>[1]!w_info_underlyingcode(A2461)</f>
        <v>510300</v>
      </c>
      <c r="D2461" s="5" t="str">
        <f>[1]!w_info_underlyingname(A2461)</f>
        <v>沪深300ETF</v>
      </c>
      <c r="E2461" s="6">
        <f>[1]!w_info_strikeprice(A2461,"")</f>
        <v>5.75</v>
      </c>
      <c r="F2461" s="7">
        <f>[1]!w_info_ptmday(A2461,"")</f>
        <v>0</v>
      </c>
      <c r="G2461" s="5">
        <f>[1]!w_info_totaltm(A2461)</f>
        <v>63</v>
      </c>
      <c r="H2461" s="5" t="str">
        <f>[1]!w_info_lasttradingdate(A2461)</f>
        <v>2021-05-26</v>
      </c>
      <c r="I2461" s="5" t="str">
        <f>[1]!w_info_exercisingend(A2461)</f>
        <v>2021-05-26</v>
      </c>
      <c r="J2461" s="6" t="str">
        <f>[1]!s_info_dlmonth(A2461)</f>
        <v>202105</v>
      </c>
    </row>
    <row r="2462" spans="1:10" x14ac:dyDescent="0.3">
      <c r="A2462" s="3" t="s">
        <v>2470</v>
      </c>
      <c r="B2462" s="4" t="str">
        <f>[1]!s_info_name(A2462)</f>
        <v>300ETF购2021年5月6000</v>
      </c>
      <c r="C2462" s="5" t="str">
        <f>[1]!w_info_underlyingcode(A2462)</f>
        <v>510300</v>
      </c>
      <c r="D2462" s="5" t="str">
        <f>[1]!w_info_underlyingname(A2462)</f>
        <v>沪深300ETF</v>
      </c>
      <c r="E2462" s="6">
        <f>[1]!w_info_strikeprice(A2462,"")</f>
        <v>6</v>
      </c>
      <c r="F2462" s="7">
        <f>[1]!w_info_ptmday(A2462,"")</f>
        <v>0</v>
      </c>
      <c r="G2462" s="5">
        <f>[1]!w_info_totaltm(A2462)</f>
        <v>59</v>
      </c>
      <c r="H2462" s="5" t="str">
        <f>[1]!w_info_lasttradingdate(A2462)</f>
        <v>2021-05-26</v>
      </c>
      <c r="I2462" s="5" t="str">
        <f>[1]!w_info_exercisingend(A2462)</f>
        <v>2021-05-26</v>
      </c>
      <c r="J2462" s="6" t="str">
        <f>[1]!s_info_dlmonth(A2462)</f>
        <v>202105</v>
      </c>
    </row>
    <row r="2463" spans="1:10" x14ac:dyDescent="0.3">
      <c r="A2463" s="3" t="s">
        <v>2471</v>
      </c>
      <c r="B2463" s="4" t="str">
        <f>[1]!s_info_name(A2463)</f>
        <v>300ETF沽2021年5月6000</v>
      </c>
      <c r="C2463" s="5" t="str">
        <f>[1]!w_info_underlyingcode(A2463)</f>
        <v>510300</v>
      </c>
      <c r="D2463" s="5" t="str">
        <f>[1]!w_info_underlyingname(A2463)</f>
        <v>沪深300ETF</v>
      </c>
      <c r="E2463" s="6">
        <f>[1]!w_info_strikeprice(A2463,"")</f>
        <v>6</v>
      </c>
      <c r="F2463" s="7">
        <f>[1]!w_info_ptmday(A2463,"")</f>
        <v>0</v>
      </c>
      <c r="G2463" s="5">
        <f>[1]!w_info_totaltm(A2463)</f>
        <v>59</v>
      </c>
      <c r="H2463" s="5" t="str">
        <f>[1]!w_info_lasttradingdate(A2463)</f>
        <v>2021-05-26</v>
      </c>
      <c r="I2463" s="5" t="str">
        <f>[1]!w_info_exercisingend(A2463)</f>
        <v>2021-05-26</v>
      </c>
      <c r="J2463" s="6" t="str">
        <f>[1]!s_info_dlmonth(A2463)</f>
        <v>202105</v>
      </c>
    </row>
    <row r="2464" spans="1:10" x14ac:dyDescent="0.3">
      <c r="A2464" s="3" t="s">
        <v>2472</v>
      </c>
      <c r="B2464" s="4" t="str">
        <f>[1]!s_info_name(A2464)</f>
        <v>50ETF购2021年5月4000</v>
      </c>
      <c r="C2464" s="5" t="str">
        <f>[1]!w_info_underlyingcode(A2464)</f>
        <v>510050</v>
      </c>
      <c r="D2464" s="5" t="str">
        <f>[1]!w_info_underlyingname(A2464)</f>
        <v>上证50ETF</v>
      </c>
      <c r="E2464" s="6">
        <f>[1]!w_info_strikeprice(A2464,"")</f>
        <v>4</v>
      </c>
      <c r="F2464" s="7">
        <f>[1]!w_info_ptmday(A2464,"")</f>
        <v>0</v>
      </c>
      <c r="G2464" s="5">
        <f>[1]!w_info_totaltm(A2464)</f>
        <v>57</v>
      </c>
      <c r="H2464" s="5" t="str">
        <f>[1]!w_info_lasttradingdate(A2464)</f>
        <v>2021-05-26</v>
      </c>
      <c r="I2464" s="5" t="str">
        <f>[1]!w_info_exercisingend(A2464)</f>
        <v>2021-05-26</v>
      </c>
      <c r="J2464" s="6" t="str">
        <f>[1]!s_info_dlmonth(A2464)</f>
        <v>202105</v>
      </c>
    </row>
    <row r="2465" spans="1:10" x14ac:dyDescent="0.3">
      <c r="A2465" s="3" t="s">
        <v>2473</v>
      </c>
      <c r="B2465" s="4" t="str">
        <f>[1]!s_info_name(A2465)</f>
        <v>50ETF沽2021年5月4000</v>
      </c>
      <c r="C2465" s="5" t="str">
        <f>[1]!w_info_underlyingcode(A2465)</f>
        <v>510050</v>
      </c>
      <c r="D2465" s="5" t="str">
        <f>[1]!w_info_underlyingname(A2465)</f>
        <v>上证50ETF</v>
      </c>
      <c r="E2465" s="6">
        <f>[1]!w_info_strikeprice(A2465,"")</f>
        <v>4</v>
      </c>
      <c r="F2465" s="7">
        <f>[1]!w_info_ptmday(A2465,"")</f>
        <v>0</v>
      </c>
      <c r="G2465" s="5">
        <f>[1]!w_info_totaltm(A2465)</f>
        <v>57</v>
      </c>
      <c r="H2465" s="5" t="str">
        <f>[1]!w_info_lasttradingdate(A2465)</f>
        <v>2021-05-26</v>
      </c>
      <c r="I2465" s="5" t="str">
        <f>[1]!w_info_exercisingend(A2465)</f>
        <v>2021-05-26</v>
      </c>
      <c r="J2465" s="6" t="str">
        <f>[1]!s_info_dlmonth(A2465)</f>
        <v>202105</v>
      </c>
    </row>
    <row r="2466" spans="1:10" x14ac:dyDescent="0.3">
      <c r="A2466" s="3" t="s">
        <v>2474</v>
      </c>
      <c r="B2466" s="4" t="str">
        <f>[1]!s_info_name(A2466)</f>
        <v>300ETF购2021年5月6250</v>
      </c>
      <c r="C2466" s="5" t="str">
        <f>[1]!w_info_underlyingcode(A2466)</f>
        <v>510300</v>
      </c>
      <c r="D2466" s="5" t="str">
        <f>[1]!w_info_underlyingname(A2466)</f>
        <v>沪深300ETF</v>
      </c>
      <c r="E2466" s="6">
        <f>[1]!w_info_strikeprice(A2466,"")</f>
        <v>6.25</v>
      </c>
      <c r="F2466" s="7">
        <f>[1]!w_info_ptmday(A2466,"")</f>
        <v>0</v>
      </c>
      <c r="G2466" s="5">
        <f>[1]!w_info_totaltm(A2466)</f>
        <v>51</v>
      </c>
      <c r="H2466" s="5" t="str">
        <f>[1]!w_info_lasttradingdate(A2466)</f>
        <v>2021-05-26</v>
      </c>
      <c r="I2466" s="5" t="str">
        <f>[1]!w_info_exercisingend(A2466)</f>
        <v>2021-05-26</v>
      </c>
      <c r="J2466" s="6" t="str">
        <f>[1]!s_info_dlmonth(A2466)</f>
        <v>202105</v>
      </c>
    </row>
    <row r="2467" spans="1:10" x14ac:dyDescent="0.3">
      <c r="A2467" s="3" t="s">
        <v>2475</v>
      </c>
      <c r="B2467" s="4" t="str">
        <f>[1]!s_info_name(A2467)</f>
        <v>300ETF沽2021年5月6250</v>
      </c>
      <c r="C2467" s="5" t="str">
        <f>[1]!w_info_underlyingcode(A2467)</f>
        <v>510300</v>
      </c>
      <c r="D2467" s="5" t="str">
        <f>[1]!w_info_underlyingname(A2467)</f>
        <v>沪深300ETF</v>
      </c>
      <c r="E2467" s="6">
        <f>[1]!w_info_strikeprice(A2467,"")</f>
        <v>6.25</v>
      </c>
      <c r="F2467" s="7">
        <f>[1]!w_info_ptmday(A2467,"")</f>
        <v>0</v>
      </c>
      <c r="G2467" s="5">
        <f>[1]!w_info_totaltm(A2467)</f>
        <v>51</v>
      </c>
      <c r="H2467" s="5" t="str">
        <f>[1]!w_info_lasttradingdate(A2467)</f>
        <v>2021-05-26</v>
      </c>
      <c r="I2467" s="5" t="str">
        <f>[1]!w_info_exercisingend(A2467)</f>
        <v>2021-05-26</v>
      </c>
      <c r="J2467" s="6" t="str">
        <f>[1]!s_info_dlmonth(A2467)</f>
        <v>202105</v>
      </c>
    </row>
    <row r="2468" spans="1:10" x14ac:dyDescent="0.3">
      <c r="A2468" s="3" t="s">
        <v>2476</v>
      </c>
      <c r="B2468" s="4" t="str">
        <f>[1]!s_info_name(A2468)</f>
        <v>50ETF购2021年4月3000</v>
      </c>
      <c r="C2468" s="5" t="str">
        <f>[1]!w_info_underlyingcode(A2468)</f>
        <v>510050</v>
      </c>
      <c r="D2468" s="5" t="str">
        <f>[1]!w_info_underlyingname(A2468)</f>
        <v>上证50ETF</v>
      </c>
      <c r="E2468" s="6">
        <f>[1]!w_info_strikeprice(A2468,"")</f>
        <v>3</v>
      </c>
      <c r="F2468" s="7">
        <f>[1]!w_info_ptmday(A2468,"")</f>
        <v>0</v>
      </c>
      <c r="G2468" s="5">
        <f>[1]!w_info_totaltm(A2468)</f>
        <v>13</v>
      </c>
      <c r="H2468" s="5" t="str">
        <f>[1]!w_info_lasttradingdate(A2468)</f>
        <v>2021-04-28</v>
      </c>
      <c r="I2468" s="5" t="str">
        <f>[1]!w_info_exercisingend(A2468)</f>
        <v>2021-04-28</v>
      </c>
      <c r="J2468" s="6" t="str">
        <f>[1]!s_info_dlmonth(A2468)</f>
        <v>202104</v>
      </c>
    </row>
    <row r="2469" spans="1:10" x14ac:dyDescent="0.3">
      <c r="A2469" s="3" t="s">
        <v>2477</v>
      </c>
      <c r="B2469" s="4" t="str">
        <f>[1]!s_info_name(A2469)</f>
        <v>50ETF沽2021年4月3000</v>
      </c>
      <c r="C2469" s="5" t="str">
        <f>[1]!w_info_underlyingcode(A2469)</f>
        <v>510050</v>
      </c>
      <c r="D2469" s="5" t="str">
        <f>[1]!w_info_underlyingname(A2469)</f>
        <v>上证50ETF</v>
      </c>
      <c r="E2469" s="6">
        <f>[1]!w_info_strikeprice(A2469,"")</f>
        <v>3</v>
      </c>
      <c r="F2469" s="7">
        <f>[1]!w_info_ptmday(A2469,"")</f>
        <v>0</v>
      </c>
      <c r="G2469" s="5">
        <f>[1]!w_info_totaltm(A2469)</f>
        <v>13</v>
      </c>
      <c r="H2469" s="5" t="str">
        <f>[1]!w_info_lasttradingdate(A2469)</f>
        <v>2021-04-28</v>
      </c>
      <c r="I2469" s="5" t="str">
        <f>[1]!w_info_exercisingend(A2469)</f>
        <v>2021-04-28</v>
      </c>
      <c r="J2469" s="6" t="str">
        <f>[1]!s_info_dlmonth(A2469)</f>
        <v>202104</v>
      </c>
    </row>
    <row r="2470" spans="1:10" x14ac:dyDescent="0.3">
      <c r="A2470" s="3" t="s">
        <v>2478</v>
      </c>
      <c r="B2470" s="4" t="str">
        <f>[1]!s_info_name(A2470)</f>
        <v>50ETF购2021年5月3000</v>
      </c>
      <c r="C2470" s="5" t="str">
        <f>[1]!w_info_underlyingcode(A2470)</f>
        <v>510050</v>
      </c>
      <c r="D2470" s="5" t="str">
        <f>[1]!w_info_underlyingname(A2470)</f>
        <v>上证50ETF</v>
      </c>
      <c r="E2470" s="6">
        <f>[1]!w_info_strikeprice(A2470,"")</f>
        <v>3</v>
      </c>
      <c r="F2470" s="7">
        <f>[1]!w_info_ptmday(A2470,"")</f>
        <v>0</v>
      </c>
      <c r="G2470" s="5">
        <f>[1]!w_info_totaltm(A2470)</f>
        <v>41</v>
      </c>
      <c r="H2470" s="5" t="str">
        <f>[1]!w_info_lasttradingdate(A2470)</f>
        <v>2021-05-26</v>
      </c>
      <c r="I2470" s="5" t="str">
        <f>[1]!w_info_exercisingend(A2470)</f>
        <v>2021-05-26</v>
      </c>
      <c r="J2470" s="6" t="str">
        <f>[1]!s_info_dlmonth(A2470)</f>
        <v>202105</v>
      </c>
    </row>
    <row r="2471" spans="1:10" x14ac:dyDescent="0.3">
      <c r="A2471" s="3" t="s">
        <v>2479</v>
      </c>
      <c r="B2471" s="4" t="str">
        <f>[1]!s_info_name(A2471)</f>
        <v>50ETF沽2021年5月3000</v>
      </c>
      <c r="C2471" s="5" t="str">
        <f>[1]!w_info_underlyingcode(A2471)</f>
        <v>510050</v>
      </c>
      <c r="D2471" s="5" t="str">
        <f>[1]!w_info_underlyingname(A2471)</f>
        <v>上证50ETF</v>
      </c>
      <c r="E2471" s="6">
        <f>[1]!w_info_strikeprice(A2471,"")</f>
        <v>3</v>
      </c>
      <c r="F2471" s="7">
        <f>[1]!w_info_ptmday(A2471,"")</f>
        <v>0</v>
      </c>
      <c r="G2471" s="5">
        <f>[1]!w_info_totaltm(A2471)</f>
        <v>41</v>
      </c>
      <c r="H2471" s="5" t="str">
        <f>[1]!w_info_lasttradingdate(A2471)</f>
        <v>2021-05-26</v>
      </c>
      <c r="I2471" s="5" t="str">
        <f>[1]!w_info_exercisingend(A2471)</f>
        <v>2021-05-26</v>
      </c>
      <c r="J2471" s="6" t="str">
        <f>[1]!s_info_dlmonth(A2471)</f>
        <v>202105</v>
      </c>
    </row>
    <row r="2472" spans="1:10" x14ac:dyDescent="0.3">
      <c r="A2472" s="3" t="s">
        <v>2480</v>
      </c>
      <c r="B2472" s="4" t="str">
        <f>[1]!s_info_name(A2472)</f>
        <v>50ETF购9月3000</v>
      </c>
      <c r="C2472" s="5" t="str">
        <f>[1]!w_info_underlyingcode(A2472)</f>
        <v>510050</v>
      </c>
      <c r="D2472" s="5" t="str">
        <f>[1]!w_info_underlyingname(A2472)</f>
        <v>上证50ETF</v>
      </c>
      <c r="E2472" s="6">
        <f>[1]!w_info_strikeprice(A2472,"")</f>
        <v>3</v>
      </c>
      <c r="F2472" s="7">
        <f>[1]!w_info_ptmday(A2472,"")</f>
        <v>84</v>
      </c>
      <c r="G2472" s="5">
        <f>[1]!w_info_totaltm(A2472)</f>
        <v>160</v>
      </c>
      <c r="H2472" s="5" t="str">
        <f>[1]!w_info_lasttradingdate(A2472)</f>
        <v>2021-09-22</v>
      </c>
      <c r="I2472" s="5" t="str">
        <f>[1]!w_info_exercisingend(A2472)</f>
        <v>2021-09-22</v>
      </c>
      <c r="J2472" s="6" t="str">
        <f>[1]!s_info_dlmonth(A2472)</f>
        <v>202109</v>
      </c>
    </row>
    <row r="2473" spans="1:10" x14ac:dyDescent="0.3">
      <c r="A2473" s="3" t="s">
        <v>2481</v>
      </c>
      <c r="B2473" s="4" t="str">
        <f>[1]!s_info_name(A2473)</f>
        <v>50ETF沽9月3000</v>
      </c>
      <c r="C2473" s="5" t="str">
        <f>[1]!w_info_underlyingcode(A2473)</f>
        <v>510050</v>
      </c>
      <c r="D2473" s="5" t="str">
        <f>[1]!w_info_underlyingname(A2473)</f>
        <v>上证50ETF</v>
      </c>
      <c r="E2473" s="6">
        <f>[1]!w_info_strikeprice(A2473,"")</f>
        <v>3</v>
      </c>
      <c r="F2473" s="7">
        <f>[1]!w_info_ptmday(A2473,"")</f>
        <v>84</v>
      </c>
      <c r="G2473" s="5">
        <f>[1]!w_info_totaltm(A2473)</f>
        <v>160</v>
      </c>
      <c r="H2473" s="5" t="str">
        <f>[1]!w_info_lasttradingdate(A2473)</f>
        <v>2021-09-22</v>
      </c>
      <c r="I2473" s="5" t="str">
        <f>[1]!w_info_exercisingend(A2473)</f>
        <v>2021-09-22</v>
      </c>
      <c r="J2473" s="6" t="str">
        <f>[1]!s_info_dlmonth(A2473)</f>
        <v>202109</v>
      </c>
    </row>
    <row r="2474" spans="1:10" x14ac:dyDescent="0.3">
      <c r="A2474" s="3" t="s">
        <v>2482</v>
      </c>
      <c r="B2474" s="4" t="str">
        <f>[1]!s_info_name(A2474)</f>
        <v>50ETF购12月3100</v>
      </c>
      <c r="C2474" s="5" t="str">
        <f>[1]!w_info_underlyingcode(A2474)</f>
        <v>510050</v>
      </c>
      <c r="D2474" s="5" t="str">
        <f>[1]!w_info_underlyingname(A2474)</f>
        <v>上证50ETF</v>
      </c>
      <c r="E2474" s="6">
        <f>[1]!w_info_strikeprice(A2474,"")</f>
        <v>3.1</v>
      </c>
      <c r="F2474" s="7">
        <f>[1]!w_info_ptmday(A2474,"")</f>
        <v>175</v>
      </c>
      <c r="G2474" s="5">
        <f>[1]!w_info_totaltm(A2474)</f>
        <v>238</v>
      </c>
      <c r="H2474" s="5" t="str">
        <f>[1]!w_info_lasttradingdate(A2474)</f>
        <v>2021-12-22</v>
      </c>
      <c r="I2474" s="5" t="str">
        <f>[1]!w_info_exercisingend(A2474)</f>
        <v>2021-12-22</v>
      </c>
      <c r="J2474" s="6" t="str">
        <f>[1]!s_info_dlmonth(A2474)</f>
        <v>202112</v>
      </c>
    </row>
    <row r="2475" spans="1:10" x14ac:dyDescent="0.3">
      <c r="A2475" s="3" t="s">
        <v>2483</v>
      </c>
      <c r="B2475" s="4" t="str">
        <f>[1]!s_info_name(A2475)</f>
        <v>50ETF购12月3200</v>
      </c>
      <c r="C2475" s="5" t="str">
        <f>[1]!w_info_underlyingcode(A2475)</f>
        <v>510050</v>
      </c>
      <c r="D2475" s="5" t="str">
        <f>[1]!w_info_underlyingname(A2475)</f>
        <v>上证50ETF</v>
      </c>
      <c r="E2475" s="6">
        <f>[1]!w_info_strikeprice(A2475,"")</f>
        <v>3.2</v>
      </c>
      <c r="F2475" s="7">
        <f>[1]!w_info_ptmday(A2475,"")</f>
        <v>175</v>
      </c>
      <c r="G2475" s="5">
        <f>[1]!w_info_totaltm(A2475)</f>
        <v>238</v>
      </c>
      <c r="H2475" s="5" t="str">
        <f>[1]!w_info_lasttradingdate(A2475)</f>
        <v>2021-12-22</v>
      </c>
      <c r="I2475" s="5" t="str">
        <f>[1]!w_info_exercisingend(A2475)</f>
        <v>2021-12-22</v>
      </c>
      <c r="J2475" s="6" t="str">
        <f>[1]!s_info_dlmonth(A2475)</f>
        <v>202112</v>
      </c>
    </row>
    <row r="2476" spans="1:10" x14ac:dyDescent="0.3">
      <c r="A2476" s="3" t="s">
        <v>2484</v>
      </c>
      <c r="B2476" s="4" t="str">
        <f>[1]!s_info_name(A2476)</f>
        <v>50ETF购12月3300</v>
      </c>
      <c r="C2476" s="5" t="str">
        <f>[1]!w_info_underlyingcode(A2476)</f>
        <v>510050</v>
      </c>
      <c r="D2476" s="5" t="str">
        <f>[1]!w_info_underlyingname(A2476)</f>
        <v>上证50ETF</v>
      </c>
      <c r="E2476" s="6">
        <f>[1]!w_info_strikeprice(A2476,"")</f>
        <v>3.3</v>
      </c>
      <c r="F2476" s="7">
        <f>[1]!w_info_ptmday(A2476,"")</f>
        <v>175</v>
      </c>
      <c r="G2476" s="5">
        <f>[1]!w_info_totaltm(A2476)</f>
        <v>238</v>
      </c>
      <c r="H2476" s="5" t="str">
        <f>[1]!w_info_lasttradingdate(A2476)</f>
        <v>2021-12-22</v>
      </c>
      <c r="I2476" s="5" t="str">
        <f>[1]!w_info_exercisingend(A2476)</f>
        <v>2021-12-22</v>
      </c>
      <c r="J2476" s="6" t="str">
        <f>[1]!s_info_dlmonth(A2476)</f>
        <v>202112</v>
      </c>
    </row>
    <row r="2477" spans="1:10" x14ac:dyDescent="0.3">
      <c r="A2477" s="3" t="s">
        <v>2485</v>
      </c>
      <c r="B2477" s="4" t="str">
        <f>[1]!s_info_name(A2477)</f>
        <v>50ETF购12月3400</v>
      </c>
      <c r="C2477" s="5" t="str">
        <f>[1]!w_info_underlyingcode(A2477)</f>
        <v>510050</v>
      </c>
      <c r="D2477" s="5" t="str">
        <f>[1]!w_info_underlyingname(A2477)</f>
        <v>上证50ETF</v>
      </c>
      <c r="E2477" s="6">
        <f>[1]!w_info_strikeprice(A2477,"")</f>
        <v>3.4</v>
      </c>
      <c r="F2477" s="7">
        <f>[1]!w_info_ptmday(A2477,"")</f>
        <v>175</v>
      </c>
      <c r="G2477" s="5">
        <f>[1]!w_info_totaltm(A2477)</f>
        <v>238</v>
      </c>
      <c r="H2477" s="5" t="str">
        <f>[1]!w_info_lasttradingdate(A2477)</f>
        <v>2021-12-22</v>
      </c>
      <c r="I2477" s="5" t="str">
        <f>[1]!w_info_exercisingend(A2477)</f>
        <v>2021-12-22</v>
      </c>
      <c r="J2477" s="6" t="str">
        <f>[1]!s_info_dlmonth(A2477)</f>
        <v>202112</v>
      </c>
    </row>
    <row r="2478" spans="1:10" x14ac:dyDescent="0.3">
      <c r="A2478" s="3" t="s">
        <v>2486</v>
      </c>
      <c r="B2478" s="4" t="str">
        <f>[1]!s_info_name(A2478)</f>
        <v>50ETF购12月3500</v>
      </c>
      <c r="C2478" s="5" t="str">
        <f>[1]!w_info_underlyingcode(A2478)</f>
        <v>510050</v>
      </c>
      <c r="D2478" s="5" t="str">
        <f>[1]!w_info_underlyingname(A2478)</f>
        <v>上证50ETF</v>
      </c>
      <c r="E2478" s="6">
        <f>[1]!w_info_strikeprice(A2478,"")</f>
        <v>3.5</v>
      </c>
      <c r="F2478" s="7">
        <f>[1]!w_info_ptmday(A2478,"")</f>
        <v>175</v>
      </c>
      <c r="G2478" s="5">
        <f>[1]!w_info_totaltm(A2478)</f>
        <v>238</v>
      </c>
      <c r="H2478" s="5" t="str">
        <f>[1]!w_info_lasttradingdate(A2478)</f>
        <v>2021-12-22</v>
      </c>
      <c r="I2478" s="5" t="str">
        <f>[1]!w_info_exercisingend(A2478)</f>
        <v>2021-12-22</v>
      </c>
      <c r="J2478" s="6" t="str">
        <f>[1]!s_info_dlmonth(A2478)</f>
        <v>202112</v>
      </c>
    </row>
    <row r="2479" spans="1:10" x14ac:dyDescent="0.3">
      <c r="A2479" s="3" t="s">
        <v>2487</v>
      </c>
      <c r="B2479" s="4" t="str">
        <f>[1]!s_info_name(A2479)</f>
        <v>50ETF购12月3600</v>
      </c>
      <c r="C2479" s="5" t="str">
        <f>[1]!w_info_underlyingcode(A2479)</f>
        <v>510050</v>
      </c>
      <c r="D2479" s="5" t="str">
        <f>[1]!w_info_underlyingname(A2479)</f>
        <v>上证50ETF</v>
      </c>
      <c r="E2479" s="6">
        <f>[1]!w_info_strikeprice(A2479,"")</f>
        <v>3.6</v>
      </c>
      <c r="F2479" s="7">
        <f>[1]!w_info_ptmday(A2479,"")</f>
        <v>175</v>
      </c>
      <c r="G2479" s="5">
        <f>[1]!w_info_totaltm(A2479)</f>
        <v>238</v>
      </c>
      <c r="H2479" s="5" t="str">
        <f>[1]!w_info_lasttradingdate(A2479)</f>
        <v>2021-12-22</v>
      </c>
      <c r="I2479" s="5" t="str">
        <f>[1]!w_info_exercisingend(A2479)</f>
        <v>2021-12-22</v>
      </c>
      <c r="J2479" s="6" t="str">
        <f>[1]!s_info_dlmonth(A2479)</f>
        <v>202112</v>
      </c>
    </row>
    <row r="2480" spans="1:10" x14ac:dyDescent="0.3">
      <c r="A2480" s="3" t="s">
        <v>2488</v>
      </c>
      <c r="B2480" s="4" t="str">
        <f>[1]!s_info_name(A2480)</f>
        <v>50ETF购12月3700</v>
      </c>
      <c r="C2480" s="5" t="str">
        <f>[1]!w_info_underlyingcode(A2480)</f>
        <v>510050</v>
      </c>
      <c r="D2480" s="5" t="str">
        <f>[1]!w_info_underlyingname(A2480)</f>
        <v>上证50ETF</v>
      </c>
      <c r="E2480" s="6">
        <f>[1]!w_info_strikeprice(A2480,"")</f>
        <v>3.7</v>
      </c>
      <c r="F2480" s="7">
        <f>[1]!w_info_ptmday(A2480,"")</f>
        <v>175</v>
      </c>
      <c r="G2480" s="5">
        <f>[1]!w_info_totaltm(A2480)</f>
        <v>238</v>
      </c>
      <c r="H2480" s="5" t="str">
        <f>[1]!w_info_lasttradingdate(A2480)</f>
        <v>2021-12-22</v>
      </c>
      <c r="I2480" s="5" t="str">
        <f>[1]!w_info_exercisingend(A2480)</f>
        <v>2021-12-22</v>
      </c>
      <c r="J2480" s="6" t="str">
        <f>[1]!s_info_dlmonth(A2480)</f>
        <v>202112</v>
      </c>
    </row>
    <row r="2481" spans="1:10" x14ac:dyDescent="0.3">
      <c r="A2481" s="3" t="s">
        <v>2489</v>
      </c>
      <c r="B2481" s="4" t="str">
        <f>[1]!s_info_name(A2481)</f>
        <v>50ETF购12月3800</v>
      </c>
      <c r="C2481" s="5" t="str">
        <f>[1]!w_info_underlyingcode(A2481)</f>
        <v>510050</v>
      </c>
      <c r="D2481" s="5" t="str">
        <f>[1]!w_info_underlyingname(A2481)</f>
        <v>上证50ETF</v>
      </c>
      <c r="E2481" s="6">
        <f>[1]!w_info_strikeprice(A2481,"")</f>
        <v>3.8</v>
      </c>
      <c r="F2481" s="7">
        <f>[1]!w_info_ptmday(A2481,"")</f>
        <v>175</v>
      </c>
      <c r="G2481" s="5">
        <f>[1]!w_info_totaltm(A2481)</f>
        <v>238</v>
      </c>
      <c r="H2481" s="5" t="str">
        <f>[1]!w_info_lasttradingdate(A2481)</f>
        <v>2021-12-22</v>
      </c>
      <c r="I2481" s="5" t="str">
        <f>[1]!w_info_exercisingend(A2481)</f>
        <v>2021-12-22</v>
      </c>
      <c r="J2481" s="6" t="str">
        <f>[1]!s_info_dlmonth(A2481)</f>
        <v>202112</v>
      </c>
    </row>
    <row r="2482" spans="1:10" x14ac:dyDescent="0.3">
      <c r="A2482" s="3" t="s">
        <v>2490</v>
      </c>
      <c r="B2482" s="4" t="str">
        <f>[1]!s_info_name(A2482)</f>
        <v>50ETF购12月3900</v>
      </c>
      <c r="C2482" s="5" t="str">
        <f>[1]!w_info_underlyingcode(A2482)</f>
        <v>510050</v>
      </c>
      <c r="D2482" s="5" t="str">
        <f>[1]!w_info_underlyingname(A2482)</f>
        <v>上证50ETF</v>
      </c>
      <c r="E2482" s="6">
        <f>[1]!w_info_strikeprice(A2482,"")</f>
        <v>3.9</v>
      </c>
      <c r="F2482" s="7">
        <f>[1]!w_info_ptmday(A2482,"")</f>
        <v>175</v>
      </c>
      <c r="G2482" s="5">
        <f>[1]!w_info_totaltm(A2482)</f>
        <v>238</v>
      </c>
      <c r="H2482" s="5" t="str">
        <f>[1]!w_info_lasttradingdate(A2482)</f>
        <v>2021-12-22</v>
      </c>
      <c r="I2482" s="5" t="str">
        <f>[1]!w_info_exercisingend(A2482)</f>
        <v>2021-12-22</v>
      </c>
      <c r="J2482" s="6" t="str">
        <f>[1]!s_info_dlmonth(A2482)</f>
        <v>202112</v>
      </c>
    </row>
    <row r="2483" spans="1:10" x14ac:dyDescent="0.3">
      <c r="A2483" s="3" t="s">
        <v>2491</v>
      </c>
      <c r="B2483" s="4" t="str">
        <f>[1]!s_info_name(A2483)</f>
        <v>50ETF沽12月3100</v>
      </c>
      <c r="C2483" s="5" t="str">
        <f>[1]!w_info_underlyingcode(A2483)</f>
        <v>510050</v>
      </c>
      <c r="D2483" s="5" t="str">
        <f>[1]!w_info_underlyingname(A2483)</f>
        <v>上证50ETF</v>
      </c>
      <c r="E2483" s="6">
        <f>[1]!w_info_strikeprice(A2483,"")</f>
        <v>3.1</v>
      </c>
      <c r="F2483" s="7">
        <f>[1]!w_info_ptmday(A2483,"")</f>
        <v>175</v>
      </c>
      <c r="G2483" s="5">
        <f>[1]!w_info_totaltm(A2483)</f>
        <v>238</v>
      </c>
      <c r="H2483" s="5" t="str">
        <f>[1]!w_info_lasttradingdate(A2483)</f>
        <v>2021-12-22</v>
      </c>
      <c r="I2483" s="5" t="str">
        <f>[1]!w_info_exercisingend(A2483)</f>
        <v>2021-12-22</v>
      </c>
      <c r="J2483" s="6" t="str">
        <f>[1]!s_info_dlmonth(A2483)</f>
        <v>202112</v>
      </c>
    </row>
    <row r="2484" spans="1:10" x14ac:dyDescent="0.3">
      <c r="A2484" s="3" t="s">
        <v>2492</v>
      </c>
      <c r="B2484" s="4" t="str">
        <f>[1]!s_info_name(A2484)</f>
        <v>50ETF沽12月3200</v>
      </c>
      <c r="C2484" s="5" t="str">
        <f>[1]!w_info_underlyingcode(A2484)</f>
        <v>510050</v>
      </c>
      <c r="D2484" s="5" t="str">
        <f>[1]!w_info_underlyingname(A2484)</f>
        <v>上证50ETF</v>
      </c>
      <c r="E2484" s="6">
        <f>[1]!w_info_strikeprice(A2484,"")</f>
        <v>3.2</v>
      </c>
      <c r="F2484" s="7">
        <f>[1]!w_info_ptmday(A2484,"")</f>
        <v>175</v>
      </c>
      <c r="G2484" s="5">
        <f>[1]!w_info_totaltm(A2484)</f>
        <v>238</v>
      </c>
      <c r="H2484" s="5" t="str">
        <f>[1]!w_info_lasttradingdate(A2484)</f>
        <v>2021-12-22</v>
      </c>
      <c r="I2484" s="5" t="str">
        <f>[1]!w_info_exercisingend(A2484)</f>
        <v>2021-12-22</v>
      </c>
      <c r="J2484" s="6" t="str">
        <f>[1]!s_info_dlmonth(A2484)</f>
        <v>202112</v>
      </c>
    </row>
    <row r="2485" spans="1:10" x14ac:dyDescent="0.3">
      <c r="A2485" s="3" t="s">
        <v>2493</v>
      </c>
      <c r="B2485" s="4" t="str">
        <f>[1]!s_info_name(A2485)</f>
        <v>50ETF沽12月3300</v>
      </c>
      <c r="C2485" s="5" t="str">
        <f>[1]!w_info_underlyingcode(A2485)</f>
        <v>510050</v>
      </c>
      <c r="D2485" s="5" t="str">
        <f>[1]!w_info_underlyingname(A2485)</f>
        <v>上证50ETF</v>
      </c>
      <c r="E2485" s="6">
        <f>[1]!w_info_strikeprice(A2485,"")</f>
        <v>3.3</v>
      </c>
      <c r="F2485" s="7">
        <f>[1]!w_info_ptmday(A2485,"")</f>
        <v>175</v>
      </c>
      <c r="G2485" s="5">
        <f>[1]!w_info_totaltm(A2485)</f>
        <v>238</v>
      </c>
      <c r="H2485" s="5" t="str">
        <f>[1]!w_info_lasttradingdate(A2485)</f>
        <v>2021-12-22</v>
      </c>
      <c r="I2485" s="5" t="str">
        <f>[1]!w_info_exercisingend(A2485)</f>
        <v>2021-12-22</v>
      </c>
      <c r="J2485" s="6" t="str">
        <f>[1]!s_info_dlmonth(A2485)</f>
        <v>202112</v>
      </c>
    </row>
    <row r="2486" spans="1:10" x14ac:dyDescent="0.3">
      <c r="A2486" s="3" t="s">
        <v>2494</v>
      </c>
      <c r="B2486" s="4" t="str">
        <f>[1]!s_info_name(A2486)</f>
        <v>50ETF沽12月3400</v>
      </c>
      <c r="C2486" s="5" t="str">
        <f>[1]!w_info_underlyingcode(A2486)</f>
        <v>510050</v>
      </c>
      <c r="D2486" s="5" t="str">
        <f>[1]!w_info_underlyingname(A2486)</f>
        <v>上证50ETF</v>
      </c>
      <c r="E2486" s="6">
        <f>[1]!w_info_strikeprice(A2486,"")</f>
        <v>3.4</v>
      </c>
      <c r="F2486" s="7">
        <f>[1]!w_info_ptmday(A2486,"")</f>
        <v>175</v>
      </c>
      <c r="G2486" s="5">
        <f>[1]!w_info_totaltm(A2486)</f>
        <v>238</v>
      </c>
      <c r="H2486" s="5" t="str">
        <f>[1]!w_info_lasttradingdate(A2486)</f>
        <v>2021-12-22</v>
      </c>
      <c r="I2486" s="5" t="str">
        <f>[1]!w_info_exercisingend(A2486)</f>
        <v>2021-12-22</v>
      </c>
      <c r="J2486" s="6" t="str">
        <f>[1]!s_info_dlmonth(A2486)</f>
        <v>202112</v>
      </c>
    </row>
    <row r="2487" spans="1:10" x14ac:dyDescent="0.3">
      <c r="A2487" s="3" t="s">
        <v>2495</v>
      </c>
      <c r="B2487" s="4" t="str">
        <f>[1]!s_info_name(A2487)</f>
        <v>50ETF沽12月3500</v>
      </c>
      <c r="C2487" s="5" t="str">
        <f>[1]!w_info_underlyingcode(A2487)</f>
        <v>510050</v>
      </c>
      <c r="D2487" s="5" t="str">
        <f>[1]!w_info_underlyingname(A2487)</f>
        <v>上证50ETF</v>
      </c>
      <c r="E2487" s="6">
        <f>[1]!w_info_strikeprice(A2487,"")</f>
        <v>3.5</v>
      </c>
      <c r="F2487" s="7">
        <f>[1]!w_info_ptmday(A2487,"")</f>
        <v>175</v>
      </c>
      <c r="G2487" s="5">
        <f>[1]!w_info_totaltm(A2487)</f>
        <v>238</v>
      </c>
      <c r="H2487" s="5" t="str">
        <f>[1]!w_info_lasttradingdate(A2487)</f>
        <v>2021-12-22</v>
      </c>
      <c r="I2487" s="5" t="str">
        <f>[1]!w_info_exercisingend(A2487)</f>
        <v>2021-12-22</v>
      </c>
      <c r="J2487" s="6" t="str">
        <f>[1]!s_info_dlmonth(A2487)</f>
        <v>202112</v>
      </c>
    </row>
    <row r="2488" spans="1:10" x14ac:dyDescent="0.3">
      <c r="A2488" s="3" t="s">
        <v>2496</v>
      </c>
      <c r="B2488" s="4" t="str">
        <f>[1]!s_info_name(A2488)</f>
        <v>50ETF沽12月3600</v>
      </c>
      <c r="C2488" s="5" t="str">
        <f>[1]!w_info_underlyingcode(A2488)</f>
        <v>510050</v>
      </c>
      <c r="D2488" s="5" t="str">
        <f>[1]!w_info_underlyingname(A2488)</f>
        <v>上证50ETF</v>
      </c>
      <c r="E2488" s="6">
        <f>[1]!w_info_strikeprice(A2488,"")</f>
        <v>3.6</v>
      </c>
      <c r="F2488" s="7">
        <f>[1]!w_info_ptmday(A2488,"")</f>
        <v>175</v>
      </c>
      <c r="G2488" s="5">
        <f>[1]!w_info_totaltm(A2488)</f>
        <v>238</v>
      </c>
      <c r="H2488" s="5" t="str">
        <f>[1]!w_info_lasttradingdate(A2488)</f>
        <v>2021-12-22</v>
      </c>
      <c r="I2488" s="5" t="str">
        <f>[1]!w_info_exercisingend(A2488)</f>
        <v>2021-12-22</v>
      </c>
      <c r="J2488" s="6" t="str">
        <f>[1]!s_info_dlmonth(A2488)</f>
        <v>202112</v>
      </c>
    </row>
    <row r="2489" spans="1:10" x14ac:dyDescent="0.3">
      <c r="A2489" s="3" t="s">
        <v>2497</v>
      </c>
      <c r="B2489" s="4" t="str">
        <f>[1]!s_info_name(A2489)</f>
        <v>50ETF沽12月3700</v>
      </c>
      <c r="C2489" s="5" t="str">
        <f>[1]!w_info_underlyingcode(A2489)</f>
        <v>510050</v>
      </c>
      <c r="D2489" s="5" t="str">
        <f>[1]!w_info_underlyingname(A2489)</f>
        <v>上证50ETF</v>
      </c>
      <c r="E2489" s="6">
        <f>[1]!w_info_strikeprice(A2489,"")</f>
        <v>3.7</v>
      </c>
      <c r="F2489" s="7">
        <f>[1]!w_info_ptmday(A2489,"")</f>
        <v>175</v>
      </c>
      <c r="G2489" s="5">
        <f>[1]!w_info_totaltm(A2489)</f>
        <v>238</v>
      </c>
      <c r="H2489" s="5" t="str">
        <f>[1]!w_info_lasttradingdate(A2489)</f>
        <v>2021-12-22</v>
      </c>
      <c r="I2489" s="5" t="str">
        <f>[1]!w_info_exercisingend(A2489)</f>
        <v>2021-12-22</v>
      </c>
      <c r="J2489" s="6" t="str">
        <f>[1]!s_info_dlmonth(A2489)</f>
        <v>202112</v>
      </c>
    </row>
    <row r="2490" spans="1:10" x14ac:dyDescent="0.3">
      <c r="A2490" s="3" t="s">
        <v>2498</v>
      </c>
      <c r="B2490" s="4" t="str">
        <f>[1]!s_info_name(A2490)</f>
        <v>50ETF沽12月3800</v>
      </c>
      <c r="C2490" s="5" t="str">
        <f>[1]!w_info_underlyingcode(A2490)</f>
        <v>510050</v>
      </c>
      <c r="D2490" s="5" t="str">
        <f>[1]!w_info_underlyingname(A2490)</f>
        <v>上证50ETF</v>
      </c>
      <c r="E2490" s="6">
        <f>[1]!w_info_strikeprice(A2490,"")</f>
        <v>3.8</v>
      </c>
      <c r="F2490" s="7">
        <f>[1]!w_info_ptmday(A2490,"")</f>
        <v>175</v>
      </c>
      <c r="G2490" s="5">
        <f>[1]!w_info_totaltm(A2490)</f>
        <v>238</v>
      </c>
      <c r="H2490" s="5" t="str">
        <f>[1]!w_info_lasttradingdate(A2490)</f>
        <v>2021-12-22</v>
      </c>
      <c r="I2490" s="5" t="str">
        <f>[1]!w_info_exercisingend(A2490)</f>
        <v>2021-12-22</v>
      </c>
      <c r="J2490" s="6" t="str">
        <f>[1]!s_info_dlmonth(A2490)</f>
        <v>202112</v>
      </c>
    </row>
    <row r="2491" spans="1:10" x14ac:dyDescent="0.3">
      <c r="A2491" s="3" t="s">
        <v>2499</v>
      </c>
      <c r="B2491" s="4" t="str">
        <f>[1]!s_info_name(A2491)</f>
        <v>50ETF沽12月3900</v>
      </c>
      <c r="C2491" s="5" t="str">
        <f>[1]!w_info_underlyingcode(A2491)</f>
        <v>510050</v>
      </c>
      <c r="D2491" s="5" t="str">
        <f>[1]!w_info_underlyingname(A2491)</f>
        <v>上证50ETF</v>
      </c>
      <c r="E2491" s="6">
        <f>[1]!w_info_strikeprice(A2491,"")</f>
        <v>3.9</v>
      </c>
      <c r="F2491" s="7">
        <f>[1]!w_info_ptmday(A2491,"")</f>
        <v>175</v>
      </c>
      <c r="G2491" s="5">
        <f>[1]!w_info_totaltm(A2491)</f>
        <v>238</v>
      </c>
      <c r="H2491" s="5" t="str">
        <f>[1]!w_info_lasttradingdate(A2491)</f>
        <v>2021-12-22</v>
      </c>
      <c r="I2491" s="5" t="str">
        <f>[1]!w_info_exercisingend(A2491)</f>
        <v>2021-12-22</v>
      </c>
      <c r="J2491" s="6" t="str">
        <f>[1]!s_info_dlmonth(A2491)</f>
        <v>202112</v>
      </c>
    </row>
    <row r="2492" spans="1:10" x14ac:dyDescent="0.3">
      <c r="A2492" s="3" t="s">
        <v>2500</v>
      </c>
      <c r="B2492" s="4" t="str">
        <f>[1]!s_info_name(A2492)</f>
        <v>300ETF购12月4700</v>
      </c>
      <c r="C2492" s="5" t="str">
        <f>[1]!w_info_underlyingcode(A2492)</f>
        <v>510300</v>
      </c>
      <c r="D2492" s="5" t="str">
        <f>[1]!w_info_underlyingname(A2492)</f>
        <v>沪深300ETF</v>
      </c>
      <c r="E2492" s="6">
        <f>[1]!w_info_strikeprice(A2492,"")</f>
        <v>4.7</v>
      </c>
      <c r="F2492" s="7">
        <f>[1]!w_info_ptmday(A2492,"")</f>
        <v>175</v>
      </c>
      <c r="G2492" s="5">
        <f>[1]!w_info_totaltm(A2492)</f>
        <v>238</v>
      </c>
      <c r="H2492" s="5" t="str">
        <f>[1]!w_info_lasttradingdate(A2492)</f>
        <v>2021-12-22</v>
      </c>
      <c r="I2492" s="5" t="str">
        <f>[1]!w_info_exercisingend(A2492)</f>
        <v>2021-12-22</v>
      </c>
      <c r="J2492" s="6" t="str">
        <f>[1]!s_info_dlmonth(A2492)</f>
        <v>202112</v>
      </c>
    </row>
    <row r="2493" spans="1:10" x14ac:dyDescent="0.3">
      <c r="A2493" s="3" t="s">
        <v>2501</v>
      </c>
      <c r="B2493" s="4" t="str">
        <f>[1]!s_info_name(A2493)</f>
        <v>300ETF购12月4800</v>
      </c>
      <c r="C2493" s="5" t="str">
        <f>[1]!w_info_underlyingcode(A2493)</f>
        <v>510300</v>
      </c>
      <c r="D2493" s="5" t="str">
        <f>[1]!w_info_underlyingname(A2493)</f>
        <v>沪深300ETF</v>
      </c>
      <c r="E2493" s="6">
        <f>[1]!w_info_strikeprice(A2493,"")</f>
        <v>4.8</v>
      </c>
      <c r="F2493" s="7">
        <f>[1]!w_info_ptmday(A2493,"")</f>
        <v>175</v>
      </c>
      <c r="G2493" s="5">
        <f>[1]!w_info_totaltm(A2493)</f>
        <v>238</v>
      </c>
      <c r="H2493" s="5" t="str">
        <f>[1]!w_info_lasttradingdate(A2493)</f>
        <v>2021-12-22</v>
      </c>
      <c r="I2493" s="5" t="str">
        <f>[1]!w_info_exercisingend(A2493)</f>
        <v>2021-12-22</v>
      </c>
      <c r="J2493" s="6" t="str">
        <f>[1]!s_info_dlmonth(A2493)</f>
        <v>202112</v>
      </c>
    </row>
    <row r="2494" spans="1:10" x14ac:dyDescent="0.3">
      <c r="A2494" s="3" t="s">
        <v>2502</v>
      </c>
      <c r="B2494" s="4" t="str">
        <f>[1]!s_info_name(A2494)</f>
        <v>300ETF购12月4900</v>
      </c>
      <c r="C2494" s="5" t="str">
        <f>[1]!w_info_underlyingcode(A2494)</f>
        <v>510300</v>
      </c>
      <c r="D2494" s="5" t="str">
        <f>[1]!w_info_underlyingname(A2494)</f>
        <v>沪深300ETF</v>
      </c>
      <c r="E2494" s="6">
        <f>[1]!w_info_strikeprice(A2494,"")</f>
        <v>4.9000000000000004</v>
      </c>
      <c r="F2494" s="7">
        <f>[1]!w_info_ptmday(A2494,"")</f>
        <v>175</v>
      </c>
      <c r="G2494" s="5">
        <f>[1]!w_info_totaltm(A2494)</f>
        <v>238</v>
      </c>
      <c r="H2494" s="5" t="str">
        <f>[1]!w_info_lasttradingdate(A2494)</f>
        <v>2021-12-22</v>
      </c>
      <c r="I2494" s="5" t="str">
        <f>[1]!w_info_exercisingend(A2494)</f>
        <v>2021-12-22</v>
      </c>
      <c r="J2494" s="6" t="str">
        <f>[1]!s_info_dlmonth(A2494)</f>
        <v>202112</v>
      </c>
    </row>
    <row r="2495" spans="1:10" x14ac:dyDescent="0.3">
      <c r="A2495" s="3" t="s">
        <v>2503</v>
      </c>
      <c r="B2495" s="4" t="str">
        <f>[1]!s_info_name(A2495)</f>
        <v>300ETF购12月5000</v>
      </c>
      <c r="C2495" s="5" t="str">
        <f>[1]!w_info_underlyingcode(A2495)</f>
        <v>510300</v>
      </c>
      <c r="D2495" s="5" t="str">
        <f>[1]!w_info_underlyingname(A2495)</f>
        <v>沪深300ETF</v>
      </c>
      <c r="E2495" s="6">
        <f>[1]!w_info_strikeprice(A2495,"")</f>
        <v>5</v>
      </c>
      <c r="F2495" s="7">
        <f>[1]!w_info_ptmday(A2495,"")</f>
        <v>175</v>
      </c>
      <c r="G2495" s="5">
        <f>[1]!w_info_totaltm(A2495)</f>
        <v>238</v>
      </c>
      <c r="H2495" s="5" t="str">
        <f>[1]!w_info_lasttradingdate(A2495)</f>
        <v>2021-12-22</v>
      </c>
      <c r="I2495" s="5" t="str">
        <f>[1]!w_info_exercisingend(A2495)</f>
        <v>2021-12-22</v>
      </c>
      <c r="J2495" s="6" t="str">
        <f>[1]!s_info_dlmonth(A2495)</f>
        <v>202112</v>
      </c>
    </row>
    <row r="2496" spans="1:10" x14ac:dyDescent="0.3">
      <c r="A2496" s="3" t="s">
        <v>2504</v>
      </c>
      <c r="B2496" s="4" t="str">
        <f>[1]!s_info_name(A2496)</f>
        <v>300ETF购12月5250</v>
      </c>
      <c r="C2496" s="5" t="str">
        <f>[1]!w_info_underlyingcode(A2496)</f>
        <v>510300</v>
      </c>
      <c r="D2496" s="5" t="str">
        <f>[1]!w_info_underlyingname(A2496)</f>
        <v>沪深300ETF</v>
      </c>
      <c r="E2496" s="6">
        <f>[1]!w_info_strikeprice(A2496,"")</f>
        <v>5.25</v>
      </c>
      <c r="F2496" s="7">
        <f>[1]!w_info_ptmday(A2496,"")</f>
        <v>175</v>
      </c>
      <c r="G2496" s="5">
        <f>[1]!w_info_totaltm(A2496)</f>
        <v>238</v>
      </c>
      <c r="H2496" s="5" t="str">
        <f>[1]!w_info_lasttradingdate(A2496)</f>
        <v>2021-12-22</v>
      </c>
      <c r="I2496" s="5" t="str">
        <f>[1]!w_info_exercisingend(A2496)</f>
        <v>2021-12-22</v>
      </c>
      <c r="J2496" s="6" t="str">
        <f>[1]!s_info_dlmonth(A2496)</f>
        <v>202112</v>
      </c>
    </row>
    <row r="2497" spans="1:10" x14ac:dyDescent="0.3">
      <c r="A2497" s="3" t="s">
        <v>2505</v>
      </c>
      <c r="B2497" s="4" t="str">
        <f>[1]!s_info_name(A2497)</f>
        <v>300ETF购12月5500</v>
      </c>
      <c r="C2497" s="5" t="str">
        <f>[1]!w_info_underlyingcode(A2497)</f>
        <v>510300</v>
      </c>
      <c r="D2497" s="5" t="str">
        <f>[1]!w_info_underlyingname(A2497)</f>
        <v>沪深300ETF</v>
      </c>
      <c r="E2497" s="6">
        <f>[1]!w_info_strikeprice(A2497,"")</f>
        <v>5.5</v>
      </c>
      <c r="F2497" s="7">
        <f>[1]!w_info_ptmday(A2497,"")</f>
        <v>175</v>
      </c>
      <c r="G2497" s="5">
        <f>[1]!w_info_totaltm(A2497)</f>
        <v>238</v>
      </c>
      <c r="H2497" s="5" t="str">
        <f>[1]!w_info_lasttradingdate(A2497)</f>
        <v>2021-12-22</v>
      </c>
      <c r="I2497" s="5" t="str">
        <f>[1]!w_info_exercisingend(A2497)</f>
        <v>2021-12-22</v>
      </c>
      <c r="J2497" s="6" t="str">
        <f>[1]!s_info_dlmonth(A2497)</f>
        <v>202112</v>
      </c>
    </row>
    <row r="2498" spans="1:10" x14ac:dyDescent="0.3">
      <c r="A2498" s="3" t="s">
        <v>2506</v>
      </c>
      <c r="B2498" s="4" t="str">
        <f>[1]!s_info_name(A2498)</f>
        <v>300ETF购12月5750</v>
      </c>
      <c r="C2498" s="5" t="str">
        <f>[1]!w_info_underlyingcode(A2498)</f>
        <v>510300</v>
      </c>
      <c r="D2498" s="5" t="str">
        <f>[1]!w_info_underlyingname(A2498)</f>
        <v>沪深300ETF</v>
      </c>
      <c r="E2498" s="6">
        <f>[1]!w_info_strikeprice(A2498,"")</f>
        <v>5.75</v>
      </c>
      <c r="F2498" s="7">
        <f>[1]!w_info_ptmday(A2498,"")</f>
        <v>175</v>
      </c>
      <c r="G2498" s="5">
        <f>[1]!w_info_totaltm(A2498)</f>
        <v>238</v>
      </c>
      <c r="H2498" s="5" t="str">
        <f>[1]!w_info_lasttradingdate(A2498)</f>
        <v>2021-12-22</v>
      </c>
      <c r="I2498" s="5" t="str">
        <f>[1]!w_info_exercisingend(A2498)</f>
        <v>2021-12-22</v>
      </c>
      <c r="J2498" s="6" t="str">
        <f>[1]!s_info_dlmonth(A2498)</f>
        <v>202112</v>
      </c>
    </row>
    <row r="2499" spans="1:10" x14ac:dyDescent="0.3">
      <c r="A2499" s="3" t="s">
        <v>2507</v>
      </c>
      <c r="B2499" s="4" t="str">
        <f>[1]!s_info_name(A2499)</f>
        <v>300ETF购12月6000</v>
      </c>
      <c r="C2499" s="5" t="str">
        <f>[1]!w_info_underlyingcode(A2499)</f>
        <v>510300</v>
      </c>
      <c r="D2499" s="5" t="str">
        <f>[1]!w_info_underlyingname(A2499)</f>
        <v>沪深300ETF</v>
      </c>
      <c r="E2499" s="6">
        <f>[1]!w_info_strikeprice(A2499,"")</f>
        <v>6</v>
      </c>
      <c r="F2499" s="7">
        <f>[1]!w_info_ptmday(A2499,"")</f>
        <v>175</v>
      </c>
      <c r="G2499" s="5">
        <f>[1]!w_info_totaltm(A2499)</f>
        <v>238</v>
      </c>
      <c r="H2499" s="5" t="str">
        <f>[1]!w_info_lasttradingdate(A2499)</f>
        <v>2021-12-22</v>
      </c>
      <c r="I2499" s="5" t="str">
        <f>[1]!w_info_exercisingend(A2499)</f>
        <v>2021-12-22</v>
      </c>
      <c r="J2499" s="6" t="str">
        <f>[1]!s_info_dlmonth(A2499)</f>
        <v>202112</v>
      </c>
    </row>
    <row r="2500" spans="1:10" x14ac:dyDescent="0.3">
      <c r="A2500" s="3" t="s">
        <v>2508</v>
      </c>
      <c r="B2500" s="4" t="str">
        <f>[1]!s_info_name(A2500)</f>
        <v>300ETF购12月6250</v>
      </c>
      <c r="C2500" s="5" t="str">
        <f>[1]!w_info_underlyingcode(A2500)</f>
        <v>510300</v>
      </c>
      <c r="D2500" s="5" t="str">
        <f>[1]!w_info_underlyingname(A2500)</f>
        <v>沪深300ETF</v>
      </c>
      <c r="E2500" s="6">
        <f>[1]!w_info_strikeprice(A2500,"")</f>
        <v>6.25</v>
      </c>
      <c r="F2500" s="7">
        <f>[1]!w_info_ptmday(A2500,"")</f>
        <v>175</v>
      </c>
      <c r="G2500" s="5">
        <f>[1]!w_info_totaltm(A2500)</f>
        <v>238</v>
      </c>
      <c r="H2500" s="5" t="str">
        <f>[1]!w_info_lasttradingdate(A2500)</f>
        <v>2021-12-22</v>
      </c>
      <c r="I2500" s="5" t="str">
        <f>[1]!w_info_exercisingend(A2500)</f>
        <v>2021-12-22</v>
      </c>
      <c r="J2500" s="6" t="str">
        <f>[1]!s_info_dlmonth(A2500)</f>
        <v>202112</v>
      </c>
    </row>
    <row r="2501" spans="1:10" x14ac:dyDescent="0.3">
      <c r="A2501" s="3" t="s">
        <v>2509</v>
      </c>
      <c r="B2501" s="4" t="str">
        <f>[1]!s_info_name(A2501)</f>
        <v>300ETF沽12月4700</v>
      </c>
      <c r="C2501" s="5" t="str">
        <f>[1]!w_info_underlyingcode(A2501)</f>
        <v>510300</v>
      </c>
      <c r="D2501" s="5" t="str">
        <f>[1]!w_info_underlyingname(A2501)</f>
        <v>沪深300ETF</v>
      </c>
      <c r="E2501" s="6">
        <f>[1]!w_info_strikeprice(A2501,"")</f>
        <v>4.7</v>
      </c>
      <c r="F2501" s="7">
        <f>[1]!w_info_ptmday(A2501,"")</f>
        <v>175</v>
      </c>
      <c r="G2501" s="5">
        <f>[1]!w_info_totaltm(A2501)</f>
        <v>238</v>
      </c>
      <c r="H2501" s="5" t="str">
        <f>[1]!w_info_lasttradingdate(A2501)</f>
        <v>2021-12-22</v>
      </c>
      <c r="I2501" s="5" t="str">
        <f>[1]!w_info_exercisingend(A2501)</f>
        <v>2021-12-22</v>
      </c>
      <c r="J2501" s="6" t="str">
        <f>[1]!s_info_dlmonth(A2501)</f>
        <v>202112</v>
      </c>
    </row>
    <row r="2502" spans="1:10" x14ac:dyDescent="0.3">
      <c r="A2502" s="3" t="s">
        <v>2510</v>
      </c>
      <c r="B2502" s="4" t="str">
        <f>[1]!s_info_name(A2502)</f>
        <v>300ETF沽12月4800</v>
      </c>
      <c r="C2502" s="5" t="str">
        <f>[1]!w_info_underlyingcode(A2502)</f>
        <v>510300</v>
      </c>
      <c r="D2502" s="5" t="str">
        <f>[1]!w_info_underlyingname(A2502)</f>
        <v>沪深300ETF</v>
      </c>
      <c r="E2502" s="6">
        <f>[1]!w_info_strikeprice(A2502,"")</f>
        <v>4.8</v>
      </c>
      <c r="F2502" s="7">
        <f>[1]!w_info_ptmday(A2502,"")</f>
        <v>175</v>
      </c>
      <c r="G2502" s="5">
        <f>[1]!w_info_totaltm(A2502)</f>
        <v>238</v>
      </c>
      <c r="H2502" s="5" t="str">
        <f>[1]!w_info_lasttradingdate(A2502)</f>
        <v>2021-12-22</v>
      </c>
      <c r="I2502" s="5" t="str">
        <f>[1]!w_info_exercisingend(A2502)</f>
        <v>2021-12-22</v>
      </c>
      <c r="J2502" s="6" t="str">
        <f>[1]!s_info_dlmonth(A2502)</f>
        <v>202112</v>
      </c>
    </row>
    <row r="2503" spans="1:10" x14ac:dyDescent="0.3">
      <c r="A2503" s="3" t="s">
        <v>2511</v>
      </c>
      <c r="B2503" s="4" t="str">
        <f>[1]!s_info_name(A2503)</f>
        <v>300ETF沽12月4900</v>
      </c>
      <c r="C2503" s="5" t="str">
        <f>[1]!w_info_underlyingcode(A2503)</f>
        <v>510300</v>
      </c>
      <c r="D2503" s="5" t="str">
        <f>[1]!w_info_underlyingname(A2503)</f>
        <v>沪深300ETF</v>
      </c>
      <c r="E2503" s="6">
        <f>[1]!w_info_strikeprice(A2503,"")</f>
        <v>4.9000000000000004</v>
      </c>
      <c r="F2503" s="7">
        <f>[1]!w_info_ptmday(A2503,"")</f>
        <v>175</v>
      </c>
      <c r="G2503" s="5">
        <f>[1]!w_info_totaltm(A2503)</f>
        <v>238</v>
      </c>
      <c r="H2503" s="5" t="str">
        <f>[1]!w_info_lasttradingdate(A2503)</f>
        <v>2021-12-22</v>
      </c>
      <c r="I2503" s="5" t="str">
        <f>[1]!w_info_exercisingend(A2503)</f>
        <v>2021-12-22</v>
      </c>
      <c r="J2503" s="6" t="str">
        <f>[1]!s_info_dlmonth(A2503)</f>
        <v>202112</v>
      </c>
    </row>
    <row r="2504" spans="1:10" x14ac:dyDescent="0.3">
      <c r="A2504" s="3" t="s">
        <v>2512</v>
      </c>
      <c r="B2504" s="4" t="str">
        <f>[1]!s_info_name(A2504)</f>
        <v>300ETF沽12月5000</v>
      </c>
      <c r="C2504" s="5" t="str">
        <f>[1]!w_info_underlyingcode(A2504)</f>
        <v>510300</v>
      </c>
      <c r="D2504" s="5" t="str">
        <f>[1]!w_info_underlyingname(A2504)</f>
        <v>沪深300ETF</v>
      </c>
      <c r="E2504" s="6">
        <f>[1]!w_info_strikeprice(A2504,"")</f>
        <v>5</v>
      </c>
      <c r="F2504" s="7">
        <f>[1]!w_info_ptmday(A2504,"")</f>
        <v>175</v>
      </c>
      <c r="G2504" s="5">
        <f>[1]!w_info_totaltm(A2504)</f>
        <v>238</v>
      </c>
      <c r="H2504" s="5" t="str">
        <f>[1]!w_info_lasttradingdate(A2504)</f>
        <v>2021-12-22</v>
      </c>
      <c r="I2504" s="5" t="str">
        <f>[1]!w_info_exercisingend(A2504)</f>
        <v>2021-12-22</v>
      </c>
      <c r="J2504" s="6" t="str">
        <f>[1]!s_info_dlmonth(A2504)</f>
        <v>202112</v>
      </c>
    </row>
    <row r="2505" spans="1:10" x14ac:dyDescent="0.3">
      <c r="A2505" s="3" t="s">
        <v>2513</v>
      </c>
      <c r="B2505" s="4" t="str">
        <f>[1]!s_info_name(A2505)</f>
        <v>300ETF沽12月5250</v>
      </c>
      <c r="C2505" s="5" t="str">
        <f>[1]!w_info_underlyingcode(A2505)</f>
        <v>510300</v>
      </c>
      <c r="D2505" s="5" t="str">
        <f>[1]!w_info_underlyingname(A2505)</f>
        <v>沪深300ETF</v>
      </c>
      <c r="E2505" s="6">
        <f>[1]!w_info_strikeprice(A2505,"")</f>
        <v>5.25</v>
      </c>
      <c r="F2505" s="7">
        <f>[1]!w_info_ptmday(A2505,"")</f>
        <v>175</v>
      </c>
      <c r="G2505" s="5">
        <f>[1]!w_info_totaltm(A2505)</f>
        <v>238</v>
      </c>
      <c r="H2505" s="5" t="str">
        <f>[1]!w_info_lasttradingdate(A2505)</f>
        <v>2021-12-22</v>
      </c>
      <c r="I2505" s="5" t="str">
        <f>[1]!w_info_exercisingend(A2505)</f>
        <v>2021-12-22</v>
      </c>
      <c r="J2505" s="6" t="str">
        <f>[1]!s_info_dlmonth(A2505)</f>
        <v>202112</v>
      </c>
    </row>
    <row r="2506" spans="1:10" x14ac:dyDescent="0.3">
      <c r="A2506" s="3" t="s">
        <v>2514</v>
      </c>
      <c r="B2506" s="4" t="str">
        <f>[1]!s_info_name(A2506)</f>
        <v>300ETF沽12月5500</v>
      </c>
      <c r="C2506" s="5" t="str">
        <f>[1]!w_info_underlyingcode(A2506)</f>
        <v>510300</v>
      </c>
      <c r="D2506" s="5" t="str">
        <f>[1]!w_info_underlyingname(A2506)</f>
        <v>沪深300ETF</v>
      </c>
      <c r="E2506" s="6">
        <f>[1]!w_info_strikeprice(A2506,"")</f>
        <v>5.5</v>
      </c>
      <c r="F2506" s="7">
        <f>[1]!w_info_ptmday(A2506,"")</f>
        <v>175</v>
      </c>
      <c r="G2506" s="5">
        <f>[1]!w_info_totaltm(A2506)</f>
        <v>238</v>
      </c>
      <c r="H2506" s="5" t="str">
        <f>[1]!w_info_lasttradingdate(A2506)</f>
        <v>2021-12-22</v>
      </c>
      <c r="I2506" s="5" t="str">
        <f>[1]!w_info_exercisingend(A2506)</f>
        <v>2021-12-22</v>
      </c>
      <c r="J2506" s="6" t="str">
        <f>[1]!s_info_dlmonth(A2506)</f>
        <v>202112</v>
      </c>
    </row>
    <row r="2507" spans="1:10" x14ac:dyDescent="0.3">
      <c r="A2507" s="3" t="s">
        <v>2515</v>
      </c>
      <c r="B2507" s="4" t="str">
        <f>[1]!s_info_name(A2507)</f>
        <v>300ETF沽12月5750</v>
      </c>
      <c r="C2507" s="5" t="str">
        <f>[1]!w_info_underlyingcode(A2507)</f>
        <v>510300</v>
      </c>
      <c r="D2507" s="5" t="str">
        <f>[1]!w_info_underlyingname(A2507)</f>
        <v>沪深300ETF</v>
      </c>
      <c r="E2507" s="6">
        <f>[1]!w_info_strikeprice(A2507,"")</f>
        <v>5.75</v>
      </c>
      <c r="F2507" s="7">
        <f>[1]!w_info_ptmday(A2507,"")</f>
        <v>175</v>
      </c>
      <c r="G2507" s="5">
        <f>[1]!w_info_totaltm(A2507)</f>
        <v>238</v>
      </c>
      <c r="H2507" s="5" t="str">
        <f>[1]!w_info_lasttradingdate(A2507)</f>
        <v>2021-12-22</v>
      </c>
      <c r="I2507" s="5" t="str">
        <f>[1]!w_info_exercisingend(A2507)</f>
        <v>2021-12-22</v>
      </c>
      <c r="J2507" s="6" t="str">
        <f>[1]!s_info_dlmonth(A2507)</f>
        <v>202112</v>
      </c>
    </row>
    <row r="2508" spans="1:10" x14ac:dyDescent="0.3">
      <c r="A2508" s="3" t="s">
        <v>2516</v>
      </c>
      <c r="B2508" s="4" t="str">
        <f>[1]!s_info_name(A2508)</f>
        <v>300ETF沽12月6000</v>
      </c>
      <c r="C2508" s="5" t="str">
        <f>[1]!w_info_underlyingcode(A2508)</f>
        <v>510300</v>
      </c>
      <c r="D2508" s="5" t="str">
        <f>[1]!w_info_underlyingname(A2508)</f>
        <v>沪深300ETF</v>
      </c>
      <c r="E2508" s="6">
        <f>[1]!w_info_strikeprice(A2508,"")</f>
        <v>6</v>
      </c>
      <c r="F2508" s="7">
        <f>[1]!w_info_ptmday(A2508,"")</f>
        <v>175</v>
      </c>
      <c r="G2508" s="5">
        <f>[1]!w_info_totaltm(A2508)</f>
        <v>238</v>
      </c>
      <c r="H2508" s="5" t="str">
        <f>[1]!w_info_lasttradingdate(A2508)</f>
        <v>2021-12-22</v>
      </c>
      <c r="I2508" s="5" t="str">
        <f>[1]!w_info_exercisingend(A2508)</f>
        <v>2021-12-22</v>
      </c>
      <c r="J2508" s="6" t="str">
        <f>[1]!s_info_dlmonth(A2508)</f>
        <v>202112</v>
      </c>
    </row>
    <row r="2509" spans="1:10" x14ac:dyDescent="0.3">
      <c r="A2509" s="3" t="s">
        <v>2517</v>
      </c>
      <c r="B2509" s="4" t="str">
        <f>[1]!s_info_name(A2509)</f>
        <v>300ETF沽12月6250</v>
      </c>
      <c r="C2509" s="5" t="str">
        <f>[1]!w_info_underlyingcode(A2509)</f>
        <v>510300</v>
      </c>
      <c r="D2509" s="5" t="str">
        <f>[1]!w_info_underlyingname(A2509)</f>
        <v>沪深300ETF</v>
      </c>
      <c r="E2509" s="6">
        <f>[1]!w_info_strikeprice(A2509,"")</f>
        <v>6.25</v>
      </c>
      <c r="F2509" s="7">
        <f>[1]!w_info_ptmday(A2509,"")</f>
        <v>175</v>
      </c>
      <c r="G2509" s="5">
        <f>[1]!w_info_totaltm(A2509)</f>
        <v>238</v>
      </c>
      <c r="H2509" s="5" t="str">
        <f>[1]!w_info_lasttradingdate(A2509)</f>
        <v>2021-12-22</v>
      </c>
      <c r="I2509" s="5" t="str">
        <f>[1]!w_info_exercisingend(A2509)</f>
        <v>2021-12-22</v>
      </c>
      <c r="J2509" s="6" t="str">
        <f>[1]!s_info_dlmonth(A2509)</f>
        <v>202112</v>
      </c>
    </row>
    <row r="2510" spans="1:10" x14ac:dyDescent="0.3">
      <c r="A2510" s="3" t="s">
        <v>2518</v>
      </c>
      <c r="B2510" s="4" t="str">
        <f>[1]!s_info_name(A2510)</f>
        <v>50ETF购12月3000</v>
      </c>
      <c r="C2510" s="5" t="str">
        <f>[1]!w_info_underlyingcode(A2510)</f>
        <v>510050</v>
      </c>
      <c r="D2510" s="5" t="str">
        <f>[1]!w_info_underlyingname(A2510)</f>
        <v>上证50ETF</v>
      </c>
      <c r="E2510" s="6">
        <f>[1]!w_info_strikeprice(A2510,"")</f>
        <v>3</v>
      </c>
      <c r="F2510" s="7">
        <f>[1]!w_info_ptmday(A2510,"")</f>
        <v>175</v>
      </c>
      <c r="G2510" s="5">
        <f>[1]!w_info_totaltm(A2510)</f>
        <v>230</v>
      </c>
      <c r="H2510" s="5" t="str">
        <f>[1]!w_info_lasttradingdate(A2510)</f>
        <v>2021-12-22</v>
      </c>
      <c r="I2510" s="5" t="str">
        <f>[1]!w_info_exercisingend(A2510)</f>
        <v>2021-12-22</v>
      </c>
      <c r="J2510" s="6" t="str">
        <f>[1]!s_info_dlmonth(A2510)</f>
        <v>202112</v>
      </c>
    </row>
    <row r="2511" spans="1:10" x14ac:dyDescent="0.3">
      <c r="A2511" s="3" t="s">
        <v>2519</v>
      </c>
      <c r="B2511" s="4" t="str">
        <f>[1]!s_info_name(A2511)</f>
        <v>50ETF沽12月3000</v>
      </c>
      <c r="C2511" s="5" t="str">
        <f>[1]!w_info_underlyingcode(A2511)</f>
        <v>510050</v>
      </c>
      <c r="D2511" s="5" t="str">
        <f>[1]!w_info_underlyingname(A2511)</f>
        <v>上证50ETF</v>
      </c>
      <c r="E2511" s="6">
        <f>[1]!w_info_strikeprice(A2511,"")</f>
        <v>3</v>
      </c>
      <c r="F2511" s="7">
        <f>[1]!w_info_ptmday(A2511,"")</f>
        <v>175</v>
      </c>
      <c r="G2511" s="5">
        <f>[1]!w_info_totaltm(A2511)</f>
        <v>230</v>
      </c>
      <c r="H2511" s="5" t="str">
        <f>[1]!w_info_lasttradingdate(A2511)</f>
        <v>2021-12-22</v>
      </c>
      <c r="I2511" s="5" t="str">
        <f>[1]!w_info_exercisingend(A2511)</f>
        <v>2021-12-22</v>
      </c>
      <c r="J2511" s="6" t="str">
        <f>[1]!s_info_dlmonth(A2511)</f>
        <v>202112</v>
      </c>
    </row>
    <row r="2512" spans="1:10" x14ac:dyDescent="0.3">
      <c r="A2512" s="3" t="s">
        <v>2520</v>
      </c>
      <c r="B2512" s="4" t="str">
        <f>[1]!s_info_name(A2512)</f>
        <v>300ETF购12月4600</v>
      </c>
      <c r="C2512" s="5" t="str">
        <f>[1]!w_info_underlyingcode(A2512)</f>
        <v>510300</v>
      </c>
      <c r="D2512" s="5" t="str">
        <f>[1]!w_info_underlyingname(A2512)</f>
        <v>沪深300ETF</v>
      </c>
      <c r="E2512" s="6">
        <f>[1]!w_info_strikeprice(A2512,"")</f>
        <v>4.5999999999999996</v>
      </c>
      <c r="F2512" s="7">
        <f>[1]!w_info_ptmday(A2512,"")</f>
        <v>175</v>
      </c>
      <c r="G2512" s="5">
        <f>[1]!w_info_totaltm(A2512)</f>
        <v>230</v>
      </c>
      <c r="H2512" s="5" t="str">
        <f>[1]!w_info_lasttradingdate(A2512)</f>
        <v>2021-12-22</v>
      </c>
      <c r="I2512" s="5" t="str">
        <f>[1]!w_info_exercisingend(A2512)</f>
        <v>2021-12-22</v>
      </c>
      <c r="J2512" s="6" t="str">
        <f>[1]!s_info_dlmonth(A2512)</f>
        <v>202112</v>
      </c>
    </row>
    <row r="2513" spans="1:10" x14ac:dyDescent="0.3">
      <c r="A2513" s="3" t="s">
        <v>2521</v>
      </c>
      <c r="B2513" s="4" t="str">
        <f>[1]!s_info_name(A2513)</f>
        <v>300ETF沽12月4600</v>
      </c>
      <c r="C2513" s="5" t="str">
        <f>[1]!w_info_underlyingcode(A2513)</f>
        <v>510300</v>
      </c>
      <c r="D2513" s="5" t="str">
        <f>[1]!w_info_underlyingname(A2513)</f>
        <v>沪深300ETF</v>
      </c>
      <c r="E2513" s="6">
        <f>[1]!w_info_strikeprice(A2513,"")</f>
        <v>4.5999999999999996</v>
      </c>
      <c r="F2513" s="7">
        <f>[1]!w_info_ptmday(A2513,"")</f>
        <v>175</v>
      </c>
      <c r="G2513" s="5">
        <f>[1]!w_info_totaltm(A2513)</f>
        <v>230</v>
      </c>
      <c r="H2513" s="5" t="str">
        <f>[1]!w_info_lasttradingdate(A2513)</f>
        <v>2021-12-22</v>
      </c>
      <c r="I2513" s="5" t="str">
        <f>[1]!w_info_exercisingend(A2513)</f>
        <v>2021-12-22</v>
      </c>
      <c r="J2513" s="6" t="str">
        <f>[1]!s_info_dlmonth(A2513)</f>
        <v>202112</v>
      </c>
    </row>
    <row r="2514" spans="1:10" x14ac:dyDescent="0.3">
      <c r="A2514" s="3" t="s">
        <v>2522</v>
      </c>
      <c r="B2514" s="4" t="str">
        <f>[1]!s_info_name(A2514)</f>
        <v>50ETF购12月4000</v>
      </c>
      <c r="C2514" s="5" t="str">
        <f>[1]!w_info_underlyingcode(A2514)</f>
        <v>510050</v>
      </c>
      <c r="D2514" s="5" t="str">
        <f>[1]!w_info_underlyingname(A2514)</f>
        <v>上证50ETF</v>
      </c>
      <c r="E2514" s="6">
        <f>[1]!w_info_strikeprice(A2514,"")</f>
        <v>4</v>
      </c>
      <c r="F2514" s="7">
        <f>[1]!w_info_ptmday(A2514,"")</f>
        <v>175</v>
      </c>
      <c r="G2514" s="5">
        <f>[1]!w_info_totaltm(A2514)</f>
        <v>211</v>
      </c>
      <c r="H2514" s="5" t="str">
        <f>[1]!w_info_lasttradingdate(A2514)</f>
        <v>2021-12-22</v>
      </c>
      <c r="I2514" s="5" t="str">
        <f>[1]!w_info_exercisingend(A2514)</f>
        <v>2021-12-22</v>
      </c>
      <c r="J2514" s="6" t="str">
        <f>[1]!s_info_dlmonth(A2514)</f>
        <v>202112</v>
      </c>
    </row>
    <row r="2515" spans="1:10" x14ac:dyDescent="0.3">
      <c r="A2515" s="3" t="s">
        <v>2523</v>
      </c>
      <c r="B2515" s="4" t="str">
        <f>[1]!s_info_name(A2515)</f>
        <v>50ETF沽12月4000</v>
      </c>
      <c r="C2515" s="5" t="str">
        <f>[1]!w_info_underlyingcode(A2515)</f>
        <v>510050</v>
      </c>
      <c r="D2515" s="5" t="str">
        <f>[1]!w_info_underlyingname(A2515)</f>
        <v>上证50ETF</v>
      </c>
      <c r="E2515" s="6">
        <f>[1]!w_info_strikeprice(A2515,"")</f>
        <v>4</v>
      </c>
      <c r="F2515" s="7">
        <f>[1]!w_info_ptmday(A2515,"")</f>
        <v>175</v>
      </c>
      <c r="G2515" s="5">
        <f>[1]!w_info_totaltm(A2515)</f>
        <v>211</v>
      </c>
      <c r="H2515" s="5" t="str">
        <f>[1]!w_info_lasttradingdate(A2515)</f>
        <v>2021-12-22</v>
      </c>
      <c r="I2515" s="5" t="str">
        <f>[1]!w_info_exercisingend(A2515)</f>
        <v>2021-12-22</v>
      </c>
      <c r="J2515" s="6" t="str">
        <f>[1]!s_info_dlmonth(A2515)</f>
        <v>202112</v>
      </c>
    </row>
    <row r="2516" spans="1:10" x14ac:dyDescent="0.3">
      <c r="A2516" s="3" t="s">
        <v>2524</v>
      </c>
      <c r="B2516" s="4" t="str">
        <f>[1]!s_info_name(A2516)</f>
        <v>50ETF购7月3200</v>
      </c>
      <c r="C2516" s="5" t="str">
        <f>[1]!w_info_underlyingcode(A2516)</f>
        <v>510050</v>
      </c>
      <c r="D2516" s="5" t="str">
        <f>[1]!w_info_underlyingname(A2516)</f>
        <v>上证50ETF</v>
      </c>
      <c r="E2516" s="6">
        <f>[1]!w_info_strikeprice(A2516,"")</f>
        <v>3.2</v>
      </c>
      <c r="F2516" s="7">
        <f>[1]!w_info_ptmday(A2516,"")</f>
        <v>28</v>
      </c>
      <c r="G2516" s="5">
        <f>[1]!w_info_totaltm(A2516)</f>
        <v>63</v>
      </c>
      <c r="H2516" s="5" t="str">
        <f>[1]!w_info_lasttradingdate(A2516)</f>
        <v>2021-07-28</v>
      </c>
      <c r="I2516" s="5" t="str">
        <f>[1]!w_info_exercisingend(A2516)</f>
        <v>2021-07-28</v>
      </c>
      <c r="J2516" s="6" t="str">
        <f>[1]!s_info_dlmonth(A2516)</f>
        <v>202107</v>
      </c>
    </row>
    <row r="2517" spans="1:10" x14ac:dyDescent="0.3">
      <c r="A2517" s="3" t="s">
        <v>2525</v>
      </c>
      <c r="B2517" s="4" t="str">
        <f>[1]!s_info_name(A2517)</f>
        <v>50ETF购7月3300</v>
      </c>
      <c r="C2517" s="5" t="str">
        <f>[1]!w_info_underlyingcode(A2517)</f>
        <v>510050</v>
      </c>
      <c r="D2517" s="5" t="str">
        <f>[1]!w_info_underlyingname(A2517)</f>
        <v>上证50ETF</v>
      </c>
      <c r="E2517" s="6">
        <f>[1]!w_info_strikeprice(A2517,"")</f>
        <v>3.3</v>
      </c>
      <c r="F2517" s="7">
        <f>[1]!w_info_ptmday(A2517,"")</f>
        <v>28</v>
      </c>
      <c r="G2517" s="5">
        <f>[1]!w_info_totaltm(A2517)</f>
        <v>63</v>
      </c>
      <c r="H2517" s="5" t="str">
        <f>[1]!w_info_lasttradingdate(A2517)</f>
        <v>2021-07-28</v>
      </c>
      <c r="I2517" s="5" t="str">
        <f>[1]!w_info_exercisingend(A2517)</f>
        <v>2021-07-28</v>
      </c>
      <c r="J2517" s="6" t="str">
        <f>[1]!s_info_dlmonth(A2517)</f>
        <v>202107</v>
      </c>
    </row>
    <row r="2518" spans="1:10" x14ac:dyDescent="0.3">
      <c r="A2518" s="3" t="s">
        <v>2526</v>
      </c>
      <c r="B2518" s="4" t="str">
        <f>[1]!s_info_name(A2518)</f>
        <v>50ETF购7月3400</v>
      </c>
      <c r="C2518" s="5" t="str">
        <f>[1]!w_info_underlyingcode(A2518)</f>
        <v>510050</v>
      </c>
      <c r="D2518" s="5" t="str">
        <f>[1]!w_info_underlyingname(A2518)</f>
        <v>上证50ETF</v>
      </c>
      <c r="E2518" s="6">
        <f>[1]!w_info_strikeprice(A2518,"")</f>
        <v>3.4</v>
      </c>
      <c r="F2518" s="7">
        <f>[1]!w_info_ptmday(A2518,"")</f>
        <v>28</v>
      </c>
      <c r="G2518" s="5">
        <f>[1]!w_info_totaltm(A2518)</f>
        <v>63</v>
      </c>
      <c r="H2518" s="5" t="str">
        <f>[1]!w_info_lasttradingdate(A2518)</f>
        <v>2021-07-28</v>
      </c>
      <c r="I2518" s="5" t="str">
        <f>[1]!w_info_exercisingend(A2518)</f>
        <v>2021-07-28</v>
      </c>
      <c r="J2518" s="6" t="str">
        <f>[1]!s_info_dlmonth(A2518)</f>
        <v>202107</v>
      </c>
    </row>
    <row r="2519" spans="1:10" x14ac:dyDescent="0.3">
      <c r="A2519" s="3" t="s">
        <v>2527</v>
      </c>
      <c r="B2519" s="4" t="str">
        <f>[1]!s_info_name(A2519)</f>
        <v>50ETF购7月3500</v>
      </c>
      <c r="C2519" s="5" t="str">
        <f>[1]!w_info_underlyingcode(A2519)</f>
        <v>510050</v>
      </c>
      <c r="D2519" s="5" t="str">
        <f>[1]!w_info_underlyingname(A2519)</f>
        <v>上证50ETF</v>
      </c>
      <c r="E2519" s="6">
        <f>[1]!w_info_strikeprice(A2519,"")</f>
        <v>3.5</v>
      </c>
      <c r="F2519" s="7">
        <f>[1]!w_info_ptmday(A2519,"")</f>
        <v>28</v>
      </c>
      <c r="G2519" s="5">
        <f>[1]!w_info_totaltm(A2519)</f>
        <v>63</v>
      </c>
      <c r="H2519" s="5" t="str">
        <f>[1]!w_info_lasttradingdate(A2519)</f>
        <v>2021-07-28</v>
      </c>
      <c r="I2519" s="5" t="str">
        <f>[1]!w_info_exercisingend(A2519)</f>
        <v>2021-07-28</v>
      </c>
      <c r="J2519" s="6" t="str">
        <f>[1]!s_info_dlmonth(A2519)</f>
        <v>202107</v>
      </c>
    </row>
    <row r="2520" spans="1:10" x14ac:dyDescent="0.3">
      <c r="A2520" s="3" t="s">
        <v>2528</v>
      </c>
      <c r="B2520" s="4" t="str">
        <f>[1]!s_info_name(A2520)</f>
        <v>50ETF购7月3600</v>
      </c>
      <c r="C2520" s="5" t="str">
        <f>[1]!w_info_underlyingcode(A2520)</f>
        <v>510050</v>
      </c>
      <c r="D2520" s="5" t="str">
        <f>[1]!w_info_underlyingname(A2520)</f>
        <v>上证50ETF</v>
      </c>
      <c r="E2520" s="6">
        <f>[1]!w_info_strikeprice(A2520,"")</f>
        <v>3.6</v>
      </c>
      <c r="F2520" s="7">
        <f>[1]!w_info_ptmday(A2520,"")</f>
        <v>28</v>
      </c>
      <c r="G2520" s="5">
        <f>[1]!w_info_totaltm(A2520)</f>
        <v>63</v>
      </c>
      <c r="H2520" s="5" t="str">
        <f>[1]!w_info_lasttradingdate(A2520)</f>
        <v>2021-07-28</v>
      </c>
      <c r="I2520" s="5" t="str">
        <f>[1]!w_info_exercisingend(A2520)</f>
        <v>2021-07-28</v>
      </c>
      <c r="J2520" s="6" t="str">
        <f>[1]!s_info_dlmonth(A2520)</f>
        <v>202107</v>
      </c>
    </row>
    <row r="2521" spans="1:10" x14ac:dyDescent="0.3">
      <c r="A2521" s="3" t="s">
        <v>2529</v>
      </c>
      <c r="B2521" s="4" t="str">
        <f>[1]!s_info_name(A2521)</f>
        <v>50ETF购7月3700</v>
      </c>
      <c r="C2521" s="5" t="str">
        <f>[1]!w_info_underlyingcode(A2521)</f>
        <v>510050</v>
      </c>
      <c r="D2521" s="5" t="str">
        <f>[1]!w_info_underlyingname(A2521)</f>
        <v>上证50ETF</v>
      </c>
      <c r="E2521" s="6">
        <f>[1]!w_info_strikeprice(A2521,"")</f>
        <v>3.7</v>
      </c>
      <c r="F2521" s="7">
        <f>[1]!w_info_ptmday(A2521,"")</f>
        <v>28</v>
      </c>
      <c r="G2521" s="5">
        <f>[1]!w_info_totaltm(A2521)</f>
        <v>63</v>
      </c>
      <c r="H2521" s="5" t="str">
        <f>[1]!w_info_lasttradingdate(A2521)</f>
        <v>2021-07-28</v>
      </c>
      <c r="I2521" s="5" t="str">
        <f>[1]!w_info_exercisingend(A2521)</f>
        <v>2021-07-28</v>
      </c>
      <c r="J2521" s="6" t="str">
        <f>[1]!s_info_dlmonth(A2521)</f>
        <v>202107</v>
      </c>
    </row>
    <row r="2522" spans="1:10" x14ac:dyDescent="0.3">
      <c r="A2522" s="3" t="s">
        <v>2530</v>
      </c>
      <c r="B2522" s="4" t="str">
        <f>[1]!s_info_name(A2522)</f>
        <v>50ETF购7月3800</v>
      </c>
      <c r="C2522" s="5" t="str">
        <f>[1]!w_info_underlyingcode(A2522)</f>
        <v>510050</v>
      </c>
      <c r="D2522" s="5" t="str">
        <f>[1]!w_info_underlyingname(A2522)</f>
        <v>上证50ETF</v>
      </c>
      <c r="E2522" s="6">
        <f>[1]!w_info_strikeprice(A2522,"")</f>
        <v>3.8</v>
      </c>
      <c r="F2522" s="7">
        <f>[1]!w_info_ptmday(A2522,"")</f>
        <v>28</v>
      </c>
      <c r="G2522" s="5">
        <f>[1]!w_info_totaltm(A2522)</f>
        <v>63</v>
      </c>
      <c r="H2522" s="5" t="str">
        <f>[1]!w_info_lasttradingdate(A2522)</f>
        <v>2021-07-28</v>
      </c>
      <c r="I2522" s="5" t="str">
        <f>[1]!w_info_exercisingend(A2522)</f>
        <v>2021-07-28</v>
      </c>
      <c r="J2522" s="6" t="str">
        <f>[1]!s_info_dlmonth(A2522)</f>
        <v>202107</v>
      </c>
    </row>
    <row r="2523" spans="1:10" x14ac:dyDescent="0.3">
      <c r="A2523" s="3" t="s">
        <v>2531</v>
      </c>
      <c r="B2523" s="4" t="str">
        <f>[1]!s_info_name(A2523)</f>
        <v>50ETF购7月3900</v>
      </c>
      <c r="C2523" s="5" t="str">
        <f>[1]!w_info_underlyingcode(A2523)</f>
        <v>510050</v>
      </c>
      <c r="D2523" s="5" t="str">
        <f>[1]!w_info_underlyingname(A2523)</f>
        <v>上证50ETF</v>
      </c>
      <c r="E2523" s="6">
        <f>[1]!w_info_strikeprice(A2523,"")</f>
        <v>3.9</v>
      </c>
      <c r="F2523" s="7">
        <f>[1]!w_info_ptmday(A2523,"")</f>
        <v>28</v>
      </c>
      <c r="G2523" s="5">
        <f>[1]!w_info_totaltm(A2523)</f>
        <v>63</v>
      </c>
      <c r="H2523" s="5" t="str">
        <f>[1]!w_info_lasttradingdate(A2523)</f>
        <v>2021-07-28</v>
      </c>
      <c r="I2523" s="5" t="str">
        <f>[1]!w_info_exercisingend(A2523)</f>
        <v>2021-07-28</v>
      </c>
      <c r="J2523" s="6" t="str">
        <f>[1]!s_info_dlmonth(A2523)</f>
        <v>202107</v>
      </c>
    </row>
    <row r="2524" spans="1:10" x14ac:dyDescent="0.3">
      <c r="A2524" s="3" t="s">
        <v>2532</v>
      </c>
      <c r="B2524" s="4" t="str">
        <f>[1]!s_info_name(A2524)</f>
        <v>50ETF购7月4000</v>
      </c>
      <c r="C2524" s="5" t="str">
        <f>[1]!w_info_underlyingcode(A2524)</f>
        <v>510050</v>
      </c>
      <c r="D2524" s="5" t="str">
        <f>[1]!w_info_underlyingname(A2524)</f>
        <v>上证50ETF</v>
      </c>
      <c r="E2524" s="6">
        <f>[1]!w_info_strikeprice(A2524,"")</f>
        <v>4</v>
      </c>
      <c r="F2524" s="7">
        <f>[1]!w_info_ptmday(A2524,"")</f>
        <v>28</v>
      </c>
      <c r="G2524" s="5">
        <f>[1]!w_info_totaltm(A2524)</f>
        <v>63</v>
      </c>
      <c r="H2524" s="5" t="str">
        <f>[1]!w_info_lasttradingdate(A2524)</f>
        <v>2021-07-28</v>
      </c>
      <c r="I2524" s="5" t="str">
        <f>[1]!w_info_exercisingend(A2524)</f>
        <v>2021-07-28</v>
      </c>
      <c r="J2524" s="6" t="str">
        <f>[1]!s_info_dlmonth(A2524)</f>
        <v>202107</v>
      </c>
    </row>
    <row r="2525" spans="1:10" x14ac:dyDescent="0.3">
      <c r="A2525" s="3" t="s">
        <v>2533</v>
      </c>
      <c r="B2525" s="4" t="str">
        <f>[1]!s_info_name(A2525)</f>
        <v>50ETF沽7月3200</v>
      </c>
      <c r="C2525" s="5" t="str">
        <f>[1]!w_info_underlyingcode(A2525)</f>
        <v>510050</v>
      </c>
      <c r="D2525" s="5" t="str">
        <f>[1]!w_info_underlyingname(A2525)</f>
        <v>上证50ETF</v>
      </c>
      <c r="E2525" s="6">
        <f>[1]!w_info_strikeprice(A2525,"")</f>
        <v>3.2</v>
      </c>
      <c r="F2525" s="7">
        <f>[1]!w_info_ptmday(A2525,"")</f>
        <v>28</v>
      </c>
      <c r="G2525" s="5">
        <f>[1]!w_info_totaltm(A2525)</f>
        <v>63</v>
      </c>
      <c r="H2525" s="5" t="str">
        <f>[1]!w_info_lasttradingdate(A2525)</f>
        <v>2021-07-28</v>
      </c>
      <c r="I2525" s="5" t="str">
        <f>[1]!w_info_exercisingend(A2525)</f>
        <v>2021-07-28</v>
      </c>
      <c r="J2525" s="6" t="str">
        <f>[1]!s_info_dlmonth(A2525)</f>
        <v>202107</v>
      </c>
    </row>
    <row r="2526" spans="1:10" x14ac:dyDescent="0.3">
      <c r="A2526" s="3" t="s">
        <v>2534</v>
      </c>
      <c r="B2526" s="4" t="str">
        <f>[1]!s_info_name(A2526)</f>
        <v>50ETF沽7月3300</v>
      </c>
      <c r="C2526" s="5" t="str">
        <f>[1]!w_info_underlyingcode(A2526)</f>
        <v>510050</v>
      </c>
      <c r="D2526" s="5" t="str">
        <f>[1]!w_info_underlyingname(A2526)</f>
        <v>上证50ETF</v>
      </c>
      <c r="E2526" s="6">
        <f>[1]!w_info_strikeprice(A2526,"")</f>
        <v>3.3</v>
      </c>
      <c r="F2526" s="7">
        <f>[1]!w_info_ptmday(A2526,"")</f>
        <v>28</v>
      </c>
      <c r="G2526" s="5">
        <f>[1]!w_info_totaltm(A2526)</f>
        <v>63</v>
      </c>
      <c r="H2526" s="5" t="str">
        <f>[1]!w_info_lasttradingdate(A2526)</f>
        <v>2021-07-28</v>
      </c>
      <c r="I2526" s="5" t="str">
        <f>[1]!w_info_exercisingend(A2526)</f>
        <v>2021-07-28</v>
      </c>
      <c r="J2526" s="6" t="str">
        <f>[1]!s_info_dlmonth(A2526)</f>
        <v>202107</v>
      </c>
    </row>
    <row r="2527" spans="1:10" x14ac:dyDescent="0.3">
      <c r="A2527" s="3" t="s">
        <v>2535</v>
      </c>
      <c r="B2527" s="4" t="str">
        <f>[1]!s_info_name(A2527)</f>
        <v>50ETF沽7月3400</v>
      </c>
      <c r="C2527" s="5" t="str">
        <f>[1]!w_info_underlyingcode(A2527)</f>
        <v>510050</v>
      </c>
      <c r="D2527" s="5" t="str">
        <f>[1]!w_info_underlyingname(A2527)</f>
        <v>上证50ETF</v>
      </c>
      <c r="E2527" s="6">
        <f>[1]!w_info_strikeprice(A2527,"")</f>
        <v>3.4</v>
      </c>
      <c r="F2527" s="7">
        <f>[1]!w_info_ptmday(A2527,"")</f>
        <v>28</v>
      </c>
      <c r="G2527" s="5">
        <f>[1]!w_info_totaltm(A2527)</f>
        <v>63</v>
      </c>
      <c r="H2527" s="5" t="str">
        <f>[1]!w_info_lasttradingdate(A2527)</f>
        <v>2021-07-28</v>
      </c>
      <c r="I2527" s="5" t="str">
        <f>[1]!w_info_exercisingend(A2527)</f>
        <v>2021-07-28</v>
      </c>
      <c r="J2527" s="6" t="str">
        <f>[1]!s_info_dlmonth(A2527)</f>
        <v>202107</v>
      </c>
    </row>
    <row r="2528" spans="1:10" x14ac:dyDescent="0.3">
      <c r="A2528" s="3" t="s">
        <v>2536</v>
      </c>
      <c r="B2528" s="4" t="str">
        <f>[1]!s_info_name(A2528)</f>
        <v>50ETF沽7月3500</v>
      </c>
      <c r="C2528" s="5" t="str">
        <f>[1]!w_info_underlyingcode(A2528)</f>
        <v>510050</v>
      </c>
      <c r="D2528" s="5" t="str">
        <f>[1]!w_info_underlyingname(A2528)</f>
        <v>上证50ETF</v>
      </c>
      <c r="E2528" s="6">
        <f>[1]!w_info_strikeprice(A2528,"")</f>
        <v>3.5</v>
      </c>
      <c r="F2528" s="7">
        <f>[1]!w_info_ptmday(A2528,"")</f>
        <v>28</v>
      </c>
      <c r="G2528" s="5">
        <f>[1]!w_info_totaltm(A2528)</f>
        <v>63</v>
      </c>
      <c r="H2528" s="5" t="str">
        <f>[1]!w_info_lasttradingdate(A2528)</f>
        <v>2021-07-28</v>
      </c>
      <c r="I2528" s="5" t="str">
        <f>[1]!w_info_exercisingend(A2528)</f>
        <v>2021-07-28</v>
      </c>
      <c r="J2528" s="6" t="str">
        <f>[1]!s_info_dlmonth(A2528)</f>
        <v>202107</v>
      </c>
    </row>
    <row r="2529" spans="1:10" x14ac:dyDescent="0.3">
      <c r="A2529" s="3" t="s">
        <v>2537</v>
      </c>
      <c r="B2529" s="4" t="str">
        <f>[1]!s_info_name(A2529)</f>
        <v>50ETF沽7月3600</v>
      </c>
      <c r="C2529" s="5" t="str">
        <f>[1]!w_info_underlyingcode(A2529)</f>
        <v>510050</v>
      </c>
      <c r="D2529" s="5" t="str">
        <f>[1]!w_info_underlyingname(A2529)</f>
        <v>上证50ETF</v>
      </c>
      <c r="E2529" s="6">
        <f>[1]!w_info_strikeprice(A2529,"")</f>
        <v>3.6</v>
      </c>
      <c r="F2529" s="7">
        <f>[1]!w_info_ptmday(A2529,"")</f>
        <v>28</v>
      </c>
      <c r="G2529" s="5">
        <f>[1]!w_info_totaltm(A2529)</f>
        <v>63</v>
      </c>
      <c r="H2529" s="5" t="str">
        <f>[1]!w_info_lasttradingdate(A2529)</f>
        <v>2021-07-28</v>
      </c>
      <c r="I2529" s="5" t="str">
        <f>[1]!w_info_exercisingend(A2529)</f>
        <v>2021-07-28</v>
      </c>
      <c r="J2529" s="6" t="str">
        <f>[1]!s_info_dlmonth(A2529)</f>
        <v>202107</v>
      </c>
    </row>
    <row r="2530" spans="1:10" x14ac:dyDescent="0.3">
      <c r="A2530" s="3" t="s">
        <v>2538</v>
      </c>
      <c r="B2530" s="4" t="str">
        <f>[1]!s_info_name(A2530)</f>
        <v>50ETF沽7月3700</v>
      </c>
      <c r="C2530" s="5" t="str">
        <f>[1]!w_info_underlyingcode(A2530)</f>
        <v>510050</v>
      </c>
      <c r="D2530" s="5" t="str">
        <f>[1]!w_info_underlyingname(A2530)</f>
        <v>上证50ETF</v>
      </c>
      <c r="E2530" s="6">
        <f>[1]!w_info_strikeprice(A2530,"")</f>
        <v>3.7</v>
      </c>
      <c r="F2530" s="7">
        <f>[1]!w_info_ptmday(A2530,"")</f>
        <v>28</v>
      </c>
      <c r="G2530" s="5">
        <f>[1]!w_info_totaltm(A2530)</f>
        <v>63</v>
      </c>
      <c r="H2530" s="5" t="str">
        <f>[1]!w_info_lasttradingdate(A2530)</f>
        <v>2021-07-28</v>
      </c>
      <c r="I2530" s="5" t="str">
        <f>[1]!w_info_exercisingend(A2530)</f>
        <v>2021-07-28</v>
      </c>
      <c r="J2530" s="6" t="str">
        <f>[1]!s_info_dlmonth(A2530)</f>
        <v>202107</v>
      </c>
    </row>
    <row r="2531" spans="1:10" x14ac:dyDescent="0.3">
      <c r="A2531" s="3" t="s">
        <v>2539</v>
      </c>
      <c r="B2531" s="4" t="str">
        <f>[1]!s_info_name(A2531)</f>
        <v>50ETF沽7月3800</v>
      </c>
      <c r="C2531" s="5" t="str">
        <f>[1]!w_info_underlyingcode(A2531)</f>
        <v>510050</v>
      </c>
      <c r="D2531" s="5" t="str">
        <f>[1]!w_info_underlyingname(A2531)</f>
        <v>上证50ETF</v>
      </c>
      <c r="E2531" s="6">
        <f>[1]!w_info_strikeprice(A2531,"")</f>
        <v>3.8</v>
      </c>
      <c r="F2531" s="7">
        <f>[1]!w_info_ptmday(A2531,"")</f>
        <v>28</v>
      </c>
      <c r="G2531" s="5">
        <f>[1]!w_info_totaltm(A2531)</f>
        <v>63</v>
      </c>
      <c r="H2531" s="5" t="str">
        <f>[1]!w_info_lasttradingdate(A2531)</f>
        <v>2021-07-28</v>
      </c>
      <c r="I2531" s="5" t="str">
        <f>[1]!w_info_exercisingend(A2531)</f>
        <v>2021-07-28</v>
      </c>
      <c r="J2531" s="6" t="str">
        <f>[1]!s_info_dlmonth(A2531)</f>
        <v>202107</v>
      </c>
    </row>
    <row r="2532" spans="1:10" x14ac:dyDescent="0.3">
      <c r="A2532" s="3" t="s">
        <v>2540</v>
      </c>
      <c r="B2532" s="4" t="str">
        <f>[1]!s_info_name(A2532)</f>
        <v>50ETF沽7月3900</v>
      </c>
      <c r="C2532" s="5" t="str">
        <f>[1]!w_info_underlyingcode(A2532)</f>
        <v>510050</v>
      </c>
      <c r="D2532" s="5" t="str">
        <f>[1]!w_info_underlyingname(A2532)</f>
        <v>上证50ETF</v>
      </c>
      <c r="E2532" s="6">
        <f>[1]!w_info_strikeprice(A2532,"")</f>
        <v>3.9</v>
      </c>
      <c r="F2532" s="7">
        <f>[1]!w_info_ptmday(A2532,"")</f>
        <v>28</v>
      </c>
      <c r="G2532" s="5">
        <f>[1]!w_info_totaltm(A2532)</f>
        <v>63</v>
      </c>
      <c r="H2532" s="5" t="str">
        <f>[1]!w_info_lasttradingdate(A2532)</f>
        <v>2021-07-28</v>
      </c>
      <c r="I2532" s="5" t="str">
        <f>[1]!w_info_exercisingend(A2532)</f>
        <v>2021-07-28</v>
      </c>
      <c r="J2532" s="6" t="str">
        <f>[1]!s_info_dlmonth(A2532)</f>
        <v>202107</v>
      </c>
    </row>
    <row r="2533" spans="1:10" x14ac:dyDescent="0.3">
      <c r="A2533" s="3" t="s">
        <v>2541</v>
      </c>
      <c r="B2533" s="4" t="str">
        <f>[1]!s_info_name(A2533)</f>
        <v>50ETF沽7月4000</v>
      </c>
      <c r="C2533" s="5" t="str">
        <f>[1]!w_info_underlyingcode(A2533)</f>
        <v>510050</v>
      </c>
      <c r="D2533" s="5" t="str">
        <f>[1]!w_info_underlyingname(A2533)</f>
        <v>上证50ETF</v>
      </c>
      <c r="E2533" s="6">
        <f>[1]!w_info_strikeprice(A2533,"")</f>
        <v>4</v>
      </c>
      <c r="F2533" s="7">
        <f>[1]!w_info_ptmday(A2533,"")</f>
        <v>28</v>
      </c>
      <c r="G2533" s="5">
        <f>[1]!w_info_totaltm(A2533)</f>
        <v>63</v>
      </c>
      <c r="H2533" s="5" t="str">
        <f>[1]!w_info_lasttradingdate(A2533)</f>
        <v>2021-07-28</v>
      </c>
      <c r="I2533" s="5" t="str">
        <f>[1]!w_info_exercisingend(A2533)</f>
        <v>2021-07-28</v>
      </c>
      <c r="J2533" s="6" t="str">
        <f>[1]!s_info_dlmonth(A2533)</f>
        <v>202107</v>
      </c>
    </row>
    <row r="2534" spans="1:10" x14ac:dyDescent="0.3">
      <c r="A2534" s="3" t="s">
        <v>2542</v>
      </c>
      <c r="B2534" s="4" t="str">
        <f>[1]!s_info_name(A2534)</f>
        <v>300ETF购7月4700</v>
      </c>
      <c r="C2534" s="5" t="str">
        <f>[1]!w_info_underlyingcode(A2534)</f>
        <v>510300</v>
      </c>
      <c r="D2534" s="5" t="str">
        <f>[1]!w_info_underlyingname(A2534)</f>
        <v>沪深300ETF</v>
      </c>
      <c r="E2534" s="6">
        <f>[1]!w_info_strikeprice(A2534,"")</f>
        <v>4.7</v>
      </c>
      <c r="F2534" s="7">
        <f>[1]!w_info_ptmday(A2534,"")</f>
        <v>28</v>
      </c>
      <c r="G2534" s="5">
        <f>[1]!w_info_totaltm(A2534)</f>
        <v>63</v>
      </c>
      <c r="H2534" s="5" t="str">
        <f>[1]!w_info_lasttradingdate(A2534)</f>
        <v>2021-07-28</v>
      </c>
      <c r="I2534" s="5" t="str">
        <f>[1]!w_info_exercisingend(A2534)</f>
        <v>2021-07-28</v>
      </c>
      <c r="J2534" s="6" t="str">
        <f>[1]!s_info_dlmonth(A2534)</f>
        <v>202107</v>
      </c>
    </row>
    <row r="2535" spans="1:10" x14ac:dyDescent="0.3">
      <c r="A2535" s="3" t="s">
        <v>2543</v>
      </c>
      <c r="B2535" s="4" t="str">
        <f>[1]!s_info_name(A2535)</f>
        <v>300ETF购7月4800</v>
      </c>
      <c r="C2535" s="5" t="str">
        <f>[1]!w_info_underlyingcode(A2535)</f>
        <v>510300</v>
      </c>
      <c r="D2535" s="5" t="str">
        <f>[1]!w_info_underlyingname(A2535)</f>
        <v>沪深300ETF</v>
      </c>
      <c r="E2535" s="6">
        <f>[1]!w_info_strikeprice(A2535,"")</f>
        <v>4.8</v>
      </c>
      <c r="F2535" s="7">
        <f>[1]!w_info_ptmday(A2535,"")</f>
        <v>28</v>
      </c>
      <c r="G2535" s="5">
        <f>[1]!w_info_totaltm(A2535)</f>
        <v>63</v>
      </c>
      <c r="H2535" s="5" t="str">
        <f>[1]!w_info_lasttradingdate(A2535)</f>
        <v>2021-07-28</v>
      </c>
      <c r="I2535" s="5" t="str">
        <f>[1]!w_info_exercisingend(A2535)</f>
        <v>2021-07-28</v>
      </c>
      <c r="J2535" s="6" t="str">
        <f>[1]!s_info_dlmonth(A2535)</f>
        <v>202107</v>
      </c>
    </row>
    <row r="2536" spans="1:10" x14ac:dyDescent="0.3">
      <c r="A2536" s="3" t="s">
        <v>2544</v>
      </c>
      <c r="B2536" s="4" t="str">
        <f>[1]!s_info_name(A2536)</f>
        <v>300ETF购7月4900</v>
      </c>
      <c r="C2536" s="5" t="str">
        <f>[1]!w_info_underlyingcode(A2536)</f>
        <v>510300</v>
      </c>
      <c r="D2536" s="5" t="str">
        <f>[1]!w_info_underlyingname(A2536)</f>
        <v>沪深300ETF</v>
      </c>
      <c r="E2536" s="6">
        <f>[1]!w_info_strikeprice(A2536,"")</f>
        <v>4.9000000000000004</v>
      </c>
      <c r="F2536" s="7">
        <f>[1]!w_info_ptmday(A2536,"")</f>
        <v>28</v>
      </c>
      <c r="G2536" s="5">
        <f>[1]!w_info_totaltm(A2536)</f>
        <v>63</v>
      </c>
      <c r="H2536" s="5" t="str">
        <f>[1]!w_info_lasttradingdate(A2536)</f>
        <v>2021-07-28</v>
      </c>
      <c r="I2536" s="5" t="str">
        <f>[1]!w_info_exercisingend(A2536)</f>
        <v>2021-07-28</v>
      </c>
      <c r="J2536" s="6" t="str">
        <f>[1]!s_info_dlmonth(A2536)</f>
        <v>202107</v>
      </c>
    </row>
    <row r="2537" spans="1:10" x14ac:dyDescent="0.3">
      <c r="A2537" s="3" t="s">
        <v>2545</v>
      </c>
      <c r="B2537" s="4" t="str">
        <f>[1]!s_info_name(A2537)</f>
        <v>300ETF购7月5000</v>
      </c>
      <c r="C2537" s="5" t="str">
        <f>[1]!w_info_underlyingcode(A2537)</f>
        <v>510300</v>
      </c>
      <c r="D2537" s="5" t="str">
        <f>[1]!w_info_underlyingname(A2537)</f>
        <v>沪深300ETF</v>
      </c>
      <c r="E2537" s="6">
        <f>[1]!w_info_strikeprice(A2537,"")</f>
        <v>5</v>
      </c>
      <c r="F2537" s="7">
        <f>[1]!w_info_ptmday(A2537,"")</f>
        <v>28</v>
      </c>
      <c r="G2537" s="5">
        <f>[1]!w_info_totaltm(A2537)</f>
        <v>63</v>
      </c>
      <c r="H2537" s="5" t="str">
        <f>[1]!w_info_lasttradingdate(A2537)</f>
        <v>2021-07-28</v>
      </c>
      <c r="I2537" s="5" t="str">
        <f>[1]!w_info_exercisingend(A2537)</f>
        <v>2021-07-28</v>
      </c>
      <c r="J2537" s="6" t="str">
        <f>[1]!s_info_dlmonth(A2537)</f>
        <v>202107</v>
      </c>
    </row>
    <row r="2538" spans="1:10" x14ac:dyDescent="0.3">
      <c r="A2538" s="3" t="s">
        <v>2546</v>
      </c>
      <c r="B2538" s="4" t="str">
        <f>[1]!s_info_name(A2538)</f>
        <v>300ETF购7月5250</v>
      </c>
      <c r="C2538" s="5" t="str">
        <f>[1]!w_info_underlyingcode(A2538)</f>
        <v>510300</v>
      </c>
      <c r="D2538" s="5" t="str">
        <f>[1]!w_info_underlyingname(A2538)</f>
        <v>沪深300ETF</v>
      </c>
      <c r="E2538" s="6">
        <f>[1]!w_info_strikeprice(A2538,"")</f>
        <v>5.25</v>
      </c>
      <c r="F2538" s="7">
        <f>[1]!w_info_ptmday(A2538,"")</f>
        <v>28</v>
      </c>
      <c r="G2538" s="5">
        <f>[1]!w_info_totaltm(A2538)</f>
        <v>63</v>
      </c>
      <c r="H2538" s="5" t="str">
        <f>[1]!w_info_lasttradingdate(A2538)</f>
        <v>2021-07-28</v>
      </c>
      <c r="I2538" s="5" t="str">
        <f>[1]!w_info_exercisingend(A2538)</f>
        <v>2021-07-28</v>
      </c>
      <c r="J2538" s="6" t="str">
        <f>[1]!s_info_dlmonth(A2538)</f>
        <v>202107</v>
      </c>
    </row>
    <row r="2539" spans="1:10" x14ac:dyDescent="0.3">
      <c r="A2539" s="3" t="s">
        <v>2547</v>
      </c>
      <c r="B2539" s="4" t="str">
        <f>[1]!s_info_name(A2539)</f>
        <v>300ETF购7月5500</v>
      </c>
      <c r="C2539" s="5" t="str">
        <f>[1]!w_info_underlyingcode(A2539)</f>
        <v>510300</v>
      </c>
      <c r="D2539" s="5" t="str">
        <f>[1]!w_info_underlyingname(A2539)</f>
        <v>沪深300ETF</v>
      </c>
      <c r="E2539" s="6">
        <f>[1]!w_info_strikeprice(A2539,"")</f>
        <v>5.5</v>
      </c>
      <c r="F2539" s="7">
        <f>[1]!w_info_ptmday(A2539,"")</f>
        <v>28</v>
      </c>
      <c r="G2539" s="5">
        <f>[1]!w_info_totaltm(A2539)</f>
        <v>63</v>
      </c>
      <c r="H2539" s="5" t="str">
        <f>[1]!w_info_lasttradingdate(A2539)</f>
        <v>2021-07-28</v>
      </c>
      <c r="I2539" s="5" t="str">
        <f>[1]!w_info_exercisingend(A2539)</f>
        <v>2021-07-28</v>
      </c>
      <c r="J2539" s="6" t="str">
        <f>[1]!s_info_dlmonth(A2539)</f>
        <v>202107</v>
      </c>
    </row>
    <row r="2540" spans="1:10" x14ac:dyDescent="0.3">
      <c r="A2540" s="3" t="s">
        <v>2548</v>
      </c>
      <c r="B2540" s="4" t="str">
        <f>[1]!s_info_name(A2540)</f>
        <v>300ETF购7月5750</v>
      </c>
      <c r="C2540" s="5" t="str">
        <f>[1]!w_info_underlyingcode(A2540)</f>
        <v>510300</v>
      </c>
      <c r="D2540" s="5" t="str">
        <f>[1]!w_info_underlyingname(A2540)</f>
        <v>沪深300ETF</v>
      </c>
      <c r="E2540" s="6">
        <f>[1]!w_info_strikeprice(A2540,"")</f>
        <v>5.75</v>
      </c>
      <c r="F2540" s="7">
        <f>[1]!w_info_ptmday(A2540,"")</f>
        <v>28</v>
      </c>
      <c r="G2540" s="5">
        <f>[1]!w_info_totaltm(A2540)</f>
        <v>63</v>
      </c>
      <c r="H2540" s="5" t="str">
        <f>[1]!w_info_lasttradingdate(A2540)</f>
        <v>2021-07-28</v>
      </c>
      <c r="I2540" s="5" t="str">
        <f>[1]!w_info_exercisingend(A2540)</f>
        <v>2021-07-28</v>
      </c>
      <c r="J2540" s="6" t="str">
        <f>[1]!s_info_dlmonth(A2540)</f>
        <v>202107</v>
      </c>
    </row>
    <row r="2541" spans="1:10" x14ac:dyDescent="0.3">
      <c r="A2541" s="3" t="s">
        <v>2549</v>
      </c>
      <c r="B2541" s="4" t="str">
        <f>[1]!s_info_name(A2541)</f>
        <v>300ETF购7月6000</v>
      </c>
      <c r="C2541" s="5" t="str">
        <f>[1]!w_info_underlyingcode(A2541)</f>
        <v>510300</v>
      </c>
      <c r="D2541" s="5" t="str">
        <f>[1]!w_info_underlyingname(A2541)</f>
        <v>沪深300ETF</v>
      </c>
      <c r="E2541" s="6">
        <f>[1]!w_info_strikeprice(A2541,"")</f>
        <v>6</v>
      </c>
      <c r="F2541" s="7">
        <f>[1]!w_info_ptmday(A2541,"")</f>
        <v>28</v>
      </c>
      <c r="G2541" s="5">
        <f>[1]!w_info_totaltm(A2541)</f>
        <v>63</v>
      </c>
      <c r="H2541" s="5" t="str">
        <f>[1]!w_info_lasttradingdate(A2541)</f>
        <v>2021-07-28</v>
      </c>
      <c r="I2541" s="5" t="str">
        <f>[1]!w_info_exercisingend(A2541)</f>
        <v>2021-07-28</v>
      </c>
      <c r="J2541" s="6" t="str">
        <f>[1]!s_info_dlmonth(A2541)</f>
        <v>202107</v>
      </c>
    </row>
    <row r="2542" spans="1:10" x14ac:dyDescent="0.3">
      <c r="A2542" s="3" t="s">
        <v>2550</v>
      </c>
      <c r="B2542" s="4" t="str">
        <f>[1]!s_info_name(A2542)</f>
        <v>300ETF购7月6250</v>
      </c>
      <c r="C2542" s="5" t="str">
        <f>[1]!w_info_underlyingcode(A2542)</f>
        <v>510300</v>
      </c>
      <c r="D2542" s="5" t="str">
        <f>[1]!w_info_underlyingname(A2542)</f>
        <v>沪深300ETF</v>
      </c>
      <c r="E2542" s="6">
        <f>[1]!w_info_strikeprice(A2542,"")</f>
        <v>6.25</v>
      </c>
      <c r="F2542" s="7">
        <f>[1]!w_info_ptmday(A2542,"")</f>
        <v>28</v>
      </c>
      <c r="G2542" s="5">
        <f>[1]!w_info_totaltm(A2542)</f>
        <v>63</v>
      </c>
      <c r="H2542" s="5" t="str">
        <f>[1]!w_info_lasttradingdate(A2542)</f>
        <v>2021-07-28</v>
      </c>
      <c r="I2542" s="5" t="str">
        <f>[1]!w_info_exercisingend(A2542)</f>
        <v>2021-07-28</v>
      </c>
      <c r="J2542" s="6" t="str">
        <f>[1]!s_info_dlmonth(A2542)</f>
        <v>202107</v>
      </c>
    </row>
    <row r="2543" spans="1:10" x14ac:dyDescent="0.3">
      <c r="A2543" s="3" t="s">
        <v>2551</v>
      </c>
      <c r="B2543" s="4" t="str">
        <f>[1]!s_info_name(A2543)</f>
        <v>300ETF沽7月4700</v>
      </c>
      <c r="C2543" s="5" t="str">
        <f>[1]!w_info_underlyingcode(A2543)</f>
        <v>510300</v>
      </c>
      <c r="D2543" s="5" t="str">
        <f>[1]!w_info_underlyingname(A2543)</f>
        <v>沪深300ETF</v>
      </c>
      <c r="E2543" s="6">
        <f>[1]!w_info_strikeprice(A2543,"")</f>
        <v>4.7</v>
      </c>
      <c r="F2543" s="7">
        <f>[1]!w_info_ptmday(A2543,"")</f>
        <v>28</v>
      </c>
      <c r="G2543" s="5">
        <f>[1]!w_info_totaltm(A2543)</f>
        <v>63</v>
      </c>
      <c r="H2543" s="5" t="str">
        <f>[1]!w_info_lasttradingdate(A2543)</f>
        <v>2021-07-28</v>
      </c>
      <c r="I2543" s="5" t="str">
        <f>[1]!w_info_exercisingend(A2543)</f>
        <v>2021-07-28</v>
      </c>
      <c r="J2543" s="6" t="str">
        <f>[1]!s_info_dlmonth(A2543)</f>
        <v>202107</v>
      </c>
    </row>
    <row r="2544" spans="1:10" x14ac:dyDescent="0.3">
      <c r="A2544" s="3" t="s">
        <v>2552</v>
      </c>
      <c r="B2544" s="4" t="str">
        <f>[1]!s_info_name(A2544)</f>
        <v>300ETF沽7月4800</v>
      </c>
      <c r="C2544" s="5" t="str">
        <f>[1]!w_info_underlyingcode(A2544)</f>
        <v>510300</v>
      </c>
      <c r="D2544" s="5" t="str">
        <f>[1]!w_info_underlyingname(A2544)</f>
        <v>沪深300ETF</v>
      </c>
      <c r="E2544" s="6">
        <f>[1]!w_info_strikeprice(A2544,"")</f>
        <v>4.8</v>
      </c>
      <c r="F2544" s="7">
        <f>[1]!w_info_ptmday(A2544,"")</f>
        <v>28</v>
      </c>
      <c r="G2544" s="5">
        <f>[1]!w_info_totaltm(A2544)</f>
        <v>63</v>
      </c>
      <c r="H2544" s="5" t="str">
        <f>[1]!w_info_lasttradingdate(A2544)</f>
        <v>2021-07-28</v>
      </c>
      <c r="I2544" s="5" t="str">
        <f>[1]!w_info_exercisingend(A2544)</f>
        <v>2021-07-28</v>
      </c>
      <c r="J2544" s="6" t="str">
        <f>[1]!s_info_dlmonth(A2544)</f>
        <v>202107</v>
      </c>
    </row>
    <row r="2545" spans="1:10" x14ac:dyDescent="0.3">
      <c r="A2545" s="3" t="s">
        <v>2553</v>
      </c>
      <c r="B2545" s="4" t="str">
        <f>[1]!s_info_name(A2545)</f>
        <v>300ETF沽7月4900</v>
      </c>
      <c r="C2545" s="5" t="str">
        <f>[1]!w_info_underlyingcode(A2545)</f>
        <v>510300</v>
      </c>
      <c r="D2545" s="5" t="str">
        <f>[1]!w_info_underlyingname(A2545)</f>
        <v>沪深300ETF</v>
      </c>
      <c r="E2545" s="6">
        <f>[1]!w_info_strikeprice(A2545,"")</f>
        <v>4.9000000000000004</v>
      </c>
      <c r="F2545" s="7">
        <f>[1]!w_info_ptmday(A2545,"")</f>
        <v>28</v>
      </c>
      <c r="G2545" s="5">
        <f>[1]!w_info_totaltm(A2545)</f>
        <v>63</v>
      </c>
      <c r="H2545" s="5" t="str">
        <f>[1]!w_info_lasttradingdate(A2545)</f>
        <v>2021-07-28</v>
      </c>
      <c r="I2545" s="5" t="str">
        <f>[1]!w_info_exercisingend(A2545)</f>
        <v>2021-07-28</v>
      </c>
      <c r="J2545" s="6" t="str">
        <f>[1]!s_info_dlmonth(A2545)</f>
        <v>202107</v>
      </c>
    </row>
    <row r="2546" spans="1:10" x14ac:dyDescent="0.3">
      <c r="A2546" s="3" t="s">
        <v>2554</v>
      </c>
      <c r="B2546" s="4" t="str">
        <f>[1]!s_info_name(A2546)</f>
        <v>300ETF沽7月5000</v>
      </c>
      <c r="C2546" s="5" t="str">
        <f>[1]!w_info_underlyingcode(A2546)</f>
        <v>510300</v>
      </c>
      <c r="D2546" s="5" t="str">
        <f>[1]!w_info_underlyingname(A2546)</f>
        <v>沪深300ETF</v>
      </c>
      <c r="E2546" s="6">
        <f>[1]!w_info_strikeprice(A2546,"")</f>
        <v>5</v>
      </c>
      <c r="F2546" s="7">
        <f>[1]!w_info_ptmday(A2546,"")</f>
        <v>28</v>
      </c>
      <c r="G2546" s="5">
        <f>[1]!w_info_totaltm(A2546)</f>
        <v>63</v>
      </c>
      <c r="H2546" s="5" t="str">
        <f>[1]!w_info_lasttradingdate(A2546)</f>
        <v>2021-07-28</v>
      </c>
      <c r="I2546" s="5" t="str">
        <f>[1]!w_info_exercisingend(A2546)</f>
        <v>2021-07-28</v>
      </c>
      <c r="J2546" s="6" t="str">
        <f>[1]!s_info_dlmonth(A2546)</f>
        <v>202107</v>
      </c>
    </row>
    <row r="2547" spans="1:10" x14ac:dyDescent="0.3">
      <c r="A2547" s="3" t="s">
        <v>2555</v>
      </c>
      <c r="B2547" s="4" t="str">
        <f>[1]!s_info_name(A2547)</f>
        <v>300ETF沽7月5250</v>
      </c>
      <c r="C2547" s="5" t="str">
        <f>[1]!w_info_underlyingcode(A2547)</f>
        <v>510300</v>
      </c>
      <c r="D2547" s="5" t="str">
        <f>[1]!w_info_underlyingname(A2547)</f>
        <v>沪深300ETF</v>
      </c>
      <c r="E2547" s="6">
        <f>[1]!w_info_strikeprice(A2547,"")</f>
        <v>5.25</v>
      </c>
      <c r="F2547" s="7">
        <f>[1]!w_info_ptmday(A2547,"")</f>
        <v>28</v>
      </c>
      <c r="G2547" s="5">
        <f>[1]!w_info_totaltm(A2547)</f>
        <v>63</v>
      </c>
      <c r="H2547" s="5" t="str">
        <f>[1]!w_info_lasttradingdate(A2547)</f>
        <v>2021-07-28</v>
      </c>
      <c r="I2547" s="5" t="str">
        <f>[1]!w_info_exercisingend(A2547)</f>
        <v>2021-07-28</v>
      </c>
      <c r="J2547" s="6" t="str">
        <f>[1]!s_info_dlmonth(A2547)</f>
        <v>202107</v>
      </c>
    </row>
    <row r="2548" spans="1:10" x14ac:dyDescent="0.3">
      <c r="A2548" s="3" t="s">
        <v>2556</v>
      </c>
      <c r="B2548" s="4" t="str">
        <f>[1]!s_info_name(A2548)</f>
        <v>300ETF沽7月5500</v>
      </c>
      <c r="C2548" s="5" t="str">
        <f>[1]!w_info_underlyingcode(A2548)</f>
        <v>510300</v>
      </c>
      <c r="D2548" s="5" t="str">
        <f>[1]!w_info_underlyingname(A2548)</f>
        <v>沪深300ETF</v>
      </c>
      <c r="E2548" s="6">
        <f>[1]!w_info_strikeprice(A2548,"")</f>
        <v>5.5</v>
      </c>
      <c r="F2548" s="7">
        <f>[1]!w_info_ptmday(A2548,"")</f>
        <v>28</v>
      </c>
      <c r="G2548" s="5">
        <f>[1]!w_info_totaltm(A2548)</f>
        <v>63</v>
      </c>
      <c r="H2548" s="5" t="str">
        <f>[1]!w_info_lasttradingdate(A2548)</f>
        <v>2021-07-28</v>
      </c>
      <c r="I2548" s="5" t="str">
        <f>[1]!w_info_exercisingend(A2548)</f>
        <v>2021-07-28</v>
      </c>
      <c r="J2548" s="6" t="str">
        <f>[1]!s_info_dlmonth(A2548)</f>
        <v>202107</v>
      </c>
    </row>
    <row r="2549" spans="1:10" x14ac:dyDescent="0.3">
      <c r="A2549" s="3" t="s">
        <v>2557</v>
      </c>
      <c r="B2549" s="4" t="str">
        <f>[1]!s_info_name(A2549)</f>
        <v>300ETF沽7月5750</v>
      </c>
      <c r="C2549" s="5" t="str">
        <f>[1]!w_info_underlyingcode(A2549)</f>
        <v>510300</v>
      </c>
      <c r="D2549" s="5" t="str">
        <f>[1]!w_info_underlyingname(A2549)</f>
        <v>沪深300ETF</v>
      </c>
      <c r="E2549" s="6">
        <f>[1]!w_info_strikeprice(A2549,"")</f>
        <v>5.75</v>
      </c>
      <c r="F2549" s="7">
        <f>[1]!w_info_ptmday(A2549,"")</f>
        <v>28</v>
      </c>
      <c r="G2549" s="5">
        <f>[1]!w_info_totaltm(A2549)</f>
        <v>63</v>
      </c>
      <c r="H2549" s="5" t="str">
        <f>[1]!w_info_lasttradingdate(A2549)</f>
        <v>2021-07-28</v>
      </c>
      <c r="I2549" s="5" t="str">
        <f>[1]!w_info_exercisingend(A2549)</f>
        <v>2021-07-28</v>
      </c>
      <c r="J2549" s="6" t="str">
        <f>[1]!s_info_dlmonth(A2549)</f>
        <v>202107</v>
      </c>
    </row>
    <row r="2550" spans="1:10" x14ac:dyDescent="0.3">
      <c r="A2550" s="3" t="s">
        <v>2558</v>
      </c>
      <c r="B2550" s="4" t="str">
        <f>[1]!s_info_name(A2550)</f>
        <v>300ETF沽7月6000</v>
      </c>
      <c r="C2550" s="5" t="str">
        <f>[1]!w_info_underlyingcode(A2550)</f>
        <v>510300</v>
      </c>
      <c r="D2550" s="5" t="str">
        <f>[1]!w_info_underlyingname(A2550)</f>
        <v>沪深300ETF</v>
      </c>
      <c r="E2550" s="6">
        <f>[1]!w_info_strikeprice(A2550,"")</f>
        <v>6</v>
      </c>
      <c r="F2550" s="7">
        <f>[1]!w_info_ptmday(A2550,"")</f>
        <v>28</v>
      </c>
      <c r="G2550" s="5">
        <f>[1]!w_info_totaltm(A2550)</f>
        <v>63</v>
      </c>
      <c r="H2550" s="5" t="str">
        <f>[1]!w_info_lasttradingdate(A2550)</f>
        <v>2021-07-28</v>
      </c>
      <c r="I2550" s="5" t="str">
        <f>[1]!w_info_exercisingend(A2550)</f>
        <v>2021-07-28</v>
      </c>
      <c r="J2550" s="6" t="str">
        <f>[1]!s_info_dlmonth(A2550)</f>
        <v>202107</v>
      </c>
    </row>
    <row r="2551" spans="1:10" x14ac:dyDescent="0.3">
      <c r="A2551" s="3" t="s">
        <v>2559</v>
      </c>
      <c r="B2551" s="4" t="str">
        <f>[1]!s_info_name(A2551)</f>
        <v>300ETF沽7月6250</v>
      </c>
      <c r="C2551" s="5" t="str">
        <f>[1]!w_info_underlyingcode(A2551)</f>
        <v>510300</v>
      </c>
      <c r="D2551" s="5" t="str">
        <f>[1]!w_info_underlyingname(A2551)</f>
        <v>沪深300ETF</v>
      </c>
      <c r="E2551" s="6">
        <f>[1]!w_info_strikeprice(A2551,"")</f>
        <v>6.25</v>
      </c>
      <c r="F2551" s="7">
        <f>[1]!w_info_ptmday(A2551,"")</f>
        <v>28</v>
      </c>
      <c r="G2551" s="5">
        <f>[1]!w_info_totaltm(A2551)</f>
        <v>63</v>
      </c>
      <c r="H2551" s="5" t="str">
        <f>[1]!w_info_lasttradingdate(A2551)</f>
        <v>2021-07-28</v>
      </c>
      <c r="I2551" s="5" t="str">
        <f>[1]!w_info_exercisingend(A2551)</f>
        <v>2021-07-28</v>
      </c>
      <c r="J2551" s="6" t="str">
        <f>[1]!s_info_dlmonth(A2551)</f>
        <v>202107</v>
      </c>
    </row>
    <row r="2552" spans="1:10" x14ac:dyDescent="0.3">
      <c r="A2552" s="3" t="s">
        <v>2560</v>
      </c>
      <c r="B2552" s="4" t="str">
        <f>[1]!s_info_name(A2552)</f>
        <v>50ETF购7月4100</v>
      </c>
      <c r="C2552" s="5" t="str">
        <f>[1]!w_info_underlyingcode(A2552)</f>
        <v>510050</v>
      </c>
      <c r="D2552" s="5" t="str">
        <f>[1]!w_info_underlyingname(A2552)</f>
        <v>上证50ETF</v>
      </c>
      <c r="E2552" s="6">
        <f>[1]!w_info_strikeprice(A2552,"")</f>
        <v>4.0999999999999996</v>
      </c>
      <c r="F2552" s="7">
        <f>[1]!w_info_ptmday(A2552,"")</f>
        <v>28</v>
      </c>
      <c r="G2552" s="5">
        <f>[1]!w_info_totaltm(A2552)</f>
        <v>62</v>
      </c>
      <c r="H2552" s="5" t="str">
        <f>[1]!w_info_lasttradingdate(A2552)</f>
        <v>2021-07-28</v>
      </c>
      <c r="I2552" s="5" t="str">
        <f>[1]!w_info_exercisingend(A2552)</f>
        <v>2021-07-28</v>
      </c>
      <c r="J2552" s="6" t="str">
        <f>[1]!s_info_dlmonth(A2552)</f>
        <v>202107</v>
      </c>
    </row>
    <row r="2553" spans="1:10" x14ac:dyDescent="0.3">
      <c r="A2553" s="3" t="s">
        <v>2561</v>
      </c>
      <c r="B2553" s="4" t="str">
        <f>[1]!s_info_name(A2553)</f>
        <v>50ETF沽7月4100</v>
      </c>
      <c r="C2553" s="5" t="str">
        <f>[1]!w_info_underlyingcode(A2553)</f>
        <v>510050</v>
      </c>
      <c r="D2553" s="5" t="str">
        <f>[1]!w_info_underlyingname(A2553)</f>
        <v>上证50ETF</v>
      </c>
      <c r="E2553" s="6">
        <f>[1]!w_info_strikeprice(A2553,"")</f>
        <v>4.0999999999999996</v>
      </c>
      <c r="F2553" s="7">
        <f>[1]!w_info_ptmday(A2553,"")</f>
        <v>28</v>
      </c>
      <c r="G2553" s="5">
        <f>[1]!w_info_totaltm(A2553)</f>
        <v>62</v>
      </c>
      <c r="H2553" s="5" t="str">
        <f>[1]!w_info_lasttradingdate(A2553)</f>
        <v>2021-07-28</v>
      </c>
      <c r="I2553" s="5" t="str">
        <f>[1]!w_info_exercisingend(A2553)</f>
        <v>2021-07-28</v>
      </c>
      <c r="J2553" s="6" t="str">
        <f>[1]!s_info_dlmonth(A2553)</f>
        <v>202107</v>
      </c>
    </row>
    <row r="2554" spans="1:10" x14ac:dyDescent="0.3">
      <c r="A2554" s="3" t="s">
        <v>2562</v>
      </c>
      <c r="B2554" s="4" t="str">
        <f>[1]!s_info_name(A2554)</f>
        <v>50ETF购12月4100</v>
      </c>
      <c r="C2554" s="5" t="str">
        <f>[1]!w_info_underlyingcode(A2554)</f>
        <v>510050</v>
      </c>
      <c r="D2554" s="5" t="str">
        <f>[1]!w_info_underlyingname(A2554)</f>
        <v>上证50ETF</v>
      </c>
      <c r="E2554" s="6">
        <f>[1]!w_info_strikeprice(A2554,"")</f>
        <v>4.0999999999999996</v>
      </c>
      <c r="F2554" s="7">
        <f>[1]!w_info_ptmday(A2554,"")</f>
        <v>175</v>
      </c>
      <c r="G2554" s="5">
        <f>[1]!w_info_totaltm(A2554)</f>
        <v>209</v>
      </c>
      <c r="H2554" s="5" t="str">
        <f>[1]!w_info_lasttradingdate(A2554)</f>
        <v>2021-12-22</v>
      </c>
      <c r="I2554" s="5" t="str">
        <f>[1]!w_info_exercisingend(A2554)</f>
        <v>2021-12-22</v>
      </c>
      <c r="J2554" s="6" t="str">
        <f>[1]!s_info_dlmonth(A2554)</f>
        <v>202112</v>
      </c>
    </row>
    <row r="2555" spans="1:10" x14ac:dyDescent="0.3">
      <c r="A2555" s="3" t="s">
        <v>2563</v>
      </c>
      <c r="B2555" s="4" t="str">
        <f>[1]!s_info_name(A2555)</f>
        <v>50ETF沽12月4100</v>
      </c>
      <c r="C2555" s="5" t="str">
        <f>[1]!w_info_underlyingcode(A2555)</f>
        <v>510050</v>
      </c>
      <c r="D2555" s="5" t="str">
        <f>[1]!w_info_underlyingname(A2555)</f>
        <v>上证50ETF</v>
      </c>
      <c r="E2555" s="6">
        <f>[1]!w_info_strikeprice(A2555,"")</f>
        <v>4.0999999999999996</v>
      </c>
      <c r="F2555" s="7">
        <f>[1]!w_info_ptmday(A2555,"")</f>
        <v>175</v>
      </c>
      <c r="G2555" s="5">
        <f>[1]!w_info_totaltm(A2555)</f>
        <v>209</v>
      </c>
      <c r="H2555" s="5" t="str">
        <f>[1]!w_info_lasttradingdate(A2555)</f>
        <v>2021-12-22</v>
      </c>
      <c r="I2555" s="5" t="str">
        <f>[1]!w_info_exercisingend(A2555)</f>
        <v>2021-12-22</v>
      </c>
      <c r="J2555" s="6" t="str">
        <f>[1]!s_info_dlmonth(A2555)</f>
        <v>202112</v>
      </c>
    </row>
    <row r="2556" spans="1:10" x14ac:dyDescent="0.3">
      <c r="A2556" s="3" t="s">
        <v>2564</v>
      </c>
      <c r="B2556" s="4" t="str">
        <f>[1]!s_info_name(A2556)</f>
        <v>50ETF购7月3100</v>
      </c>
      <c r="C2556" s="5" t="str">
        <f>[1]!w_info_underlyingcode(A2556)</f>
        <v>510050</v>
      </c>
      <c r="D2556" s="5" t="str">
        <f>[1]!w_info_underlyingname(A2556)</f>
        <v>上证50ETF</v>
      </c>
      <c r="E2556" s="6">
        <f>[1]!w_info_strikeprice(A2556,"")</f>
        <v>3.1</v>
      </c>
      <c r="F2556" s="7">
        <f>[1]!w_info_ptmday(A2556,"")</f>
        <v>28</v>
      </c>
      <c r="G2556" s="5">
        <f>[1]!w_info_totaltm(A2556)</f>
        <v>43</v>
      </c>
      <c r="H2556" s="5" t="str">
        <f>[1]!w_info_lasttradingdate(A2556)</f>
        <v>2021-07-28</v>
      </c>
      <c r="I2556" s="5" t="str">
        <f>[1]!w_info_exercisingend(A2556)</f>
        <v>2021-07-28</v>
      </c>
      <c r="J2556" s="6" t="str">
        <f>[1]!s_info_dlmonth(A2556)</f>
        <v>202107</v>
      </c>
    </row>
    <row r="2557" spans="1:10" x14ac:dyDescent="0.3">
      <c r="A2557" s="3" t="s">
        <v>2565</v>
      </c>
      <c r="B2557" s="4" t="str">
        <f>[1]!s_info_name(A2557)</f>
        <v>50ETF沽7月3100</v>
      </c>
      <c r="C2557" s="5" t="str">
        <f>[1]!w_info_underlyingcode(A2557)</f>
        <v>510050</v>
      </c>
      <c r="D2557" s="5" t="str">
        <f>[1]!w_info_underlyingname(A2557)</f>
        <v>上证50ETF</v>
      </c>
      <c r="E2557" s="6">
        <f>[1]!w_info_strikeprice(A2557,"")</f>
        <v>3.1</v>
      </c>
      <c r="F2557" s="7">
        <f>[1]!w_info_ptmday(A2557,"")</f>
        <v>28</v>
      </c>
      <c r="G2557" s="5">
        <f>[1]!w_info_totaltm(A2557)</f>
        <v>43</v>
      </c>
      <c r="H2557" s="5" t="str">
        <f>[1]!w_info_lasttradingdate(A2557)</f>
        <v>2021-07-28</v>
      </c>
      <c r="I2557" s="5" t="str">
        <f>[1]!w_info_exercisingend(A2557)</f>
        <v>2021-07-28</v>
      </c>
      <c r="J2557" s="6" t="str">
        <f>[1]!s_info_dlmonth(A2557)</f>
        <v>202107</v>
      </c>
    </row>
    <row r="2558" spans="1:10" x14ac:dyDescent="0.3">
      <c r="A2558" s="3" t="s">
        <v>2566</v>
      </c>
      <c r="B2558" s="4" t="str">
        <f>[1]!s_info_name(A2558)</f>
        <v>300ETF购7月4600</v>
      </c>
      <c r="C2558" s="5" t="str">
        <f>[1]!w_info_underlyingcode(A2558)</f>
        <v>510300</v>
      </c>
      <c r="D2558" s="5" t="str">
        <f>[1]!w_info_underlyingname(A2558)</f>
        <v>沪深300ETF</v>
      </c>
      <c r="E2558" s="6">
        <f>[1]!w_info_strikeprice(A2558,"")</f>
        <v>4.5999999999999996</v>
      </c>
      <c r="F2558" s="7">
        <f>[1]!w_info_ptmday(A2558,"")</f>
        <v>28</v>
      </c>
      <c r="G2558" s="5">
        <f>[1]!w_info_totaltm(A2558)</f>
        <v>42</v>
      </c>
      <c r="H2558" s="5" t="str">
        <f>[1]!w_info_lasttradingdate(A2558)</f>
        <v>2021-07-28</v>
      </c>
      <c r="I2558" s="5" t="str">
        <f>[1]!w_info_exercisingend(A2558)</f>
        <v>2021-07-28</v>
      </c>
      <c r="J2558" s="6" t="str">
        <f>[1]!s_info_dlmonth(A2558)</f>
        <v>202107</v>
      </c>
    </row>
    <row r="2559" spans="1:10" x14ac:dyDescent="0.3">
      <c r="A2559" s="3" t="s">
        <v>2567</v>
      </c>
      <c r="B2559" s="4" t="str">
        <f>[1]!s_info_name(A2559)</f>
        <v>300ETF沽7月4600</v>
      </c>
      <c r="C2559" s="5" t="str">
        <f>[1]!w_info_underlyingcode(A2559)</f>
        <v>510300</v>
      </c>
      <c r="D2559" s="5" t="str">
        <f>[1]!w_info_underlyingname(A2559)</f>
        <v>沪深300ETF</v>
      </c>
      <c r="E2559" s="6">
        <f>[1]!w_info_strikeprice(A2559,"")</f>
        <v>4.5999999999999996</v>
      </c>
      <c r="F2559" s="7">
        <f>[1]!w_info_ptmday(A2559,"")</f>
        <v>28</v>
      </c>
      <c r="G2559" s="5">
        <f>[1]!w_info_totaltm(A2559)</f>
        <v>42</v>
      </c>
      <c r="H2559" s="5" t="str">
        <f>[1]!w_info_lasttradingdate(A2559)</f>
        <v>2021-07-28</v>
      </c>
      <c r="I2559" s="5" t="str">
        <f>[1]!w_info_exercisingend(A2559)</f>
        <v>2021-07-28</v>
      </c>
      <c r="J2559" s="6" t="str">
        <f>[1]!s_info_dlmonth(A2559)</f>
        <v>202107</v>
      </c>
    </row>
    <row r="2560" spans="1:10" x14ac:dyDescent="0.3">
      <c r="A2560" s="3" t="s">
        <v>2568</v>
      </c>
      <c r="B2560" s="4" t="str">
        <f>[1]!s_info_name(A2560)</f>
        <v>50ETF购7月3000</v>
      </c>
      <c r="C2560" s="5" t="str">
        <f>[1]!w_info_underlyingcode(A2560)</f>
        <v>510050</v>
      </c>
      <c r="D2560" s="5" t="str">
        <f>[1]!w_info_underlyingname(A2560)</f>
        <v>上证50ETF</v>
      </c>
      <c r="E2560" s="6">
        <f>[1]!w_info_strikeprice(A2560,"")</f>
        <v>3</v>
      </c>
      <c r="F2560" s="7">
        <f>[1]!w_info_ptmday(A2560,"")</f>
        <v>28</v>
      </c>
      <c r="G2560" s="5">
        <f>[1]!w_info_totaltm(A2560)</f>
        <v>37</v>
      </c>
      <c r="H2560" s="5" t="str">
        <f>[1]!w_info_lasttradingdate(A2560)</f>
        <v>2021-07-28</v>
      </c>
      <c r="I2560" s="5" t="str">
        <f>[1]!w_info_exercisingend(A2560)</f>
        <v>2021-07-28</v>
      </c>
      <c r="J2560" s="6" t="str">
        <f>[1]!s_info_dlmonth(A2560)</f>
        <v>202107</v>
      </c>
    </row>
    <row r="2561" spans="1:10" x14ac:dyDescent="0.3">
      <c r="A2561" s="3" t="s">
        <v>2569</v>
      </c>
      <c r="B2561" s="4" t="str">
        <f>[1]!s_info_name(A2561)</f>
        <v>50ETF沽7月3000</v>
      </c>
      <c r="C2561" s="5" t="str">
        <f>[1]!w_info_underlyingcode(A2561)</f>
        <v>510050</v>
      </c>
      <c r="D2561" s="5" t="str">
        <f>[1]!w_info_underlyingname(A2561)</f>
        <v>上证50ETF</v>
      </c>
      <c r="E2561" s="6">
        <f>[1]!w_info_strikeprice(A2561,"")</f>
        <v>3</v>
      </c>
      <c r="F2561" s="7">
        <f>[1]!w_info_ptmday(A2561,"")</f>
        <v>28</v>
      </c>
      <c r="G2561" s="5">
        <f>[1]!w_info_totaltm(A2561)</f>
        <v>37</v>
      </c>
      <c r="H2561" s="5" t="str">
        <f>[1]!w_info_lasttradingdate(A2561)</f>
        <v>2021-07-28</v>
      </c>
      <c r="I2561" s="5" t="str">
        <f>[1]!w_info_exercisingend(A2561)</f>
        <v>2021-07-28</v>
      </c>
      <c r="J2561" s="6" t="str">
        <f>[1]!s_info_dlmonth(A2561)</f>
        <v>202107</v>
      </c>
    </row>
    <row r="2562" spans="1:10" x14ac:dyDescent="0.3">
      <c r="A2562" s="3" t="s">
        <v>2570</v>
      </c>
      <c r="B2562" s="4" t="str">
        <f>[1]!s_info_name(A2562)</f>
        <v>50ETF购8月3100</v>
      </c>
      <c r="C2562" s="5" t="str">
        <f>[1]!w_info_underlyingcode(A2562)</f>
        <v>510050</v>
      </c>
      <c r="D2562" s="5" t="str">
        <f>[1]!w_info_underlyingname(A2562)</f>
        <v>上证50ETF</v>
      </c>
      <c r="E2562" s="6">
        <f>[1]!w_info_strikeprice(A2562,"")</f>
        <v>3.1</v>
      </c>
      <c r="F2562" s="7">
        <f>[1]!w_info_ptmday(A2562,"")</f>
        <v>56</v>
      </c>
      <c r="G2562" s="5">
        <f>[1]!w_info_totaltm(A2562)</f>
        <v>63</v>
      </c>
      <c r="H2562" s="5" t="str">
        <f>[1]!w_info_lasttradingdate(A2562)</f>
        <v>2021-08-25</v>
      </c>
      <c r="I2562" s="5" t="str">
        <f>[1]!w_info_exercisingend(A2562)</f>
        <v>2021-08-25</v>
      </c>
      <c r="J2562" s="6" t="str">
        <f>[1]!s_info_dlmonth(A2562)</f>
        <v>202108</v>
      </c>
    </row>
    <row r="2563" spans="1:10" x14ac:dyDescent="0.3">
      <c r="A2563" s="3" t="s">
        <v>2571</v>
      </c>
      <c r="B2563" s="4" t="str">
        <f>[1]!s_info_name(A2563)</f>
        <v>50ETF购8月3200</v>
      </c>
      <c r="C2563" s="5" t="str">
        <f>[1]!w_info_underlyingcode(A2563)</f>
        <v>510050</v>
      </c>
      <c r="D2563" s="5" t="str">
        <f>[1]!w_info_underlyingname(A2563)</f>
        <v>上证50ETF</v>
      </c>
      <c r="E2563" s="6">
        <f>[1]!w_info_strikeprice(A2563,"")</f>
        <v>3.2</v>
      </c>
      <c r="F2563" s="7">
        <f>[1]!w_info_ptmday(A2563,"")</f>
        <v>56</v>
      </c>
      <c r="G2563" s="5">
        <f>[1]!w_info_totaltm(A2563)</f>
        <v>63</v>
      </c>
      <c r="H2563" s="5" t="str">
        <f>[1]!w_info_lasttradingdate(A2563)</f>
        <v>2021-08-25</v>
      </c>
      <c r="I2563" s="5" t="str">
        <f>[1]!w_info_exercisingend(A2563)</f>
        <v>2021-08-25</v>
      </c>
      <c r="J2563" s="6" t="str">
        <f>[1]!s_info_dlmonth(A2563)</f>
        <v>202108</v>
      </c>
    </row>
    <row r="2564" spans="1:10" x14ac:dyDescent="0.3">
      <c r="A2564" s="3" t="s">
        <v>2572</v>
      </c>
      <c r="B2564" s="4" t="str">
        <f>[1]!s_info_name(A2564)</f>
        <v>50ETF购8月3300</v>
      </c>
      <c r="C2564" s="5" t="str">
        <f>[1]!w_info_underlyingcode(A2564)</f>
        <v>510050</v>
      </c>
      <c r="D2564" s="5" t="str">
        <f>[1]!w_info_underlyingname(A2564)</f>
        <v>上证50ETF</v>
      </c>
      <c r="E2564" s="6">
        <f>[1]!w_info_strikeprice(A2564,"")</f>
        <v>3.3</v>
      </c>
      <c r="F2564" s="7">
        <f>[1]!w_info_ptmday(A2564,"")</f>
        <v>56</v>
      </c>
      <c r="G2564" s="5">
        <f>[1]!w_info_totaltm(A2564)</f>
        <v>63</v>
      </c>
      <c r="H2564" s="5" t="str">
        <f>[1]!w_info_lasttradingdate(A2564)</f>
        <v>2021-08-25</v>
      </c>
      <c r="I2564" s="5" t="str">
        <f>[1]!w_info_exercisingend(A2564)</f>
        <v>2021-08-25</v>
      </c>
      <c r="J2564" s="6" t="str">
        <f>[1]!s_info_dlmonth(A2564)</f>
        <v>202108</v>
      </c>
    </row>
    <row r="2565" spans="1:10" x14ac:dyDescent="0.3">
      <c r="A2565" s="3" t="s">
        <v>2573</v>
      </c>
      <c r="B2565" s="4" t="str">
        <f>[1]!s_info_name(A2565)</f>
        <v>50ETF购8月3400</v>
      </c>
      <c r="C2565" s="5" t="str">
        <f>[1]!w_info_underlyingcode(A2565)</f>
        <v>510050</v>
      </c>
      <c r="D2565" s="5" t="str">
        <f>[1]!w_info_underlyingname(A2565)</f>
        <v>上证50ETF</v>
      </c>
      <c r="E2565" s="6">
        <f>[1]!w_info_strikeprice(A2565,"")</f>
        <v>3.4</v>
      </c>
      <c r="F2565" s="7">
        <f>[1]!w_info_ptmday(A2565,"")</f>
        <v>56</v>
      </c>
      <c r="G2565" s="5">
        <f>[1]!w_info_totaltm(A2565)</f>
        <v>63</v>
      </c>
      <c r="H2565" s="5" t="str">
        <f>[1]!w_info_lasttradingdate(A2565)</f>
        <v>2021-08-25</v>
      </c>
      <c r="I2565" s="5" t="str">
        <f>[1]!w_info_exercisingend(A2565)</f>
        <v>2021-08-25</v>
      </c>
      <c r="J2565" s="6" t="str">
        <f>[1]!s_info_dlmonth(A2565)</f>
        <v>202108</v>
      </c>
    </row>
    <row r="2566" spans="1:10" x14ac:dyDescent="0.3">
      <c r="A2566" s="3" t="s">
        <v>2574</v>
      </c>
      <c r="B2566" s="4" t="str">
        <f>[1]!s_info_name(A2566)</f>
        <v>50ETF购8月3500</v>
      </c>
      <c r="C2566" s="5" t="str">
        <f>[1]!w_info_underlyingcode(A2566)</f>
        <v>510050</v>
      </c>
      <c r="D2566" s="5" t="str">
        <f>[1]!w_info_underlyingname(A2566)</f>
        <v>上证50ETF</v>
      </c>
      <c r="E2566" s="6">
        <f>[1]!w_info_strikeprice(A2566,"")</f>
        <v>3.5</v>
      </c>
      <c r="F2566" s="7">
        <f>[1]!w_info_ptmday(A2566,"")</f>
        <v>56</v>
      </c>
      <c r="G2566" s="5">
        <f>[1]!w_info_totaltm(A2566)</f>
        <v>63</v>
      </c>
      <c r="H2566" s="5" t="str">
        <f>[1]!w_info_lasttradingdate(A2566)</f>
        <v>2021-08-25</v>
      </c>
      <c r="I2566" s="5" t="str">
        <f>[1]!w_info_exercisingend(A2566)</f>
        <v>2021-08-25</v>
      </c>
      <c r="J2566" s="6" t="str">
        <f>[1]!s_info_dlmonth(A2566)</f>
        <v>202108</v>
      </c>
    </row>
    <row r="2567" spans="1:10" x14ac:dyDescent="0.3">
      <c r="A2567" s="3" t="s">
        <v>2575</v>
      </c>
      <c r="B2567" s="4" t="str">
        <f>[1]!s_info_name(A2567)</f>
        <v>50ETF购8月3600</v>
      </c>
      <c r="C2567" s="5" t="str">
        <f>[1]!w_info_underlyingcode(A2567)</f>
        <v>510050</v>
      </c>
      <c r="D2567" s="5" t="str">
        <f>[1]!w_info_underlyingname(A2567)</f>
        <v>上证50ETF</v>
      </c>
      <c r="E2567" s="6">
        <f>[1]!w_info_strikeprice(A2567,"")</f>
        <v>3.6</v>
      </c>
      <c r="F2567" s="7">
        <f>[1]!w_info_ptmday(A2567,"")</f>
        <v>56</v>
      </c>
      <c r="G2567" s="5">
        <f>[1]!w_info_totaltm(A2567)</f>
        <v>63</v>
      </c>
      <c r="H2567" s="5" t="str">
        <f>[1]!w_info_lasttradingdate(A2567)</f>
        <v>2021-08-25</v>
      </c>
      <c r="I2567" s="5" t="str">
        <f>[1]!w_info_exercisingend(A2567)</f>
        <v>2021-08-25</v>
      </c>
      <c r="J2567" s="6" t="str">
        <f>[1]!s_info_dlmonth(A2567)</f>
        <v>202108</v>
      </c>
    </row>
    <row r="2568" spans="1:10" x14ac:dyDescent="0.3">
      <c r="A2568" s="3" t="s">
        <v>2576</v>
      </c>
      <c r="B2568" s="4" t="str">
        <f>[1]!s_info_name(A2568)</f>
        <v>50ETF购8月3700</v>
      </c>
      <c r="C2568" s="5" t="str">
        <f>[1]!w_info_underlyingcode(A2568)</f>
        <v>510050</v>
      </c>
      <c r="D2568" s="5" t="str">
        <f>[1]!w_info_underlyingname(A2568)</f>
        <v>上证50ETF</v>
      </c>
      <c r="E2568" s="6">
        <f>[1]!w_info_strikeprice(A2568,"")</f>
        <v>3.7</v>
      </c>
      <c r="F2568" s="7">
        <f>[1]!w_info_ptmday(A2568,"")</f>
        <v>56</v>
      </c>
      <c r="G2568" s="5">
        <f>[1]!w_info_totaltm(A2568)</f>
        <v>63</v>
      </c>
      <c r="H2568" s="5" t="str">
        <f>[1]!w_info_lasttradingdate(A2568)</f>
        <v>2021-08-25</v>
      </c>
      <c r="I2568" s="5" t="str">
        <f>[1]!w_info_exercisingend(A2568)</f>
        <v>2021-08-25</v>
      </c>
      <c r="J2568" s="6" t="str">
        <f>[1]!s_info_dlmonth(A2568)</f>
        <v>202108</v>
      </c>
    </row>
    <row r="2569" spans="1:10" x14ac:dyDescent="0.3">
      <c r="A2569" s="3" t="s">
        <v>2577</v>
      </c>
      <c r="B2569" s="4" t="str">
        <f>[1]!s_info_name(A2569)</f>
        <v>50ETF购8月3800</v>
      </c>
      <c r="C2569" s="5" t="str">
        <f>[1]!w_info_underlyingcode(A2569)</f>
        <v>510050</v>
      </c>
      <c r="D2569" s="5" t="str">
        <f>[1]!w_info_underlyingname(A2569)</f>
        <v>上证50ETF</v>
      </c>
      <c r="E2569" s="6">
        <f>[1]!w_info_strikeprice(A2569,"")</f>
        <v>3.8</v>
      </c>
      <c r="F2569" s="7">
        <f>[1]!w_info_ptmday(A2569,"")</f>
        <v>56</v>
      </c>
      <c r="G2569" s="5">
        <f>[1]!w_info_totaltm(A2569)</f>
        <v>63</v>
      </c>
      <c r="H2569" s="5" t="str">
        <f>[1]!w_info_lasttradingdate(A2569)</f>
        <v>2021-08-25</v>
      </c>
      <c r="I2569" s="5" t="str">
        <f>[1]!w_info_exercisingend(A2569)</f>
        <v>2021-08-25</v>
      </c>
      <c r="J2569" s="6" t="str">
        <f>[1]!s_info_dlmonth(A2569)</f>
        <v>202108</v>
      </c>
    </row>
    <row r="2570" spans="1:10" x14ac:dyDescent="0.3">
      <c r="A2570" s="3" t="s">
        <v>2578</v>
      </c>
      <c r="B2570" s="4" t="str">
        <f>[1]!s_info_name(A2570)</f>
        <v>50ETF购8月3900</v>
      </c>
      <c r="C2570" s="5" t="str">
        <f>[1]!w_info_underlyingcode(A2570)</f>
        <v>510050</v>
      </c>
      <c r="D2570" s="5" t="str">
        <f>[1]!w_info_underlyingname(A2570)</f>
        <v>上证50ETF</v>
      </c>
      <c r="E2570" s="6">
        <f>[1]!w_info_strikeprice(A2570,"")</f>
        <v>3.9</v>
      </c>
      <c r="F2570" s="7">
        <f>[1]!w_info_ptmday(A2570,"")</f>
        <v>56</v>
      </c>
      <c r="G2570" s="5">
        <f>[1]!w_info_totaltm(A2570)</f>
        <v>63</v>
      </c>
      <c r="H2570" s="5" t="str">
        <f>[1]!w_info_lasttradingdate(A2570)</f>
        <v>2021-08-25</v>
      </c>
      <c r="I2570" s="5" t="str">
        <f>[1]!w_info_exercisingend(A2570)</f>
        <v>2021-08-25</v>
      </c>
      <c r="J2570" s="6" t="str">
        <f>[1]!s_info_dlmonth(A2570)</f>
        <v>202108</v>
      </c>
    </row>
    <row r="2571" spans="1:10" x14ac:dyDescent="0.3">
      <c r="A2571" s="3" t="s">
        <v>2579</v>
      </c>
      <c r="B2571" s="4" t="str">
        <f>[1]!s_info_name(A2571)</f>
        <v>50ETF沽8月3100</v>
      </c>
      <c r="C2571" s="5" t="str">
        <f>[1]!w_info_underlyingcode(A2571)</f>
        <v>510050</v>
      </c>
      <c r="D2571" s="5" t="str">
        <f>[1]!w_info_underlyingname(A2571)</f>
        <v>上证50ETF</v>
      </c>
      <c r="E2571" s="6">
        <f>[1]!w_info_strikeprice(A2571,"")</f>
        <v>3.1</v>
      </c>
      <c r="F2571" s="7">
        <f>[1]!w_info_ptmday(A2571,"")</f>
        <v>56</v>
      </c>
      <c r="G2571" s="5">
        <f>[1]!w_info_totaltm(A2571)</f>
        <v>63</v>
      </c>
      <c r="H2571" s="5" t="str">
        <f>[1]!w_info_lasttradingdate(A2571)</f>
        <v>2021-08-25</v>
      </c>
      <c r="I2571" s="5" t="str">
        <f>[1]!w_info_exercisingend(A2571)</f>
        <v>2021-08-25</v>
      </c>
      <c r="J2571" s="6" t="str">
        <f>[1]!s_info_dlmonth(A2571)</f>
        <v>202108</v>
      </c>
    </row>
    <row r="2572" spans="1:10" x14ac:dyDescent="0.3">
      <c r="A2572" s="3" t="s">
        <v>2580</v>
      </c>
      <c r="B2572" s="4" t="str">
        <f>[1]!s_info_name(A2572)</f>
        <v>50ETF沽8月3200</v>
      </c>
      <c r="C2572" s="5" t="str">
        <f>[1]!w_info_underlyingcode(A2572)</f>
        <v>510050</v>
      </c>
      <c r="D2572" s="5" t="str">
        <f>[1]!w_info_underlyingname(A2572)</f>
        <v>上证50ETF</v>
      </c>
      <c r="E2572" s="6">
        <f>[1]!w_info_strikeprice(A2572,"")</f>
        <v>3.2</v>
      </c>
      <c r="F2572" s="7">
        <f>[1]!w_info_ptmday(A2572,"")</f>
        <v>56</v>
      </c>
      <c r="G2572" s="5">
        <f>[1]!w_info_totaltm(A2572)</f>
        <v>63</v>
      </c>
      <c r="H2572" s="5" t="str">
        <f>[1]!w_info_lasttradingdate(A2572)</f>
        <v>2021-08-25</v>
      </c>
      <c r="I2572" s="5" t="str">
        <f>[1]!w_info_exercisingend(A2572)</f>
        <v>2021-08-25</v>
      </c>
      <c r="J2572" s="6" t="str">
        <f>[1]!s_info_dlmonth(A2572)</f>
        <v>202108</v>
      </c>
    </row>
    <row r="2573" spans="1:10" x14ac:dyDescent="0.3">
      <c r="A2573" s="3" t="s">
        <v>2581</v>
      </c>
      <c r="B2573" s="4" t="str">
        <f>[1]!s_info_name(A2573)</f>
        <v>50ETF沽8月3300</v>
      </c>
      <c r="C2573" s="5" t="str">
        <f>[1]!w_info_underlyingcode(A2573)</f>
        <v>510050</v>
      </c>
      <c r="D2573" s="5" t="str">
        <f>[1]!w_info_underlyingname(A2573)</f>
        <v>上证50ETF</v>
      </c>
      <c r="E2573" s="6">
        <f>[1]!w_info_strikeprice(A2573,"")</f>
        <v>3.3</v>
      </c>
      <c r="F2573" s="7">
        <f>[1]!w_info_ptmday(A2573,"")</f>
        <v>56</v>
      </c>
      <c r="G2573" s="5">
        <f>[1]!w_info_totaltm(A2573)</f>
        <v>63</v>
      </c>
      <c r="H2573" s="5" t="str">
        <f>[1]!w_info_lasttradingdate(A2573)</f>
        <v>2021-08-25</v>
      </c>
      <c r="I2573" s="5" t="str">
        <f>[1]!w_info_exercisingend(A2573)</f>
        <v>2021-08-25</v>
      </c>
      <c r="J2573" s="6" t="str">
        <f>[1]!s_info_dlmonth(A2573)</f>
        <v>202108</v>
      </c>
    </row>
    <row r="2574" spans="1:10" x14ac:dyDescent="0.3">
      <c r="A2574" s="3" t="s">
        <v>2582</v>
      </c>
      <c r="B2574" s="4" t="str">
        <f>[1]!s_info_name(A2574)</f>
        <v>50ETF沽8月3400</v>
      </c>
      <c r="C2574" s="5" t="str">
        <f>[1]!w_info_underlyingcode(A2574)</f>
        <v>510050</v>
      </c>
      <c r="D2574" s="5" t="str">
        <f>[1]!w_info_underlyingname(A2574)</f>
        <v>上证50ETF</v>
      </c>
      <c r="E2574" s="6">
        <f>[1]!w_info_strikeprice(A2574,"")</f>
        <v>3.4</v>
      </c>
      <c r="F2574" s="7">
        <f>[1]!w_info_ptmday(A2574,"")</f>
        <v>56</v>
      </c>
      <c r="G2574" s="5">
        <f>[1]!w_info_totaltm(A2574)</f>
        <v>63</v>
      </c>
      <c r="H2574" s="5" t="str">
        <f>[1]!w_info_lasttradingdate(A2574)</f>
        <v>2021-08-25</v>
      </c>
      <c r="I2574" s="5" t="str">
        <f>[1]!w_info_exercisingend(A2574)</f>
        <v>2021-08-25</v>
      </c>
      <c r="J2574" s="6" t="str">
        <f>[1]!s_info_dlmonth(A2574)</f>
        <v>202108</v>
      </c>
    </row>
    <row r="2575" spans="1:10" x14ac:dyDescent="0.3">
      <c r="A2575" s="3" t="s">
        <v>2583</v>
      </c>
      <c r="B2575" s="4" t="str">
        <f>[1]!s_info_name(A2575)</f>
        <v>50ETF沽8月3500</v>
      </c>
      <c r="C2575" s="5" t="str">
        <f>[1]!w_info_underlyingcode(A2575)</f>
        <v>510050</v>
      </c>
      <c r="D2575" s="5" t="str">
        <f>[1]!w_info_underlyingname(A2575)</f>
        <v>上证50ETF</v>
      </c>
      <c r="E2575" s="6">
        <f>[1]!w_info_strikeprice(A2575,"")</f>
        <v>3.5</v>
      </c>
      <c r="F2575" s="7">
        <f>[1]!w_info_ptmday(A2575,"")</f>
        <v>56</v>
      </c>
      <c r="G2575" s="5">
        <f>[1]!w_info_totaltm(A2575)</f>
        <v>63</v>
      </c>
      <c r="H2575" s="5" t="str">
        <f>[1]!w_info_lasttradingdate(A2575)</f>
        <v>2021-08-25</v>
      </c>
      <c r="I2575" s="5" t="str">
        <f>[1]!w_info_exercisingend(A2575)</f>
        <v>2021-08-25</v>
      </c>
      <c r="J2575" s="6" t="str">
        <f>[1]!s_info_dlmonth(A2575)</f>
        <v>202108</v>
      </c>
    </row>
    <row r="2576" spans="1:10" x14ac:dyDescent="0.3">
      <c r="A2576" s="3" t="s">
        <v>2584</v>
      </c>
      <c r="B2576" s="4" t="str">
        <f>[1]!s_info_name(A2576)</f>
        <v>50ETF沽8月3600</v>
      </c>
      <c r="C2576" s="5" t="str">
        <f>[1]!w_info_underlyingcode(A2576)</f>
        <v>510050</v>
      </c>
      <c r="D2576" s="5" t="str">
        <f>[1]!w_info_underlyingname(A2576)</f>
        <v>上证50ETF</v>
      </c>
      <c r="E2576" s="6">
        <f>[1]!w_info_strikeprice(A2576,"")</f>
        <v>3.6</v>
      </c>
      <c r="F2576" s="7">
        <f>[1]!w_info_ptmday(A2576,"")</f>
        <v>56</v>
      </c>
      <c r="G2576" s="5">
        <f>[1]!w_info_totaltm(A2576)</f>
        <v>63</v>
      </c>
      <c r="H2576" s="5" t="str">
        <f>[1]!w_info_lasttradingdate(A2576)</f>
        <v>2021-08-25</v>
      </c>
      <c r="I2576" s="5" t="str">
        <f>[1]!w_info_exercisingend(A2576)</f>
        <v>2021-08-25</v>
      </c>
      <c r="J2576" s="6" t="str">
        <f>[1]!s_info_dlmonth(A2576)</f>
        <v>202108</v>
      </c>
    </row>
    <row r="2577" spans="1:10" x14ac:dyDescent="0.3">
      <c r="A2577" s="3" t="s">
        <v>2585</v>
      </c>
      <c r="B2577" s="4" t="str">
        <f>[1]!s_info_name(A2577)</f>
        <v>50ETF沽8月3700</v>
      </c>
      <c r="C2577" s="5" t="str">
        <f>[1]!w_info_underlyingcode(A2577)</f>
        <v>510050</v>
      </c>
      <c r="D2577" s="5" t="str">
        <f>[1]!w_info_underlyingname(A2577)</f>
        <v>上证50ETF</v>
      </c>
      <c r="E2577" s="6">
        <f>[1]!w_info_strikeprice(A2577,"")</f>
        <v>3.7</v>
      </c>
      <c r="F2577" s="7">
        <f>[1]!w_info_ptmday(A2577,"")</f>
        <v>56</v>
      </c>
      <c r="G2577" s="5">
        <f>[1]!w_info_totaltm(A2577)</f>
        <v>63</v>
      </c>
      <c r="H2577" s="5" t="str">
        <f>[1]!w_info_lasttradingdate(A2577)</f>
        <v>2021-08-25</v>
      </c>
      <c r="I2577" s="5" t="str">
        <f>[1]!w_info_exercisingend(A2577)</f>
        <v>2021-08-25</v>
      </c>
      <c r="J2577" s="6" t="str">
        <f>[1]!s_info_dlmonth(A2577)</f>
        <v>202108</v>
      </c>
    </row>
    <row r="2578" spans="1:10" x14ac:dyDescent="0.3">
      <c r="A2578" s="3" t="s">
        <v>2586</v>
      </c>
      <c r="B2578" s="4" t="str">
        <f>[1]!s_info_name(A2578)</f>
        <v>50ETF沽8月3800</v>
      </c>
      <c r="C2578" s="5" t="str">
        <f>[1]!w_info_underlyingcode(A2578)</f>
        <v>510050</v>
      </c>
      <c r="D2578" s="5" t="str">
        <f>[1]!w_info_underlyingname(A2578)</f>
        <v>上证50ETF</v>
      </c>
      <c r="E2578" s="6">
        <f>[1]!w_info_strikeprice(A2578,"")</f>
        <v>3.8</v>
      </c>
      <c r="F2578" s="7">
        <f>[1]!w_info_ptmday(A2578,"")</f>
        <v>56</v>
      </c>
      <c r="G2578" s="5">
        <f>[1]!w_info_totaltm(A2578)</f>
        <v>63</v>
      </c>
      <c r="H2578" s="5" t="str">
        <f>[1]!w_info_lasttradingdate(A2578)</f>
        <v>2021-08-25</v>
      </c>
      <c r="I2578" s="5" t="str">
        <f>[1]!w_info_exercisingend(A2578)</f>
        <v>2021-08-25</v>
      </c>
      <c r="J2578" s="6" t="str">
        <f>[1]!s_info_dlmonth(A2578)</f>
        <v>202108</v>
      </c>
    </row>
    <row r="2579" spans="1:10" x14ac:dyDescent="0.3">
      <c r="A2579" s="3" t="s">
        <v>2587</v>
      </c>
      <c r="B2579" s="4" t="str">
        <f>[1]!s_info_name(A2579)</f>
        <v>50ETF沽8月3900</v>
      </c>
      <c r="C2579" s="5" t="str">
        <f>[1]!w_info_underlyingcode(A2579)</f>
        <v>510050</v>
      </c>
      <c r="D2579" s="5" t="str">
        <f>[1]!w_info_underlyingname(A2579)</f>
        <v>上证50ETF</v>
      </c>
      <c r="E2579" s="6">
        <f>[1]!w_info_strikeprice(A2579,"")</f>
        <v>3.9</v>
      </c>
      <c r="F2579" s="7">
        <f>[1]!w_info_ptmday(A2579,"")</f>
        <v>56</v>
      </c>
      <c r="G2579" s="5">
        <f>[1]!w_info_totaltm(A2579)</f>
        <v>63</v>
      </c>
      <c r="H2579" s="5" t="str">
        <f>[1]!w_info_lasttradingdate(A2579)</f>
        <v>2021-08-25</v>
      </c>
      <c r="I2579" s="5" t="str">
        <f>[1]!w_info_exercisingend(A2579)</f>
        <v>2021-08-25</v>
      </c>
      <c r="J2579" s="6" t="str">
        <f>[1]!s_info_dlmonth(A2579)</f>
        <v>202108</v>
      </c>
    </row>
    <row r="2580" spans="1:10" x14ac:dyDescent="0.3">
      <c r="A2580" s="3" t="s">
        <v>2588</v>
      </c>
      <c r="B2580" s="4" t="str">
        <f>[1]!s_info_name(A2580)</f>
        <v>300ETF购8月4700</v>
      </c>
      <c r="C2580" s="5" t="str">
        <f>[1]!w_info_underlyingcode(A2580)</f>
        <v>510300</v>
      </c>
      <c r="D2580" s="5" t="str">
        <f>[1]!w_info_underlyingname(A2580)</f>
        <v>沪深300ETF</v>
      </c>
      <c r="E2580" s="6">
        <f>[1]!w_info_strikeprice(A2580,"")</f>
        <v>4.7</v>
      </c>
      <c r="F2580" s="7">
        <f>[1]!w_info_ptmday(A2580,"")</f>
        <v>56</v>
      </c>
      <c r="G2580" s="5">
        <f>[1]!w_info_totaltm(A2580)</f>
        <v>63</v>
      </c>
      <c r="H2580" s="5" t="str">
        <f>[1]!w_info_lasttradingdate(A2580)</f>
        <v>2021-08-25</v>
      </c>
      <c r="I2580" s="5" t="str">
        <f>[1]!w_info_exercisingend(A2580)</f>
        <v>2021-08-25</v>
      </c>
      <c r="J2580" s="6" t="str">
        <f>[1]!s_info_dlmonth(A2580)</f>
        <v>202108</v>
      </c>
    </row>
    <row r="2581" spans="1:10" x14ac:dyDescent="0.3">
      <c r="A2581" s="3" t="s">
        <v>2589</v>
      </c>
      <c r="B2581" s="4" t="str">
        <f>[1]!s_info_name(A2581)</f>
        <v>300ETF购8月4800</v>
      </c>
      <c r="C2581" s="5" t="str">
        <f>[1]!w_info_underlyingcode(A2581)</f>
        <v>510300</v>
      </c>
      <c r="D2581" s="5" t="str">
        <f>[1]!w_info_underlyingname(A2581)</f>
        <v>沪深300ETF</v>
      </c>
      <c r="E2581" s="6">
        <f>[1]!w_info_strikeprice(A2581,"")</f>
        <v>4.8</v>
      </c>
      <c r="F2581" s="7">
        <f>[1]!w_info_ptmday(A2581,"")</f>
        <v>56</v>
      </c>
      <c r="G2581" s="5">
        <f>[1]!w_info_totaltm(A2581)</f>
        <v>63</v>
      </c>
      <c r="H2581" s="5" t="str">
        <f>[1]!w_info_lasttradingdate(A2581)</f>
        <v>2021-08-25</v>
      </c>
      <c r="I2581" s="5" t="str">
        <f>[1]!w_info_exercisingend(A2581)</f>
        <v>2021-08-25</v>
      </c>
      <c r="J2581" s="6" t="str">
        <f>[1]!s_info_dlmonth(A2581)</f>
        <v>202108</v>
      </c>
    </row>
    <row r="2582" spans="1:10" x14ac:dyDescent="0.3">
      <c r="A2582" s="3" t="s">
        <v>2590</v>
      </c>
      <c r="B2582" s="4" t="str">
        <f>[1]!s_info_name(A2582)</f>
        <v>300ETF购8月4900</v>
      </c>
      <c r="C2582" s="5" t="str">
        <f>[1]!w_info_underlyingcode(A2582)</f>
        <v>510300</v>
      </c>
      <c r="D2582" s="5" t="str">
        <f>[1]!w_info_underlyingname(A2582)</f>
        <v>沪深300ETF</v>
      </c>
      <c r="E2582" s="6">
        <f>[1]!w_info_strikeprice(A2582,"")</f>
        <v>4.9000000000000004</v>
      </c>
      <c r="F2582" s="7">
        <f>[1]!w_info_ptmday(A2582,"")</f>
        <v>56</v>
      </c>
      <c r="G2582" s="5">
        <f>[1]!w_info_totaltm(A2582)</f>
        <v>63</v>
      </c>
      <c r="H2582" s="5" t="str">
        <f>[1]!w_info_lasttradingdate(A2582)</f>
        <v>2021-08-25</v>
      </c>
      <c r="I2582" s="5" t="str">
        <f>[1]!w_info_exercisingend(A2582)</f>
        <v>2021-08-25</v>
      </c>
      <c r="J2582" s="6" t="str">
        <f>[1]!s_info_dlmonth(A2582)</f>
        <v>202108</v>
      </c>
    </row>
    <row r="2583" spans="1:10" x14ac:dyDescent="0.3">
      <c r="A2583" s="3" t="s">
        <v>2591</v>
      </c>
      <c r="B2583" s="4" t="str">
        <f>[1]!s_info_name(A2583)</f>
        <v>300ETF购8月5000</v>
      </c>
      <c r="C2583" s="5" t="str">
        <f>[1]!w_info_underlyingcode(A2583)</f>
        <v>510300</v>
      </c>
      <c r="D2583" s="5" t="str">
        <f>[1]!w_info_underlyingname(A2583)</f>
        <v>沪深300ETF</v>
      </c>
      <c r="E2583" s="6">
        <f>[1]!w_info_strikeprice(A2583,"")</f>
        <v>5</v>
      </c>
      <c r="F2583" s="7">
        <f>[1]!w_info_ptmday(A2583,"")</f>
        <v>56</v>
      </c>
      <c r="G2583" s="5">
        <f>[1]!w_info_totaltm(A2583)</f>
        <v>63</v>
      </c>
      <c r="H2583" s="5" t="str">
        <f>[1]!w_info_lasttradingdate(A2583)</f>
        <v>2021-08-25</v>
      </c>
      <c r="I2583" s="5" t="str">
        <f>[1]!w_info_exercisingend(A2583)</f>
        <v>2021-08-25</v>
      </c>
      <c r="J2583" s="6" t="str">
        <f>[1]!s_info_dlmonth(A2583)</f>
        <v>202108</v>
      </c>
    </row>
    <row r="2584" spans="1:10" x14ac:dyDescent="0.3">
      <c r="A2584" s="3" t="s">
        <v>2592</v>
      </c>
      <c r="B2584" s="4" t="str">
        <f>[1]!s_info_name(A2584)</f>
        <v>300ETF购8月5250</v>
      </c>
      <c r="C2584" s="5" t="str">
        <f>[1]!w_info_underlyingcode(A2584)</f>
        <v>510300</v>
      </c>
      <c r="D2584" s="5" t="str">
        <f>[1]!w_info_underlyingname(A2584)</f>
        <v>沪深300ETF</v>
      </c>
      <c r="E2584" s="6">
        <f>[1]!w_info_strikeprice(A2584,"")</f>
        <v>5.25</v>
      </c>
      <c r="F2584" s="7">
        <f>[1]!w_info_ptmday(A2584,"")</f>
        <v>56</v>
      </c>
      <c r="G2584" s="5">
        <f>[1]!w_info_totaltm(A2584)</f>
        <v>63</v>
      </c>
      <c r="H2584" s="5" t="str">
        <f>[1]!w_info_lasttradingdate(A2584)</f>
        <v>2021-08-25</v>
      </c>
      <c r="I2584" s="5" t="str">
        <f>[1]!w_info_exercisingend(A2584)</f>
        <v>2021-08-25</v>
      </c>
      <c r="J2584" s="6" t="str">
        <f>[1]!s_info_dlmonth(A2584)</f>
        <v>202108</v>
      </c>
    </row>
    <row r="2585" spans="1:10" x14ac:dyDescent="0.3">
      <c r="A2585" s="3" t="s">
        <v>2593</v>
      </c>
      <c r="B2585" s="4" t="str">
        <f>[1]!s_info_name(A2585)</f>
        <v>300ETF购8月5500</v>
      </c>
      <c r="C2585" s="5" t="str">
        <f>[1]!w_info_underlyingcode(A2585)</f>
        <v>510300</v>
      </c>
      <c r="D2585" s="5" t="str">
        <f>[1]!w_info_underlyingname(A2585)</f>
        <v>沪深300ETF</v>
      </c>
      <c r="E2585" s="6">
        <f>[1]!w_info_strikeprice(A2585,"")</f>
        <v>5.5</v>
      </c>
      <c r="F2585" s="7">
        <f>[1]!w_info_ptmday(A2585,"")</f>
        <v>56</v>
      </c>
      <c r="G2585" s="5">
        <f>[1]!w_info_totaltm(A2585)</f>
        <v>63</v>
      </c>
      <c r="H2585" s="5" t="str">
        <f>[1]!w_info_lasttradingdate(A2585)</f>
        <v>2021-08-25</v>
      </c>
      <c r="I2585" s="5" t="str">
        <f>[1]!w_info_exercisingend(A2585)</f>
        <v>2021-08-25</v>
      </c>
      <c r="J2585" s="6" t="str">
        <f>[1]!s_info_dlmonth(A2585)</f>
        <v>202108</v>
      </c>
    </row>
    <row r="2586" spans="1:10" x14ac:dyDescent="0.3">
      <c r="A2586" s="3" t="s">
        <v>2594</v>
      </c>
      <c r="B2586" s="4" t="str">
        <f>[1]!s_info_name(A2586)</f>
        <v>300ETF购8月5750</v>
      </c>
      <c r="C2586" s="5" t="str">
        <f>[1]!w_info_underlyingcode(A2586)</f>
        <v>510300</v>
      </c>
      <c r="D2586" s="5" t="str">
        <f>[1]!w_info_underlyingname(A2586)</f>
        <v>沪深300ETF</v>
      </c>
      <c r="E2586" s="6">
        <f>[1]!w_info_strikeprice(A2586,"")</f>
        <v>5.75</v>
      </c>
      <c r="F2586" s="7">
        <f>[1]!w_info_ptmday(A2586,"")</f>
        <v>56</v>
      </c>
      <c r="G2586" s="5">
        <f>[1]!w_info_totaltm(A2586)</f>
        <v>63</v>
      </c>
      <c r="H2586" s="5" t="str">
        <f>[1]!w_info_lasttradingdate(A2586)</f>
        <v>2021-08-25</v>
      </c>
      <c r="I2586" s="5" t="str">
        <f>[1]!w_info_exercisingend(A2586)</f>
        <v>2021-08-25</v>
      </c>
      <c r="J2586" s="6" t="str">
        <f>[1]!s_info_dlmonth(A2586)</f>
        <v>202108</v>
      </c>
    </row>
    <row r="2587" spans="1:10" x14ac:dyDescent="0.3">
      <c r="A2587" s="3" t="s">
        <v>2595</v>
      </c>
      <c r="B2587" s="4" t="str">
        <f>[1]!s_info_name(A2587)</f>
        <v>300ETF购8月6000</v>
      </c>
      <c r="C2587" s="5" t="str">
        <f>[1]!w_info_underlyingcode(A2587)</f>
        <v>510300</v>
      </c>
      <c r="D2587" s="5" t="str">
        <f>[1]!w_info_underlyingname(A2587)</f>
        <v>沪深300ETF</v>
      </c>
      <c r="E2587" s="6">
        <f>[1]!w_info_strikeprice(A2587,"")</f>
        <v>6</v>
      </c>
      <c r="F2587" s="7">
        <f>[1]!w_info_ptmday(A2587,"")</f>
        <v>56</v>
      </c>
      <c r="G2587" s="5">
        <f>[1]!w_info_totaltm(A2587)</f>
        <v>63</v>
      </c>
      <c r="H2587" s="5" t="str">
        <f>[1]!w_info_lasttradingdate(A2587)</f>
        <v>2021-08-25</v>
      </c>
      <c r="I2587" s="5" t="str">
        <f>[1]!w_info_exercisingend(A2587)</f>
        <v>2021-08-25</v>
      </c>
      <c r="J2587" s="6" t="str">
        <f>[1]!s_info_dlmonth(A2587)</f>
        <v>202108</v>
      </c>
    </row>
    <row r="2588" spans="1:10" x14ac:dyDescent="0.3">
      <c r="A2588" s="3" t="s">
        <v>2596</v>
      </c>
      <c r="B2588" s="4" t="str">
        <f>[1]!s_info_name(A2588)</f>
        <v>300ETF购8月6250</v>
      </c>
      <c r="C2588" s="5" t="str">
        <f>[1]!w_info_underlyingcode(A2588)</f>
        <v>510300</v>
      </c>
      <c r="D2588" s="5" t="str">
        <f>[1]!w_info_underlyingname(A2588)</f>
        <v>沪深300ETF</v>
      </c>
      <c r="E2588" s="6">
        <f>[1]!w_info_strikeprice(A2588,"")</f>
        <v>6.25</v>
      </c>
      <c r="F2588" s="7">
        <f>[1]!w_info_ptmday(A2588,"")</f>
        <v>56</v>
      </c>
      <c r="G2588" s="5">
        <f>[1]!w_info_totaltm(A2588)</f>
        <v>63</v>
      </c>
      <c r="H2588" s="5" t="str">
        <f>[1]!w_info_lasttradingdate(A2588)</f>
        <v>2021-08-25</v>
      </c>
      <c r="I2588" s="5" t="str">
        <f>[1]!w_info_exercisingend(A2588)</f>
        <v>2021-08-25</v>
      </c>
      <c r="J2588" s="6" t="str">
        <f>[1]!s_info_dlmonth(A2588)</f>
        <v>202108</v>
      </c>
    </row>
    <row r="2589" spans="1:10" x14ac:dyDescent="0.3">
      <c r="A2589" s="3" t="s">
        <v>2597</v>
      </c>
      <c r="B2589" s="4" t="str">
        <f>[1]!s_info_name(A2589)</f>
        <v>300ETF沽8月4700</v>
      </c>
      <c r="C2589" s="5" t="str">
        <f>[1]!w_info_underlyingcode(A2589)</f>
        <v>510300</v>
      </c>
      <c r="D2589" s="5" t="str">
        <f>[1]!w_info_underlyingname(A2589)</f>
        <v>沪深300ETF</v>
      </c>
      <c r="E2589" s="6">
        <f>[1]!w_info_strikeprice(A2589,"")</f>
        <v>4.7</v>
      </c>
      <c r="F2589" s="7">
        <f>[1]!w_info_ptmday(A2589,"")</f>
        <v>56</v>
      </c>
      <c r="G2589" s="5">
        <f>[1]!w_info_totaltm(A2589)</f>
        <v>63</v>
      </c>
      <c r="H2589" s="5" t="str">
        <f>[1]!w_info_lasttradingdate(A2589)</f>
        <v>2021-08-25</v>
      </c>
      <c r="I2589" s="5" t="str">
        <f>[1]!w_info_exercisingend(A2589)</f>
        <v>2021-08-25</v>
      </c>
      <c r="J2589" s="6" t="str">
        <f>[1]!s_info_dlmonth(A2589)</f>
        <v>202108</v>
      </c>
    </row>
    <row r="2590" spans="1:10" x14ac:dyDescent="0.3">
      <c r="A2590" s="3" t="s">
        <v>2598</v>
      </c>
      <c r="B2590" s="4" t="str">
        <f>[1]!s_info_name(A2590)</f>
        <v>300ETF沽8月4800</v>
      </c>
      <c r="C2590" s="5" t="str">
        <f>[1]!w_info_underlyingcode(A2590)</f>
        <v>510300</v>
      </c>
      <c r="D2590" s="5" t="str">
        <f>[1]!w_info_underlyingname(A2590)</f>
        <v>沪深300ETF</v>
      </c>
      <c r="E2590" s="6">
        <f>[1]!w_info_strikeprice(A2590,"")</f>
        <v>4.8</v>
      </c>
      <c r="F2590" s="7">
        <f>[1]!w_info_ptmday(A2590,"")</f>
        <v>56</v>
      </c>
      <c r="G2590" s="5">
        <f>[1]!w_info_totaltm(A2590)</f>
        <v>63</v>
      </c>
      <c r="H2590" s="5" t="str">
        <f>[1]!w_info_lasttradingdate(A2590)</f>
        <v>2021-08-25</v>
      </c>
      <c r="I2590" s="5" t="str">
        <f>[1]!w_info_exercisingend(A2590)</f>
        <v>2021-08-25</v>
      </c>
      <c r="J2590" s="6" t="str">
        <f>[1]!s_info_dlmonth(A2590)</f>
        <v>202108</v>
      </c>
    </row>
    <row r="2591" spans="1:10" x14ac:dyDescent="0.3">
      <c r="A2591" s="3" t="s">
        <v>2599</v>
      </c>
      <c r="B2591" s="4" t="str">
        <f>[1]!s_info_name(A2591)</f>
        <v>300ETF沽8月4900</v>
      </c>
      <c r="C2591" s="5" t="str">
        <f>[1]!w_info_underlyingcode(A2591)</f>
        <v>510300</v>
      </c>
      <c r="D2591" s="5" t="str">
        <f>[1]!w_info_underlyingname(A2591)</f>
        <v>沪深300ETF</v>
      </c>
      <c r="E2591" s="6">
        <f>[1]!w_info_strikeprice(A2591,"")</f>
        <v>4.9000000000000004</v>
      </c>
      <c r="F2591" s="7">
        <f>[1]!w_info_ptmday(A2591,"")</f>
        <v>56</v>
      </c>
      <c r="G2591" s="5">
        <f>[1]!w_info_totaltm(A2591)</f>
        <v>63</v>
      </c>
      <c r="H2591" s="5" t="str">
        <f>[1]!w_info_lasttradingdate(A2591)</f>
        <v>2021-08-25</v>
      </c>
      <c r="I2591" s="5" t="str">
        <f>[1]!w_info_exercisingend(A2591)</f>
        <v>2021-08-25</v>
      </c>
      <c r="J2591" s="6" t="str">
        <f>[1]!s_info_dlmonth(A2591)</f>
        <v>202108</v>
      </c>
    </row>
    <row r="2592" spans="1:10" x14ac:dyDescent="0.3">
      <c r="A2592" s="3" t="s">
        <v>2600</v>
      </c>
      <c r="B2592" s="4" t="str">
        <f>[1]!s_info_name(A2592)</f>
        <v>300ETF沽8月5000</v>
      </c>
      <c r="C2592" s="5" t="str">
        <f>[1]!w_info_underlyingcode(A2592)</f>
        <v>510300</v>
      </c>
      <c r="D2592" s="5" t="str">
        <f>[1]!w_info_underlyingname(A2592)</f>
        <v>沪深300ETF</v>
      </c>
      <c r="E2592" s="6">
        <f>[1]!w_info_strikeprice(A2592,"")</f>
        <v>5</v>
      </c>
      <c r="F2592" s="7">
        <f>[1]!w_info_ptmday(A2592,"")</f>
        <v>56</v>
      </c>
      <c r="G2592" s="5">
        <f>[1]!w_info_totaltm(A2592)</f>
        <v>63</v>
      </c>
      <c r="H2592" s="5" t="str">
        <f>[1]!w_info_lasttradingdate(A2592)</f>
        <v>2021-08-25</v>
      </c>
      <c r="I2592" s="5" t="str">
        <f>[1]!w_info_exercisingend(A2592)</f>
        <v>2021-08-25</v>
      </c>
      <c r="J2592" s="6" t="str">
        <f>[1]!s_info_dlmonth(A2592)</f>
        <v>202108</v>
      </c>
    </row>
    <row r="2593" spans="1:10" x14ac:dyDescent="0.3">
      <c r="A2593" s="3" t="s">
        <v>2601</v>
      </c>
      <c r="B2593" s="4" t="str">
        <f>[1]!s_info_name(A2593)</f>
        <v>300ETF沽8月5250</v>
      </c>
      <c r="C2593" s="5" t="str">
        <f>[1]!w_info_underlyingcode(A2593)</f>
        <v>510300</v>
      </c>
      <c r="D2593" s="5" t="str">
        <f>[1]!w_info_underlyingname(A2593)</f>
        <v>沪深300ETF</v>
      </c>
      <c r="E2593" s="6">
        <f>[1]!w_info_strikeprice(A2593,"")</f>
        <v>5.25</v>
      </c>
      <c r="F2593" s="7">
        <f>[1]!w_info_ptmday(A2593,"")</f>
        <v>56</v>
      </c>
      <c r="G2593" s="5">
        <f>[1]!w_info_totaltm(A2593)</f>
        <v>63</v>
      </c>
      <c r="H2593" s="5" t="str">
        <f>[1]!w_info_lasttradingdate(A2593)</f>
        <v>2021-08-25</v>
      </c>
      <c r="I2593" s="5" t="str">
        <f>[1]!w_info_exercisingend(A2593)</f>
        <v>2021-08-25</v>
      </c>
      <c r="J2593" s="6" t="str">
        <f>[1]!s_info_dlmonth(A2593)</f>
        <v>202108</v>
      </c>
    </row>
    <row r="2594" spans="1:10" x14ac:dyDescent="0.3">
      <c r="A2594" s="3" t="s">
        <v>2602</v>
      </c>
      <c r="B2594" s="4" t="str">
        <f>[1]!s_info_name(A2594)</f>
        <v>300ETF沽8月5500</v>
      </c>
      <c r="C2594" s="5" t="str">
        <f>[1]!w_info_underlyingcode(A2594)</f>
        <v>510300</v>
      </c>
      <c r="D2594" s="5" t="str">
        <f>[1]!w_info_underlyingname(A2594)</f>
        <v>沪深300ETF</v>
      </c>
      <c r="E2594" s="6">
        <f>[1]!w_info_strikeprice(A2594,"")</f>
        <v>5.5</v>
      </c>
      <c r="F2594" s="7">
        <f>[1]!w_info_ptmday(A2594,"")</f>
        <v>56</v>
      </c>
      <c r="G2594" s="5">
        <f>[1]!w_info_totaltm(A2594)</f>
        <v>63</v>
      </c>
      <c r="H2594" s="5" t="str">
        <f>[1]!w_info_lasttradingdate(A2594)</f>
        <v>2021-08-25</v>
      </c>
      <c r="I2594" s="5" t="str">
        <f>[1]!w_info_exercisingend(A2594)</f>
        <v>2021-08-25</v>
      </c>
      <c r="J2594" s="6" t="str">
        <f>[1]!s_info_dlmonth(A2594)</f>
        <v>202108</v>
      </c>
    </row>
    <row r="2595" spans="1:10" x14ac:dyDescent="0.3">
      <c r="A2595" s="3" t="s">
        <v>2603</v>
      </c>
      <c r="B2595" s="4" t="str">
        <f>[1]!s_info_name(A2595)</f>
        <v>300ETF沽8月5750</v>
      </c>
      <c r="C2595" s="5" t="str">
        <f>[1]!w_info_underlyingcode(A2595)</f>
        <v>510300</v>
      </c>
      <c r="D2595" s="5" t="str">
        <f>[1]!w_info_underlyingname(A2595)</f>
        <v>沪深300ETF</v>
      </c>
      <c r="E2595" s="6">
        <f>[1]!w_info_strikeprice(A2595,"")</f>
        <v>5.75</v>
      </c>
      <c r="F2595" s="7">
        <f>[1]!w_info_ptmday(A2595,"")</f>
        <v>56</v>
      </c>
      <c r="G2595" s="5">
        <f>[1]!w_info_totaltm(A2595)</f>
        <v>63</v>
      </c>
      <c r="H2595" s="5" t="str">
        <f>[1]!w_info_lasttradingdate(A2595)</f>
        <v>2021-08-25</v>
      </c>
      <c r="I2595" s="5" t="str">
        <f>[1]!w_info_exercisingend(A2595)</f>
        <v>2021-08-25</v>
      </c>
      <c r="J2595" s="6" t="str">
        <f>[1]!s_info_dlmonth(A2595)</f>
        <v>202108</v>
      </c>
    </row>
    <row r="2596" spans="1:10" x14ac:dyDescent="0.3">
      <c r="A2596" s="3" t="s">
        <v>2604</v>
      </c>
      <c r="B2596" s="4" t="str">
        <f>[1]!s_info_name(A2596)</f>
        <v>300ETF沽8月6000</v>
      </c>
      <c r="C2596" s="5" t="str">
        <f>[1]!w_info_underlyingcode(A2596)</f>
        <v>510300</v>
      </c>
      <c r="D2596" s="5" t="str">
        <f>[1]!w_info_underlyingname(A2596)</f>
        <v>沪深300ETF</v>
      </c>
      <c r="E2596" s="6">
        <f>[1]!w_info_strikeprice(A2596,"")</f>
        <v>6</v>
      </c>
      <c r="F2596" s="7">
        <f>[1]!w_info_ptmday(A2596,"")</f>
        <v>56</v>
      </c>
      <c r="G2596" s="5">
        <f>[1]!w_info_totaltm(A2596)</f>
        <v>63</v>
      </c>
      <c r="H2596" s="5" t="str">
        <f>[1]!w_info_lasttradingdate(A2596)</f>
        <v>2021-08-25</v>
      </c>
      <c r="I2596" s="5" t="str">
        <f>[1]!w_info_exercisingend(A2596)</f>
        <v>2021-08-25</v>
      </c>
      <c r="J2596" s="6" t="str">
        <f>[1]!s_info_dlmonth(A2596)</f>
        <v>202108</v>
      </c>
    </row>
    <row r="2597" spans="1:10" x14ac:dyDescent="0.3">
      <c r="A2597" s="3" t="s">
        <v>2605</v>
      </c>
      <c r="B2597" s="4" t="str">
        <f>[1]!s_info_name(A2597)</f>
        <v>300ETF沽8月6250</v>
      </c>
      <c r="C2597" s="5" t="str">
        <f>[1]!w_info_underlyingcode(A2597)</f>
        <v>510300</v>
      </c>
      <c r="D2597" s="5" t="str">
        <f>[1]!w_info_underlyingname(A2597)</f>
        <v>沪深300ETF</v>
      </c>
      <c r="E2597" s="6">
        <f>[1]!w_info_strikeprice(A2597,"")</f>
        <v>6.25</v>
      </c>
      <c r="F2597" s="7">
        <f>[1]!w_info_ptmday(A2597,"")</f>
        <v>56</v>
      </c>
      <c r="G2597" s="5">
        <f>[1]!w_info_totaltm(A2597)</f>
        <v>63</v>
      </c>
      <c r="H2597" s="5" t="str">
        <f>[1]!w_info_lasttradingdate(A2597)</f>
        <v>2021-08-25</v>
      </c>
      <c r="I2597" s="5" t="str">
        <f>[1]!w_info_exercisingend(A2597)</f>
        <v>2021-08-25</v>
      </c>
      <c r="J2597" s="6" t="str">
        <f>[1]!s_info_dlmonth(A2597)</f>
        <v>202108</v>
      </c>
    </row>
    <row r="2598" spans="1:10" x14ac:dyDescent="0.3">
      <c r="A2598" s="3" t="s">
        <v>2606</v>
      </c>
      <c r="B2598" s="4">
        <f>[1]!s_info_name(A2598)</f>
        <v>0</v>
      </c>
      <c r="C2598" s="5">
        <f>[1]!w_info_underlyingcode(A2598)</f>
        <v>0</v>
      </c>
      <c r="D2598" s="5">
        <f>[1]!w_info_underlyingname(A2598)</f>
        <v>0</v>
      </c>
      <c r="E2598" s="6">
        <f>[1]!w_info_strikeprice(A2598,"")</f>
        <v>0</v>
      </c>
      <c r="F2598" s="7">
        <f>[1]!w_info_ptmday(A2598,"")</f>
        <v>0</v>
      </c>
      <c r="G2598" s="5">
        <f>[1]!w_info_totaltm(A2598)</f>
        <v>65535</v>
      </c>
      <c r="H2598" s="5">
        <f>[1]!w_info_lasttradingdate(A2598)</f>
        <v>0</v>
      </c>
      <c r="I2598" s="5">
        <f>[1]!w_info_exercisingend(A2598)</f>
        <v>0</v>
      </c>
      <c r="J2598" s="6">
        <f>[1]!s_info_dlmonth(A2598)</f>
        <v>0</v>
      </c>
    </row>
    <row r="2599" spans="1:10" x14ac:dyDescent="0.3">
      <c r="A2599" s="3" t="s">
        <v>2607</v>
      </c>
      <c r="B2599" s="4">
        <f>[1]!s_info_name(A2599)</f>
        <v>0</v>
      </c>
      <c r="C2599" s="5">
        <f>[1]!w_info_underlyingcode(A2599)</f>
        <v>0</v>
      </c>
      <c r="D2599" s="5">
        <f>[1]!w_info_underlyingname(A2599)</f>
        <v>0</v>
      </c>
      <c r="E2599" s="6">
        <f>[1]!w_info_strikeprice(A2599,"")</f>
        <v>0</v>
      </c>
      <c r="F2599" s="7">
        <f>[1]!w_info_ptmday(A2599,"")</f>
        <v>0</v>
      </c>
      <c r="G2599" s="5">
        <f>[1]!w_info_totaltm(A2599)</f>
        <v>65535</v>
      </c>
      <c r="H2599" s="5">
        <f>[1]!w_info_lasttradingdate(A2599)</f>
        <v>0</v>
      </c>
      <c r="I2599" s="5">
        <f>[1]!w_info_exercisingend(A2599)</f>
        <v>0</v>
      </c>
      <c r="J2599" s="6">
        <f>[1]!s_info_dlmonth(A2599)</f>
        <v>0</v>
      </c>
    </row>
    <row r="2600" spans="1:10" x14ac:dyDescent="0.3">
      <c r="A2600" s="3" t="s">
        <v>2608</v>
      </c>
      <c r="B2600" s="4">
        <f>[1]!s_info_name(A2600)</f>
        <v>0</v>
      </c>
      <c r="C2600" s="5">
        <f>[1]!w_info_underlyingcode(A2600)</f>
        <v>0</v>
      </c>
      <c r="D2600" s="5">
        <f>[1]!w_info_underlyingname(A2600)</f>
        <v>0</v>
      </c>
      <c r="E2600" s="6">
        <f>[1]!w_info_strikeprice(A2600,"")</f>
        <v>0</v>
      </c>
      <c r="F2600" s="7">
        <f>[1]!w_info_ptmday(A2600,"")</f>
        <v>0</v>
      </c>
      <c r="G2600" s="5">
        <f>[1]!w_info_totaltm(A2600)</f>
        <v>65535</v>
      </c>
      <c r="H2600" s="5">
        <f>[1]!w_info_lasttradingdate(A2600)</f>
        <v>0</v>
      </c>
      <c r="I2600" s="5">
        <f>[1]!w_info_exercisingend(A2600)</f>
        <v>0</v>
      </c>
      <c r="J2600" s="6">
        <f>[1]!s_info_dlmonth(A2600)</f>
        <v>0</v>
      </c>
    </row>
    <row r="2601" spans="1:10" x14ac:dyDescent="0.3">
      <c r="A2601" s="3" t="s">
        <v>2609</v>
      </c>
      <c r="B2601" s="4">
        <f>[1]!s_info_name(A2601)</f>
        <v>0</v>
      </c>
      <c r="C2601" s="5">
        <f>[1]!w_info_underlyingcode(A2601)</f>
        <v>0</v>
      </c>
      <c r="D2601" s="5">
        <f>[1]!w_info_underlyingname(A2601)</f>
        <v>0</v>
      </c>
      <c r="E2601" s="6">
        <f>[1]!w_info_strikeprice(A2601,"")</f>
        <v>0</v>
      </c>
      <c r="F2601" s="7">
        <f>[1]!w_info_ptmday(A2601,"")</f>
        <v>0</v>
      </c>
      <c r="G2601" s="5">
        <f>[1]!w_info_totaltm(A2601)</f>
        <v>65535</v>
      </c>
      <c r="H2601" s="5">
        <f>[1]!w_info_lasttradingdate(A2601)</f>
        <v>0</v>
      </c>
      <c r="I2601" s="5">
        <f>[1]!w_info_exercisingend(A2601)</f>
        <v>0</v>
      </c>
      <c r="J2601" s="6">
        <f>[1]!s_info_dlmonth(A2601)</f>
        <v>0</v>
      </c>
    </row>
    <row r="2602" spans="1:10" x14ac:dyDescent="0.3">
      <c r="A2602" s="3" t="s">
        <v>2610</v>
      </c>
      <c r="B2602" s="4">
        <f>[1]!s_info_name(A2602)</f>
        <v>0</v>
      </c>
      <c r="C2602" s="5">
        <f>[1]!w_info_underlyingcode(A2602)</f>
        <v>0</v>
      </c>
      <c r="D2602" s="5">
        <f>[1]!w_info_underlyingname(A2602)</f>
        <v>0</v>
      </c>
      <c r="E2602" s="6">
        <f>[1]!w_info_strikeprice(A2602,"")</f>
        <v>0</v>
      </c>
      <c r="F2602" s="7">
        <f>[1]!w_info_ptmday(A2602,"")</f>
        <v>0</v>
      </c>
      <c r="G2602" s="5">
        <f>[1]!w_info_totaltm(A2602)</f>
        <v>65535</v>
      </c>
      <c r="H2602" s="5">
        <f>[1]!w_info_lasttradingdate(A2602)</f>
        <v>0</v>
      </c>
      <c r="I2602" s="5">
        <f>[1]!w_info_exercisingend(A2602)</f>
        <v>0</v>
      </c>
      <c r="J2602" s="6">
        <f>[1]!s_info_dlmonth(A2602)</f>
        <v>0</v>
      </c>
    </row>
    <row r="2603" spans="1:10" x14ac:dyDescent="0.3">
      <c r="A2603" s="3" t="s">
        <v>2611</v>
      </c>
      <c r="B2603" s="4">
        <f>[1]!s_info_name(A2603)</f>
        <v>0</v>
      </c>
      <c r="C2603" s="5">
        <f>[1]!w_info_underlyingcode(A2603)</f>
        <v>0</v>
      </c>
      <c r="D2603" s="5">
        <f>[1]!w_info_underlyingname(A2603)</f>
        <v>0</v>
      </c>
      <c r="E2603" s="6">
        <f>[1]!w_info_strikeprice(A2603,"")</f>
        <v>0</v>
      </c>
      <c r="F2603" s="7">
        <f>[1]!w_info_ptmday(A2603,"")</f>
        <v>0</v>
      </c>
      <c r="G2603" s="5">
        <f>[1]!w_info_totaltm(A2603)</f>
        <v>65535</v>
      </c>
      <c r="H2603" s="5">
        <f>[1]!w_info_lasttradingdate(A2603)</f>
        <v>0</v>
      </c>
      <c r="I2603" s="5">
        <f>[1]!w_info_exercisingend(A2603)</f>
        <v>0</v>
      </c>
      <c r="J2603" s="6">
        <f>[1]!s_info_dlmonth(A2603)</f>
        <v>0</v>
      </c>
    </row>
    <row r="2604" spans="1:10" x14ac:dyDescent="0.3">
      <c r="A2604" s="3" t="s">
        <v>2612</v>
      </c>
      <c r="B2604" s="4">
        <f>[1]!s_info_name(A2604)</f>
        <v>0</v>
      </c>
      <c r="C2604" s="5">
        <f>[1]!w_info_underlyingcode(A2604)</f>
        <v>0</v>
      </c>
      <c r="D2604" s="5">
        <f>[1]!w_info_underlyingname(A2604)</f>
        <v>0</v>
      </c>
      <c r="E2604" s="6">
        <f>[1]!w_info_strikeprice(A2604,"")</f>
        <v>0</v>
      </c>
      <c r="F2604" s="7">
        <f>[1]!w_info_ptmday(A2604,"")</f>
        <v>0</v>
      </c>
      <c r="G2604" s="5">
        <f>[1]!w_info_totaltm(A2604)</f>
        <v>65535</v>
      </c>
      <c r="H2604" s="5">
        <f>[1]!w_info_lasttradingdate(A2604)</f>
        <v>0</v>
      </c>
      <c r="I2604" s="5">
        <f>[1]!w_info_exercisingend(A2604)</f>
        <v>0</v>
      </c>
      <c r="J2604" s="6">
        <f>[1]!s_info_dlmonth(A2604)</f>
        <v>0</v>
      </c>
    </row>
    <row r="2605" spans="1:10" x14ac:dyDescent="0.3">
      <c r="A2605" s="3" t="s">
        <v>2613</v>
      </c>
      <c r="B2605" s="4">
        <f>[1]!s_info_name(A2605)</f>
        <v>0</v>
      </c>
      <c r="C2605" s="5">
        <f>[1]!w_info_underlyingcode(A2605)</f>
        <v>0</v>
      </c>
      <c r="D2605" s="5">
        <f>[1]!w_info_underlyingname(A2605)</f>
        <v>0</v>
      </c>
      <c r="E2605" s="6">
        <f>[1]!w_info_strikeprice(A2605,"")</f>
        <v>0</v>
      </c>
      <c r="F2605" s="7">
        <f>[1]!w_info_ptmday(A2605,"")</f>
        <v>0</v>
      </c>
      <c r="G2605" s="5">
        <f>[1]!w_info_totaltm(A2605)</f>
        <v>65535</v>
      </c>
      <c r="H2605" s="5">
        <f>[1]!w_info_lasttradingdate(A2605)</f>
        <v>0</v>
      </c>
      <c r="I2605" s="5">
        <f>[1]!w_info_exercisingend(A2605)</f>
        <v>0</v>
      </c>
      <c r="J2605" s="6">
        <f>[1]!s_info_dlmonth(A2605)</f>
        <v>0</v>
      </c>
    </row>
    <row r="2606" spans="1:10" x14ac:dyDescent="0.3">
      <c r="A2606" s="3" t="s">
        <v>2614</v>
      </c>
      <c r="B2606" s="4">
        <f>[1]!s_info_name(A2606)</f>
        <v>0</v>
      </c>
      <c r="C2606" s="5">
        <f>[1]!w_info_underlyingcode(A2606)</f>
        <v>0</v>
      </c>
      <c r="D2606" s="5">
        <f>[1]!w_info_underlyingname(A2606)</f>
        <v>0</v>
      </c>
      <c r="E2606" s="6">
        <f>[1]!w_info_strikeprice(A2606,"")</f>
        <v>0</v>
      </c>
      <c r="F2606" s="7">
        <f>[1]!w_info_ptmday(A2606,"")</f>
        <v>0</v>
      </c>
      <c r="G2606" s="5">
        <f>[1]!w_info_totaltm(A2606)</f>
        <v>65535</v>
      </c>
      <c r="H2606" s="5">
        <f>[1]!w_info_lasttradingdate(A2606)</f>
        <v>0</v>
      </c>
      <c r="I2606" s="5">
        <f>[1]!w_info_exercisingend(A2606)</f>
        <v>0</v>
      </c>
      <c r="J2606" s="6">
        <f>[1]!s_info_dlmonth(A2606)</f>
        <v>0</v>
      </c>
    </row>
    <row r="2607" spans="1:10" x14ac:dyDescent="0.3">
      <c r="A2607" s="3" t="s">
        <v>2615</v>
      </c>
      <c r="B2607" s="4">
        <f>[1]!s_info_name(A2607)</f>
        <v>0</v>
      </c>
      <c r="C2607" s="5">
        <f>[1]!w_info_underlyingcode(A2607)</f>
        <v>0</v>
      </c>
      <c r="D2607" s="5">
        <f>[1]!w_info_underlyingname(A2607)</f>
        <v>0</v>
      </c>
      <c r="E2607" s="6">
        <f>[1]!w_info_strikeprice(A2607,"")</f>
        <v>0</v>
      </c>
      <c r="F2607" s="7">
        <f>[1]!w_info_ptmday(A2607,"")</f>
        <v>0</v>
      </c>
      <c r="G2607" s="5">
        <f>[1]!w_info_totaltm(A2607)</f>
        <v>65535</v>
      </c>
      <c r="H2607" s="5">
        <f>[1]!w_info_lasttradingdate(A2607)</f>
        <v>0</v>
      </c>
      <c r="I2607" s="5">
        <f>[1]!w_info_exercisingend(A2607)</f>
        <v>0</v>
      </c>
      <c r="J2607" s="6">
        <f>[1]!s_info_dlmonth(A2607)</f>
        <v>0</v>
      </c>
    </row>
    <row r="2608" spans="1:10" x14ac:dyDescent="0.3">
      <c r="A2608" s="3" t="s">
        <v>2616</v>
      </c>
      <c r="B2608" s="4">
        <f>[1]!s_info_name(A2608)</f>
        <v>0</v>
      </c>
      <c r="C2608" s="5">
        <f>[1]!w_info_underlyingcode(A2608)</f>
        <v>0</v>
      </c>
      <c r="D2608" s="5">
        <f>[1]!w_info_underlyingname(A2608)</f>
        <v>0</v>
      </c>
      <c r="E2608" s="6">
        <f>[1]!w_info_strikeprice(A2608,"")</f>
        <v>0</v>
      </c>
      <c r="F2608" s="7">
        <f>[1]!w_info_ptmday(A2608,"")</f>
        <v>0</v>
      </c>
      <c r="G2608" s="5">
        <f>[1]!w_info_totaltm(A2608)</f>
        <v>65535</v>
      </c>
      <c r="H2608" s="5">
        <f>[1]!w_info_lasttradingdate(A2608)</f>
        <v>0</v>
      </c>
      <c r="I2608" s="5">
        <f>[1]!w_info_exercisingend(A2608)</f>
        <v>0</v>
      </c>
      <c r="J2608" s="6">
        <f>[1]!s_info_dlmonth(A2608)</f>
        <v>0</v>
      </c>
    </row>
    <row r="2609" spans="1:10" x14ac:dyDescent="0.3">
      <c r="A2609" s="3" t="s">
        <v>2617</v>
      </c>
      <c r="B2609" s="4">
        <f>[1]!s_info_name(A2609)</f>
        <v>0</v>
      </c>
      <c r="C2609" s="5">
        <f>[1]!w_info_underlyingcode(A2609)</f>
        <v>0</v>
      </c>
      <c r="D2609" s="5">
        <f>[1]!w_info_underlyingname(A2609)</f>
        <v>0</v>
      </c>
      <c r="E2609" s="6">
        <f>[1]!w_info_strikeprice(A2609,"")</f>
        <v>0</v>
      </c>
      <c r="F2609" s="7">
        <f>[1]!w_info_ptmday(A2609,"")</f>
        <v>0</v>
      </c>
      <c r="G2609" s="5">
        <f>[1]!w_info_totaltm(A2609)</f>
        <v>65535</v>
      </c>
      <c r="H2609" s="5">
        <f>[1]!w_info_lasttradingdate(A2609)</f>
        <v>0</v>
      </c>
      <c r="I2609" s="5">
        <f>[1]!w_info_exercisingend(A2609)</f>
        <v>0</v>
      </c>
      <c r="J2609" s="6">
        <f>[1]!s_info_dlmonth(A2609)</f>
        <v>0</v>
      </c>
    </row>
    <row r="2610" spans="1:10" x14ac:dyDescent="0.3">
      <c r="A2610" s="3" t="s">
        <v>2618</v>
      </c>
      <c r="B2610" s="4">
        <f>[1]!s_info_name(A2610)</f>
        <v>0</v>
      </c>
      <c r="C2610" s="5">
        <f>[1]!w_info_underlyingcode(A2610)</f>
        <v>0</v>
      </c>
      <c r="D2610" s="5">
        <f>[1]!w_info_underlyingname(A2610)</f>
        <v>0</v>
      </c>
      <c r="E2610" s="6">
        <f>[1]!w_info_strikeprice(A2610,"")</f>
        <v>0</v>
      </c>
      <c r="F2610" s="7">
        <f>[1]!w_info_ptmday(A2610,"")</f>
        <v>0</v>
      </c>
      <c r="G2610" s="5">
        <f>[1]!w_info_totaltm(A2610)</f>
        <v>65535</v>
      </c>
      <c r="H2610" s="5">
        <f>[1]!w_info_lasttradingdate(A2610)</f>
        <v>0</v>
      </c>
      <c r="I2610" s="5">
        <f>[1]!w_info_exercisingend(A2610)</f>
        <v>0</v>
      </c>
      <c r="J2610" s="6">
        <f>[1]!s_info_dlmonth(A2610)</f>
        <v>0</v>
      </c>
    </row>
    <row r="2611" spans="1:10" x14ac:dyDescent="0.3">
      <c r="A2611" s="3" t="s">
        <v>2619</v>
      </c>
      <c r="B2611" s="4">
        <f>[1]!s_info_name(A2611)</f>
        <v>0</v>
      </c>
      <c r="C2611" s="5">
        <f>[1]!w_info_underlyingcode(A2611)</f>
        <v>0</v>
      </c>
      <c r="D2611" s="5">
        <f>[1]!w_info_underlyingname(A2611)</f>
        <v>0</v>
      </c>
      <c r="E2611" s="6">
        <f>[1]!w_info_strikeprice(A2611,"")</f>
        <v>0</v>
      </c>
      <c r="F2611" s="7">
        <f>[1]!w_info_ptmday(A2611,"")</f>
        <v>0</v>
      </c>
      <c r="G2611" s="5">
        <f>[1]!w_info_totaltm(A2611)</f>
        <v>65535</v>
      </c>
      <c r="H2611" s="5">
        <f>[1]!w_info_lasttradingdate(A2611)</f>
        <v>0</v>
      </c>
      <c r="I2611" s="5">
        <f>[1]!w_info_exercisingend(A2611)</f>
        <v>0</v>
      </c>
      <c r="J2611" s="6">
        <f>[1]!s_info_dlmonth(A2611)</f>
        <v>0</v>
      </c>
    </row>
    <row r="2612" spans="1:10" x14ac:dyDescent="0.3">
      <c r="A2612" s="3" t="s">
        <v>2620</v>
      </c>
      <c r="B2612" s="4">
        <f>[1]!s_info_name(A2612)</f>
        <v>0</v>
      </c>
      <c r="C2612" s="5">
        <f>[1]!w_info_underlyingcode(A2612)</f>
        <v>0</v>
      </c>
      <c r="D2612" s="5">
        <f>[1]!w_info_underlyingname(A2612)</f>
        <v>0</v>
      </c>
      <c r="E2612" s="6">
        <f>[1]!w_info_strikeprice(A2612,"")</f>
        <v>0</v>
      </c>
      <c r="F2612" s="7">
        <f>[1]!w_info_ptmday(A2612,"")</f>
        <v>0</v>
      </c>
      <c r="G2612" s="5">
        <f>[1]!w_info_totaltm(A2612)</f>
        <v>65535</v>
      </c>
      <c r="H2612" s="5">
        <f>[1]!w_info_lasttradingdate(A2612)</f>
        <v>0</v>
      </c>
      <c r="I2612" s="5">
        <f>[1]!w_info_exercisingend(A2612)</f>
        <v>0</v>
      </c>
      <c r="J2612" s="6">
        <f>[1]!s_info_dlmonth(A2612)</f>
        <v>0</v>
      </c>
    </row>
    <row r="2613" spans="1:10" x14ac:dyDescent="0.3">
      <c r="A2613" s="3" t="s">
        <v>2621</v>
      </c>
      <c r="B2613" s="4">
        <f>[1]!s_info_name(A2613)</f>
        <v>0</v>
      </c>
      <c r="C2613" s="5">
        <f>[1]!w_info_underlyingcode(A2613)</f>
        <v>0</v>
      </c>
      <c r="D2613" s="5">
        <f>[1]!w_info_underlyingname(A2613)</f>
        <v>0</v>
      </c>
      <c r="E2613" s="6">
        <f>[1]!w_info_strikeprice(A2613,"")</f>
        <v>0</v>
      </c>
      <c r="F2613" s="7">
        <f>[1]!w_info_ptmday(A2613,"")</f>
        <v>0</v>
      </c>
      <c r="G2613" s="5">
        <f>[1]!w_info_totaltm(A2613)</f>
        <v>65535</v>
      </c>
      <c r="H2613" s="5">
        <f>[1]!w_info_lasttradingdate(A2613)</f>
        <v>0</v>
      </c>
      <c r="I2613" s="5">
        <f>[1]!w_info_exercisingend(A2613)</f>
        <v>0</v>
      </c>
      <c r="J2613" s="6">
        <f>[1]!s_info_dlmonth(A2613)</f>
        <v>0</v>
      </c>
    </row>
    <row r="2614" spans="1:10" x14ac:dyDescent="0.3">
      <c r="A2614" s="3" t="s">
        <v>2622</v>
      </c>
      <c r="B2614" s="4">
        <f>[1]!s_info_name(A2614)</f>
        <v>0</v>
      </c>
      <c r="C2614" s="5">
        <f>[1]!w_info_underlyingcode(A2614)</f>
        <v>0</v>
      </c>
      <c r="D2614" s="5">
        <f>[1]!w_info_underlyingname(A2614)</f>
        <v>0</v>
      </c>
      <c r="E2614" s="6">
        <f>[1]!w_info_strikeprice(A2614,"")</f>
        <v>0</v>
      </c>
      <c r="F2614" s="7">
        <f>[1]!w_info_ptmday(A2614,"")</f>
        <v>0</v>
      </c>
      <c r="G2614" s="5">
        <f>[1]!w_info_totaltm(A2614)</f>
        <v>65535</v>
      </c>
      <c r="H2614" s="5">
        <f>[1]!w_info_lasttradingdate(A2614)</f>
        <v>0</v>
      </c>
      <c r="I2614" s="5">
        <f>[1]!w_info_exercisingend(A2614)</f>
        <v>0</v>
      </c>
      <c r="J2614" s="6">
        <f>[1]!s_info_dlmonth(A2614)</f>
        <v>0</v>
      </c>
    </row>
    <row r="2615" spans="1:10" x14ac:dyDescent="0.3">
      <c r="A2615" s="3" t="s">
        <v>2623</v>
      </c>
      <c r="B2615" s="4">
        <f>[1]!s_info_name(A2615)</f>
        <v>0</v>
      </c>
      <c r="C2615" s="5">
        <f>[1]!w_info_underlyingcode(A2615)</f>
        <v>0</v>
      </c>
      <c r="D2615" s="5">
        <f>[1]!w_info_underlyingname(A2615)</f>
        <v>0</v>
      </c>
      <c r="E2615" s="6">
        <f>[1]!w_info_strikeprice(A2615,"")</f>
        <v>0</v>
      </c>
      <c r="F2615" s="7">
        <f>[1]!w_info_ptmday(A2615,"")</f>
        <v>0</v>
      </c>
      <c r="G2615" s="5">
        <f>[1]!w_info_totaltm(A2615)</f>
        <v>65535</v>
      </c>
      <c r="H2615" s="5">
        <f>[1]!w_info_lasttradingdate(A2615)</f>
        <v>0</v>
      </c>
      <c r="I2615" s="5">
        <f>[1]!w_info_exercisingend(A2615)</f>
        <v>0</v>
      </c>
      <c r="J2615" s="6">
        <f>[1]!s_info_dlmonth(A2615)</f>
        <v>0</v>
      </c>
    </row>
    <row r="2616" spans="1:10" x14ac:dyDescent="0.3">
      <c r="A2616" s="3" t="s">
        <v>2624</v>
      </c>
      <c r="B2616" s="4">
        <f>[1]!s_info_name(A2616)</f>
        <v>0</v>
      </c>
      <c r="C2616" s="5">
        <f>[1]!w_info_underlyingcode(A2616)</f>
        <v>0</v>
      </c>
      <c r="D2616" s="5">
        <f>[1]!w_info_underlyingname(A2616)</f>
        <v>0</v>
      </c>
      <c r="E2616" s="6">
        <f>[1]!w_info_strikeprice(A2616,"")</f>
        <v>0</v>
      </c>
      <c r="F2616" s="7">
        <f>[1]!w_info_ptmday(A2616,"")</f>
        <v>0</v>
      </c>
      <c r="G2616" s="5">
        <f>[1]!w_info_totaltm(A2616)</f>
        <v>65535</v>
      </c>
      <c r="H2616" s="5">
        <f>[1]!w_info_lasttradingdate(A2616)</f>
        <v>0</v>
      </c>
      <c r="I2616" s="5">
        <f>[1]!w_info_exercisingend(A2616)</f>
        <v>0</v>
      </c>
      <c r="J2616" s="6">
        <f>[1]!s_info_dlmonth(A2616)</f>
        <v>0</v>
      </c>
    </row>
    <row r="2617" spans="1:10" x14ac:dyDescent="0.3">
      <c r="A2617" s="3" t="s">
        <v>2625</v>
      </c>
      <c r="B2617" s="4">
        <f>[1]!s_info_name(A2617)</f>
        <v>0</v>
      </c>
      <c r="C2617" s="5">
        <f>[1]!w_info_underlyingcode(A2617)</f>
        <v>0</v>
      </c>
      <c r="D2617" s="5">
        <f>[1]!w_info_underlyingname(A2617)</f>
        <v>0</v>
      </c>
      <c r="E2617" s="6">
        <f>[1]!w_info_strikeprice(A2617,"")</f>
        <v>0</v>
      </c>
      <c r="F2617" s="7">
        <f>[1]!w_info_ptmday(A2617,"")</f>
        <v>0</v>
      </c>
      <c r="G2617" s="5">
        <f>[1]!w_info_totaltm(A2617)</f>
        <v>65535</v>
      </c>
      <c r="H2617" s="5">
        <f>[1]!w_info_lasttradingdate(A2617)</f>
        <v>0</v>
      </c>
      <c r="I2617" s="5">
        <f>[1]!w_info_exercisingend(A2617)</f>
        <v>0</v>
      </c>
      <c r="J2617" s="6">
        <f>[1]!s_info_dlmonth(A2617)</f>
        <v>0</v>
      </c>
    </row>
    <row r="2618" spans="1:10" x14ac:dyDescent="0.3">
      <c r="A2618" s="3" t="s">
        <v>2626</v>
      </c>
      <c r="B2618" s="4">
        <f>[1]!s_info_name(A2618)</f>
        <v>0</v>
      </c>
      <c r="C2618" s="5">
        <f>[1]!w_info_underlyingcode(A2618)</f>
        <v>0</v>
      </c>
      <c r="D2618" s="5">
        <f>[1]!w_info_underlyingname(A2618)</f>
        <v>0</v>
      </c>
      <c r="E2618" s="6">
        <f>[1]!w_info_strikeprice(A2618,"")</f>
        <v>0</v>
      </c>
      <c r="F2618" s="7">
        <f>[1]!w_info_ptmday(A2618,"")</f>
        <v>0</v>
      </c>
      <c r="G2618" s="5">
        <f>[1]!w_info_totaltm(A2618)</f>
        <v>65535</v>
      </c>
      <c r="H2618" s="5">
        <f>[1]!w_info_lasttradingdate(A2618)</f>
        <v>0</v>
      </c>
      <c r="I2618" s="5">
        <f>[1]!w_info_exercisingend(A2618)</f>
        <v>0</v>
      </c>
      <c r="J2618" s="6">
        <f>[1]!s_info_dlmonth(A2618)</f>
        <v>0</v>
      </c>
    </row>
    <row r="2619" spans="1:10" x14ac:dyDescent="0.3">
      <c r="A2619" s="3" t="s">
        <v>2627</v>
      </c>
      <c r="B2619" s="4">
        <f>[1]!s_info_name(A2619)</f>
        <v>0</v>
      </c>
      <c r="C2619" s="5">
        <f>[1]!w_info_underlyingcode(A2619)</f>
        <v>0</v>
      </c>
      <c r="D2619" s="5">
        <f>[1]!w_info_underlyingname(A2619)</f>
        <v>0</v>
      </c>
      <c r="E2619" s="6">
        <f>[1]!w_info_strikeprice(A2619,"")</f>
        <v>0</v>
      </c>
      <c r="F2619" s="7">
        <f>[1]!w_info_ptmday(A2619,"")</f>
        <v>0</v>
      </c>
      <c r="G2619" s="5">
        <f>[1]!w_info_totaltm(A2619)</f>
        <v>65535</v>
      </c>
      <c r="H2619" s="5">
        <f>[1]!w_info_lasttradingdate(A2619)</f>
        <v>0</v>
      </c>
      <c r="I2619" s="5">
        <f>[1]!w_info_exercisingend(A2619)</f>
        <v>0</v>
      </c>
      <c r="J2619" s="6">
        <f>[1]!s_info_dlmonth(A2619)</f>
        <v>0</v>
      </c>
    </row>
    <row r="2620" spans="1:10" x14ac:dyDescent="0.3">
      <c r="A2620" s="3" t="s">
        <v>2628</v>
      </c>
      <c r="B2620" s="4">
        <f>[1]!s_info_name(A2620)</f>
        <v>0</v>
      </c>
      <c r="C2620" s="5">
        <f>[1]!w_info_underlyingcode(A2620)</f>
        <v>0</v>
      </c>
      <c r="D2620" s="5">
        <f>[1]!w_info_underlyingname(A2620)</f>
        <v>0</v>
      </c>
      <c r="E2620" s="6">
        <f>[1]!w_info_strikeprice(A2620,"")</f>
        <v>0</v>
      </c>
      <c r="F2620" s="7">
        <f>[1]!w_info_ptmday(A2620,"")</f>
        <v>0</v>
      </c>
      <c r="G2620" s="5">
        <f>[1]!w_info_totaltm(A2620)</f>
        <v>65535</v>
      </c>
      <c r="H2620" s="5">
        <f>[1]!w_info_lasttradingdate(A2620)</f>
        <v>0</v>
      </c>
      <c r="I2620" s="5">
        <f>[1]!w_info_exercisingend(A2620)</f>
        <v>0</v>
      </c>
      <c r="J2620" s="6">
        <f>[1]!s_info_dlmonth(A2620)</f>
        <v>0</v>
      </c>
    </row>
    <row r="2621" spans="1:10" x14ac:dyDescent="0.3">
      <c r="A2621" s="3" t="s">
        <v>2629</v>
      </c>
      <c r="B2621" s="4">
        <f>[1]!s_info_name(A2621)</f>
        <v>0</v>
      </c>
      <c r="C2621" s="5">
        <f>[1]!w_info_underlyingcode(A2621)</f>
        <v>0</v>
      </c>
      <c r="D2621" s="5">
        <f>[1]!w_info_underlyingname(A2621)</f>
        <v>0</v>
      </c>
      <c r="E2621" s="6">
        <f>[1]!w_info_strikeprice(A2621,"")</f>
        <v>0</v>
      </c>
      <c r="F2621" s="7">
        <f>[1]!w_info_ptmday(A2621,"")</f>
        <v>0</v>
      </c>
      <c r="G2621" s="5">
        <f>[1]!w_info_totaltm(A2621)</f>
        <v>65535</v>
      </c>
      <c r="H2621" s="5">
        <f>[1]!w_info_lasttradingdate(A2621)</f>
        <v>0</v>
      </c>
      <c r="I2621" s="5">
        <f>[1]!w_info_exercisingend(A2621)</f>
        <v>0</v>
      </c>
      <c r="J2621" s="6">
        <f>[1]!s_info_dlmonth(A2621)</f>
        <v>0</v>
      </c>
    </row>
    <row r="2622" spans="1:10" x14ac:dyDescent="0.3">
      <c r="A2622" s="3" t="s">
        <v>2630</v>
      </c>
      <c r="B2622" s="4">
        <f>[1]!s_info_name(A2622)</f>
        <v>0</v>
      </c>
      <c r="C2622" s="5">
        <f>[1]!w_info_underlyingcode(A2622)</f>
        <v>0</v>
      </c>
      <c r="D2622" s="5">
        <f>[1]!w_info_underlyingname(A2622)</f>
        <v>0</v>
      </c>
      <c r="E2622" s="6">
        <f>[1]!w_info_strikeprice(A2622,"")</f>
        <v>0</v>
      </c>
      <c r="F2622" s="7">
        <f>[1]!w_info_ptmday(A2622,"")</f>
        <v>0</v>
      </c>
      <c r="G2622" s="5">
        <f>[1]!w_info_totaltm(A2622)</f>
        <v>65535</v>
      </c>
      <c r="H2622" s="5">
        <f>[1]!w_info_lasttradingdate(A2622)</f>
        <v>0</v>
      </c>
      <c r="I2622" s="5">
        <f>[1]!w_info_exercisingend(A2622)</f>
        <v>0</v>
      </c>
      <c r="J2622" s="6">
        <f>[1]!s_info_dlmonth(A2622)</f>
        <v>0</v>
      </c>
    </row>
    <row r="2623" spans="1:10" x14ac:dyDescent="0.3">
      <c r="A2623" s="3" t="s">
        <v>2631</v>
      </c>
      <c r="B2623" s="4">
        <f>[1]!s_info_name(A2623)</f>
        <v>0</v>
      </c>
      <c r="C2623" s="5">
        <f>[1]!w_info_underlyingcode(A2623)</f>
        <v>0</v>
      </c>
      <c r="D2623" s="5">
        <f>[1]!w_info_underlyingname(A2623)</f>
        <v>0</v>
      </c>
      <c r="E2623" s="6">
        <f>[1]!w_info_strikeprice(A2623,"")</f>
        <v>0</v>
      </c>
      <c r="F2623" s="7">
        <f>[1]!w_info_ptmday(A2623,"")</f>
        <v>0</v>
      </c>
      <c r="G2623" s="5">
        <f>[1]!w_info_totaltm(A2623)</f>
        <v>65535</v>
      </c>
      <c r="H2623" s="5">
        <f>[1]!w_info_lasttradingdate(A2623)</f>
        <v>0</v>
      </c>
      <c r="I2623" s="5">
        <f>[1]!w_info_exercisingend(A2623)</f>
        <v>0</v>
      </c>
      <c r="J2623" s="6">
        <f>[1]!s_info_dlmonth(A2623)</f>
        <v>0</v>
      </c>
    </row>
    <row r="2624" spans="1:10" x14ac:dyDescent="0.3">
      <c r="A2624" s="3" t="s">
        <v>2632</v>
      </c>
      <c r="B2624" s="4">
        <f>[1]!s_info_name(A2624)</f>
        <v>0</v>
      </c>
      <c r="C2624" s="5">
        <f>[1]!w_info_underlyingcode(A2624)</f>
        <v>0</v>
      </c>
      <c r="D2624" s="5">
        <f>[1]!w_info_underlyingname(A2624)</f>
        <v>0</v>
      </c>
      <c r="E2624" s="6">
        <f>[1]!w_info_strikeprice(A2624,"")</f>
        <v>0</v>
      </c>
      <c r="F2624" s="7">
        <f>[1]!w_info_ptmday(A2624,"")</f>
        <v>0</v>
      </c>
      <c r="G2624" s="5">
        <f>[1]!w_info_totaltm(A2624)</f>
        <v>65535</v>
      </c>
      <c r="H2624" s="5">
        <f>[1]!w_info_lasttradingdate(A2624)</f>
        <v>0</v>
      </c>
      <c r="I2624" s="5">
        <f>[1]!w_info_exercisingend(A2624)</f>
        <v>0</v>
      </c>
      <c r="J2624" s="6">
        <f>[1]!s_info_dlmonth(A2624)</f>
        <v>0</v>
      </c>
    </row>
    <row r="2625" spans="1:10" x14ac:dyDescent="0.3">
      <c r="A2625" s="3" t="s">
        <v>2633</v>
      </c>
      <c r="B2625" s="4">
        <f>[1]!s_info_name(A2625)</f>
        <v>0</v>
      </c>
      <c r="C2625" s="5">
        <f>[1]!w_info_underlyingcode(A2625)</f>
        <v>0</v>
      </c>
      <c r="D2625" s="5">
        <f>[1]!w_info_underlyingname(A2625)</f>
        <v>0</v>
      </c>
      <c r="E2625" s="6">
        <f>[1]!w_info_strikeprice(A2625,"")</f>
        <v>0</v>
      </c>
      <c r="F2625" s="7">
        <f>[1]!w_info_ptmday(A2625,"")</f>
        <v>0</v>
      </c>
      <c r="G2625" s="5">
        <f>[1]!w_info_totaltm(A2625)</f>
        <v>65535</v>
      </c>
      <c r="H2625" s="5">
        <f>[1]!w_info_lasttradingdate(A2625)</f>
        <v>0</v>
      </c>
      <c r="I2625" s="5">
        <f>[1]!w_info_exercisingend(A2625)</f>
        <v>0</v>
      </c>
      <c r="J2625" s="6">
        <f>[1]!s_info_dlmonth(A2625)</f>
        <v>0</v>
      </c>
    </row>
    <row r="2626" spans="1:10" x14ac:dyDescent="0.3">
      <c r="A2626" s="3" t="s">
        <v>2634</v>
      </c>
      <c r="B2626" s="4">
        <f>[1]!s_info_name(A2626)</f>
        <v>0</v>
      </c>
      <c r="C2626" s="5">
        <f>[1]!w_info_underlyingcode(A2626)</f>
        <v>0</v>
      </c>
      <c r="D2626" s="5">
        <f>[1]!w_info_underlyingname(A2626)</f>
        <v>0</v>
      </c>
      <c r="E2626" s="6">
        <f>[1]!w_info_strikeprice(A2626,"")</f>
        <v>0</v>
      </c>
      <c r="F2626" s="7">
        <f>[1]!w_info_ptmday(A2626,"")</f>
        <v>0</v>
      </c>
      <c r="G2626" s="5">
        <f>[1]!w_info_totaltm(A2626)</f>
        <v>65535</v>
      </c>
      <c r="H2626" s="5">
        <f>[1]!w_info_lasttradingdate(A2626)</f>
        <v>0</v>
      </c>
      <c r="I2626" s="5">
        <f>[1]!w_info_exercisingend(A2626)</f>
        <v>0</v>
      </c>
      <c r="J2626" s="6">
        <f>[1]!s_info_dlmonth(A2626)</f>
        <v>0</v>
      </c>
    </row>
    <row r="2627" spans="1:10" x14ac:dyDescent="0.3">
      <c r="A2627" s="3" t="s">
        <v>2635</v>
      </c>
      <c r="B2627" s="4">
        <f>[1]!s_info_name(A2627)</f>
        <v>0</v>
      </c>
      <c r="C2627" s="5">
        <f>[1]!w_info_underlyingcode(A2627)</f>
        <v>0</v>
      </c>
      <c r="D2627" s="5">
        <f>[1]!w_info_underlyingname(A2627)</f>
        <v>0</v>
      </c>
      <c r="E2627" s="6">
        <f>[1]!w_info_strikeprice(A2627,"")</f>
        <v>0</v>
      </c>
      <c r="F2627" s="7">
        <f>[1]!w_info_ptmday(A2627,"")</f>
        <v>0</v>
      </c>
      <c r="G2627" s="5">
        <f>[1]!w_info_totaltm(A2627)</f>
        <v>65535</v>
      </c>
      <c r="H2627" s="5">
        <f>[1]!w_info_lasttradingdate(A2627)</f>
        <v>0</v>
      </c>
      <c r="I2627" s="5">
        <f>[1]!w_info_exercisingend(A2627)</f>
        <v>0</v>
      </c>
      <c r="J2627" s="6">
        <f>[1]!s_info_dlmonth(A2627)</f>
        <v>0</v>
      </c>
    </row>
    <row r="2628" spans="1:10" x14ac:dyDescent="0.3">
      <c r="A2628" s="3" t="s">
        <v>2636</v>
      </c>
      <c r="B2628" s="4">
        <f>[1]!s_info_name(A2628)</f>
        <v>0</v>
      </c>
      <c r="C2628" s="5">
        <f>[1]!w_info_underlyingcode(A2628)</f>
        <v>0</v>
      </c>
      <c r="D2628" s="5">
        <f>[1]!w_info_underlyingname(A2628)</f>
        <v>0</v>
      </c>
      <c r="E2628" s="6">
        <f>[1]!w_info_strikeprice(A2628,"")</f>
        <v>0</v>
      </c>
      <c r="F2628" s="7">
        <f>[1]!w_info_ptmday(A2628,"")</f>
        <v>0</v>
      </c>
      <c r="G2628" s="5">
        <f>[1]!w_info_totaltm(A2628)</f>
        <v>65535</v>
      </c>
      <c r="H2628" s="5">
        <f>[1]!w_info_lasttradingdate(A2628)</f>
        <v>0</v>
      </c>
      <c r="I2628" s="5">
        <f>[1]!w_info_exercisingend(A2628)</f>
        <v>0</v>
      </c>
      <c r="J2628" s="6">
        <f>[1]!s_info_dlmonth(A2628)</f>
        <v>0</v>
      </c>
    </row>
    <row r="2629" spans="1:10" x14ac:dyDescent="0.3">
      <c r="A2629" s="3" t="s">
        <v>2637</v>
      </c>
      <c r="B2629" s="4">
        <f>[1]!s_info_name(A2629)</f>
        <v>0</v>
      </c>
      <c r="C2629" s="5">
        <f>[1]!w_info_underlyingcode(A2629)</f>
        <v>0</v>
      </c>
      <c r="D2629" s="5">
        <f>[1]!w_info_underlyingname(A2629)</f>
        <v>0</v>
      </c>
      <c r="E2629" s="6">
        <f>[1]!w_info_strikeprice(A2629,"")</f>
        <v>0</v>
      </c>
      <c r="F2629" s="7">
        <f>[1]!w_info_ptmday(A2629,"")</f>
        <v>0</v>
      </c>
      <c r="G2629" s="5">
        <f>[1]!w_info_totaltm(A2629)</f>
        <v>65535</v>
      </c>
      <c r="H2629" s="5">
        <f>[1]!w_info_lasttradingdate(A2629)</f>
        <v>0</v>
      </c>
      <c r="I2629" s="5">
        <f>[1]!w_info_exercisingend(A2629)</f>
        <v>0</v>
      </c>
      <c r="J2629" s="6">
        <f>[1]!s_info_dlmonth(A2629)</f>
        <v>0</v>
      </c>
    </row>
    <row r="2630" spans="1:10" x14ac:dyDescent="0.3">
      <c r="A2630" s="3" t="s">
        <v>2638</v>
      </c>
      <c r="B2630" s="4">
        <f>[1]!s_info_name(A2630)</f>
        <v>0</v>
      </c>
      <c r="C2630" s="5">
        <f>[1]!w_info_underlyingcode(A2630)</f>
        <v>0</v>
      </c>
      <c r="D2630" s="5">
        <f>[1]!w_info_underlyingname(A2630)</f>
        <v>0</v>
      </c>
      <c r="E2630" s="6">
        <f>[1]!w_info_strikeprice(A2630,"")</f>
        <v>0</v>
      </c>
      <c r="F2630" s="7">
        <f>[1]!w_info_ptmday(A2630,"")</f>
        <v>0</v>
      </c>
      <c r="G2630" s="5">
        <f>[1]!w_info_totaltm(A2630)</f>
        <v>65535</v>
      </c>
      <c r="H2630" s="5">
        <f>[1]!w_info_lasttradingdate(A2630)</f>
        <v>0</v>
      </c>
      <c r="I2630" s="5">
        <f>[1]!w_info_exercisingend(A2630)</f>
        <v>0</v>
      </c>
      <c r="J2630" s="6">
        <f>[1]!s_info_dlmonth(A2630)</f>
        <v>0</v>
      </c>
    </row>
    <row r="2631" spans="1:10" x14ac:dyDescent="0.3">
      <c r="A2631" s="3" t="s">
        <v>2639</v>
      </c>
      <c r="B2631" s="4">
        <f>[1]!s_info_name(A2631)</f>
        <v>0</v>
      </c>
      <c r="C2631" s="5">
        <f>[1]!w_info_underlyingcode(A2631)</f>
        <v>0</v>
      </c>
      <c r="D2631" s="5">
        <f>[1]!w_info_underlyingname(A2631)</f>
        <v>0</v>
      </c>
      <c r="E2631" s="6">
        <f>[1]!w_info_strikeprice(A2631,"")</f>
        <v>0</v>
      </c>
      <c r="F2631" s="7">
        <f>[1]!w_info_ptmday(A2631,"")</f>
        <v>0</v>
      </c>
      <c r="G2631" s="5">
        <f>[1]!w_info_totaltm(A2631)</f>
        <v>65535</v>
      </c>
      <c r="H2631" s="5">
        <f>[1]!w_info_lasttradingdate(A2631)</f>
        <v>0</v>
      </c>
      <c r="I2631" s="5">
        <f>[1]!w_info_exercisingend(A2631)</f>
        <v>0</v>
      </c>
      <c r="J2631" s="6">
        <f>[1]!s_info_dlmonth(A2631)</f>
        <v>0</v>
      </c>
    </row>
    <row r="2632" spans="1:10" x14ac:dyDescent="0.3">
      <c r="A2632" s="3" t="s">
        <v>2640</v>
      </c>
      <c r="B2632" s="4">
        <f>[1]!s_info_name(A2632)</f>
        <v>0</v>
      </c>
      <c r="C2632" s="5">
        <f>[1]!w_info_underlyingcode(A2632)</f>
        <v>0</v>
      </c>
      <c r="D2632" s="5">
        <f>[1]!w_info_underlyingname(A2632)</f>
        <v>0</v>
      </c>
      <c r="E2632" s="6">
        <f>[1]!w_info_strikeprice(A2632,"")</f>
        <v>0</v>
      </c>
      <c r="F2632" s="7">
        <f>[1]!w_info_ptmday(A2632,"")</f>
        <v>0</v>
      </c>
      <c r="G2632" s="5">
        <f>[1]!w_info_totaltm(A2632)</f>
        <v>65535</v>
      </c>
      <c r="H2632" s="5">
        <f>[1]!w_info_lasttradingdate(A2632)</f>
        <v>0</v>
      </c>
      <c r="I2632" s="5">
        <f>[1]!w_info_exercisingend(A2632)</f>
        <v>0</v>
      </c>
      <c r="J2632" s="6">
        <f>[1]!s_info_dlmonth(A2632)</f>
        <v>0</v>
      </c>
    </row>
    <row r="2633" spans="1:10" x14ac:dyDescent="0.3">
      <c r="A2633" s="3" t="s">
        <v>2641</v>
      </c>
      <c r="B2633" s="4">
        <f>[1]!s_info_name(A2633)</f>
        <v>0</v>
      </c>
      <c r="C2633" s="5">
        <f>[1]!w_info_underlyingcode(A2633)</f>
        <v>0</v>
      </c>
      <c r="D2633" s="5">
        <f>[1]!w_info_underlyingname(A2633)</f>
        <v>0</v>
      </c>
      <c r="E2633" s="6">
        <f>[1]!w_info_strikeprice(A2633,"")</f>
        <v>0</v>
      </c>
      <c r="F2633" s="7">
        <f>[1]!w_info_ptmday(A2633,"")</f>
        <v>0</v>
      </c>
      <c r="G2633" s="5">
        <f>[1]!w_info_totaltm(A2633)</f>
        <v>65535</v>
      </c>
      <c r="H2633" s="5">
        <f>[1]!w_info_lasttradingdate(A2633)</f>
        <v>0</v>
      </c>
      <c r="I2633" s="5">
        <f>[1]!w_info_exercisingend(A2633)</f>
        <v>0</v>
      </c>
      <c r="J2633" s="6">
        <f>[1]!s_info_dlmonth(A2633)</f>
        <v>0</v>
      </c>
    </row>
    <row r="2634" spans="1:10" x14ac:dyDescent="0.3">
      <c r="A2634" s="3" t="s">
        <v>2642</v>
      </c>
      <c r="B2634" s="4">
        <f>[1]!s_info_name(A2634)</f>
        <v>0</v>
      </c>
      <c r="C2634" s="5">
        <f>[1]!w_info_underlyingcode(A2634)</f>
        <v>0</v>
      </c>
      <c r="D2634" s="5">
        <f>[1]!w_info_underlyingname(A2634)</f>
        <v>0</v>
      </c>
      <c r="E2634" s="6">
        <f>[1]!w_info_strikeprice(A2634,"")</f>
        <v>0</v>
      </c>
      <c r="F2634" s="7">
        <f>[1]!w_info_ptmday(A2634,"")</f>
        <v>0</v>
      </c>
      <c r="G2634" s="5">
        <f>[1]!w_info_totaltm(A2634)</f>
        <v>65535</v>
      </c>
      <c r="H2634" s="5">
        <f>[1]!w_info_lasttradingdate(A2634)</f>
        <v>0</v>
      </c>
      <c r="I2634" s="5">
        <f>[1]!w_info_exercisingend(A2634)</f>
        <v>0</v>
      </c>
      <c r="J2634" s="6">
        <f>[1]!s_info_dlmonth(A2634)</f>
        <v>0</v>
      </c>
    </row>
    <row r="2635" spans="1:10" x14ac:dyDescent="0.3">
      <c r="A2635" s="3" t="s">
        <v>2643</v>
      </c>
      <c r="B2635" s="4">
        <f>[1]!s_info_name(A2635)</f>
        <v>0</v>
      </c>
      <c r="C2635" s="5">
        <f>[1]!w_info_underlyingcode(A2635)</f>
        <v>0</v>
      </c>
      <c r="D2635" s="5">
        <f>[1]!w_info_underlyingname(A2635)</f>
        <v>0</v>
      </c>
      <c r="E2635" s="6">
        <f>[1]!w_info_strikeprice(A2635,"")</f>
        <v>0</v>
      </c>
      <c r="F2635" s="7">
        <f>[1]!w_info_ptmday(A2635,"")</f>
        <v>0</v>
      </c>
      <c r="G2635" s="5">
        <f>[1]!w_info_totaltm(A2635)</f>
        <v>65535</v>
      </c>
      <c r="H2635" s="5">
        <f>[1]!w_info_lasttradingdate(A2635)</f>
        <v>0</v>
      </c>
      <c r="I2635" s="5">
        <f>[1]!w_info_exercisingend(A2635)</f>
        <v>0</v>
      </c>
      <c r="J2635" s="6">
        <f>[1]!s_info_dlmonth(A2635)</f>
        <v>0</v>
      </c>
    </row>
    <row r="2636" spans="1:10" x14ac:dyDescent="0.3">
      <c r="A2636" s="3" t="s">
        <v>2644</v>
      </c>
      <c r="B2636" s="4">
        <f>[1]!s_info_name(A2636)</f>
        <v>0</v>
      </c>
      <c r="C2636" s="5">
        <f>[1]!w_info_underlyingcode(A2636)</f>
        <v>0</v>
      </c>
      <c r="D2636" s="5">
        <f>[1]!w_info_underlyingname(A2636)</f>
        <v>0</v>
      </c>
      <c r="E2636" s="6">
        <f>[1]!w_info_strikeprice(A2636,"")</f>
        <v>0</v>
      </c>
      <c r="F2636" s="7">
        <f>[1]!w_info_ptmday(A2636,"")</f>
        <v>0</v>
      </c>
      <c r="G2636" s="5">
        <f>[1]!w_info_totaltm(A2636)</f>
        <v>65535</v>
      </c>
      <c r="H2636" s="5">
        <f>[1]!w_info_lasttradingdate(A2636)</f>
        <v>0</v>
      </c>
      <c r="I2636" s="5">
        <f>[1]!w_info_exercisingend(A2636)</f>
        <v>0</v>
      </c>
      <c r="J2636" s="6">
        <f>[1]!s_info_dlmonth(A2636)</f>
        <v>0</v>
      </c>
    </row>
    <row r="2637" spans="1:10" x14ac:dyDescent="0.3">
      <c r="A2637" s="3" t="s">
        <v>2645</v>
      </c>
      <c r="B2637" s="4">
        <f>[1]!s_info_name(A2637)</f>
        <v>0</v>
      </c>
      <c r="C2637" s="5">
        <f>[1]!w_info_underlyingcode(A2637)</f>
        <v>0</v>
      </c>
      <c r="D2637" s="5">
        <f>[1]!w_info_underlyingname(A2637)</f>
        <v>0</v>
      </c>
      <c r="E2637" s="6">
        <f>[1]!w_info_strikeprice(A2637,"")</f>
        <v>0</v>
      </c>
      <c r="F2637" s="7">
        <f>[1]!w_info_ptmday(A2637,"")</f>
        <v>0</v>
      </c>
      <c r="G2637" s="5">
        <f>[1]!w_info_totaltm(A2637)</f>
        <v>65535</v>
      </c>
      <c r="H2637" s="5">
        <f>[1]!w_info_lasttradingdate(A2637)</f>
        <v>0</v>
      </c>
      <c r="I2637" s="5">
        <f>[1]!w_info_exercisingend(A2637)</f>
        <v>0</v>
      </c>
      <c r="J2637" s="6">
        <f>[1]!s_info_dlmonth(A2637)</f>
        <v>0</v>
      </c>
    </row>
    <row r="2638" spans="1:10" x14ac:dyDescent="0.3">
      <c r="A2638" s="3" t="s">
        <v>2646</v>
      </c>
      <c r="B2638" s="4">
        <f>[1]!s_info_name(A2638)</f>
        <v>0</v>
      </c>
      <c r="C2638" s="5">
        <f>[1]!w_info_underlyingcode(A2638)</f>
        <v>0</v>
      </c>
      <c r="D2638" s="5">
        <f>[1]!w_info_underlyingname(A2638)</f>
        <v>0</v>
      </c>
      <c r="E2638" s="6">
        <f>[1]!w_info_strikeprice(A2638,"")</f>
        <v>0</v>
      </c>
      <c r="F2638" s="7">
        <f>[1]!w_info_ptmday(A2638,"")</f>
        <v>0</v>
      </c>
      <c r="G2638" s="5">
        <f>[1]!w_info_totaltm(A2638)</f>
        <v>65535</v>
      </c>
      <c r="H2638" s="5">
        <f>[1]!w_info_lasttradingdate(A2638)</f>
        <v>0</v>
      </c>
      <c r="I2638" s="5">
        <f>[1]!w_info_exercisingend(A2638)</f>
        <v>0</v>
      </c>
      <c r="J2638" s="6">
        <f>[1]!s_info_dlmonth(A2638)</f>
        <v>0</v>
      </c>
    </row>
    <row r="2639" spans="1:10" x14ac:dyDescent="0.3">
      <c r="A2639" s="3" t="s">
        <v>2647</v>
      </c>
      <c r="B2639" s="4">
        <f>[1]!s_info_name(A2639)</f>
        <v>0</v>
      </c>
      <c r="C2639" s="5">
        <f>[1]!w_info_underlyingcode(A2639)</f>
        <v>0</v>
      </c>
      <c r="D2639" s="5">
        <f>[1]!w_info_underlyingname(A2639)</f>
        <v>0</v>
      </c>
      <c r="E2639" s="6">
        <f>[1]!w_info_strikeprice(A2639,"")</f>
        <v>0</v>
      </c>
      <c r="F2639" s="7">
        <f>[1]!w_info_ptmday(A2639,"")</f>
        <v>0</v>
      </c>
      <c r="G2639" s="5">
        <f>[1]!w_info_totaltm(A2639)</f>
        <v>65535</v>
      </c>
      <c r="H2639" s="5">
        <f>[1]!w_info_lasttradingdate(A2639)</f>
        <v>0</v>
      </c>
      <c r="I2639" s="5">
        <f>[1]!w_info_exercisingend(A2639)</f>
        <v>0</v>
      </c>
      <c r="J2639" s="6">
        <f>[1]!s_info_dlmonth(A2639)</f>
        <v>0</v>
      </c>
    </row>
    <row r="2640" spans="1:10" x14ac:dyDescent="0.3">
      <c r="A2640" s="3" t="s">
        <v>2648</v>
      </c>
      <c r="B2640" s="4">
        <f>[1]!s_info_name(A2640)</f>
        <v>0</v>
      </c>
      <c r="C2640" s="5">
        <f>[1]!w_info_underlyingcode(A2640)</f>
        <v>0</v>
      </c>
      <c r="D2640" s="5">
        <f>[1]!w_info_underlyingname(A2640)</f>
        <v>0</v>
      </c>
      <c r="E2640" s="6">
        <f>[1]!w_info_strikeprice(A2640,"")</f>
        <v>0</v>
      </c>
      <c r="F2640" s="7">
        <f>[1]!w_info_ptmday(A2640,"")</f>
        <v>0</v>
      </c>
      <c r="G2640" s="5">
        <f>[1]!w_info_totaltm(A2640)</f>
        <v>65535</v>
      </c>
      <c r="H2640" s="5">
        <f>[1]!w_info_lasttradingdate(A2640)</f>
        <v>0</v>
      </c>
      <c r="I2640" s="5">
        <f>[1]!w_info_exercisingend(A2640)</f>
        <v>0</v>
      </c>
      <c r="J2640" s="6">
        <f>[1]!s_info_dlmonth(A2640)</f>
        <v>0</v>
      </c>
    </row>
    <row r="2641" spans="1:10" x14ac:dyDescent="0.3">
      <c r="A2641" s="3" t="s">
        <v>2649</v>
      </c>
      <c r="B2641" s="4">
        <f>[1]!s_info_name(A2641)</f>
        <v>0</v>
      </c>
      <c r="C2641" s="5">
        <f>[1]!w_info_underlyingcode(A2641)</f>
        <v>0</v>
      </c>
      <c r="D2641" s="5">
        <f>[1]!w_info_underlyingname(A2641)</f>
        <v>0</v>
      </c>
      <c r="E2641" s="6">
        <f>[1]!w_info_strikeprice(A2641,"")</f>
        <v>0</v>
      </c>
      <c r="F2641" s="7">
        <f>[1]!w_info_ptmday(A2641,"")</f>
        <v>0</v>
      </c>
      <c r="G2641" s="5">
        <f>[1]!w_info_totaltm(A2641)</f>
        <v>65535</v>
      </c>
      <c r="H2641" s="5">
        <f>[1]!w_info_lasttradingdate(A2641)</f>
        <v>0</v>
      </c>
      <c r="I2641" s="5">
        <f>[1]!w_info_exercisingend(A2641)</f>
        <v>0</v>
      </c>
      <c r="J2641" s="6">
        <f>[1]!s_info_dlmonth(A2641)</f>
        <v>0</v>
      </c>
    </row>
    <row r="2642" spans="1:10" x14ac:dyDescent="0.3">
      <c r="A2642" s="3" t="s">
        <v>2650</v>
      </c>
      <c r="B2642" s="4">
        <f>[1]!s_info_name(A2642)</f>
        <v>0</v>
      </c>
      <c r="C2642" s="5">
        <f>[1]!w_info_underlyingcode(A2642)</f>
        <v>0</v>
      </c>
      <c r="D2642" s="5">
        <f>[1]!w_info_underlyingname(A2642)</f>
        <v>0</v>
      </c>
      <c r="E2642" s="6">
        <f>[1]!w_info_strikeprice(A2642,"")</f>
        <v>0</v>
      </c>
      <c r="F2642" s="7">
        <f>[1]!w_info_ptmday(A2642,"")</f>
        <v>0</v>
      </c>
      <c r="G2642" s="5">
        <f>[1]!w_info_totaltm(A2642)</f>
        <v>65535</v>
      </c>
      <c r="H2642" s="5">
        <f>[1]!w_info_lasttradingdate(A2642)</f>
        <v>0</v>
      </c>
      <c r="I2642" s="5">
        <f>[1]!w_info_exercisingend(A2642)</f>
        <v>0</v>
      </c>
      <c r="J2642" s="6">
        <f>[1]!s_info_dlmonth(A2642)</f>
        <v>0</v>
      </c>
    </row>
    <row r="2643" spans="1:10" x14ac:dyDescent="0.3">
      <c r="A2643" s="3" t="s">
        <v>2651</v>
      </c>
      <c r="B2643" s="4">
        <f>[1]!s_info_name(A2643)</f>
        <v>0</v>
      </c>
      <c r="C2643" s="5">
        <f>[1]!w_info_underlyingcode(A2643)</f>
        <v>0</v>
      </c>
      <c r="D2643" s="5">
        <f>[1]!w_info_underlyingname(A2643)</f>
        <v>0</v>
      </c>
      <c r="E2643" s="6">
        <f>[1]!w_info_strikeprice(A2643,"")</f>
        <v>0</v>
      </c>
      <c r="F2643" s="7">
        <f>[1]!w_info_ptmday(A2643,"")</f>
        <v>0</v>
      </c>
      <c r="G2643" s="5">
        <f>[1]!w_info_totaltm(A2643)</f>
        <v>65535</v>
      </c>
      <c r="H2643" s="5">
        <f>[1]!w_info_lasttradingdate(A2643)</f>
        <v>0</v>
      </c>
      <c r="I2643" s="5">
        <f>[1]!w_info_exercisingend(A2643)</f>
        <v>0</v>
      </c>
      <c r="J2643" s="6">
        <f>[1]!s_info_dlmonth(A2643)</f>
        <v>0</v>
      </c>
    </row>
    <row r="2644" spans="1:10" x14ac:dyDescent="0.3">
      <c r="A2644" s="3" t="s">
        <v>2652</v>
      </c>
      <c r="B2644" s="4">
        <f>[1]!s_info_name(A2644)</f>
        <v>0</v>
      </c>
      <c r="C2644" s="5">
        <f>[1]!w_info_underlyingcode(A2644)</f>
        <v>0</v>
      </c>
      <c r="D2644" s="5">
        <f>[1]!w_info_underlyingname(A2644)</f>
        <v>0</v>
      </c>
      <c r="E2644" s="6">
        <f>[1]!w_info_strikeprice(A2644,"")</f>
        <v>0</v>
      </c>
      <c r="F2644" s="7">
        <f>[1]!w_info_ptmday(A2644,"")</f>
        <v>0</v>
      </c>
      <c r="G2644" s="5">
        <f>[1]!w_info_totaltm(A2644)</f>
        <v>65535</v>
      </c>
      <c r="H2644" s="5">
        <f>[1]!w_info_lasttradingdate(A2644)</f>
        <v>0</v>
      </c>
      <c r="I2644" s="5">
        <f>[1]!w_info_exercisingend(A2644)</f>
        <v>0</v>
      </c>
      <c r="J2644" s="6">
        <f>[1]!s_info_dlmonth(A2644)</f>
        <v>0</v>
      </c>
    </row>
    <row r="2645" spans="1:10" x14ac:dyDescent="0.3">
      <c r="A2645" s="3" t="s">
        <v>2653</v>
      </c>
      <c r="B2645" s="4">
        <f>[1]!s_info_name(A2645)</f>
        <v>0</v>
      </c>
      <c r="C2645" s="5">
        <f>[1]!w_info_underlyingcode(A2645)</f>
        <v>0</v>
      </c>
      <c r="D2645" s="5">
        <f>[1]!w_info_underlyingname(A2645)</f>
        <v>0</v>
      </c>
      <c r="E2645" s="6">
        <f>[1]!w_info_strikeprice(A2645,"")</f>
        <v>0</v>
      </c>
      <c r="F2645" s="7">
        <f>[1]!w_info_ptmday(A2645,"")</f>
        <v>0</v>
      </c>
      <c r="G2645" s="5">
        <f>[1]!w_info_totaltm(A2645)</f>
        <v>65535</v>
      </c>
      <c r="H2645" s="5">
        <f>[1]!w_info_lasttradingdate(A2645)</f>
        <v>0</v>
      </c>
      <c r="I2645" s="5">
        <f>[1]!w_info_exercisingend(A2645)</f>
        <v>0</v>
      </c>
      <c r="J2645" s="6">
        <f>[1]!s_info_dlmonth(A2645)</f>
        <v>0</v>
      </c>
    </row>
    <row r="2646" spans="1:10" x14ac:dyDescent="0.3">
      <c r="A2646" s="3" t="s">
        <v>2654</v>
      </c>
      <c r="B2646" s="4">
        <f>[1]!s_info_name(A2646)</f>
        <v>0</v>
      </c>
      <c r="C2646" s="5">
        <f>[1]!w_info_underlyingcode(A2646)</f>
        <v>0</v>
      </c>
      <c r="D2646" s="5">
        <f>[1]!w_info_underlyingname(A2646)</f>
        <v>0</v>
      </c>
      <c r="E2646" s="6">
        <f>[1]!w_info_strikeprice(A2646,"")</f>
        <v>0</v>
      </c>
      <c r="F2646" s="7">
        <f>[1]!w_info_ptmday(A2646,"")</f>
        <v>0</v>
      </c>
      <c r="G2646" s="5">
        <f>[1]!w_info_totaltm(A2646)</f>
        <v>65535</v>
      </c>
      <c r="H2646" s="5">
        <f>[1]!w_info_lasttradingdate(A2646)</f>
        <v>0</v>
      </c>
      <c r="I2646" s="5">
        <f>[1]!w_info_exercisingend(A2646)</f>
        <v>0</v>
      </c>
      <c r="J2646" s="6">
        <f>[1]!s_info_dlmonth(A2646)</f>
        <v>0</v>
      </c>
    </row>
    <row r="2647" spans="1:10" x14ac:dyDescent="0.3">
      <c r="A2647" s="3" t="s">
        <v>2655</v>
      </c>
      <c r="B2647" s="4">
        <f>[1]!s_info_name(A2647)</f>
        <v>0</v>
      </c>
      <c r="C2647" s="5">
        <f>[1]!w_info_underlyingcode(A2647)</f>
        <v>0</v>
      </c>
      <c r="D2647" s="5">
        <f>[1]!w_info_underlyingname(A2647)</f>
        <v>0</v>
      </c>
      <c r="E2647" s="6">
        <f>[1]!w_info_strikeprice(A2647,"")</f>
        <v>0</v>
      </c>
      <c r="F2647" s="7">
        <f>[1]!w_info_ptmday(A2647,"")</f>
        <v>0</v>
      </c>
      <c r="G2647" s="5">
        <f>[1]!w_info_totaltm(A2647)</f>
        <v>65535</v>
      </c>
      <c r="H2647" s="5">
        <f>[1]!w_info_lasttradingdate(A2647)</f>
        <v>0</v>
      </c>
      <c r="I2647" s="5">
        <f>[1]!w_info_exercisingend(A2647)</f>
        <v>0</v>
      </c>
      <c r="J2647" s="6">
        <f>[1]!s_info_dlmonth(A2647)</f>
        <v>0</v>
      </c>
    </row>
    <row r="2648" spans="1:10" x14ac:dyDescent="0.3">
      <c r="A2648" s="3" t="s">
        <v>2656</v>
      </c>
      <c r="B2648" s="4">
        <f>[1]!s_info_name(A2648)</f>
        <v>0</v>
      </c>
      <c r="C2648" s="5">
        <f>[1]!w_info_underlyingcode(A2648)</f>
        <v>0</v>
      </c>
      <c r="D2648" s="5">
        <f>[1]!w_info_underlyingname(A2648)</f>
        <v>0</v>
      </c>
      <c r="E2648" s="6">
        <f>[1]!w_info_strikeprice(A2648,"")</f>
        <v>0</v>
      </c>
      <c r="F2648" s="7">
        <f>[1]!w_info_ptmday(A2648,"")</f>
        <v>0</v>
      </c>
      <c r="G2648" s="5">
        <f>[1]!w_info_totaltm(A2648)</f>
        <v>65535</v>
      </c>
      <c r="H2648" s="5">
        <f>[1]!w_info_lasttradingdate(A2648)</f>
        <v>0</v>
      </c>
      <c r="I2648" s="5">
        <f>[1]!w_info_exercisingend(A2648)</f>
        <v>0</v>
      </c>
      <c r="J2648" s="6">
        <f>[1]!s_info_dlmonth(A2648)</f>
        <v>0</v>
      </c>
    </row>
    <row r="2649" spans="1:10" x14ac:dyDescent="0.3">
      <c r="A2649" s="3" t="s">
        <v>2657</v>
      </c>
      <c r="B2649" s="4">
        <f>[1]!s_info_name(A2649)</f>
        <v>0</v>
      </c>
      <c r="C2649" s="5">
        <f>[1]!w_info_underlyingcode(A2649)</f>
        <v>0</v>
      </c>
      <c r="D2649" s="5">
        <f>[1]!w_info_underlyingname(A2649)</f>
        <v>0</v>
      </c>
      <c r="E2649" s="6">
        <f>[1]!w_info_strikeprice(A2649,"")</f>
        <v>0</v>
      </c>
      <c r="F2649" s="7">
        <f>[1]!w_info_ptmday(A2649,"")</f>
        <v>0</v>
      </c>
      <c r="G2649" s="5">
        <f>[1]!w_info_totaltm(A2649)</f>
        <v>65535</v>
      </c>
      <c r="H2649" s="5">
        <f>[1]!w_info_lasttradingdate(A2649)</f>
        <v>0</v>
      </c>
      <c r="I2649" s="5">
        <f>[1]!w_info_exercisingend(A2649)</f>
        <v>0</v>
      </c>
      <c r="J2649" s="6">
        <f>[1]!s_info_dlmonth(A2649)</f>
        <v>0</v>
      </c>
    </row>
    <row r="2650" spans="1:10" x14ac:dyDescent="0.3">
      <c r="A2650" s="3" t="s">
        <v>2658</v>
      </c>
      <c r="B2650" s="4">
        <f>[1]!s_info_name(A2650)</f>
        <v>0</v>
      </c>
      <c r="C2650" s="5">
        <f>[1]!w_info_underlyingcode(A2650)</f>
        <v>0</v>
      </c>
      <c r="D2650" s="5">
        <f>[1]!w_info_underlyingname(A2650)</f>
        <v>0</v>
      </c>
      <c r="E2650" s="6">
        <f>[1]!w_info_strikeprice(A2650,"")</f>
        <v>0</v>
      </c>
      <c r="F2650" s="7">
        <f>[1]!w_info_ptmday(A2650,"")</f>
        <v>0</v>
      </c>
      <c r="G2650" s="5">
        <f>[1]!w_info_totaltm(A2650)</f>
        <v>65535</v>
      </c>
      <c r="H2650" s="5">
        <f>[1]!w_info_lasttradingdate(A2650)</f>
        <v>0</v>
      </c>
      <c r="I2650" s="5">
        <f>[1]!w_info_exercisingend(A2650)</f>
        <v>0</v>
      </c>
      <c r="J2650" s="6">
        <f>[1]!s_info_dlmonth(A2650)</f>
        <v>0</v>
      </c>
    </row>
    <row r="2651" spans="1:10" x14ac:dyDescent="0.3">
      <c r="A2651" s="3" t="s">
        <v>2659</v>
      </c>
      <c r="B2651" s="4">
        <f>[1]!s_info_name(A2651)</f>
        <v>0</v>
      </c>
      <c r="C2651" s="5">
        <f>[1]!w_info_underlyingcode(A2651)</f>
        <v>0</v>
      </c>
      <c r="D2651" s="5">
        <f>[1]!w_info_underlyingname(A2651)</f>
        <v>0</v>
      </c>
      <c r="E2651" s="6">
        <f>[1]!w_info_strikeprice(A2651,"")</f>
        <v>0</v>
      </c>
      <c r="F2651" s="7">
        <f>[1]!w_info_ptmday(A2651,"")</f>
        <v>0</v>
      </c>
      <c r="G2651" s="5">
        <f>[1]!w_info_totaltm(A2651)</f>
        <v>65535</v>
      </c>
      <c r="H2651" s="5">
        <f>[1]!w_info_lasttradingdate(A2651)</f>
        <v>0</v>
      </c>
      <c r="I2651" s="5">
        <f>[1]!w_info_exercisingend(A2651)</f>
        <v>0</v>
      </c>
      <c r="J2651" s="6">
        <f>[1]!s_info_dlmonth(A2651)</f>
        <v>0</v>
      </c>
    </row>
    <row r="2652" spans="1:10" x14ac:dyDescent="0.3">
      <c r="A2652" s="3" t="s">
        <v>2660</v>
      </c>
      <c r="B2652" s="4">
        <f>[1]!s_info_name(A2652)</f>
        <v>0</v>
      </c>
      <c r="C2652" s="5">
        <f>[1]!w_info_underlyingcode(A2652)</f>
        <v>0</v>
      </c>
      <c r="D2652" s="5">
        <f>[1]!w_info_underlyingname(A2652)</f>
        <v>0</v>
      </c>
      <c r="E2652" s="6">
        <f>[1]!w_info_strikeprice(A2652,"")</f>
        <v>0</v>
      </c>
      <c r="F2652" s="7">
        <f>[1]!w_info_ptmday(A2652,"")</f>
        <v>0</v>
      </c>
      <c r="G2652" s="5">
        <f>[1]!w_info_totaltm(A2652)</f>
        <v>65535</v>
      </c>
      <c r="H2652" s="5">
        <f>[1]!w_info_lasttradingdate(A2652)</f>
        <v>0</v>
      </c>
      <c r="I2652" s="5">
        <f>[1]!w_info_exercisingend(A2652)</f>
        <v>0</v>
      </c>
      <c r="J2652" s="6">
        <f>[1]!s_info_dlmonth(A2652)</f>
        <v>0</v>
      </c>
    </row>
    <row r="2653" spans="1:10" x14ac:dyDescent="0.3">
      <c r="A2653" s="3" t="s">
        <v>2661</v>
      </c>
      <c r="B2653" s="4">
        <f>[1]!s_info_name(A2653)</f>
        <v>0</v>
      </c>
      <c r="C2653" s="5">
        <f>[1]!w_info_underlyingcode(A2653)</f>
        <v>0</v>
      </c>
      <c r="D2653" s="5">
        <f>[1]!w_info_underlyingname(A2653)</f>
        <v>0</v>
      </c>
      <c r="E2653" s="6">
        <f>[1]!w_info_strikeprice(A2653,"")</f>
        <v>0</v>
      </c>
      <c r="F2653" s="7">
        <f>[1]!w_info_ptmday(A2653,"")</f>
        <v>0</v>
      </c>
      <c r="G2653" s="5">
        <f>[1]!w_info_totaltm(A2653)</f>
        <v>65535</v>
      </c>
      <c r="H2653" s="5">
        <f>[1]!w_info_lasttradingdate(A2653)</f>
        <v>0</v>
      </c>
      <c r="I2653" s="5">
        <f>[1]!w_info_exercisingend(A2653)</f>
        <v>0</v>
      </c>
      <c r="J2653" s="6">
        <f>[1]!s_info_dlmonth(A2653)</f>
        <v>0</v>
      </c>
    </row>
    <row r="2654" spans="1:10" x14ac:dyDescent="0.3">
      <c r="A2654" s="3" t="s">
        <v>2662</v>
      </c>
      <c r="B2654" s="4">
        <f>[1]!s_info_name(A2654)</f>
        <v>0</v>
      </c>
      <c r="C2654" s="5">
        <f>[1]!w_info_underlyingcode(A2654)</f>
        <v>0</v>
      </c>
      <c r="D2654" s="5">
        <f>[1]!w_info_underlyingname(A2654)</f>
        <v>0</v>
      </c>
      <c r="E2654" s="6">
        <f>[1]!w_info_strikeprice(A2654,"")</f>
        <v>0</v>
      </c>
      <c r="F2654" s="7">
        <f>[1]!w_info_ptmday(A2654,"")</f>
        <v>0</v>
      </c>
      <c r="G2654" s="5">
        <f>[1]!w_info_totaltm(A2654)</f>
        <v>65535</v>
      </c>
      <c r="H2654" s="5">
        <f>[1]!w_info_lasttradingdate(A2654)</f>
        <v>0</v>
      </c>
      <c r="I2654" s="5">
        <f>[1]!w_info_exercisingend(A2654)</f>
        <v>0</v>
      </c>
      <c r="J2654" s="6">
        <f>[1]!s_info_dlmonth(A2654)</f>
        <v>0</v>
      </c>
    </row>
    <row r="2655" spans="1:10" x14ac:dyDescent="0.3">
      <c r="A2655" s="3" t="s">
        <v>2663</v>
      </c>
      <c r="B2655" s="4">
        <f>[1]!s_info_name(A2655)</f>
        <v>0</v>
      </c>
      <c r="C2655" s="5">
        <f>[1]!w_info_underlyingcode(A2655)</f>
        <v>0</v>
      </c>
      <c r="D2655" s="5">
        <f>[1]!w_info_underlyingname(A2655)</f>
        <v>0</v>
      </c>
      <c r="E2655" s="6">
        <f>[1]!w_info_strikeprice(A2655,"")</f>
        <v>0</v>
      </c>
      <c r="F2655" s="7">
        <f>[1]!w_info_ptmday(A2655,"")</f>
        <v>0</v>
      </c>
      <c r="G2655" s="5">
        <f>[1]!w_info_totaltm(A2655)</f>
        <v>65535</v>
      </c>
      <c r="H2655" s="5">
        <f>[1]!w_info_lasttradingdate(A2655)</f>
        <v>0</v>
      </c>
      <c r="I2655" s="5">
        <f>[1]!w_info_exercisingend(A2655)</f>
        <v>0</v>
      </c>
      <c r="J2655" s="6">
        <f>[1]!s_info_dlmonth(A2655)</f>
        <v>0</v>
      </c>
    </row>
    <row r="2656" spans="1:10" x14ac:dyDescent="0.3">
      <c r="A2656" s="3" t="s">
        <v>2664</v>
      </c>
      <c r="B2656" s="4">
        <f>[1]!s_info_name(A2656)</f>
        <v>0</v>
      </c>
      <c r="C2656" s="5">
        <f>[1]!w_info_underlyingcode(A2656)</f>
        <v>0</v>
      </c>
      <c r="D2656" s="5">
        <f>[1]!w_info_underlyingname(A2656)</f>
        <v>0</v>
      </c>
      <c r="E2656" s="6">
        <f>[1]!w_info_strikeprice(A2656,"")</f>
        <v>0</v>
      </c>
      <c r="F2656" s="7">
        <f>[1]!w_info_ptmday(A2656,"")</f>
        <v>0</v>
      </c>
      <c r="G2656" s="5">
        <f>[1]!w_info_totaltm(A2656)</f>
        <v>65535</v>
      </c>
      <c r="H2656" s="5">
        <f>[1]!w_info_lasttradingdate(A2656)</f>
        <v>0</v>
      </c>
      <c r="I2656" s="5">
        <f>[1]!w_info_exercisingend(A2656)</f>
        <v>0</v>
      </c>
      <c r="J2656" s="6">
        <f>[1]!s_info_dlmonth(A2656)</f>
        <v>0</v>
      </c>
    </row>
    <row r="2657" spans="1:10" x14ac:dyDescent="0.3">
      <c r="A2657" s="3" t="s">
        <v>2665</v>
      </c>
      <c r="B2657" s="4">
        <f>[1]!s_info_name(A2657)</f>
        <v>0</v>
      </c>
      <c r="C2657" s="5">
        <f>[1]!w_info_underlyingcode(A2657)</f>
        <v>0</v>
      </c>
      <c r="D2657" s="5">
        <f>[1]!w_info_underlyingname(A2657)</f>
        <v>0</v>
      </c>
      <c r="E2657" s="6">
        <f>[1]!w_info_strikeprice(A2657,"")</f>
        <v>0</v>
      </c>
      <c r="F2657" s="7">
        <f>[1]!w_info_ptmday(A2657,"")</f>
        <v>0</v>
      </c>
      <c r="G2657" s="5">
        <f>[1]!w_info_totaltm(A2657)</f>
        <v>65535</v>
      </c>
      <c r="H2657" s="5">
        <f>[1]!w_info_lasttradingdate(A2657)</f>
        <v>0</v>
      </c>
      <c r="I2657" s="5">
        <f>[1]!w_info_exercisingend(A2657)</f>
        <v>0</v>
      </c>
      <c r="J2657" s="6">
        <f>[1]!s_info_dlmonth(A2657)</f>
        <v>0</v>
      </c>
    </row>
    <row r="2658" spans="1:10" x14ac:dyDescent="0.3">
      <c r="A2658" s="3" t="s">
        <v>2666</v>
      </c>
      <c r="B2658" s="4">
        <f>[1]!s_info_name(A2658)</f>
        <v>0</v>
      </c>
      <c r="C2658" s="5">
        <f>[1]!w_info_underlyingcode(A2658)</f>
        <v>0</v>
      </c>
      <c r="D2658" s="5">
        <f>[1]!w_info_underlyingname(A2658)</f>
        <v>0</v>
      </c>
      <c r="E2658" s="6">
        <f>[1]!w_info_strikeprice(A2658,"")</f>
        <v>0</v>
      </c>
      <c r="F2658" s="7">
        <f>[1]!w_info_ptmday(A2658,"")</f>
        <v>0</v>
      </c>
      <c r="G2658" s="5">
        <f>[1]!w_info_totaltm(A2658)</f>
        <v>65535</v>
      </c>
      <c r="H2658" s="5">
        <f>[1]!w_info_lasttradingdate(A2658)</f>
        <v>0</v>
      </c>
      <c r="I2658" s="5">
        <f>[1]!w_info_exercisingend(A2658)</f>
        <v>0</v>
      </c>
      <c r="J2658" s="6">
        <f>[1]!s_info_dlmonth(A2658)</f>
        <v>0</v>
      </c>
    </row>
    <row r="2659" spans="1:10" x14ac:dyDescent="0.3">
      <c r="A2659" s="3" t="s">
        <v>2667</v>
      </c>
      <c r="B2659" s="4">
        <f>[1]!s_info_name(A2659)</f>
        <v>0</v>
      </c>
      <c r="C2659" s="5">
        <f>[1]!w_info_underlyingcode(A2659)</f>
        <v>0</v>
      </c>
      <c r="D2659" s="5">
        <f>[1]!w_info_underlyingname(A2659)</f>
        <v>0</v>
      </c>
      <c r="E2659" s="6">
        <f>[1]!w_info_strikeprice(A2659,"")</f>
        <v>0</v>
      </c>
      <c r="F2659" s="7">
        <f>[1]!w_info_ptmday(A2659,"")</f>
        <v>0</v>
      </c>
      <c r="G2659" s="5">
        <f>[1]!w_info_totaltm(A2659)</f>
        <v>65535</v>
      </c>
      <c r="H2659" s="5">
        <f>[1]!w_info_lasttradingdate(A2659)</f>
        <v>0</v>
      </c>
      <c r="I2659" s="5">
        <f>[1]!w_info_exercisingend(A2659)</f>
        <v>0</v>
      </c>
      <c r="J2659" s="6">
        <f>[1]!s_info_dlmonth(A2659)</f>
        <v>0</v>
      </c>
    </row>
    <row r="2660" spans="1:10" x14ac:dyDescent="0.3">
      <c r="A2660" s="3" t="s">
        <v>2668</v>
      </c>
      <c r="B2660" s="4">
        <f>[1]!s_info_name(A2660)</f>
        <v>0</v>
      </c>
      <c r="C2660" s="5">
        <f>[1]!w_info_underlyingcode(A2660)</f>
        <v>0</v>
      </c>
      <c r="D2660" s="5">
        <f>[1]!w_info_underlyingname(A2660)</f>
        <v>0</v>
      </c>
      <c r="E2660" s="6">
        <f>[1]!w_info_strikeprice(A2660,"")</f>
        <v>0</v>
      </c>
      <c r="F2660" s="7">
        <f>[1]!w_info_ptmday(A2660,"")</f>
        <v>0</v>
      </c>
      <c r="G2660" s="5">
        <f>[1]!w_info_totaltm(A2660)</f>
        <v>65535</v>
      </c>
      <c r="H2660" s="5">
        <f>[1]!w_info_lasttradingdate(A2660)</f>
        <v>0</v>
      </c>
      <c r="I2660" s="5">
        <f>[1]!w_info_exercisingend(A2660)</f>
        <v>0</v>
      </c>
      <c r="J2660" s="6">
        <f>[1]!s_info_dlmonth(A2660)</f>
        <v>0</v>
      </c>
    </row>
    <row r="2661" spans="1:10" x14ac:dyDescent="0.3">
      <c r="A2661" s="3" t="s">
        <v>2669</v>
      </c>
      <c r="B2661" s="4">
        <f>[1]!s_info_name(A2661)</f>
        <v>0</v>
      </c>
      <c r="C2661" s="5">
        <f>[1]!w_info_underlyingcode(A2661)</f>
        <v>0</v>
      </c>
      <c r="D2661" s="5">
        <f>[1]!w_info_underlyingname(A2661)</f>
        <v>0</v>
      </c>
      <c r="E2661" s="6">
        <f>[1]!w_info_strikeprice(A2661,"")</f>
        <v>0</v>
      </c>
      <c r="F2661" s="7">
        <f>[1]!w_info_ptmday(A2661,"")</f>
        <v>0</v>
      </c>
      <c r="G2661" s="5">
        <f>[1]!w_info_totaltm(A2661)</f>
        <v>65535</v>
      </c>
      <c r="H2661" s="5">
        <f>[1]!w_info_lasttradingdate(A2661)</f>
        <v>0</v>
      </c>
      <c r="I2661" s="5">
        <f>[1]!w_info_exercisingend(A2661)</f>
        <v>0</v>
      </c>
      <c r="J2661" s="6">
        <f>[1]!s_info_dlmonth(A2661)</f>
        <v>0</v>
      </c>
    </row>
    <row r="2662" spans="1:10" x14ac:dyDescent="0.3">
      <c r="A2662" s="3" t="s">
        <v>2670</v>
      </c>
      <c r="B2662" s="4">
        <f>[1]!s_info_name(A2662)</f>
        <v>0</v>
      </c>
      <c r="C2662" s="5">
        <f>[1]!w_info_underlyingcode(A2662)</f>
        <v>0</v>
      </c>
      <c r="D2662" s="5">
        <f>[1]!w_info_underlyingname(A2662)</f>
        <v>0</v>
      </c>
      <c r="E2662" s="6">
        <f>[1]!w_info_strikeprice(A2662,"")</f>
        <v>0</v>
      </c>
      <c r="F2662" s="7">
        <f>[1]!w_info_ptmday(A2662,"")</f>
        <v>0</v>
      </c>
      <c r="G2662" s="5">
        <f>[1]!w_info_totaltm(A2662)</f>
        <v>65535</v>
      </c>
      <c r="H2662" s="5">
        <f>[1]!w_info_lasttradingdate(A2662)</f>
        <v>0</v>
      </c>
      <c r="I2662" s="5">
        <f>[1]!w_info_exercisingend(A2662)</f>
        <v>0</v>
      </c>
      <c r="J2662" s="6">
        <f>[1]!s_info_dlmonth(A2662)</f>
        <v>0</v>
      </c>
    </row>
    <row r="2663" spans="1:10" x14ac:dyDescent="0.3">
      <c r="A2663" s="3" t="s">
        <v>2671</v>
      </c>
      <c r="B2663" s="4">
        <f>[1]!s_info_name(A2663)</f>
        <v>0</v>
      </c>
      <c r="C2663" s="5">
        <f>[1]!w_info_underlyingcode(A2663)</f>
        <v>0</v>
      </c>
      <c r="D2663" s="5">
        <f>[1]!w_info_underlyingname(A2663)</f>
        <v>0</v>
      </c>
      <c r="E2663" s="6">
        <f>[1]!w_info_strikeprice(A2663,"")</f>
        <v>0</v>
      </c>
      <c r="F2663" s="7">
        <f>[1]!w_info_ptmday(A2663,"")</f>
        <v>0</v>
      </c>
      <c r="G2663" s="5">
        <f>[1]!w_info_totaltm(A2663)</f>
        <v>65535</v>
      </c>
      <c r="H2663" s="5">
        <f>[1]!w_info_lasttradingdate(A2663)</f>
        <v>0</v>
      </c>
      <c r="I2663" s="5">
        <f>[1]!w_info_exercisingend(A2663)</f>
        <v>0</v>
      </c>
      <c r="J2663" s="6">
        <f>[1]!s_info_dlmonth(A2663)</f>
        <v>0</v>
      </c>
    </row>
    <row r="2664" spans="1:10" x14ac:dyDescent="0.3">
      <c r="A2664" s="3" t="s">
        <v>2672</v>
      </c>
      <c r="B2664" s="4">
        <f>[1]!s_info_name(A2664)</f>
        <v>0</v>
      </c>
      <c r="C2664" s="5">
        <f>[1]!w_info_underlyingcode(A2664)</f>
        <v>0</v>
      </c>
      <c r="D2664" s="5">
        <f>[1]!w_info_underlyingname(A2664)</f>
        <v>0</v>
      </c>
      <c r="E2664" s="6">
        <f>[1]!w_info_strikeprice(A2664,"")</f>
        <v>0</v>
      </c>
      <c r="F2664" s="7">
        <f>[1]!w_info_ptmday(A2664,"")</f>
        <v>0</v>
      </c>
      <c r="G2664" s="5">
        <f>[1]!w_info_totaltm(A2664)</f>
        <v>65535</v>
      </c>
      <c r="H2664" s="5">
        <f>[1]!w_info_lasttradingdate(A2664)</f>
        <v>0</v>
      </c>
      <c r="I2664" s="5">
        <f>[1]!w_info_exercisingend(A2664)</f>
        <v>0</v>
      </c>
      <c r="J2664" s="6">
        <f>[1]!s_info_dlmonth(A2664)</f>
        <v>0</v>
      </c>
    </row>
    <row r="2665" spans="1:10" x14ac:dyDescent="0.3">
      <c r="A2665" s="3" t="s">
        <v>2673</v>
      </c>
      <c r="B2665" s="4">
        <f>[1]!s_info_name(A2665)</f>
        <v>0</v>
      </c>
      <c r="C2665" s="5">
        <f>[1]!w_info_underlyingcode(A2665)</f>
        <v>0</v>
      </c>
      <c r="D2665" s="5">
        <f>[1]!w_info_underlyingname(A2665)</f>
        <v>0</v>
      </c>
      <c r="E2665" s="6">
        <f>[1]!w_info_strikeprice(A2665,"")</f>
        <v>0</v>
      </c>
      <c r="F2665" s="7">
        <f>[1]!w_info_ptmday(A2665,"")</f>
        <v>0</v>
      </c>
      <c r="G2665" s="5">
        <f>[1]!w_info_totaltm(A2665)</f>
        <v>65535</v>
      </c>
      <c r="H2665" s="5">
        <f>[1]!w_info_lasttradingdate(A2665)</f>
        <v>0</v>
      </c>
      <c r="I2665" s="5">
        <f>[1]!w_info_exercisingend(A2665)</f>
        <v>0</v>
      </c>
      <c r="J2665" s="6">
        <f>[1]!s_info_dlmonth(A2665)</f>
        <v>0</v>
      </c>
    </row>
    <row r="2666" spans="1:10" x14ac:dyDescent="0.3">
      <c r="A2666" s="3" t="s">
        <v>2674</v>
      </c>
      <c r="B2666" s="4">
        <f>[1]!s_info_name(A2666)</f>
        <v>0</v>
      </c>
      <c r="C2666" s="5">
        <f>[1]!w_info_underlyingcode(A2666)</f>
        <v>0</v>
      </c>
      <c r="D2666" s="5">
        <f>[1]!w_info_underlyingname(A2666)</f>
        <v>0</v>
      </c>
      <c r="E2666" s="6">
        <f>[1]!w_info_strikeprice(A2666,"")</f>
        <v>0</v>
      </c>
      <c r="F2666" s="7">
        <f>[1]!w_info_ptmday(A2666,"")</f>
        <v>0</v>
      </c>
      <c r="G2666" s="5">
        <f>[1]!w_info_totaltm(A2666)</f>
        <v>65535</v>
      </c>
      <c r="H2666" s="5">
        <f>[1]!w_info_lasttradingdate(A2666)</f>
        <v>0</v>
      </c>
      <c r="I2666" s="5">
        <f>[1]!w_info_exercisingend(A2666)</f>
        <v>0</v>
      </c>
      <c r="J2666" s="6">
        <f>[1]!s_info_dlmonth(A2666)</f>
        <v>0</v>
      </c>
    </row>
    <row r="2667" spans="1:10" x14ac:dyDescent="0.3">
      <c r="A2667" s="3" t="s">
        <v>2675</v>
      </c>
      <c r="B2667" s="4">
        <f>[1]!s_info_name(A2667)</f>
        <v>0</v>
      </c>
      <c r="C2667" s="5">
        <f>[1]!w_info_underlyingcode(A2667)</f>
        <v>0</v>
      </c>
      <c r="D2667" s="5">
        <f>[1]!w_info_underlyingname(A2667)</f>
        <v>0</v>
      </c>
      <c r="E2667" s="6">
        <f>[1]!w_info_strikeprice(A2667,"")</f>
        <v>0</v>
      </c>
      <c r="F2667" s="7">
        <f>[1]!w_info_ptmday(A2667,"")</f>
        <v>0</v>
      </c>
      <c r="G2667" s="5">
        <f>[1]!w_info_totaltm(A2667)</f>
        <v>65535</v>
      </c>
      <c r="H2667" s="5">
        <f>[1]!w_info_lasttradingdate(A2667)</f>
        <v>0</v>
      </c>
      <c r="I2667" s="5">
        <f>[1]!w_info_exercisingend(A2667)</f>
        <v>0</v>
      </c>
      <c r="J2667" s="6">
        <f>[1]!s_info_dlmonth(A2667)</f>
        <v>0</v>
      </c>
    </row>
    <row r="2668" spans="1:10" x14ac:dyDescent="0.3">
      <c r="A2668" s="3" t="s">
        <v>2676</v>
      </c>
      <c r="B2668" s="4">
        <f>[1]!s_info_name(A2668)</f>
        <v>0</v>
      </c>
      <c r="C2668" s="5">
        <f>[1]!w_info_underlyingcode(A2668)</f>
        <v>0</v>
      </c>
      <c r="D2668" s="5">
        <f>[1]!w_info_underlyingname(A2668)</f>
        <v>0</v>
      </c>
      <c r="E2668" s="6">
        <f>[1]!w_info_strikeprice(A2668,"")</f>
        <v>0</v>
      </c>
      <c r="F2668" s="7">
        <f>[1]!w_info_ptmday(A2668,"")</f>
        <v>0</v>
      </c>
      <c r="G2668" s="5">
        <f>[1]!w_info_totaltm(A2668)</f>
        <v>65535</v>
      </c>
      <c r="H2668" s="5">
        <f>[1]!w_info_lasttradingdate(A2668)</f>
        <v>0</v>
      </c>
      <c r="I2668" s="5">
        <f>[1]!w_info_exercisingend(A2668)</f>
        <v>0</v>
      </c>
      <c r="J2668" s="6">
        <f>[1]!s_info_dlmonth(A2668)</f>
        <v>0</v>
      </c>
    </row>
    <row r="2669" spans="1:10" x14ac:dyDescent="0.3">
      <c r="A2669" s="3" t="s">
        <v>2677</v>
      </c>
      <c r="B2669" s="4">
        <f>[1]!s_info_name(A2669)</f>
        <v>0</v>
      </c>
      <c r="C2669" s="5">
        <f>[1]!w_info_underlyingcode(A2669)</f>
        <v>0</v>
      </c>
      <c r="D2669" s="5">
        <f>[1]!w_info_underlyingname(A2669)</f>
        <v>0</v>
      </c>
      <c r="E2669" s="6">
        <f>[1]!w_info_strikeprice(A2669,"")</f>
        <v>0</v>
      </c>
      <c r="F2669" s="7">
        <f>[1]!w_info_ptmday(A2669,"")</f>
        <v>0</v>
      </c>
      <c r="G2669" s="5">
        <f>[1]!w_info_totaltm(A2669)</f>
        <v>65535</v>
      </c>
      <c r="H2669" s="5">
        <f>[1]!w_info_lasttradingdate(A2669)</f>
        <v>0</v>
      </c>
      <c r="I2669" s="5">
        <f>[1]!w_info_exercisingend(A2669)</f>
        <v>0</v>
      </c>
      <c r="J2669" s="6">
        <f>[1]!s_info_dlmonth(A2669)</f>
        <v>0</v>
      </c>
    </row>
    <row r="2670" spans="1:10" x14ac:dyDescent="0.3">
      <c r="A2670" s="3" t="s">
        <v>2678</v>
      </c>
      <c r="B2670" s="4">
        <f>[1]!s_info_name(A2670)</f>
        <v>0</v>
      </c>
      <c r="C2670" s="5">
        <f>[1]!w_info_underlyingcode(A2670)</f>
        <v>0</v>
      </c>
      <c r="D2670" s="5">
        <f>[1]!w_info_underlyingname(A2670)</f>
        <v>0</v>
      </c>
      <c r="E2670" s="6">
        <f>[1]!w_info_strikeprice(A2670,"")</f>
        <v>0</v>
      </c>
      <c r="F2670" s="7">
        <f>[1]!w_info_ptmday(A2670,"")</f>
        <v>0</v>
      </c>
      <c r="G2670" s="5">
        <f>[1]!w_info_totaltm(A2670)</f>
        <v>65535</v>
      </c>
      <c r="H2670" s="5">
        <f>[1]!w_info_lasttradingdate(A2670)</f>
        <v>0</v>
      </c>
      <c r="I2670" s="5">
        <f>[1]!w_info_exercisingend(A2670)</f>
        <v>0</v>
      </c>
      <c r="J2670" s="6">
        <f>[1]!s_info_dlmonth(A2670)</f>
        <v>0</v>
      </c>
    </row>
    <row r="2671" spans="1:10" x14ac:dyDescent="0.3">
      <c r="A2671" s="3" t="s">
        <v>2679</v>
      </c>
      <c r="B2671" s="4">
        <f>[1]!s_info_name(A2671)</f>
        <v>0</v>
      </c>
      <c r="C2671" s="5">
        <f>[1]!w_info_underlyingcode(A2671)</f>
        <v>0</v>
      </c>
      <c r="D2671" s="5">
        <f>[1]!w_info_underlyingname(A2671)</f>
        <v>0</v>
      </c>
      <c r="E2671" s="6">
        <f>[1]!w_info_strikeprice(A2671,"")</f>
        <v>0</v>
      </c>
      <c r="F2671" s="7">
        <f>[1]!w_info_ptmday(A2671,"")</f>
        <v>0</v>
      </c>
      <c r="G2671" s="5">
        <f>[1]!w_info_totaltm(A2671)</f>
        <v>65535</v>
      </c>
      <c r="H2671" s="5">
        <f>[1]!w_info_lasttradingdate(A2671)</f>
        <v>0</v>
      </c>
      <c r="I2671" s="5">
        <f>[1]!w_info_exercisingend(A2671)</f>
        <v>0</v>
      </c>
      <c r="J2671" s="6">
        <f>[1]!s_info_dlmonth(A2671)</f>
        <v>0</v>
      </c>
    </row>
    <row r="2672" spans="1:10" x14ac:dyDescent="0.3">
      <c r="A2672" s="3" t="s">
        <v>2680</v>
      </c>
      <c r="B2672" s="4">
        <f>[1]!s_info_name(A2672)</f>
        <v>0</v>
      </c>
      <c r="C2672" s="5">
        <f>[1]!w_info_underlyingcode(A2672)</f>
        <v>0</v>
      </c>
      <c r="D2672" s="5">
        <f>[1]!w_info_underlyingname(A2672)</f>
        <v>0</v>
      </c>
      <c r="E2672" s="6">
        <f>[1]!w_info_strikeprice(A2672,"")</f>
        <v>0</v>
      </c>
      <c r="F2672" s="7">
        <f>[1]!w_info_ptmday(A2672,"")</f>
        <v>0</v>
      </c>
      <c r="G2672" s="5">
        <f>[1]!w_info_totaltm(A2672)</f>
        <v>65535</v>
      </c>
      <c r="H2672" s="5">
        <f>[1]!w_info_lasttradingdate(A2672)</f>
        <v>0</v>
      </c>
      <c r="I2672" s="5">
        <f>[1]!w_info_exercisingend(A2672)</f>
        <v>0</v>
      </c>
      <c r="J2672" s="6">
        <f>[1]!s_info_dlmonth(A2672)</f>
        <v>0</v>
      </c>
    </row>
    <row r="2673" spans="1:10" x14ac:dyDescent="0.3">
      <c r="A2673" s="3" t="s">
        <v>2681</v>
      </c>
      <c r="B2673" s="4">
        <f>[1]!s_info_name(A2673)</f>
        <v>0</v>
      </c>
      <c r="C2673" s="5">
        <f>[1]!w_info_underlyingcode(A2673)</f>
        <v>0</v>
      </c>
      <c r="D2673" s="5">
        <f>[1]!w_info_underlyingname(A2673)</f>
        <v>0</v>
      </c>
      <c r="E2673" s="6">
        <f>[1]!w_info_strikeprice(A2673,"")</f>
        <v>0</v>
      </c>
      <c r="F2673" s="7">
        <f>[1]!w_info_ptmday(A2673,"")</f>
        <v>0</v>
      </c>
      <c r="G2673" s="5">
        <f>[1]!w_info_totaltm(A2673)</f>
        <v>65535</v>
      </c>
      <c r="H2673" s="5">
        <f>[1]!w_info_lasttradingdate(A2673)</f>
        <v>0</v>
      </c>
      <c r="I2673" s="5">
        <f>[1]!w_info_exercisingend(A2673)</f>
        <v>0</v>
      </c>
      <c r="J2673" s="6">
        <f>[1]!s_info_dlmonth(A2673)</f>
        <v>0</v>
      </c>
    </row>
    <row r="2674" spans="1:10" x14ac:dyDescent="0.3">
      <c r="A2674" s="3" t="s">
        <v>2682</v>
      </c>
      <c r="B2674" s="4">
        <f>[1]!s_info_name(A2674)</f>
        <v>0</v>
      </c>
      <c r="C2674" s="5">
        <f>[1]!w_info_underlyingcode(A2674)</f>
        <v>0</v>
      </c>
      <c r="D2674" s="5">
        <f>[1]!w_info_underlyingname(A2674)</f>
        <v>0</v>
      </c>
      <c r="E2674" s="6">
        <f>[1]!w_info_strikeprice(A2674,"")</f>
        <v>0</v>
      </c>
      <c r="F2674" s="7">
        <f>[1]!w_info_ptmday(A2674,"")</f>
        <v>0</v>
      </c>
      <c r="G2674" s="5">
        <f>[1]!w_info_totaltm(A2674)</f>
        <v>65535</v>
      </c>
      <c r="H2674" s="5">
        <f>[1]!w_info_lasttradingdate(A2674)</f>
        <v>0</v>
      </c>
      <c r="I2674" s="5">
        <f>[1]!w_info_exercisingend(A2674)</f>
        <v>0</v>
      </c>
      <c r="J2674" s="6">
        <f>[1]!s_info_dlmonth(A2674)</f>
        <v>0</v>
      </c>
    </row>
    <row r="2675" spans="1:10" x14ac:dyDescent="0.3">
      <c r="A2675" s="3" t="s">
        <v>2683</v>
      </c>
      <c r="B2675" s="4">
        <f>[1]!s_info_name(A2675)</f>
        <v>0</v>
      </c>
      <c r="C2675" s="5">
        <f>[1]!w_info_underlyingcode(A2675)</f>
        <v>0</v>
      </c>
      <c r="D2675" s="5">
        <f>[1]!w_info_underlyingname(A2675)</f>
        <v>0</v>
      </c>
      <c r="E2675" s="6">
        <f>[1]!w_info_strikeprice(A2675,"")</f>
        <v>0</v>
      </c>
      <c r="F2675" s="7">
        <f>[1]!w_info_ptmday(A2675,"")</f>
        <v>0</v>
      </c>
      <c r="G2675" s="5">
        <f>[1]!w_info_totaltm(A2675)</f>
        <v>65535</v>
      </c>
      <c r="H2675" s="5">
        <f>[1]!w_info_lasttradingdate(A2675)</f>
        <v>0</v>
      </c>
      <c r="I2675" s="5">
        <f>[1]!w_info_exercisingend(A2675)</f>
        <v>0</v>
      </c>
      <c r="J2675" s="6">
        <f>[1]!s_info_dlmonth(A2675)</f>
        <v>0</v>
      </c>
    </row>
    <row r="2676" spans="1:10" x14ac:dyDescent="0.3">
      <c r="A2676" s="3" t="s">
        <v>2684</v>
      </c>
      <c r="B2676" s="4">
        <f>[1]!s_info_name(A2676)</f>
        <v>0</v>
      </c>
      <c r="C2676" s="5">
        <f>[1]!w_info_underlyingcode(A2676)</f>
        <v>0</v>
      </c>
      <c r="D2676" s="5">
        <f>[1]!w_info_underlyingname(A2676)</f>
        <v>0</v>
      </c>
      <c r="E2676" s="6">
        <f>[1]!w_info_strikeprice(A2676,"")</f>
        <v>0</v>
      </c>
      <c r="F2676" s="7">
        <f>[1]!w_info_ptmday(A2676,"")</f>
        <v>0</v>
      </c>
      <c r="G2676" s="5">
        <f>[1]!w_info_totaltm(A2676)</f>
        <v>65535</v>
      </c>
      <c r="H2676" s="5">
        <f>[1]!w_info_lasttradingdate(A2676)</f>
        <v>0</v>
      </c>
      <c r="I2676" s="5">
        <f>[1]!w_info_exercisingend(A2676)</f>
        <v>0</v>
      </c>
      <c r="J2676" s="6">
        <f>[1]!s_info_dlmonth(A2676)</f>
        <v>0</v>
      </c>
    </row>
    <row r="2677" spans="1:10" x14ac:dyDescent="0.3">
      <c r="A2677" s="3" t="s">
        <v>2685</v>
      </c>
      <c r="B2677" s="4">
        <f>[1]!s_info_name(A2677)</f>
        <v>0</v>
      </c>
      <c r="C2677" s="5">
        <f>[1]!w_info_underlyingcode(A2677)</f>
        <v>0</v>
      </c>
      <c r="D2677" s="5">
        <f>[1]!w_info_underlyingname(A2677)</f>
        <v>0</v>
      </c>
      <c r="E2677" s="6">
        <f>[1]!w_info_strikeprice(A2677,"")</f>
        <v>0</v>
      </c>
      <c r="F2677" s="7">
        <f>[1]!w_info_ptmday(A2677,"")</f>
        <v>0</v>
      </c>
      <c r="G2677" s="5">
        <f>[1]!w_info_totaltm(A2677)</f>
        <v>65535</v>
      </c>
      <c r="H2677" s="5">
        <f>[1]!w_info_lasttradingdate(A2677)</f>
        <v>0</v>
      </c>
      <c r="I2677" s="5">
        <f>[1]!w_info_exercisingend(A2677)</f>
        <v>0</v>
      </c>
      <c r="J2677" s="6">
        <f>[1]!s_info_dlmonth(A2677)</f>
        <v>0</v>
      </c>
    </row>
    <row r="2678" spans="1:10" x14ac:dyDescent="0.3">
      <c r="A2678" s="3" t="s">
        <v>2686</v>
      </c>
      <c r="B2678" s="4">
        <f>[1]!s_info_name(A2678)</f>
        <v>0</v>
      </c>
      <c r="C2678" s="5">
        <f>[1]!w_info_underlyingcode(A2678)</f>
        <v>0</v>
      </c>
      <c r="D2678" s="5">
        <f>[1]!w_info_underlyingname(A2678)</f>
        <v>0</v>
      </c>
      <c r="E2678" s="6">
        <f>[1]!w_info_strikeprice(A2678,"")</f>
        <v>0</v>
      </c>
      <c r="F2678" s="7">
        <f>[1]!w_info_ptmday(A2678,"")</f>
        <v>0</v>
      </c>
      <c r="G2678" s="5">
        <f>[1]!w_info_totaltm(A2678)</f>
        <v>65535</v>
      </c>
      <c r="H2678" s="5">
        <f>[1]!w_info_lasttradingdate(A2678)</f>
        <v>0</v>
      </c>
      <c r="I2678" s="5">
        <f>[1]!w_info_exercisingend(A2678)</f>
        <v>0</v>
      </c>
      <c r="J2678" s="6">
        <f>[1]!s_info_dlmonth(A2678)</f>
        <v>0</v>
      </c>
    </row>
    <row r="2679" spans="1:10" x14ac:dyDescent="0.3">
      <c r="A2679" s="3" t="s">
        <v>2687</v>
      </c>
      <c r="B2679" s="4">
        <f>[1]!s_info_name(A2679)</f>
        <v>0</v>
      </c>
      <c r="C2679" s="5">
        <f>[1]!w_info_underlyingcode(A2679)</f>
        <v>0</v>
      </c>
      <c r="D2679" s="5">
        <f>[1]!w_info_underlyingname(A2679)</f>
        <v>0</v>
      </c>
      <c r="E2679" s="6">
        <f>[1]!w_info_strikeprice(A2679,"")</f>
        <v>0</v>
      </c>
      <c r="F2679" s="7">
        <f>[1]!w_info_ptmday(A2679,"")</f>
        <v>0</v>
      </c>
      <c r="G2679" s="5">
        <f>[1]!w_info_totaltm(A2679)</f>
        <v>65535</v>
      </c>
      <c r="H2679" s="5">
        <f>[1]!w_info_lasttradingdate(A2679)</f>
        <v>0</v>
      </c>
      <c r="I2679" s="5">
        <f>[1]!w_info_exercisingend(A2679)</f>
        <v>0</v>
      </c>
      <c r="J2679" s="6">
        <f>[1]!s_info_dlmonth(A2679)</f>
        <v>0</v>
      </c>
    </row>
    <row r="2680" spans="1:10" x14ac:dyDescent="0.3">
      <c r="A2680" s="3" t="s">
        <v>2688</v>
      </c>
      <c r="B2680" s="4">
        <f>[1]!s_info_name(A2680)</f>
        <v>0</v>
      </c>
      <c r="C2680" s="5">
        <f>[1]!w_info_underlyingcode(A2680)</f>
        <v>0</v>
      </c>
      <c r="D2680" s="5">
        <f>[1]!w_info_underlyingname(A2680)</f>
        <v>0</v>
      </c>
      <c r="E2680" s="6">
        <f>[1]!w_info_strikeprice(A2680,"")</f>
        <v>0</v>
      </c>
      <c r="F2680" s="7">
        <f>[1]!w_info_ptmday(A2680,"")</f>
        <v>0</v>
      </c>
      <c r="G2680" s="5">
        <f>[1]!w_info_totaltm(A2680)</f>
        <v>65535</v>
      </c>
      <c r="H2680" s="5">
        <f>[1]!w_info_lasttradingdate(A2680)</f>
        <v>0</v>
      </c>
      <c r="I2680" s="5">
        <f>[1]!w_info_exercisingend(A2680)</f>
        <v>0</v>
      </c>
      <c r="J2680" s="6">
        <f>[1]!s_info_dlmonth(A2680)</f>
        <v>0</v>
      </c>
    </row>
    <row r="2681" spans="1:10" x14ac:dyDescent="0.3">
      <c r="A2681" s="3" t="s">
        <v>2689</v>
      </c>
      <c r="B2681" s="4">
        <f>[1]!s_info_name(A2681)</f>
        <v>0</v>
      </c>
      <c r="C2681" s="5">
        <f>[1]!w_info_underlyingcode(A2681)</f>
        <v>0</v>
      </c>
      <c r="D2681" s="5">
        <f>[1]!w_info_underlyingname(A2681)</f>
        <v>0</v>
      </c>
      <c r="E2681" s="6">
        <f>[1]!w_info_strikeprice(A2681,"")</f>
        <v>0</v>
      </c>
      <c r="F2681" s="7">
        <f>[1]!w_info_ptmday(A2681,"")</f>
        <v>0</v>
      </c>
      <c r="G2681" s="5">
        <f>[1]!w_info_totaltm(A2681)</f>
        <v>65535</v>
      </c>
      <c r="H2681" s="5">
        <f>[1]!w_info_lasttradingdate(A2681)</f>
        <v>0</v>
      </c>
      <c r="I2681" s="5">
        <f>[1]!w_info_exercisingend(A2681)</f>
        <v>0</v>
      </c>
      <c r="J2681" s="6">
        <f>[1]!s_info_dlmonth(A2681)</f>
        <v>0</v>
      </c>
    </row>
    <row r="2682" spans="1:10" x14ac:dyDescent="0.3">
      <c r="A2682" s="3" t="s">
        <v>2690</v>
      </c>
      <c r="B2682" s="4">
        <f>[1]!s_info_name(A2682)</f>
        <v>0</v>
      </c>
      <c r="C2682" s="5">
        <f>[1]!w_info_underlyingcode(A2682)</f>
        <v>0</v>
      </c>
      <c r="D2682" s="5">
        <f>[1]!w_info_underlyingname(A2682)</f>
        <v>0</v>
      </c>
      <c r="E2682" s="6">
        <f>[1]!w_info_strikeprice(A2682,"")</f>
        <v>0</v>
      </c>
      <c r="F2682" s="7">
        <f>[1]!w_info_ptmday(A2682,"")</f>
        <v>0</v>
      </c>
      <c r="G2682" s="5">
        <f>[1]!w_info_totaltm(A2682)</f>
        <v>65535</v>
      </c>
      <c r="H2682" s="5">
        <f>[1]!w_info_lasttradingdate(A2682)</f>
        <v>0</v>
      </c>
      <c r="I2682" s="5">
        <f>[1]!w_info_exercisingend(A2682)</f>
        <v>0</v>
      </c>
      <c r="J2682" s="6">
        <f>[1]!s_info_dlmonth(A2682)</f>
        <v>0</v>
      </c>
    </row>
    <row r="2683" spans="1:10" x14ac:dyDescent="0.3">
      <c r="A2683" s="3" t="s">
        <v>2691</v>
      </c>
      <c r="B2683" s="4">
        <f>[1]!s_info_name(A2683)</f>
        <v>0</v>
      </c>
      <c r="C2683" s="5">
        <f>[1]!w_info_underlyingcode(A2683)</f>
        <v>0</v>
      </c>
      <c r="D2683" s="5">
        <f>[1]!w_info_underlyingname(A2683)</f>
        <v>0</v>
      </c>
      <c r="E2683" s="6">
        <f>[1]!w_info_strikeprice(A2683,"")</f>
        <v>0</v>
      </c>
      <c r="F2683" s="7">
        <f>[1]!w_info_ptmday(A2683,"")</f>
        <v>0</v>
      </c>
      <c r="G2683" s="5">
        <f>[1]!w_info_totaltm(A2683)</f>
        <v>65535</v>
      </c>
      <c r="H2683" s="5">
        <f>[1]!w_info_lasttradingdate(A2683)</f>
        <v>0</v>
      </c>
      <c r="I2683" s="5">
        <f>[1]!w_info_exercisingend(A2683)</f>
        <v>0</v>
      </c>
      <c r="J2683" s="6">
        <f>[1]!s_info_dlmonth(A2683)</f>
        <v>0</v>
      </c>
    </row>
    <row r="2684" spans="1:10" x14ac:dyDescent="0.3">
      <c r="A2684" s="3" t="s">
        <v>2692</v>
      </c>
      <c r="B2684" s="4">
        <f>[1]!s_info_name(A2684)</f>
        <v>0</v>
      </c>
      <c r="C2684" s="5">
        <f>[1]!w_info_underlyingcode(A2684)</f>
        <v>0</v>
      </c>
      <c r="D2684" s="5">
        <f>[1]!w_info_underlyingname(A2684)</f>
        <v>0</v>
      </c>
      <c r="E2684" s="6">
        <f>[1]!w_info_strikeprice(A2684,"")</f>
        <v>0</v>
      </c>
      <c r="F2684" s="7">
        <f>[1]!w_info_ptmday(A2684,"")</f>
        <v>0</v>
      </c>
      <c r="G2684" s="5">
        <f>[1]!w_info_totaltm(A2684)</f>
        <v>65535</v>
      </c>
      <c r="H2684" s="5">
        <f>[1]!w_info_lasttradingdate(A2684)</f>
        <v>0</v>
      </c>
      <c r="I2684" s="5">
        <f>[1]!w_info_exercisingend(A2684)</f>
        <v>0</v>
      </c>
      <c r="J2684" s="6">
        <f>[1]!s_info_dlmonth(A2684)</f>
        <v>0</v>
      </c>
    </row>
    <row r="2685" spans="1:10" x14ac:dyDescent="0.3">
      <c r="A2685" s="3" t="s">
        <v>2693</v>
      </c>
      <c r="B2685" s="4">
        <f>[1]!s_info_name(A2685)</f>
        <v>0</v>
      </c>
      <c r="C2685" s="5">
        <f>[1]!w_info_underlyingcode(A2685)</f>
        <v>0</v>
      </c>
      <c r="D2685" s="5">
        <f>[1]!w_info_underlyingname(A2685)</f>
        <v>0</v>
      </c>
      <c r="E2685" s="6">
        <f>[1]!w_info_strikeprice(A2685,"")</f>
        <v>0</v>
      </c>
      <c r="F2685" s="7">
        <f>[1]!w_info_ptmday(A2685,"")</f>
        <v>0</v>
      </c>
      <c r="G2685" s="5">
        <f>[1]!w_info_totaltm(A2685)</f>
        <v>65535</v>
      </c>
      <c r="H2685" s="5">
        <f>[1]!w_info_lasttradingdate(A2685)</f>
        <v>0</v>
      </c>
      <c r="I2685" s="5">
        <f>[1]!w_info_exercisingend(A2685)</f>
        <v>0</v>
      </c>
      <c r="J2685" s="6">
        <f>[1]!s_info_dlmonth(A2685)</f>
        <v>0</v>
      </c>
    </row>
    <row r="2686" spans="1:10" x14ac:dyDescent="0.3">
      <c r="A2686" s="3" t="s">
        <v>2694</v>
      </c>
      <c r="B2686" s="4">
        <f>[1]!s_info_name(A2686)</f>
        <v>0</v>
      </c>
      <c r="C2686" s="5">
        <f>[1]!w_info_underlyingcode(A2686)</f>
        <v>0</v>
      </c>
      <c r="D2686" s="5">
        <f>[1]!w_info_underlyingname(A2686)</f>
        <v>0</v>
      </c>
      <c r="E2686" s="6">
        <f>[1]!w_info_strikeprice(A2686,"")</f>
        <v>0</v>
      </c>
      <c r="F2686" s="7">
        <f>[1]!w_info_ptmday(A2686,"")</f>
        <v>0</v>
      </c>
      <c r="G2686" s="5">
        <f>[1]!w_info_totaltm(A2686)</f>
        <v>65535</v>
      </c>
      <c r="H2686" s="5">
        <f>[1]!w_info_lasttradingdate(A2686)</f>
        <v>0</v>
      </c>
      <c r="I2686" s="5">
        <f>[1]!w_info_exercisingend(A2686)</f>
        <v>0</v>
      </c>
      <c r="J2686" s="6">
        <f>[1]!s_info_dlmonth(A2686)</f>
        <v>0</v>
      </c>
    </row>
    <row r="2687" spans="1:10" x14ac:dyDescent="0.3">
      <c r="A2687" s="3" t="s">
        <v>2695</v>
      </c>
      <c r="B2687" s="4">
        <f>[1]!s_info_name(A2687)</f>
        <v>0</v>
      </c>
      <c r="C2687" s="5">
        <f>[1]!w_info_underlyingcode(A2687)</f>
        <v>0</v>
      </c>
      <c r="D2687" s="5">
        <f>[1]!w_info_underlyingname(A2687)</f>
        <v>0</v>
      </c>
      <c r="E2687" s="6">
        <f>[1]!w_info_strikeprice(A2687,"")</f>
        <v>0</v>
      </c>
      <c r="F2687" s="7">
        <f>[1]!w_info_ptmday(A2687,"")</f>
        <v>0</v>
      </c>
      <c r="G2687" s="5">
        <f>[1]!w_info_totaltm(A2687)</f>
        <v>65535</v>
      </c>
      <c r="H2687" s="5">
        <f>[1]!w_info_lasttradingdate(A2687)</f>
        <v>0</v>
      </c>
      <c r="I2687" s="5">
        <f>[1]!w_info_exercisingend(A2687)</f>
        <v>0</v>
      </c>
      <c r="J2687" s="6">
        <f>[1]!s_info_dlmonth(A2687)</f>
        <v>0</v>
      </c>
    </row>
    <row r="2688" spans="1:10" x14ac:dyDescent="0.3">
      <c r="A2688" s="3" t="s">
        <v>2696</v>
      </c>
      <c r="B2688" s="4">
        <f>[1]!s_info_name(A2688)</f>
        <v>0</v>
      </c>
      <c r="C2688" s="5">
        <f>[1]!w_info_underlyingcode(A2688)</f>
        <v>0</v>
      </c>
      <c r="D2688" s="5">
        <f>[1]!w_info_underlyingname(A2688)</f>
        <v>0</v>
      </c>
      <c r="E2688" s="6">
        <f>[1]!w_info_strikeprice(A2688,"")</f>
        <v>0</v>
      </c>
      <c r="F2688" s="7">
        <f>[1]!w_info_ptmday(A2688,"")</f>
        <v>0</v>
      </c>
      <c r="G2688" s="5">
        <f>[1]!w_info_totaltm(A2688)</f>
        <v>65535</v>
      </c>
      <c r="H2688" s="5">
        <f>[1]!w_info_lasttradingdate(A2688)</f>
        <v>0</v>
      </c>
      <c r="I2688" s="5">
        <f>[1]!w_info_exercisingend(A2688)</f>
        <v>0</v>
      </c>
      <c r="J2688" s="6">
        <f>[1]!s_info_dlmonth(A2688)</f>
        <v>0</v>
      </c>
    </row>
    <row r="2689" spans="1:10" x14ac:dyDescent="0.3">
      <c r="A2689" s="3" t="s">
        <v>2697</v>
      </c>
      <c r="B2689" s="4">
        <f>[1]!s_info_name(A2689)</f>
        <v>0</v>
      </c>
      <c r="C2689" s="5">
        <f>[1]!w_info_underlyingcode(A2689)</f>
        <v>0</v>
      </c>
      <c r="D2689" s="5">
        <f>[1]!w_info_underlyingname(A2689)</f>
        <v>0</v>
      </c>
      <c r="E2689" s="6">
        <f>[1]!w_info_strikeprice(A2689,"")</f>
        <v>0</v>
      </c>
      <c r="F2689" s="7">
        <f>[1]!w_info_ptmday(A2689,"")</f>
        <v>0</v>
      </c>
      <c r="G2689" s="5">
        <f>[1]!w_info_totaltm(A2689)</f>
        <v>65535</v>
      </c>
      <c r="H2689" s="5">
        <f>[1]!w_info_lasttradingdate(A2689)</f>
        <v>0</v>
      </c>
      <c r="I2689" s="5">
        <f>[1]!w_info_exercisingend(A2689)</f>
        <v>0</v>
      </c>
      <c r="J2689" s="6">
        <f>[1]!s_info_dlmonth(A2689)</f>
        <v>0</v>
      </c>
    </row>
    <row r="2690" spans="1:10" x14ac:dyDescent="0.3">
      <c r="A2690" s="3" t="s">
        <v>2698</v>
      </c>
      <c r="B2690" s="4">
        <f>[1]!s_info_name(A2690)</f>
        <v>0</v>
      </c>
      <c r="C2690" s="5">
        <f>[1]!w_info_underlyingcode(A2690)</f>
        <v>0</v>
      </c>
      <c r="D2690" s="5">
        <f>[1]!w_info_underlyingname(A2690)</f>
        <v>0</v>
      </c>
      <c r="E2690" s="6">
        <f>[1]!w_info_strikeprice(A2690,"")</f>
        <v>0</v>
      </c>
      <c r="F2690" s="7">
        <f>[1]!w_info_ptmday(A2690,"")</f>
        <v>0</v>
      </c>
      <c r="G2690" s="5">
        <f>[1]!w_info_totaltm(A2690)</f>
        <v>65535</v>
      </c>
      <c r="H2690" s="5">
        <f>[1]!w_info_lasttradingdate(A2690)</f>
        <v>0</v>
      </c>
      <c r="I2690" s="5">
        <f>[1]!w_info_exercisingend(A2690)</f>
        <v>0</v>
      </c>
      <c r="J2690" s="6">
        <f>[1]!s_info_dlmonth(A2690)</f>
        <v>0</v>
      </c>
    </row>
    <row r="2691" spans="1:10" x14ac:dyDescent="0.3">
      <c r="A2691" s="3" t="s">
        <v>2699</v>
      </c>
      <c r="B2691" s="4">
        <f>[1]!s_info_name(A2691)</f>
        <v>0</v>
      </c>
      <c r="C2691" s="5">
        <f>[1]!w_info_underlyingcode(A2691)</f>
        <v>0</v>
      </c>
      <c r="D2691" s="5">
        <f>[1]!w_info_underlyingname(A2691)</f>
        <v>0</v>
      </c>
      <c r="E2691" s="6">
        <f>[1]!w_info_strikeprice(A2691,"")</f>
        <v>0</v>
      </c>
      <c r="F2691" s="7">
        <f>[1]!w_info_ptmday(A2691,"")</f>
        <v>0</v>
      </c>
      <c r="G2691" s="5">
        <f>[1]!w_info_totaltm(A2691)</f>
        <v>65535</v>
      </c>
      <c r="H2691" s="5">
        <f>[1]!w_info_lasttradingdate(A2691)</f>
        <v>0</v>
      </c>
      <c r="I2691" s="5">
        <f>[1]!w_info_exercisingend(A2691)</f>
        <v>0</v>
      </c>
      <c r="J2691" s="6">
        <f>[1]!s_info_dlmonth(A2691)</f>
        <v>0</v>
      </c>
    </row>
    <row r="2692" spans="1:10" x14ac:dyDescent="0.3">
      <c r="A2692" s="3" t="s">
        <v>2700</v>
      </c>
      <c r="B2692" s="4">
        <f>[1]!s_info_name(A2692)</f>
        <v>0</v>
      </c>
      <c r="C2692" s="5">
        <f>[1]!w_info_underlyingcode(A2692)</f>
        <v>0</v>
      </c>
      <c r="D2692" s="5">
        <f>[1]!w_info_underlyingname(A2692)</f>
        <v>0</v>
      </c>
      <c r="E2692" s="6">
        <f>[1]!w_info_strikeprice(A2692,"")</f>
        <v>0</v>
      </c>
      <c r="F2692" s="7">
        <f>[1]!w_info_ptmday(A2692,"")</f>
        <v>0</v>
      </c>
      <c r="G2692" s="5">
        <f>[1]!w_info_totaltm(A2692)</f>
        <v>65535</v>
      </c>
      <c r="H2692" s="5">
        <f>[1]!w_info_lasttradingdate(A2692)</f>
        <v>0</v>
      </c>
      <c r="I2692" s="5">
        <f>[1]!w_info_exercisingend(A2692)</f>
        <v>0</v>
      </c>
      <c r="J2692" s="6">
        <f>[1]!s_info_dlmonth(A2692)</f>
        <v>0</v>
      </c>
    </row>
    <row r="2693" spans="1:10" x14ac:dyDescent="0.3">
      <c r="A2693" s="3" t="s">
        <v>2701</v>
      </c>
      <c r="B2693" s="4">
        <f>[1]!s_info_name(A2693)</f>
        <v>0</v>
      </c>
      <c r="C2693" s="5">
        <f>[1]!w_info_underlyingcode(A2693)</f>
        <v>0</v>
      </c>
      <c r="D2693" s="5">
        <f>[1]!w_info_underlyingname(A2693)</f>
        <v>0</v>
      </c>
      <c r="E2693" s="6">
        <f>[1]!w_info_strikeprice(A2693,"")</f>
        <v>0</v>
      </c>
      <c r="F2693" s="7">
        <f>[1]!w_info_ptmday(A2693,"")</f>
        <v>0</v>
      </c>
      <c r="G2693" s="5">
        <f>[1]!w_info_totaltm(A2693)</f>
        <v>65535</v>
      </c>
      <c r="H2693" s="5">
        <f>[1]!w_info_lasttradingdate(A2693)</f>
        <v>0</v>
      </c>
      <c r="I2693" s="5">
        <f>[1]!w_info_exercisingend(A2693)</f>
        <v>0</v>
      </c>
      <c r="J2693" s="6">
        <f>[1]!s_info_dlmonth(A2693)</f>
        <v>0</v>
      </c>
    </row>
    <row r="2694" spans="1:10" x14ac:dyDescent="0.3">
      <c r="A2694" s="3" t="s">
        <v>2702</v>
      </c>
      <c r="B2694" s="4">
        <f>[1]!s_info_name(A2694)</f>
        <v>0</v>
      </c>
      <c r="C2694" s="5">
        <f>[1]!w_info_underlyingcode(A2694)</f>
        <v>0</v>
      </c>
      <c r="D2694" s="5">
        <f>[1]!w_info_underlyingname(A2694)</f>
        <v>0</v>
      </c>
      <c r="E2694" s="6">
        <f>[1]!w_info_strikeprice(A2694,"")</f>
        <v>0</v>
      </c>
      <c r="F2694" s="7">
        <f>[1]!w_info_ptmday(A2694,"")</f>
        <v>0</v>
      </c>
      <c r="G2694" s="5">
        <f>[1]!w_info_totaltm(A2694)</f>
        <v>65535</v>
      </c>
      <c r="H2694" s="5">
        <f>[1]!w_info_lasttradingdate(A2694)</f>
        <v>0</v>
      </c>
      <c r="I2694" s="5">
        <f>[1]!w_info_exercisingend(A2694)</f>
        <v>0</v>
      </c>
      <c r="J2694" s="6">
        <f>[1]!s_info_dlmonth(A2694)</f>
        <v>0</v>
      </c>
    </row>
    <row r="2695" spans="1:10" x14ac:dyDescent="0.3">
      <c r="A2695" s="3" t="s">
        <v>2703</v>
      </c>
      <c r="B2695" s="4">
        <f>[1]!s_info_name(A2695)</f>
        <v>0</v>
      </c>
      <c r="C2695" s="5">
        <f>[1]!w_info_underlyingcode(A2695)</f>
        <v>0</v>
      </c>
      <c r="D2695" s="5">
        <f>[1]!w_info_underlyingname(A2695)</f>
        <v>0</v>
      </c>
      <c r="E2695" s="6">
        <f>[1]!w_info_strikeprice(A2695,"")</f>
        <v>0</v>
      </c>
      <c r="F2695" s="7">
        <f>[1]!w_info_ptmday(A2695,"")</f>
        <v>0</v>
      </c>
      <c r="G2695" s="5">
        <f>[1]!w_info_totaltm(A2695)</f>
        <v>65535</v>
      </c>
      <c r="H2695" s="5">
        <f>[1]!w_info_lasttradingdate(A2695)</f>
        <v>0</v>
      </c>
      <c r="I2695" s="5">
        <f>[1]!w_info_exercisingend(A2695)</f>
        <v>0</v>
      </c>
      <c r="J2695" s="6">
        <f>[1]!s_info_dlmonth(A2695)</f>
        <v>0</v>
      </c>
    </row>
    <row r="2696" spans="1:10" x14ac:dyDescent="0.3">
      <c r="A2696" s="3" t="s">
        <v>2704</v>
      </c>
      <c r="B2696" s="4">
        <f>[1]!s_info_name(A2696)</f>
        <v>0</v>
      </c>
      <c r="C2696" s="5">
        <f>[1]!w_info_underlyingcode(A2696)</f>
        <v>0</v>
      </c>
      <c r="D2696" s="5">
        <f>[1]!w_info_underlyingname(A2696)</f>
        <v>0</v>
      </c>
      <c r="E2696" s="6">
        <f>[1]!w_info_strikeprice(A2696,"")</f>
        <v>0</v>
      </c>
      <c r="F2696" s="7">
        <f>[1]!w_info_ptmday(A2696,"")</f>
        <v>0</v>
      </c>
      <c r="G2696" s="5">
        <f>[1]!w_info_totaltm(A2696)</f>
        <v>65535</v>
      </c>
      <c r="H2696" s="5">
        <f>[1]!w_info_lasttradingdate(A2696)</f>
        <v>0</v>
      </c>
      <c r="I2696" s="5">
        <f>[1]!w_info_exercisingend(A2696)</f>
        <v>0</v>
      </c>
      <c r="J2696" s="6">
        <f>[1]!s_info_dlmonth(A2696)</f>
        <v>0</v>
      </c>
    </row>
    <row r="2697" spans="1:10" x14ac:dyDescent="0.3">
      <c r="A2697" s="3" t="s">
        <v>2705</v>
      </c>
      <c r="B2697" s="4">
        <f>[1]!s_info_name(A2697)</f>
        <v>0</v>
      </c>
      <c r="C2697" s="5">
        <f>[1]!w_info_underlyingcode(A2697)</f>
        <v>0</v>
      </c>
      <c r="D2697" s="5">
        <f>[1]!w_info_underlyingname(A2697)</f>
        <v>0</v>
      </c>
      <c r="E2697" s="6">
        <f>[1]!w_info_strikeprice(A2697,"")</f>
        <v>0</v>
      </c>
      <c r="F2697" s="7">
        <f>[1]!w_info_ptmday(A2697,"")</f>
        <v>0</v>
      </c>
      <c r="G2697" s="5">
        <f>[1]!w_info_totaltm(A2697)</f>
        <v>65535</v>
      </c>
      <c r="H2697" s="5">
        <f>[1]!w_info_lasttradingdate(A2697)</f>
        <v>0</v>
      </c>
      <c r="I2697" s="5">
        <f>[1]!w_info_exercisingend(A2697)</f>
        <v>0</v>
      </c>
      <c r="J2697" s="6">
        <f>[1]!s_info_dlmonth(A2697)</f>
        <v>0</v>
      </c>
    </row>
    <row r="2698" spans="1:10" x14ac:dyDescent="0.3">
      <c r="A2698" s="3" t="s">
        <v>2706</v>
      </c>
      <c r="B2698" s="4">
        <f>[1]!s_info_name(A2698)</f>
        <v>0</v>
      </c>
      <c r="C2698" s="5">
        <f>[1]!w_info_underlyingcode(A2698)</f>
        <v>0</v>
      </c>
      <c r="D2698" s="5">
        <f>[1]!w_info_underlyingname(A2698)</f>
        <v>0</v>
      </c>
      <c r="E2698" s="6">
        <f>[1]!w_info_strikeprice(A2698,"")</f>
        <v>0</v>
      </c>
      <c r="F2698" s="7">
        <f>[1]!w_info_ptmday(A2698,"")</f>
        <v>0</v>
      </c>
      <c r="G2698" s="5">
        <f>[1]!w_info_totaltm(A2698)</f>
        <v>65535</v>
      </c>
      <c r="H2698" s="5">
        <f>[1]!w_info_lasttradingdate(A2698)</f>
        <v>0</v>
      </c>
      <c r="I2698" s="5">
        <f>[1]!w_info_exercisingend(A2698)</f>
        <v>0</v>
      </c>
      <c r="J2698" s="6">
        <f>[1]!s_info_dlmonth(A2698)</f>
        <v>0</v>
      </c>
    </row>
    <row r="2699" spans="1:10" x14ac:dyDescent="0.3">
      <c r="A2699" s="3" t="s">
        <v>2707</v>
      </c>
      <c r="B2699" s="4">
        <f>[1]!s_info_name(A2699)</f>
        <v>0</v>
      </c>
      <c r="C2699" s="5">
        <f>[1]!w_info_underlyingcode(A2699)</f>
        <v>0</v>
      </c>
      <c r="D2699" s="5">
        <f>[1]!w_info_underlyingname(A2699)</f>
        <v>0</v>
      </c>
      <c r="E2699" s="6">
        <f>[1]!w_info_strikeprice(A2699,"")</f>
        <v>0</v>
      </c>
      <c r="F2699" s="7">
        <f>[1]!w_info_ptmday(A2699,"")</f>
        <v>0</v>
      </c>
      <c r="G2699" s="5">
        <f>[1]!w_info_totaltm(A2699)</f>
        <v>65535</v>
      </c>
      <c r="H2699" s="5">
        <f>[1]!w_info_lasttradingdate(A2699)</f>
        <v>0</v>
      </c>
      <c r="I2699" s="5">
        <f>[1]!w_info_exercisingend(A2699)</f>
        <v>0</v>
      </c>
      <c r="J2699" s="6">
        <f>[1]!s_info_dlmonth(A2699)</f>
        <v>0</v>
      </c>
    </row>
    <row r="2700" spans="1:10" x14ac:dyDescent="0.3">
      <c r="A2700" s="3" t="s">
        <v>2708</v>
      </c>
      <c r="B2700" s="4">
        <f>[1]!s_info_name(A2700)</f>
        <v>0</v>
      </c>
      <c r="C2700" s="5">
        <f>[1]!w_info_underlyingcode(A2700)</f>
        <v>0</v>
      </c>
      <c r="D2700" s="5">
        <f>[1]!w_info_underlyingname(A2700)</f>
        <v>0</v>
      </c>
      <c r="E2700" s="6">
        <f>[1]!w_info_strikeprice(A2700,"")</f>
        <v>0</v>
      </c>
      <c r="F2700" s="7">
        <f>[1]!w_info_ptmday(A2700,"")</f>
        <v>0</v>
      </c>
      <c r="G2700" s="5">
        <f>[1]!w_info_totaltm(A2700)</f>
        <v>65535</v>
      </c>
      <c r="H2700" s="5">
        <f>[1]!w_info_lasttradingdate(A2700)</f>
        <v>0</v>
      </c>
      <c r="I2700" s="5">
        <f>[1]!w_info_exercisingend(A2700)</f>
        <v>0</v>
      </c>
      <c r="J2700" s="6">
        <f>[1]!s_info_dlmonth(A2700)</f>
        <v>0</v>
      </c>
    </row>
    <row r="2701" spans="1:10" x14ac:dyDescent="0.3">
      <c r="A2701" s="3" t="s">
        <v>2709</v>
      </c>
      <c r="B2701" s="4">
        <f>[1]!s_info_name(A2701)</f>
        <v>0</v>
      </c>
      <c r="C2701" s="5">
        <f>[1]!w_info_underlyingcode(A2701)</f>
        <v>0</v>
      </c>
      <c r="D2701" s="5">
        <f>[1]!w_info_underlyingname(A2701)</f>
        <v>0</v>
      </c>
      <c r="E2701" s="6">
        <f>[1]!w_info_strikeprice(A2701,"")</f>
        <v>0</v>
      </c>
      <c r="F2701" s="7">
        <f>[1]!w_info_ptmday(A2701,"")</f>
        <v>0</v>
      </c>
      <c r="G2701" s="5">
        <f>[1]!w_info_totaltm(A2701)</f>
        <v>65535</v>
      </c>
      <c r="H2701" s="5">
        <f>[1]!w_info_lasttradingdate(A2701)</f>
        <v>0</v>
      </c>
      <c r="I2701" s="5">
        <f>[1]!w_info_exercisingend(A2701)</f>
        <v>0</v>
      </c>
      <c r="J2701" s="6">
        <f>[1]!s_info_dlmonth(A2701)</f>
        <v>0</v>
      </c>
    </row>
    <row r="2702" spans="1:10" x14ac:dyDescent="0.3">
      <c r="A2702" s="3" t="s">
        <v>2710</v>
      </c>
      <c r="B2702" s="4">
        <f>[1]!s_info_name(A2702)</f>
        <v>0</v>
      </c>
      <c r="C2702" s="5">
        <f>[1]!w_info_underlyingcode(A2702)</f>
        <v>0</v>
      </c>
      <c r="D2702" s="5">
        <f>[1]!w_info_underlyingname(A2702)</f>
        <v>0</v>
      </c>
      <c r="E2702" s="6">
        <f>[1]!w_info_strikeprice(A2702,"")</f>
        <v>0</v>
      </c>
      <c r="F2702" s="7">
        <f>[1]!w_info_ptmday(A2702,"")</f>
        <v>0</v>
      </c>
      <c r="G2702" s="5">
        <f>[1]!w_info_totaltm(A2702)</f>
        <v>65535</v>
      </c>
      <c r="H2702" s="5">
        <f>[1]!w_info_lasttradingdate(A2702)</f>
        <v>0</v>
      </c>
      <c r="I2702" s="5">
        <f>[1]!w_info_exercisingend(A2702)</f>
        <v>0</v>
      </c>
      <c r="J2702" s="6">
        <f>[1]!s_info_dlmonth(A2702)</f>
        <v>0</v>
      </c>
    </row>
    <row r="2703" spans="1:10" x14ac:dyDescent="0.3">
      <c r="A2703" s="3" t="s">
        <v>2711</v>
      </c>
      <c r="B2703" s="4">
        <f>[1]!s_info_name(A2703)</f>
        <v>0</v>
      </c>
      <c r="C2703" s="5">
        <f>[1]!w_info_underlyingcode(A2703)</f>
        <v>0</v>
      </c>
      <c r="D2703" s="5">
        <f>[1]!w_info_underlyingname(A2703)</f>
        <v>0</v>
      </c>
      <c r="E2703" s="6">
        <f>[1]!w_info_strikeprice(A2703,"")</f>
        <v>0</v>
      </c>
      <c r="F2703" s="7">
        <f>[1]!w_info_ptmday(A2703,"")</f>
        <v>0</v>
      </c>
      <c r="G2703" s="5">
        <f>[1]!w_info_totaltm(A2703)</f>
        <v>65535</v>
      </c>
      <c r="H2703" s="5">
        <f>[1]!w_info_lasttradingdate(A2703)</f>
        <v>0</v>
      </c>
      <c r="I2703" s="5">
        <f>[1]!w_info_exercisingend(A2703)</f>
        <v>0</v>
      </c>
      <c r="J2703" s="6">
        <f>[1]!s_info_dlmonth(A2703)</f>
        <v>0</v>
      </c>
    </row>
    <row r="2704" spans="1:10" x14ac:dyDescent="0.3">
      <c r="A2704" s="3" t="s">
        <v>2712</v>
      </c>
      <c r="B2704" s="4">
        <f>[1]!s_info_name(A2704)</f>
        <v>0</v>
      </c>
      <c r="C2704" s="5">
        <f>[1]!w_info_underlyingcode(A2704)</f>
        <v>0</v>
      </c>
      <c r="D2704" s="5">
        <f>[1]!w_info_underlyingname(A2704)</f>
        <v>0</v>
      </c>
      <c r="E2704" s="6">
        <f>[1]!w_info_strikeprice(A2704,"")</f>
        <v>0</v>
      </c>
      <c r="F2704" s="7">
        <f>[1]!w_info_ptmday(A2704,"")</f>
        <v>0</v>
      </c>
      <c r="G2704" s="5">
        <f>[1]!w_info_totaltm(A2704)</f>
        <v>65535</v>
      </c>
      <c r="H2704" s="5">
        <f>[1]!w_info_lasttradingdate(A2704)</f>
        <v>0</v>
      </c>
      <c r="I2704" s="5">
        <f>[1]!w_info_exercisingend(A2704)</f>
        <v>0</v>
      </c>
      <c r="J2704" s="6">
        <f>[1]!s_info_dlmonth(A2704)</f>
        <v>0</v>
      </c>
    </row>
    <row r="2705" spans="1:10" x14ac:dyDescent="0.3">
      <c r="A2705" s="3" t="s">
        <v>2713</v>
      </c>
      <c r="B2705" s="4">
        <f>[1]!s_info_name(A2705)</f>
        <v>0</v>
      </c>
      <c r="C2705" s="5">
        <f>[1]!w_info_underlyingcode(A2705)</f>
        <v>0</v>
      </c>
      <c r="D2705" s="5">
        <f>[1]!w_info_underlyingname(A2705)</f>
        <v>0</v>
      </c>
      <c r="E2705" s="6">
        <f>[1]!w_info_strikeprice(A2705,"")</f>
        <v>0</v>
      </c>
      <c r="F2705" s="7">
        <f>[1]!w_info_ptmday(A2705,"")</f>
        <v>0</v>
      </c>
      <c r="G2705" s="5">
        <f>[1]!w_info_totaltm(A2705)</f>
        <v>65535</v>
      </c>
      <c r="H2705" s="5">
        <f>[1]!w_info_lasttradingdate(A2705)</f>
        <v>0</v>
      </c>
      <c r="I2705" s="5">
        <f>[1]!w_info_exercisingend(A2705)</f>
        <v>0</v>
      </c>
      <c r="J2705" s="6">
        <f>[1]!s_info_dlmonth(A2705)</f>
        <v>0</v>
      </c>
    </row>
    <row r="2706" spans="1:10" x14ac:dyDescent="0.3">
      <c r="A2706" s="3" t="s">
        <v>2714</v>
      </c>
      <c r="B2706" s="4">
        <f>[1]!s_info_name(A2706)</f>
        <v>0</v>
      </c>
      <c r="C2706" s="5">
        <f>[1]!w_info_underlyingcode(A2706)</f>
        <v>0</v>
      </c>
      <c r="D2706" s="5">
        <f>[1]!w_info_underlyingname(A2706)</f>
        <v>0</v>
      </c>
      <c r="E2706" s="6">
        <f>[1]!w_info_strikeprice(A2706,"")</f>
        <v>0</v>
      </c>
      <c r="F2706" s="7">
        <f>[1]!w_info_ptmday(A2706,"")</f>
        <v>0</v>
      </c>
      <c r="G2706" s="5">
        <f>[1]!w_info_totaltm(A2706)</f>
        <v>65535</v>
      </c>
      <c r="H2706" s="5">
        <f>[1]!w_info_lasttradingdate(A2706)</f>
        <v>0</v>
      </c>
      <c r="I2706" s="5">
        <f>[1]!w_info_exercisingend(A2706)</f>
        <v>0</v>
      </c>
      <c r="J2706" s="6">
        <f>[1]!s_info_dlmonth(A2706)</f>
        <v>0</v>
      </c>
    </row>
    <row r="2707" spans="1:10" x14ac:dyDescent="0.3">
      <c r="A2707" s="3" t="s">
        <v>2715</v>
      </c>
      <c r="B2707" s="4">
        <f>[1]!s_info_name(A2707)</f>
        <v>0</v>
      </c>
      <c r="C2707" s="5">
        <f>[1]!w_info_underlyingcode(A2707)</f>
        <v>0</v>
      </c>
      <c r="D2707" s="5">
        <f>[1]!w_info_underlyingname(A2707)</f>
        <v>0</v>
      </c>
      <c r="E2707" s="6">
        <f>[1]!w_info_strikeprice(A2707,"")</f>
        <v>0</v>
      </c>
      <c r="F2707" s="7">
        <f>[1]!w_info_ptmday(A2707,"")</f>
        <v>0</v>
      </c>
      <c r="G2707" s="5">
        <f>[1]!w_info_totaltm(A2707)</f>
        <v>65535</v>
      </c>
      <c r="H2707" s="5">
        <f>[1]!w_info_lasttradingdate(A2707)</f>
        <v>0</v>
      </c>
      <c r="I2707" s="5">
        <f>[1]!w_info_exercisingend(A2707)</f>
        <v>0</v>
      </c>
      <c r="J2707" s="6">
        <f>[1]!s_info_dlmonth(A2707)</f>
        <v>0</v>
      </c>
    </row>
    <row r="2708" spans="1:10" x14ac:dyDescent="0.3">
      <c r="A2708" s="3" t="s">
        <v>2716</v>
      </c>
      <c r="B2708" s="4">
        <f>[1]!s_info_name(A2708)</f>
        <v>0</v>
      </c>
      <c r="C2708" s="5">
        <f>[1]!w_info_underlyingcode(A2708)</f>
        <v>0</v>
      </c>
      <c r="D2708" s="5">
        <f>[1]!w_info_underlyingname(A2708)</f>
        <v>0</v>
      </c>
      <c r="E2708" s="6">
        <f>[1]!w_info_strikeprice(A2708,"")</f>
        <v>0</v>
      </c>
      <c r="F2708" s="7">
        <f>[1]!w_info_ptmday(A2708,"")</f>
        <v>0</v>
      </c>
      <c r="G2708" s="5">
        <f>[1]!w_info_totaltm(A2708)</f>
        <v>65535</v>
      </c>
      <c r="H2708" s="5">
        <f>[1]!w_info_lasttradingdate(A2708)</f>
        <v>0</v>
      </c>
      <c r="I2708" s="5">
        <f>[1]!w_info_exercisingend(A2708)</f>
        <v>0</v>
      </c>
      <c r="J2708" s="6">
        <f>[1]!s_info_dlmonth(A2708)</f>
        <v>0</v>
      </c>
    </row>
    <row r="2709" spans="1:10" x14ac:dyDescent="0.3">
      <c r="A2709" s="3" t="s">
        <v>2717</v>
      </c>
      <c r="B2709" s="4">
        <f>[1]!s_info_name(A2709)</f>
        <v>0</v>
      </c>
      <c r="C2709" s="5">
        <f>[1]!w_info_underlyingcode(A2709)</f>
        <v>0</v>
      </c>
      <c r="D2709" s="5">
        <f>[1]!w_info_underlyingname(A2709)</f>
        <v>0</v>
      </c>
      <c r="E2709" s="6">
        <f>[1]!w_info_strikeprice(A2709,"")</f>
        <v>0</v>
      </c>
      <c r="F2709" s="7">
        <f>[1]!w_info_ptmday(A2709,"")</f>
        <v>0</v>
      </c>
      <c r="G2709" s="5">
        <f>[1]!w_info_totaltm(A2709)</f>
        <v>65535</v>
      </c>
      <c r="H2709" s="5">
        <f>[1]!w_info_lasttradingdate(A2709)</f>
        <v>0</v>
      </c>
      <c r="I2709" s="5">
        <f>[1]!w_info_exercisingend(A2709)</f>
        <v>0</v>
      </c>
      <c r="J2709" s="6">
        <f>[1]!s_info_dlmonth(A2709)</f>
        <v>0</v>
      </c>
    </row>
    <row r="2710" spans="1:10" x14ac:dyDescent="0.3">
      <c r="A2710" s="3" t="s">
        <v>2718</v>
      </c>
      <c r="B2710" s="4">
        <f>[1]!s_info_name(A2710)</f>
        <v>0</v>
      </c>
      <c r="C2710" s="5">
        <f>[1]!w_info_underlyingcode(A2710)</f>
        <v>0</v>
      </c>
      <c r="D2710" s="5">
        <f>[1]!w_info_underlyingname(A2710)</f>
        <v>0</v>
      </c>
      <c r="E2710" s="6">
        <f>[1]!w_info_strikeprice(A2710,"")</f>
        <v>0</v>
      </c>
      <c r="F2710" s="7">
        <f>[1]!w_info_ptmday(A2710,"")</f>
        <v>0</v>
      </c>
      <c r="G2710" s="5">
        <f>[1]!w_info_totaltm(A2710)</f>
        <v>65535</v>
      </c>
      <c r="H2710" s="5">
        <f>[1]!w_info_lasttradingdate(A2710)</f>
        <v>0</v>
      </c>
      <c r="I2710" s="5">
        <f>[1]!w_info_exercisingend(A2710)</f>
        <v>0</v>
      </c>
      <c r="J2710" s="6">
        <f>[1]!s_info_dlmonth(A2710)</f>
        <v>0</v>
      </c>
    </row>
    <row r="2711" spans="1:10" x14ac:dyDescent="0.3">
      <c r="A2711" s="3" t="s">
        <v>2719</v>
      </c>
      <c r="B2711" s="4">
        <f>[1]!s_info_name(A2711)</f>
        <v>0</v>
      </c>
      <c r="C2711" s="5">
        <f>[1]!w_info_underlyingcode(A2711)</f>
        <v>0</v>
      </c>
      <c r="D2711" s="5">
        <f>[1]!w_info_underlyingname(A2711)</f>
        <v>0</v>
      </c>
      <c r="E2711" s="6">
        <f>[1]!w_info_strikeprice(A2711,"")</f>
        <v>0</v>
      </c>
      <c r="F2711" s="7">
        <f>[1]!w_info_ptmday(A2711,"")</f>
        <v>0</v>
      </c>
      <c r="G2711" s="5">
        <f>[1]!w_info_totaltm(A2711)</f>
        <v>65535</v>
      </c>
      <c r="H2711" s="5">
        <f>[1]!w_info_lasttradingdate(A2711)</f>
        <v>0</v>
      </c>
      <c r="I2711" s="5">
        <f>[1]!w_info_exercisingend(A2711)</f>
        <v>0</v>
      </c>
      <c r="J2711" s="6">
        <f>[1]!s_info_dlmonth(A2711)</f>
        <v>0</v>
      </c>
    </row>
    <row r="2712" spans="1:10" x14ac:dyDescent="0.3">
      <c r="A2712" s="3" t="s">
        <v>2720</v>
      </c>
      <c r="B2712" s="4">
        <f>[1]!s_info_name(A2712)</f>
        <v>0</v>
      </c>
      <c r="C2712" s="5">
        <f>[1]!w_info_underlyingcode(A2712)</f>
        <v>0</v>
      </c>
      <c r="D2712" s="5">
        <f>[1]!w_info_underlyingname(A2712)</f>
        <v>0</v>
      </c>
      <c r="E2712" s="6">
        <f>[1]!w_info_strikeprice(A2712,"")</f>
        <v>0</v>
      </c>
      <c r="F2712" s="7">
        <f>[1]!w_info_ptmday(A2712,"")</f>
        <v>0</v>
      </c>
      <c r="G2712" s="5">
        <f>[1]!w_info_totaltm(A2712)</f>
        <v>65535</v>
      </c>
      <c r="H2712" s="5">
        <f>[1]!w_info_lasttradingdate(A2712)</f>
        <v>0</v>
      </c>
      <c r="I2712" s="5">
        <f>[1]!w_info_exercisingend(A2712)</f>
        <v>0</v>
      </c>
      <c r="J2712" s="6">
        <f>[1]!s_info_dlmonth(A2712)</f>
        <v>0</v>
      </c>
    </row>
    <row r="2713" spans="1:10" x14ac:dyDescent="0.3">
      <c r="A2713" s="3" t="s">
        <v>2721</v>
      </c>
      <c r="B2713" s="4">
        <f>[1]!s_info_name(A2713)</f>
        <v>0</v>
      </c>
      <c r="C2713" s="5">
        <f>[1]!w_info_underlyingcode(A2713)</f>
        <v>0</v>
      </c>
      <c r="D2713" s="5">
        <f>[1]!w_info_underlyingname(A2713)</f>
        <v>0</v>
      </c>
      <c r="E2713" s="6">
        <f>[1]!w_info_strikeprice(A2713,"")</f>
        <v>0</v>
      </c>
      <c r="F2713" s="7">
        <f>[1]!w_info_ptmday(A2713,"")</f>
        <v>0</v>
      </c>
      <c r="G2713" s="5">
        <f>[1]!w_info_totaltm(A2713)</f>
        <v>65535</v>
      </c>
      <c r="H2713" s="5">
        <f>[1]!w_info_lasttradingdate(A2713)</f>
        <v>0</v>
      </c>
      <c r="I2713" s="5">
        <f>[1]!w_info_exercisingend(A2713)</f>
        <v>0</v>
      </c>
      <c r="J2713" s="6">
        <f>[1]!s_info_dlmonth(A2713)</f>
        <v>0</v>
      </c>
    </row>
    <row r="2714" spans="1:10" x14ac:dyDescent="0.3">
      <c r="A2714" s="3" t="s">
        <v>2722</v>
      </c>
      <c r="B2714" s="4">
        <f>[1]!s_info_name(A2714)</f>
        <v>0</v>
      </c>
      <c r="C2714" s="5">
        <f>[1]!w_info_underlyingcode(A2714)</f>
        <v>0</v>
      </c>
      <c r="D2714" s="5">
        <f>[1]!w_info_underlyingname(A2714)</f>
        <v>0</v>
      </c>
      <c r="E2714" s="6">
        <f>[1]!w_info_strikeprice(A2714,"")</f>
        <v>0</v>
      </c>
      <c r="F2714" s="7">
        <f>[1]!w_info_ptmday(A2714,"")</f>
        <v>0</v>
      </c>
      <c r="G2714" s="5">
        <f>[1]!w_info_totaltm(A2714)</f>
        <v>65535</v>
      </c>
      <c r="H2714" s="5">
        <f>[1]!w_info_lasttradingdate(A2714)</f>
        <v>0</v>
      </c>
      <c r="I2714" s="5">
        <f>[1]!w_info_exercisingend(A2714)</f>
        <v>0</v>
      </c>
      <c r="J2714" s="6">
        <f>[1]!s_info_dlmonth(A2714)</f>
        <v>0</v>
      </c>
    </row>
    <row r="2715" spans="1:10" x14ac:dyDescent="0.3">
      <c r="A2715" s="3" t="s">
        <v>2723</v>
      </c>
      <c r="B2715" s="4">
        <f>[1]!s_info_name(A2715)</f>
        <v>0</v>
      </c>
      <c r="C2715" s="5">
        <f>[1]!w_info_underlyingcode(A2715)</f>
        <v>0</v>
      </c>
      <c r="D2715" s="5">
        <f>[1]!w_info_underlyingname(A2715)</f>
        <v>0</v>
      </c>
      <c r="E2715" s="6">
        <f>[1]!w_info_strikeprice(A2715,"")</f>
        <v>0</v>
      </c>
      <c r="F2715" s="7">
        <f>[1]!w_info_ptmday(A2715,"")</f>
        <v>0</v>
      </c>
      <c r="G2715" s="5">
        <f>[1]!w_info_totaltm(A2715)</f>
        <v>65535</v>
      </c>
      <c r="H2715" s="5">
        <f>[1]!w_info_lasttradingdate(A2715)</f>
        <v>0</v>
      </c>
      <c r="I2715" s="5">
        <f>[1]!w_info_exercisingend(A2715)</f>
        <v>0</v>
      </c>
      <c r="J2715" s="6">
        <f>[1]!s_info_dlmonth(A2715)</f>
        <v>0</v>
      </c>
    </row>
    <row r="2716" spans="1:10" x14ac:dyDescent="0.3">
      <c r="A2716" s="3" t="s">
        <v>2724</v>
      </c>
      <c r="B2716" s="4">
        <f>[1]!s_info_name(A2716)</f>
        <v>0</v>
      </c>
      <c r="C2716" s="5">
        <f>[1]!w_info_underlyingcode(A2716)</f>
        <v>0</v>
      </c>
      <c r="D2716" s="5">
        <f>[1]!w_info_underlyingname(A2716)</f>
        <v>0</v>
      </c>
      <c r="E2716" s="6">
        <f>[1]!w_info_strikeprice(A2716,"")</f>
        <v>0</v>
      </c>
      <c r="F2716" s="7">
        <f>[1]!w_info_ptmday(A2716,"")</f>
        <v>0</v>
      </c>
      <c r="G2716" s="5">
        <f>[1]!w_info_totaltm(A2716)</f>
        <v>65535</v>
      </c>
      <c r="H2716" s="5">
        <f>[1]!w_info_lasttradingdate(A2716)</f>
        <v>0</v>
      </c>
      <c r="I2716" s="5">
        <f>[1]!w_info_exercisingend(A2716)</f>
        <v>0</v>
      </c>
      <c r="J2716" s="6">
        <f>[1]!s_info_dlmonth(A2716)</f>
        <v>0</v>
      </c>
    </row>
    <row r="2717" spans="1:10" x14ac:dyDescent="0.3">
      <c r="A2717" s="3" t="s">
        <v>2725</v>
      </c>
      <c r="B2717" s="4">
        <f>[1]!s_info_name(A2717)</f>
        <v>0</v>
      </c>
      <c r="C2717" s="5">
        <f>[1]!w_info_underlyingcode(A2717)</f>
        <v>0</v>
      </c>
      <c r="D2717" s="5">
        <f>[1]!w_info_underlyingname(A2717)</f>
        <v>0</v>
      </c>
      <c r="E2717" s="6">
        <f>[1]!w_info_strikeprice(A2717,"")</f>
        <v>0</v>
      </c>
      <c r="F2717" s="7">
        <f>[1]!w_info_ptmday(A2717,"")</f>
        <v>0</v>
      </c>
      <c r="G2717" s="5">
        <f>[1]!w_info_totaltm(A2717)</f>
        <v>65535</v>
      </c>
      <c r="H2717" s="5">
        <f>[1]!w_info_lasttradingdate(A2717)</f>
        <v>0</v>
      </c>
      <c r="I2717" s="5">
        <f>[1]!w_info_exercisingend(A2717)</f>
        <v>0</v>
      </c>
      <c r="J2717" s="6">
        <f>[1]!s_info_dlmonth(A2717)</f>
        <v>0</v>
      </c>
    </row>
    <row r="2718" spans="1:10" x14ac:dyDescent="0.3">
      <c r="A2718" s="3" t="s">
        <v>2726</v>
      </c>
      <c r="B2718" s="4">
        <f>[1]!s_info_name(A2718)</f>
        <v>0</v>
      </c>
      <c r="C2718" s="5">
        <f>[1]!w_info_underlyingcode(A2718)</f>
        <v>0</v>
      </c>
      <c r="D2718" s="5">
        <f>[1]!w_info_underlyingname(A2718)</f>
        <v>0</v>
      </c>
      <c r="E2718" s="6">
        <f>[1]!w_info_strikeprice(A2718,"")</f>
        <v>0</v>
      </c>
      <c r="F2718" s="7">
        <f>[1]!w_info_ptmday(A2718,"")</f>
        <v>0</v>
      </c>
      <c r="G2718" s="5">
        <f>[1]!w_info_totaltm(A2718)</f>
        <v>65535</v>
      </c>
      <c r="H2718" s="5">
        <f>[1]!w_info_lasttradingdate(A2718)</f>
        <v>0</v>
      </c>
      <c r="I2718" s="5">
        <f>[1]!w_info_exercisingend(A2718)</f>
        <v>0</v>
      </c>
      <c r="J2718" s="6">
        <f>[1]!s_info_dlmonth(A2718)</f>
        <v>0</v>
      </c>
    </row>
    <row r="2719" spans="1:10" x14ac:dyDescent="0.3">
      <c r="A2719" s="3" t="s">
        <v>2727</v>
      </c>
      <c r="B2719" s="4">
        <f>[1]!s_info_name(A2719)</f>
        <v>0</v>
      </c>
      <c r="C2719" s="5">
        <f>[1]!w_info_underlyingcode(A2719)</f>
        <v>0</v>
      </c>
      <c r="D2719" s="5">
        <f>[1]!w_info_underlyingname(A2719)</f>
        <v>0</v>
      </c>
      <c r="E2719" s="6">
        <f>[1]!w_info_strikeprice(A2719,"")</f>
        <v>0</v>
      </c>
      <c r="F2719" s="7">
        <f>[1]!w_info_ptmday(A2719,"")</f>
        <v>0</v>
      </c>
      <c r="G2719" s="5">
        <f>[1]!w_info_totaltm(A2719)</f>
        <v>65535</v>
      </c>
      <c r="H2719" s="5">
        <f>[1]!w_info_lasttradingdate(A2719)</f>
        <v>0</v>
      </c>
      <c r="I2719" s="5">
        <f>[1]!w_info_exercisingend(A2719)</f>
        <v>0</v>
      </c>
      <c r="J2719" s="6">
        <f>[1]!s_info_dlmonth(A2719)</f>
        <v>0</v>
      </c>
    </row>
    <row r="2720" spans="1:10" x14ac:dyDescent="0.3">
      <c r="A2720" s="3" t="s">
        <v>2728</v>
      </c>
      <c r="B2720" s="4">
        <f>[1]!s_info_name(A2720)</f>
        <v>0</v>
      </c>
      <c r="C2720" s="5">
        <f>[1]!w_info_underlyingcode(A2720)</f>
        <v>0</v>
      </c>
      <c r="D2720" s="5">
        <f>[1]!w_info_underlyingname(A2720)</f>
        <v>0</v>
      </c>
      <c r="E2720" s="6">
        <f>[1]!w_info_strikeprice(A2720,"")</f>
        <v>0</v>
      </c>
      <c r="F2720" s="7">
        <f>[1]!w_info_ptmday(A2720,"")</f>
        <v>0</v>
      </c>
      <c r="G2720" s="5">
        <f>[1]!w_info_totaltm(A2720)</f>
        <v>65535</v>
      </c>
      <c r="H2720" s="5">
        <f>[1]!w_info_lasttradingdate(A2720)</f>
        <v>0</v>
      </c>
      <c r="I2720" s="5">
        <f>[1]!w_info_exercisingend(A2720)</f>
        <v>0</v>
      </c>
      <c r="J2720" s="6">
        <f>[1]!s_info_dlmonth(A2720)</f>
        <v>0</v>
      </c>
    </row>
    <row r="2721" spans="1:10" x14ac:dyDescent="0.3">
      <c r="A2721" s="3" t="s">
        <v>2729</v>
      </c>
      <c r="B2721" s="4">
        <f>[1]!s_info_name(A2721)</f>
        <v>0</v>
      </c>
      <c r="C2721" s="5">
        <f>[1]!w_info_underlyingcode(A2721)</f>
        <v>0</v>
      </c>
      <c r="D2721" s="5">
        <f>[1]!w_info_underlyingname(A2721)</f>
        <v>0</v>
      </c>
      <c r="E2721" s="6">
        <f>[1]!w_info_strikeprice(A2721,"")</f>
        <v>0</v>
      </c>
      <c r="F2721" s="7">
        <f>[1]!w_info_ptmday(A2721,"")</f>
        <v>0</v>
      </c>
      <c r="G2721" s="5">
        <f>[1]!w_info_totaltm(A2721)</f>
        <v>65535</v>
      </c>
      <c r="H2721" s="5">
        <f>[1]!w_info_lasttradingdate(A2721)</f>
        <v>0</v>
      </c>
      <c r="I2721" s="5">
        <f>[1]!w_info_exercisingend(A2721)</f>
        <v>0</v>
      </c>
      <c r="J2721" s="6">
        <f>[1]!s_info_dlmonth(A2721)</f>
        <v>0</v>
      </c>
    </row>
    <row r="2722" spans="1:10" x14ac:dyDescent="0.3">
      <c r="A2722" s="3" t="s">
        <v>2730</v>
      </c>
      <c r="B2722" s="4">
        <f>[1]!s_info_name(A2722)</f>
        <v>0</v>
      </c>
      <c r="C2722" s="5">
        <f>[1]!w_info_underlyingcode(A2722)</f>
        <v>0</v>
      </c>
      <c r="D2722" s="5">
        <f>[1]!w_info_underlyingname(A2722)</f>
        <v>0</v>
      </c>
      <c r="E2722" s="6">
        <f>[1]!w_info_strikeprice(A2722,"")</f>
        <v>0</v>
      </c>
      <c r="F2722" s="7">
        <f>[1]!w_info_ptmday(A2722,"")</f>
        <v>0</v>
      </c>
      <c r="G2722" s="5">
        <f>[1]!w_info_totaltm(A2722)</f>
        <v>65535</v>
      </c>
      <c r="H2722" s="5">
        <f>[1]!w_info_lasttradingdate(A2722)</f>
        <v>0</v>
      </c>
      <c r="I2722" s="5">
        <f>[1]!w_info_exercisingend(A2722)</f>
        <v>0</v>
      </c>
      <c r="J2722" s="6">
        <f>[1]!s_info_dlmonth(A2722)</f>
        <v>0</v>
      </c>
    </row>
    <row r="2723" spans="1:10" x14ac:dyDescent="0.3">
      <c r="A2723" s="3" t="s">
        <v>2731</v>
      </c>
      <c r="B2723" s="4">
        <f>[1]!s_info_name(A2723)</f>
        <v>0</v>
      </c>
      <c r="C2723" s="5">
        <f>[1]!w_info_underlyingcode(A2723)</f>
        <v>0</v>
      </c>
      <c r="D2723" s="5">
        <f>[1]!w_info_underlyingname(A2723)</f>
        <v>0</v>
      </c>
      <c r="E2723" s="6">
        <f>[1]!w_info_strikeprice(A2723,"")</f>
        <v>0</v>
      </c>
      <c r="F2723" s="7">
        <f>[1]!w_info_ptmday(A2723,"")</f>
        <v>0</v>
      </c>
      <c r="G2723" s="5">
        <f>[1]!w_info_totaltm(A2723)</f>
        <v>65535</v>
      </c>
      <c r="H2723" s="5">
        <f>[1]!w_info_lasttradingdate(A2723)</f>
        <v>0</v>
      </c>
      <c r="I2723" s="5">
        <f>[1]!w_info_exercisingend(A2723)</f>
        <v>0</v>
      </c>
      <c r="J2723" s="6">
        <f>[1]!s_info_dlmonth(A2723)</f>
        <v>0</v>
      </c>
    </row>
    <row r="2724" spans="1:10" x14ac:dyDescent="0.3">
      <c r="A2724" s="3" t="s">
        <v>2732</v>
      </c>
      <c r="B2724" s="4">
        <f>[1]!s_info_name(A2724)</f>
        <v>0</v>
      </c>
      <c r="C2724" s="5">
        <f>[1]!w_info_underlyingcode(A2724)</f>
        <v>0</v>
      </c>
      <c r="D2724" s="5">
        <f>[1]!w_info_underlyingname(A2724)</f>
        <v>0</v>
      </c>
      <c r="E2724" s="6">
        <f>[1]!w_info_strikeprice(A2724,"")</f>
        <v>0</v>
      </c>
      <c r="F2724" s="7">
        <f>[1]!w_info_ptmday(A2724,"")</f>
        <v>0</v>
      </c>
      <c r="G2724" s="5">
        <f>[1]!w_info_totaltm(A2724)</f>
        <v>65535</v>
      </c>
      <c r="H2724" s="5">
        <f>[1]!w_info_lasttradingdate(A2724)</f>
        <v>0</v>
      </c>
      <c r="I2724" s="5">
        <f>[1]!w_info_exercisingend(A2724)</f>
        <v>0</v>
      </c>
      <c r="J2724" s="6">
        <f>[1]!s_info_dlmonth(A2724)</f>
        <v>0</v>
      </c>
    </row>
    <row r="2725" spans="1:10" x14ac:dyDescent="0.3">
      <c r="A2725" s="3" t="s">
        <v>2733</v>
      </c>
      <c r="B2725" s="4">
        <f>[1]!s_info_name(A2725)</f>
        <v>0</v>
      </c>
      <c r="C2725" s="5">
        <f>[1]!w_info_underlyingcode(A2725)</f>
        <v>0</v>
      </c>
      <c r="D2725" s="5">
        <f>[1]!w_info_underlyingname(A2725)</f>
        <v>0</v>
      </c>
      <c r="E2725" s="6">
        <f>[1]!w_info_strikeprice(A2725,"")</f>
        <v>0</v>
      </c>
      <c r="F2725" s="7">
        <f>[1]!w_info_ptmday(A2725,"")</f>
        <v>0</v>
      </c>
      <c r="G2725" s="5">
        <f>[1]!w_info_totaltm(A2725)</f>
        <v>65535</v>
      </c>
      <c r="H2725" s="5">
        <f>[1]!w_info_lasttradingdate(A2725)</f>
        <v>0</v>
      </c>
      <c r="I2725" s="5">
        <f>[1]!w_info_exercisingend(A2725)</f>
        <v>0</v>
      </c>
      <c r="J2725" s="6">
        <f>[1]!s_info_dlmonth(A2725)</f>
        <v>0</v>
      </c>
    </row>
    <row r="2726" spans="1:10" x14ac:dyDescent="0.3">
      <c r="A2726" s="3" t="s">
        <v>2734</v>
      </c>
      <c r="B2726" s="4">
        <f>[1]!s_info_name(A2726)</f>
        <v>0</v>
      </c>
      <c r="C2726" s="5">
        <f>[1]!w_info_underlyingcode(A2726)</f>
        <v>0</v>
      </c>
      <c r="D2726" s="5">
        <f>[1]!w_info_underlyingname(A2726)</f>
        <v>0</v>
      </c>
      <c r="E2726" s="6">
        <f>[1]!w_info_strikeprice(A2726,"")</f>
        <v>0</v>
      </c>
      <c r="F2726" s="7">
        <f>[1]!w_info_ptmday(A2726,"")</f>
        <v>0</v>
      </c>
      <c r="G2726" s="5">
        <f>[1]!w_info_totaltm(A2726)</f>
        <v>65535</v>
      </c>
      <c r="H2726" s="5">
        <f>[1]!w_info_lasttradingdate(A2726)</f>
        <v>0</v>
      </c>
      <c r="I2726" s="5">
        <f>[1]!w_info_exercisingend(A2726)</f>
        <v>0</v>
      </c>
      <c r="J2726" s="6">
        <f>[1]!s_info_dlmonth(A2726)</f>
        <v>0</v>
      </c>
    </row>
    <row r="2727" spans="1:10" x14ac:dyDescent="0.3">
      <c r="A2727" s="3" t="s">
        <v>2735</v>
      </c>
      <c r="B2727" s="4">
        <f>[1]!s_info_name(A2727)</f>
        <v>0</v>
      </c>
      <c r="C2727" s="5">
        <f>[1]!w_info_underlyingcode(A2727)</f>
        <v>0</v>
      </c>
      <c r="D2727" s="5">
        <f>[1]!w_info_underlyingname(A2727)</f>
        <v>0</v>
      </c>
      <c r="E2727" s="6">
        <f>[1]!w_info_strikeprice(A2727,"")</f>
        <v>0</v>
      </c>
      <c r="F2727" s="7">
        <f>[1]!w_info_ptmday(A2727,"")</f>
        <v>0</v>
      </c>
      <c r="G2727" s="5">
        <f>[1]!w_info_totaltm(A2727)</f>
        <v>65535</v>
      </c>
      <c r="H2727" s="5">
        <f>[1]!w_info_lasttradingdate(A2727)</f>
        <v>0</v>
      </c>
      <c r="I2727" s="5">
        <f>[1]!w_info_exercisingend(A2727)</f>
        <v>0</v>
      </c>
      <c r="J2727" s="6">
        <f>[1]!s_info_dlmonth(A2727)</f>
        <v>0</v>
      </c>
    </row>
    <row r="2728" spans="1:10" x14ac:dyDescent="0.3">
      <c r="A2728" s="3" t="s">
        <v>2736</v>
      </c>
      <c r="B2728" s="4">
        <f>[1]!s_info_name(A2728)</f>
        <v>0</v>
      </c>
      <c r="C2728" s="5">
        <f>[1]!w_info_underlyingcode(A2728)</f>
        <v>0</v>
      </c>
      <c r="D2728" s="5">
        <f>[1]!w_info_underlyingname(A2728)</f>
        <v>0</v>
      </c>
      <c r="E2728" s="6">
        <f>[1]!w_info_strikeprice(A2728,"")</f>
        <v>0</v>
      </c>
      <c r="F2728" s="7">
        <f>[1]!w_info_ptmday(A2728,"")</f>
        <v>0</v>
      </c>
      <c r="G2728" s="5">
        <f>[1]!w_info_totaltm(A2728)</f>
        <v>65535</v>
      </c>
      <c r="H2728" s="5">
        <f>[1]!w_info_lasttradingdate(A2728)</f>
        <v>0</v>
      </c>
      <c r="I2728" s="5">
        <f>[1]!w_info_exercisingend(A2728)</f>
        <v>0</v>
      </c>
      <c r="J2728" s="6">
        <f>[1]!s_info_dlmonth(A2728)</f>
        <v>0</v>
      </c>
    </row>
    <row r="2729" spans="1:10" x14ac:dyDescent="0.3">
      <c r="A2729" s="3" t="s">
        <v>2737</v>
      </c>
      <c r="B2729" s="4">
        <f>[1]!s_info_name(A2729)</f>
        <v>0</v>
      </c>
      <c r="C2729" s="5">
        <f>[1]!w_info_underlyingcode(A2729)</f>
        <v>0</v>
      </c>
      <c r="D2729" s="5">
        <f>[1]!w_info_underlyingname(A2729)</f>
        <v>0</v>
      </c>
      <c r="E2729" s="6">
        <f>[1]!w_info_strikeprice(A2729,"")</f>
        <v>0</v>
      </c>
      <c r="F2729" s="7">
        <f>[1]!w_info_ptmday(A2729,"")</f>
        <v>0</v>
      </c>
      <c r="G2729" s="5">
        <f>[1]!w_info_totaltm(A2729)</f>
        <v>65535</v>
      </c>
      <c r="H2729" s="5">
        <f>[1]!w_info_lasttradingdate(A2729)</f>
        <v>0</v>
      </c>
      <c r="I2729" s="5">
        <f>[1]!w_info_exercisingend(A2729)</f>
        <v>0</v>
      </c>
      <c r="J2729" s="6">
        <f>[1]!s_info_dlmonth(A2729)</f>
        <v>0</v>
      </c>
    </row>
    <row r="2730" spans="1:10" x14ac:dyDescent="0.3">
      <c r="A2730" s="3" t="s">
        <v>2738</v>
      </c>
      <c r="B2730" s="4">
        <f>[1]!s_info_name(A2730)</f>
        <v>0</v>
      </c>
      <c r="C2730" s="5">
        <f>[1]!w_info_underlyingcode(A2730)</f>
        <v>0</v>
      </c>
      <c r="D2730" s="5">
        <f>[1]!w_info_underlyingname(A2730)</f>
        <v>0</v>
      </c>
      <c r="E2730" s="6">
        <f>[1]!w_info_strikeprice(A2730,"")</f>
        <v>0</v>
      </c>
      <c r="F2730" s="7">
        <f>[1]!w_info_ptmday(A2730,"")</f>
        <v>0</v>
      </c>
      <c r="G2730" s="5">
        <f>[1]!w_info_totaltm(A2730)</f>
        <v>65535</v>
      </c>
      <c r="H2730" s="5">
        <f>[1]!w_info_lasttradingdate(A2730)</f>
        <v>0</v>
      </c>
      <c r="I2730" s="5">
        <f>[1]!w_info_exercisingend(A2730)</f>
        <v>0</v>
      </c>
      <c r="J2730" s="6">
        <f>[1]!s_info_dlmonth(A2730)</f>
        <v>0</v>
      </c>
    </row>
    <row r="2731" spans="1:10" x14ac:dyDescent="0.3">
      <c r="A2731" s="3" t="s">
        <v>2739</v>
      </c>
      <c r="B2731" s="4">
        <f>[1]!s_info_name(A2731)</f>
        <v>0</v>
      </c>
      <c r="C2731" s="5">
        <f>[1]!w_info_underlyingcode(A2731)</f>
        <v>0</v>
      </c>
      <c r="D2731" s="5">
        <f>[1]!w_info_underlyingname(A2731)</f>
        <v>0</v>
      </c>
      <c r="E2731" s="6">
        <f>[1]!w_info_strikeprice(A2731,"")</f>
        <v>0</v>
      </c>
      <c r="F2731" s="7">
        <f>[1]!w_info_ptmday(A2731,"")</f>
        <v>0</v>
      </c>
      <c r="G2731" s="5">
        <f>[1]!w_info_totaltm(A2731)</f>
        <v>65535</v>
      </c>
      <c r="H2731" s="5">
        <f>[1]!w_info_lasttradingdate(A2731)</f>
        <v>0</v>
      </c>
      <c r="I2731" s="5">
        <f>[1]!w_info_exercisingend(A2731)</f>
        <v>0</v>
      </c>
      <c r="J2731" s="6">
        <f>[1]!s_info_dlmonth(A2731)</f>
        <v>0</v>
      </c>
    </row>
    <row r="2732" spans="1:10" x14ac:dyDescent="0.3">
      <c r="A2732" s="3" t="s">
        <v>2740</v>
      </c>
      <c r="B2732" s="4">
        <f>[1]!s_info_name(A2732)</f>
        <v>0</v>
      </c>
      <c r="C2732" s="5">
        <f>[1]!w_info_underlyingcode(A2732)</f>
        <v>0</v>
      </c>
      <c r="D2732" s="5">
        <f>[1]!w_info_underlyingname(A2732)</f>
        <v>0</v>
      </c>
      <c r="E2732" s="6">
        <f>[1]!w_info_strikeprice(A2732,"")</f>
        <v>0</v>
      </c>
      <c r="F2732" s="7">
        <f>[1]!w_info_ptmday(A2732,"")</f>
        <v>0</v>
      </c>
      <c r="G2732" s="5">
        <f>[1]!w_info_totaltm(A2732)</f>
        <v>65535</v>
      </c>
      <c r="H2732" s="5">
        <f>[1]!w_info_lasttradingdate(A2732)</f>
        <v>0</v>
      </c>
      <c r="I2732" s="5">
        <f>[1]!w_info_exercisingend(A2732)</f>
        <v>0</v>
      </c>
      <c r="J2732" s="6">
        <f>[1]!s_info_dlmonth(A2732)</f>
        <v>0</v>
      </c>
    </row>
    <row r="2733" spans="1:10" x14ac:dyDescent="0.3">
      <c r="A2733" s="3" t="s">
        <v>2741</v>
      </c>
      <c r="B2733" s="4">
        <f>[1]!s_info_name(A2733)</f>
        <v>0</v>
      </c>
      <c r="C2733" s="5">
        <f>[1]!w_info_underlyingcode(A2733)</f>
        <v>0</v>
      </c>
      <c r="D2733" s="5">
        <f>[1]!w_info_underlyingname(A2733)</f>
        <v>0</v>
      </c>
      <c r="E2733" s="6">
        <f>[1]!w_info_strikeprice(A2733,"")</f>
        <v>0</v>
      </c>
      <c r="F2733" s="7">
        <f>[1]!w_info_ptmday(A2733,"")</f>
        <v>0</v>
      </c>
      <c r="G2733" s="5">
        <f>[1]!w_info_totaltm(A2733)</f>
        <v>65535</v>
      </c>
      <c r="H2733" s="5">
        <f>[1]!w_info_lasttradingdate(A2733)</f>
        <v>0</v>
      </c>
      <c r="I2733" s="5">
        <f>[1]!w_info_exercisingend(A2733)</f>
        <v>0</v>
      </c>
      <c r="J2733" s="6">
        <f>[1]!s_info_dlmonth(A2733)</f>
        <v>0</v>
      </c>
    </row>
    <row r="2734" spans="1:10" x14ac:dyDescent="0.3">
      <c r="A2734" s="3" t="s">
        <v>2742</v>
      </c>
      <c r="B2734" s="4">
        <f>[1]!s_info_name(A2734)</f>
        <v>0</v>
      </c>
      <c r="C2734" s="5">
        <f>[1]!w_info_underlyingcode(A2734)</f>
        <v>0</v>
      </c>
      <c r="D2734" s="5">
        <f>[1]!w_info_underlyingname(A2734)</f>
        <v>0</v>
      </c>
      <c r="E2734" s="6">
        <f>[1]!w_info_strikeprice(A2734,"")</f>
        <v>0</v>
      </c>
      <c r="F2734" s="7">
        <f>[1]!w_info_ptmday(A2734,"")</f>
        <v>0</v>
      </c>
      <c r="G2734" s="5">
        <f>[1]!w_info_totaltm(A2734)</f>
        <v>65535</v>
      </c>
      <c r="H2734" s="5">
        <f>[1]!w_info_lasttradingdate(A2734)</f>
        <v>0</v>
      </c>
      <c r="I2734" s="5">
        <f>[1]!w_info_exercisingend(A2734)</f>
        <v>0</v>
      </c>
      <c r="J2734" s="6">
        <f>[1]!s_info_dlmonth(A2734)</f>
        <v>0</v>
      </c>
    </row>
    <row r="2735" spans="1:10" x14ac:dyDescent="0.3">
      <c r="A2735" s="3" t="s">
        <v>2743</v>
      </c>
      <c r="B2735" s="4">
        <f>[1]!s_info_name(A2735)</f>
        <v>0</v>
      </c>
      <c r="C2735" s="5">
        <f>[1]!w_info_underlyingcode(A2735)</f>
        <v>0</v>
      </c>
      <c r="D2735" s="5">
        <f>[1]!w_info_underlyingname(A2735)</f>
        <v>0</v>
      </c>
      <c r="E2735" s="6">
        <f>[1]!w_info_strikeprice(A2735,"")</f>
        <v>0</v>
      </c>
      <c r="F2735" s="7">
        <f>[1]!w_info_ptmday(A2735,"")</f>
        <v>0</v>
      </c>
      <c r="G2735" s="5">
        <f>[1]!w_info_totaltm(A2735)</f>
        <v>65535</v>
      </c>
      <c r="H2735" s="5">
        <f>[1]!w_info_lasttradingdate(A2735)</f>
        <v>0</v>
      </c>
      <c r="I2735" s="5">
        <f>[1]!w_info_exercisingend(A2735)</f>
        <v>0</v>
      </c>
      <c r="J2735" s="6">
        <f>[1]!s_info_dlmonth(A2735)</f>
        <v>0</v>
      </c>
    </row>
    <row r="2736" spans="1:10" x14ac:dyDescent="0.3">
      <c r="A2736" s="3" t="s">
        <v>2744</v>
      </c>
      <c r="B2736" s="4">
        <f>[1]!s_info_name(A2736)</f>
        <v>0</v>
      </c>
      <c r="C2736" s="5">
        <f>[1]!w_info_underlyingcode(A2736)</f>
        <v>0</v>
      </c>
      <c r="D2736" s="5">
        <f>[1]!w_info_underlyingname(A2736)</f>
        <v>0</v>
      </c>
      <c r="E2736" s="6">
        <f>[1]!w_info_strikeprice(A2736,"")</f>
        <v>0</v>
      </c>
      <c r="F2736" s="7">
        <f>[1]!w_info_ptmday(A2736,"")</f>
        <v>0</v>
      </c>
      <c r="G2736" s="5">
        <f>[1]!w_info_totaltm(A2736)</f>
        <v>65535</v>
      </c>
      <c r="H2736" s="5">
        <f>[1]!w_info_lasttradingdate(A2736)</f>
        <v>0</v>
      </c>
      <c r="I2736" s="5">
        <f>[1]!w_info_exercisingend(A2736)</f>
        <v>0</v>
      </c>
      <c r="J2736" s="6">
        <f>[1]!s_info_dlmonth(A2736)</f>
        <v>0</v>
      </c>
    </row>
    <row r="2737" spans="1:10" x14ac:dyDescent="0.3">
      <c r="A2737" s="3" t="s">
        <v>2745</v>
      </c>
      <c r="B2737" s="4">
        <f>[1]!s_info_name(A2737)</f>
        <v>0</v>
      </c>
      <c r="C2737" s="5">
        <f>[1]!w_info_underlyingcode(A2737)</f>
        <v>0</v>
      </c>
      <c r="D2737" s="5">
        <f>[1]!w_info_underlyingname(A2737)</f>
        <v>0</v>
      </c>
      <c r="E2737" s="6">
        <f>[1]!w_info_strikeprice(A2737,"")</f>
        <v>0</v>
      </c>
      <c r="F2737" s="7">
        <f>[1]!w_info_ptmday(A2737,"")</f>
        <v>0</v>
      </c>
      <c r="G2737" s="5">
        <f>[1]!w_info_totaltm(A2737)</f>
        <v>65535</v>
      </c>
      <c r="H2737" s="5">
        <f>[1]!w_info_lasttradingdate(A2737)</f>
        <v>0</v>
      </c>
      <c r="I2737" s="5">
        <f>[1]!w_info_exercisingend(A2737)</f>
        <v>0</v>
      </c>
      <c r="J2737" s="6">
        <f>[1]!s_info_dlmonth(A2737)</f>
        <v>0</v>
      </c>
    </row>
    <row r="2738" spans="1:10" x14ac:dyDescent="0.3">
      <c r="A2738" s="3" t="s">
        <v>2746</v>
      </c>
      <c r="B2738" s="4">
        <f>[1]!s_info_name(A2738)</f>
        <v>0</v>
      </c>
      <c r="C2738" s="5">
        <f>[1]!w_info_underlyingcode(A2738)</f>
        <v>0</v>
      </c>
      <c r="D2738" s="5">
        <f>[1]!w_info_underlyingname(A2738)</f>
        <v>0</v>
      </c>
      <c r="E2738" s="6">
        <f>[1]!w_info_strikeprice(A2738,"")</f>
        <v>0</v>
      </c>
      <c r="F2738" s="7">
        <f>[1]!w_info_ptmday(A2738,"")</f>
        <v>0</v>
      </c>
      <c r="G2738" s="5">
        <f>[1]!w_info_totaltm(A2738)</f>
        <v>65535</v>
      </c>
      <c r="H2738" s="5">
        <f>[1]!w_info_lasttradingdate(A2738)</f>
        <v>0</v>
      </c>
      <c r="I2738" s="5">
        <f>[1]!w_info_exercisingend(A2738)</f>
        <v>0</v>
      </c>
      <c r="J2738" s="6">
        <f>[1]!s_info_dlmonth(A2738)</f>
        <v>0</v>
      </c>
    </row>
    <row r="2739" spans="1:10" x14ac:dyDescent="0.3">
      <c r="A2739" s="3" t="s">
        <v>2747</v>
      </c>
      <c r="B2739" s="4">
        <f>[1]!s_info_name(A2739)</f>
        <v>0</v>
      </c>
      <c r="C2739" s="5">
        <f>[1]!w_info_underlyingcode(A2739)</f>
        <v>0</v>
      </c>
      <c r="D2739" s="5">
        <f>[1]!w_info_underlyingname(A2739)</f>
        <v>0</v>
      </c>
      <c r="E2739" s="6">
        <f>[1]!w_info_strikeprice(A2739,"")</f>
        <v>0</v>
      </c>
      <c r="F2739" s="7">
        <f>[1]!w_info_ptmday(A2739,"")</f>
        <v>0</v>
      </c>
      <c r="G2739" s="5">
        <f>[1]!w_info_totaltm(A2739)</f>
        <v>65535</v>
      </c>
      <c r="H2739" s="5">
        <f>[1]!w_info_lasttradingdate(A2739)</f>
        <v>0</v>
      </c>
      <c r="I2739" s="5">
        <f>[1]!w_info_exercisingend(A2739)</f>
        <v>0</v>
      </c>
      <c r="J2739" s="6">
        <f>[1]!s_info_dlmonth(A2739)</f>
        <v>0</v>
      </c>
    </row>
    <row r="2740" spans="1:10" x14ac:dyDescent="0.3">
      <c r="A2740" s="3" t="s">
        <v>2748</v>
      </c>
      <c r="B2740" s="4">
        <f>[1]!s_info_name(A2740)</f>
        <v>0</v>
      </c>
      <c r="C2740" s="5">
        <f>[1]!w_info_underlyingcode(A2740)</f>
        <v>0</v>
      </c>
      <c r="D2740" s="5">
        <f>[1]!w_info_underlyingname(A2740)</f>
        <v>0</v>
      </c>
      <c r="E2740" s="6">
        <f>[1]!w_info_strikeprice(A2740,"")</f>
        <v>0</v>
      </c>
      <c r="F2740" s="7">
        <f>[1]!w_info_ptmday(A2740,"")</f>
        <v>0</v>
      </c>
      <c r="G2740" s="5">
        <f>[1]!w_info_totaltm(A2740)</f>
        <v>65535</v>
      </c>
      <c r="H2740" s="5">
        <f>[1]!w_info_lasttradingdate(A2740)</f>
        <v>0</v>
      </c>
      <c r="I2740" s="5">
        <f>[1]!w_info_exercisingend(A2740)</f>
        <v>0</v>
      </c>
      <c r="J2740" s="6">
        <f>[1]!s_info_dlmonth(A2740)</f>
        <v>0</v>
      </c>
    </row>
    <row r="2741" spans="1:10" x14ac:dyDescent="0.3">
      <c r="A2741" s="3" t="s">
        <v>2749</v>
      </c>
      <c r="B2741" s="4">
        <f>[1]!s_info_name(A2741)</f>
        <v>0</v>
      </c>
      <c r="C2741" s="5">
        <f>[1]!w_info_underlyingcode(A2741)</f>
        <v>0</v>
      </c>
      <c r="D2741" s="5">
        <f>[1]!w_info_underlyingname(A2741)</f>
        <v>0</v>
      </c>
      <c r="E2741" s="6">
        <f>[1]!w_info_strikeprice(A2741,"")</f>
        <v>0</v>
      </c>
      <c r="F2741" s="7">
        <f>[1]!w_info_ptmday(A2741,"")</f>
        <v>0</v>
      </c>
      <c r="G2741" s="5">
        <f>[1]!w_info_totaltm(A2741)</f>
        <v>65535</v>
      </c>
      <c r="H2741" s="5">
        <f>[1]!w_info_lasttradingdate(A2741)</f>
        <v>0</v>
      </c>
      <c r="I2741" s="5">
        <f>[1]!w_info_exercisingend(A2741)</f>
        <v>0</v>
      </c>
      <c r="J2741" s="6">
        <f>[1]!s_info_dlmonth(A2741)</f>
        <v>0</v>
      </c>
    </row>
    <row r="2742" spans="1:10" x14ac:dyDescent="0.3">
      <c r="A2742" s="3" t="s">
        <v>2750</v>
      </c>
      <c r="B2742" s="4">
        <f>[1]!s_info_name(A2742)</f>
        <v>0</v>
      </c>
      <c r="C2742" s="5">
        <f>[1]!w_info_underlyingcode(A2742)</f>
        <v>0</v>
      </c>
      <c r="D2742" s="5">
        <f>[1]!w_info_underlyingname(A2742)</f>
        <v>0</v>
      </c>
      <c r="E2742" s="6">
        <f>[1]!w_info_strikeprice(A2742,"")</f>
        <v>0</v>
      </c>
      <c r="F2742" s="7">
        <f>[1]!w_info_ptmday(A2742,"")</f>
        <v>0</v>
      </c>
      <c r="G2742" s="5">
        <f>[1]!w_info_totaltm(A2742)</f>
        <v>65535</v>
      </c>
      <c r="H2742" s="5">
        <f>[1]!w_info_lasttradingdate(A2742)</f>
        <v>0</v>
      </c>
      <c r="I2742" s="5">
        <f>[1]!w_info_exercisingend(A2742)</f>
        <v>0</v>
      </c>
      <c r="J2742" s="6">
        <f>[1]!s_info_dlmonth(A2742)</f>
        <v>0</v>
      </c>
    </row>
    <row r="2743" spans="1:10" x14ac:dyDescent="0.3">
      <c r="A2743" s="3" t="s">
        <v>2751</v>
      </c>
      <c r="B2743" s="4">
        <f>[1]!s_info_name(A2743)</f>
        <v>0</v>
      </c>
      <c r="C2743" s="5">
        <f>[1]!w_info_underlyingcode(A2743)</f>
        <v>0</v>
      </c>
      <c r="D2743" s="5">
        <f>[1]!w_info_underlyingname(A2743)</f>
        <v>0</v>
      </c>
      <c r="E2743" s="6">
        <f>[1]!w_info_strikeprice(A2743,"")</f>
        <v>0</v>
      </c>
      <c r="F2743" s="7">
        <f>[1]!w_info_ptmday(A2743,"")</f>
        <v>0</v>
      </c>
      <c r="G2743" s="5">
        <f>[1]!w_info_totaltm(A2743)</f>
        <v>65535</v>
      </c>
      <c r="H2743" s="5">
        <f>[1]!w_info_lasttradingdate(A2743)</f>
        <v>0</v>
      </c>
      <c r="I2743" s="5">
        <f>[1]!w_info_exercisingend(A2743)</f>
        <v>0</v>
      </c>
      <c r="J2743" s="6">
        <f>[1]!s_info_dlmonth(A2743)</f>
        <v>0</v>
      </c>
    </row>
    <row r="2744" spans="1:10" x14ac:dyDescent="0.3">
      <c r="A2744" s="3" t="s">
        <v>2752</v>
      </c>
      <c r="B2744" s="4">
        <f>[1]!s_info_name(A2744)</f>
        <v>0</v>
      </c>
      <c r="C2744" s="5">
        <f>[1]!w_info_underlyingcode(A2744)</f>
        <v>0</v>
      </c>
      <c r="D2744" s="5">
        <f>[1]!w_info_underlyingname(A2744)</f>
        <v>0</v>
      </c>
      <c r="E2744" s="6">
        <f>[1]!w_info_strikeprice(A2744,"")</f>
        <v>0</v>
      </c>
      <c r="F2744" s="7">
        <f>[1]!w_info_ptmday(A2744,"")</f>
        <v>0</v>
      </c>
      <c r="G2744" s="5">
        <f>[1]!w_info_totaltm(A2744)</f>
        <v>65535</v>
      </c>
      <c r="H2744" s="5">
        <f>[1]!w_info_lasttradingdate(A2744)</f>
        <v>0</v>
      </c>
      <c r="I2744" s="5">
        <f>[1]!w_info_exercisingend(A2744)</f>
        <v>0</v>
      </c>
      <c r="J2744" s="6">
        <f>[1]!s_info_dlmonth(A2744)</f>
        <v>0</v>
      </c>
    </row>
    <row r="2745" spans="1:10" x14ac:dyDescent="0.3">
      <c r="A2745" s="3" t="s">
        <v>2753</v>
      </c>
      <c r="B2745" s="4">
        <f>[1]!s_info_name(A2745)</f>
        <v>0</v>
      </c>
      <c r="C2745" s="5">
        <f>[1]!w_info_underlyingcode(A2745)</f>
        <v>0</v>
      </c>
      <c r="D2745" s="5">
        <f>[1]!w_info_underlyingname(A2745)</f>
        <v>0</v>
      </c>
      <c r="E2745" s="6">
        <f>[1]!w_info_strikeprice(A2745,"")</f>
        <v>0</v>
      </c>
      <c r="F2745" s="7">
        <f>[1]!w_info_ptmday(A2745,"")</f>
        <v>0</v>
      </c>
      <c r="G2745" s="5">
        <f>[1]!w_info_totaltm(A2745)</f>
        <v>65535</v>
      </c>
      <c r="H2745" s="5">
        <f>[1]!w_info_lasttradingdate(A2745)</f>
        <v>0</v>
      </c>
      <c r="I2745" s="5">
        <f>[1]!w_info_exercisingend(A2745)</f>
        <v>0</v>
      </c>
      <c r="J2745" s="6">
        <f>[1]!s_info_dlmonth(A2745)</f>
        <v>0</v>
      </c>
    </row>
    <row r="2746" spans="1:10" x14ac:dyDescent="0.3">
      <c r="A2746" s="3" t="s">
        <v>2754</v>
      </c>
      <c r="B2746" s="4">
        <f>[1]!s_info_name(A2746)</f>
        <v>0</v>
      </c>
      <c r="C2746" s="5">
        <f>[1]!w_info_underlyingcode(A2746)</f>
        <v>0</v>
      </c>
      <c r="D2746" s="5">
        <f>[1]!w_info_underlyingname(A2746)</f>
        <v>0</v>
      </c>
      <c r="E2746" s="6">
        <f>[1]!w_info_strikeprice(A2746,"")</f>
        <v>0</v>
      </c>
      <c r="F2746" s="7">
        <f>[1]!w_info_ptmday(A2746,"")</f>
        <v>0</v>
      </c>
      <c r="G2746" s="5">
        <f>[1]!w_info_totaltm(A2746)</f>
        <v>65535</v>
      </c>
      <c r="H2746" s="5">
        <f>[1]!w_info_lasttradingdate(A2746)</f>
        <v>0</v>
      </c>
      <c r="I2746" s="5">
        <f>[1]!w_info_exercisingend(A2746)</f>
        <v>0</v>
      </c>
      <c r="J2746" s="6">
        <f>[1]!s_info_dlmonth(A2746)</f>
        <v>0</v>
      </c>
    </row>
    <row r="2747" spans="1:10" x14ac:dyDescent="0.3">
      <c r="A2747" s="3" t="s">
        <v>2755</v>
      </c>
      <c r="B2747" s="4">
        <f>[1]!s_info_name(A2747)</f>
        <v>0</v>
      </c>
      <c r="C2747" s="5">
        <f>[1]!w_info_underlyingcode(A2747)</f>
        <v>0</v>
      </c>
      <c r="D2747" s="5">
        <f>[1]!w_info_underlyingname(A2747)</f>
        <v>0</v>
      </c>
      <c r="E2747" s="6">
        <f>[1]!w_info_strikeprice(A2747,"")</f>
        <v>0</v>
      </c>
      <c r="F2747" s="7">
        <f>[1]!w_info_ptmday(A2747,"")</f>
        <v>0</v>
      </c>
      <c r="G2747" s="5">
        <f>[1]!w_info_totaltm(A2747)</f>
        <v>65535</v>
      </c>
      <c r="H2747" s="5">
        <f>[1]!w_info_lasttradingdate(A2747)</f>
        <v>0</v>
      </c>
      <c r="I2747" s="5">
        <f>[1]!w_info_exercisingend(A2747)</f>
        <v>0</v>
      </c>
      <c r="J2747" s="6">
        <f>[1]!s_info_dlmonth(A2747)</f>
        <v>0</v>
      </c>
    </row>
    <row r="2748" spans="1:10" x14ac:dyDescent="0.3">
      <c r="A2748" s="3" t="s">
        <v>2756</v>
      </c>
      <c r="B2748" s="4">
        <f>[1]!s_info_name(A2748)</f>
        <v>0</v>
      </c>
      <c r="C2748" s="5">
        <f>[1]!w_info_underlyingcode(A2748)</f>
        <v>0</v>
      </c>
      <c r="D2748" s="5">
        <f>[1]!w_info_underlyingname(A2748)</f>
        <v>0</v>
      </c>
      <c r="E2748" s="6">
        <f>[1]!w_info_strikeprice(A2748,"")</f>
        <v>0</v>
      </c>
      <c r="F2748" s="7">
        <f>[1]!w_info_ptmday(A2748,"")</f>
        <v>0</v>
      </c>
      <c r="G2748" s="5">
        <f>[1]!w_info_totaltm(A2748)</f>
        <v>65535</v>
      </c>
      <c r="H2748" s="5">
        <f>[1]!w_info_lasttradingdate(A2748)</f>
        <v>0</v>
      </c>
      <c r="I2748" s="5">
        <f>[1]!w_info_exercisingend(A2748)</f>
        <v>0</v>
      </c>
      <c r="J2748" s="6">
        <f>[1]!s_info_dlmonth(A2748)</f>
        <v>0</v>
      </c>
    </row>
    <row r="2749" spans="1:10" x14ac:dyDescent="0.3">
      <c r="A2749" s="3" t="s">
        <v>2757</v>
      </c>
      <c r="B2749" s="4">
        <f>[1]!s_info_name(A2749)</f>
        <v>0</v>
      </c>
      <c r="C2749" s="5">
        <f>[1]!w_info_underlyingcode(A2749)</f>
        <v>0</v>
      </c>
      <c r="D2749" s="5">
        <f>[1]!w_info_underlyingname(A2749)</f>
        <v>0</v>
      </c>
      <c r="E2749" s="6">
        <f>[1]!w_info_strikeprice(A2749,"")</f>
        <v>0</v>
      </c>
      <c r="F2749" s="7">
        <f>[1]!w_info_ptmday(A2749,"")</f>
        <v>0</v>
      </c>
      <c r="G2749" s="5">
        <f>[1]!w_info_totaltm(A2749)</f>
        <v>65535</v>
      </c>
      <c r="H2749" s="5">
        <f>[1]!w_info_lasttradingdate(A2749)</f>
        <v>0</v>
      </c>
      <c r="I2749" s="5">
        <f>[1]!w_info_exercisingend(A2749)</f>
        <v>0</v>
      </c>
      <c r="J2749" s="6">
        <f>[1]!s_info_dlmonth(A2749)</f>
        <v>0</v>
      </c>
    </row>
    <row r="2750" spans="1:10" x14ac:dyDescent="0.3">
      <c r="A2750" s="3" t="s">
        <v>2758</v>
      </c>
      <c r="B2750" s="4">
        <f>[1]!s_info_name(A2750)</f>
        <v>0</v>
      </c>
      <c r="C2750" s="5">
        <f>[1]!w_info_underlyingcode(A2750)</f>
        <v>0</v>
      </c>
      <c r="D2750" s="5">
        <f>[1]!w_info_underlyingname(A2750)</f>
        <v>0</v>
      </c>
      <c r="E2750" s="6">
        <f>[1]!w_info_strikeprice(A2750,"")</f>
        <v>0</v>
      </c>
      <c r="F2750" s="7">
        <f>[1]!w_info_ptmday(A2750,"")</f>
        <v>0</v>
      </c>
      <c r="G2750" s="5">
        <f>[1]!w_info_totaltm(A2750)</f>
        <v>65535</v>
      </c>
      <c r="H2750" s="5">
        <f>[1]!w_info_lasttradingdate(A2750)</f>
        <v>0</v>
      </c>
      <c r="I2750" s="5">
        <f>[1]!w_info_exercisingend(A2750)</f>
        <v>0</v>
      </c>
      <c r="J2750" s="6">
        <f>[1]!s_info_dlmonth(A2750)</f>
        <v>0</v>
      </c>
    </row>
    <row r="2751" spans="1:10" x14ac:dyDescent="0.3">
      <c r="A2751" s="3" t="s">
        <v>2759</v>
      </c>
      <c r="B2751" s="4">
        <f>[1]!s_info_name(A2751)</f>
        <v>0</v>
      </c>
      <c r="C2751" s="5">
        <f>[1]!w_info_underlyingcode(A2751)</f>
        <v>0</v>
      </c>
      <c r="D2751" s="5">
        <f>[1]!w_info_underlyingname(A2751)</f>
        <v>0</v>
      </c>
      <c r="E2751" s="6">
        <f>[1]!w_info_strikeprice(A2751,"")</f>
        <v>0</v>
      </c>
      <c r="F2751" s="7">
        <f>[1]!w_info_ptmday(A2751,"")</f>
        <v>0</v>
      </c>
      <c r="G2751" s="5">
        <f>[1]!w_info_totaltm(A2751)</f>
        <v>65535</v>
      </c>
      <c r="H2751" s="5">
        <f>[1]!w_info_lasttradingdate(A2751)</f>
        <v>0</v>
      </c>
      <c r="I2751" s="5">
        <f>[1]!w_info_exercisingend(A2751)</f>
        <v>0</v>
      </c>
      <c r="J2751" s="6">
        <f>[1]!s_info_dlmonth(A2751)</f>
        <v>0</v>
      </c>
    </row>
    <row r="2752" spans="1:10" x14ac:dyDescent="0.3">
      <c r="A2752" s="3" t="s">
        <v>2760</v>
      </c>
      <c r="B2752" s="4">
        <f>[1]!s_info_name(A2752)</f>
        <v>0</v>
      </c>
      <c r="C2752" s="5">
        <f>[1]!w_info_underlyingcode(A2752)</f>
        <v>0</v>
      </c>
      <c r="D2752" s="5">
        <f>[1]!w_info_underlyingname(A2752)</f>
        <v>0</v>
      </c>
      <c r="E2752" s="6">
        <f>[1]!w_info_strikeprice(A2752,"")</f>
        <v>0</v>
      </c>
      <c r="F2752" s="7">
        <f>[1]!w_info_ptmday(A2752,"")</f>
        <v>0</v>
      </c>
      <c r="G2752" s="5">
        <f>[1]!w_info_totaltm(A2752)</f>
        <v>65535</v>
      </c>
      <c r="H2752" s="5">
        <f>[1]!w_info_lasttradingdate(A2752)</f>
        <v>0</v>
      </c>
      <c r="I2752" s="5">
        <f>[1]!w_info_exercisingend(A2752)</f>
        <v>0</v>
      </c>
      <c r="J2752" s="6">
        <f>[1]!s_info_dlmonth(A2752)</f>
        <v>0</v>
      </c>
    </row>
    <row r="2753" spans="1:10" x14ac:dyDescent="0.3">
      <c r="A2753" s="3" t="s">
        <v>2761</v>
      </c>
      <c r="B2753" s="4">
        <f>[1]!s_info_name(A2753)</f>
        <v>0</v>
      </c>
      <c r="C2753" s="5">
        <f>[1]!w_info_underlyingcode(A2753)</f>
        <v>0</v>
      </c>
      <c r="D2753" s="5">
        <f>[1]!w_info_underlyingname(A2753)</f>
        <v>0</v>
      </c>
      <c r="E2753" s="6">
        <f>[1]!w_info_strikeprice(A2753,"")</f>
        <v>0</v>
      </c>
      <c r="F2753" s="7">
        <f>[1]!w_info_ptmday(A2753,"")</f>
        <v>0</v>
      </c>
      <c r="G2753" s="5">
        <f>[1]!w_info_totaltm(A2753)</f>
        <v>65535</v>
      </c>
      <c r="H2753" s="5">
        <f>[1]!w_info_lasttradingdate(A2753)</f>
        <v>0</v>
      </c>
      <c r="I2753" s="5">
        <f>[1]!w_info_exercisingend(A2753)</f>
        <v>0</v>
      </c>
      <c r="J2753" s="6">
        <f>[1]!s_info_dlmonth(A2753)</f>
        <v>0</v>
      </c>
    </row>
    <row r="2754" spans="1:10" x14ac:dyDescent="0.3">
      <c r="A2754" s="3" t="s">
        <v>2762</v>
      </c>
      <c r="B2754" s="4">
        <f>[1]!s_info_name(A2754)</f>
        <v>0</v>
      </c>
      <c r="C2754" s="5">
        <f>[1]!w_info_underlyingcode(A2754)</f>
        <v>0</v>
      </c>
      <c r="D2754" s="5">
        <f>[1]!w_info_underlyingname(A2754)</f>
        <v>0</v>
      </c>
      <c r="E2754" s="6">
        <f>[1]!w_info_strikeprice(A2754,"")</f>
        <v>0</v>
      </c>
      <c r="F2754" s="7">
        <f>[1]!w_info_ptmday(A2754,"")</f>
        <v>0</v>
      </c>
      <c r="G2754" s="5">
        <f>[1]!w_info_totaltm(A2754)</f>
        <v>65535</v>
      </c>
      <c r="H2754" s="5">
        <f>[1]!w_info_lasttradingdate(A2754)</f>
        <v>0</v>
      </c>
      <c r="I2754" s="5">
        <f>[1]!w_info_exercisingend(A2754)</f>
        <v>0</v>
      </c>
      <c r="J2754" s="6">
        <f>[1]!s_info_dlmonth(A2754)</f>
        <v>0</v>
      </c>
    </row>
    <row r="2755" spans="1:10" x14ac:dyDescent="0.3">
      <c r="A2755" s="3" t="s">
        <v>2763</v>
      </c>
      <c r="B2755" s="4">
        <f>[1]!s_info_name(A2755)</f>
        <v>0</v>
      </c>
      <c r="C2755" s="5">
        <f>[1]!w_info_underlyingcode(A2755)</f>
        <v>0</v>
      </c>
      <c r="D2755" s="5">
        <f>[1]!w_info_underlyingname(A2755)</f>
        <v>0</v>
      </c>
      <c r="E2755" s="6">
        <f>[1]!w_info_strikeprice(A2755,"")</f>
        <v>0</v>
      </c>
      <c r="F2755" s="7">
        <f>[1]!w_info_ptmday(A2755,"")</f>
        <v>0</v>
      </c>
      <c r="G2755" s="5">
        <f>[1]!w_info_totaltm(A2755)</f>
        <v>65535</v>
      </c>
      <c r="H2755" s="5">
        <f>[1]!w_info_lasttradingdate(A2755)</f>
        <v>0</v>
      </c>
      <c r="I2755" s="5">
        <f>[1]!w_info_exercisingend(A2755)</f>
        <v>0</v>
      </c>
      <c r="J2755" s="6">
        <f>[1]!s_info_dlmonth(A2755)</f>
        <v>0</v>
      </c>
    </row>
    <row r="2756" spans="1:10" x14ac:dyDescent="0.3">
      <c r="A2756" s="3" t="s">
        <v>2764</v>
      </c>
      <c r="B2756" s="4">
        <f>[1]!s_info_name(A2756)</f>
        <v>0</v>
      </c>
      <c r="C2756" s="5">
        <f>[1]!w_info_underlyingcode(A2756)</f>
        <v>0</v>
      </c>
      <c r="D2756" s="5">
        <f>[1]!w_info_underlyingname(A2756)</f>
        <v>0</v>
      </c>
      <c r="E2756" s="6">
        <f>[1]!w_info_strikeprice(A2756,"")</f>
        <v>0</v>
      </c>
      <c r="F2756" s="7">
        <f>[1]!w_info_ptmday(A2756,"")</f>
        <v>0</v>
      </c>
      <c r="G2756" s="5">
        <f>[1]!w_info_totaltm(A2756)</f>
        <v>65535</v>
      </c>
      <c r="H2756" s="5">
        <f>[1]!w_info_lasttradingdate(A2756)</f>
        <v>0</v>
      </c>
      <c r="I2756" s="5">
        <f>[1]!w_info_exercisingend(A2756)</f>
        <v>0</v>
      </c>
      <c r="J2756" s="6">
        <f>[1]!s_info_dlmonth(A2756)</f>
        <v>0</v>
      </c>
    </row>
    <row r="2757" spans="1:10" x14ac:dyDescent="0.3">
      <c r="A2757" s="3" t="s">
        <v>2765</v>
      </c>
      <c r="B2757" s="4">
        <f>[1]!s_info_name(A2757)</f>
        <v>0</v>
      </c>
      <c r="C2757" s="5">
        <f>[1]!w_info_underlyingcode(A2757)</f>
        <v>0</v>
      </c>
      <c r="D2757" s="5">
        <f>[1]!w_info_underlyingname(A2757)</f>
        <v>0</v>
      </c>
      <c r="E2757" s="6">
        <f>[1]!w_info_strikeprice(A2757,"")</f>
        <v>0</v>
      </c>
      <c r="F2757" s="7">
        <f>[1]!w_info_ptmday(A2757,"")</f>
        <v>0</v>
      </c>
      <c r="G2757" s="5">
        <f>[1]!w_info_totaltm(A2757)</f>
        <v>65535</v>
      </c>
      <c r="H2757" s="5">
        <f>[1]!w_info_lasttradingdate(A2757)</f>
        <v>0</v>
      </c>
      <c r="I2757" s="5">
        <f>[1]!w_info_exercisingend(A2757)</f>
        <v>0</v>
      </c>
      <c r="J2757" s="6">
        <f>[1]!s_info_dlmonth(A2757)</f>
        <v>0</v>
      </c>
    </row>
    <row r="2758" spans="1:10" x14ac:dyDescent="0.3">
      <c r="A2758" s="3" t="s">
        <v>2766</v>
      </c>
      <c r="B2758" s="4">
        <f>[1]!s_info_name(A2758)</f>
        <v>0</v>
      </c>
      <c r="C2758" s="5">
        <f>[1]!w_info_underlyingcode(A2758)</f>
        <v>0</v>
      </c>
      <c r="D2758" s="5">
        <f>[1]!w_info_underlyingname(A2758)</f>
        <v>0</v>
      </c>
      <c r="E2758" s="6">
        <f>[1]!w_info_strikeprice(A2758,"")</f>
        <v>0</v>
      </c>
      <c r="F2758" s="7">
        <f>[1]!w_info_ptmday(A2758,"")</f>
        <v>0</v>
      </c>
      <c r="G2758" s="5">
        <f>[1]!w_info_totaltm(A2758)</f>
        <v>65535</v>
      </c>
      <c r="H2758" s="5">
        <f>[1]!w_info_lasttradingdate(A2758)</f>
        <v>0</v>
      </c>
      <c r="I2758" s="5">
        <f>[1]!w_info_exercisingend(A2758)</f>
        <v>0</v>
      </c>
      <c r="J2758" s="6">
        <f>[1]!s_info_dlmonth(A2758)</f>
        <v>0</v>
      </c>
    </row>
    <row r="2759" spans="1:10" x14ac:dyDescent="0.3">
      <c r="A2759" s="3" t="s">
        <v>2767</v>
      </c>
      <c r="B2759" s="4">
        <f>[1]!s_info_name(A2759)</f>
        <v>0</v>
      </c>
      <c r="C2759" s="5">
        <f>[1]!w_info_underlyingcode(A2759)</f>
        <v>0</v>
      </c>
      <c r="D2759" s="5">
        <f>[1]!w_info_underlyingname(A2759)</f>
        <v>0</v>
      </c>
      <c r="E2759" s="6">
        <f>[1]!w_info_strikeprice(A2759,"")</f>
        <v>0</v>
      </c>
      <c r="F2759" s="7">
        <f>[1]!w_info_ptmday(A2759,"")</f>
        <v>0</v>
      </c>
      <c r="G2759" s="5">
        <f>[1]!w_info_totaltm(A2759)</f>
        <v>65535</v>
      </c>
      <c r="H2759" s="5">
        <f>[1]!w_info_lasttradingdate(A2759)</f>
        <v>0</v>
      </c>
      <c r="I2759" s="5">
        <f>[1]!w_info_exercisingend(A2759)</f>
        <v>0</v>
      </c>
      <c r="J2759" s="6">
        <f>[1]!s_info_dlmonth(A2759)</f>
        <v>0</v>
      </c>
    </row>
    <row r="2760" spans="1:10" x14ac:dyDescent="0.3">
      <c r="A2760" s="3" t="s">
        <v>2768</v>
      </c>
      <c r="B2760" s="4">
        <f>[1]!s_info_name(A2760)</f>
        <v>0</v>
      </c>
      <c r="C2760" s="5">
        <f>[1]!w_info_underlyingcode(A2760)</f>
        <v>0</v>
      </c>
      <c r="D2760" s="5">
        <f>[1]!w_info_underlyingname(A2760)</f>
        <v>0</v>
      </c>
      <c r="E2760" s="6">
        <f>[1]!w_info_strikeprice(A2760,"")</f>
        <v>0</v>
      </c>
      <c r="F2760" s="7">
        <f>[1]!w_info_ptmday(A2760,"")</f>
        <v>0</v>
      </c>
      <c r="G2760" s="5">
        <f>[1]!w_info_totaltm(A2760)</f>
        <v>65535</v>
      </c>
      <c r="H2760" s="5">
        <f>[1]!w_info_lasttradingdate(A2760)</f>
        <v>0</v>
      </c>
      <c r="I2760" s="5">
        <f>[1]!w_info_exercisingend(A2760)</f>
        <v>0</v>
      </c>
      <c r="J2760" s="6">
        <f>[1]!s_info_dlmonth(A2760)</f>
        <v>0</v>
      </c>
    </row>
    <row r="2761" spans="1:10" x14ac:dyDescent="0.3">
      <c r="A2761" s="3" t="s">
        <v>2769</v>
      </c>
      <c r="B2761" s="4">
        <f>[1]!s_info_name(A2761)</f>
        <v>0</v>
      </c>
      <c r="C2761" s="5">
        <f>[1]!w_info_underlyingcode(A2761)</f>
        <v>0</v>
      </c>
      <c r="D2761" s="5">
        <f>[1]!w_info_underlyingname(A2761)</f>
        <v>0</v>
      </c>
      <c r="E2761" s="6">
        <f>[1]!w_info_strikeprice(A2761,"")</f>
        <v>0</v>
      </c>
      <c r="F2761" s="7">
        <f>[1]!w_info_ptmday(A2761,"")</f>
        <v>0</v>
      </c>
      <c r="G2761" s="5">
        <f>[1]!w_info_totaltm(A2761)</f>
        <v>65535</v>
      </c>
      <c r="H2761" s="5">
        <f>[1]!w_info_lasttradingdate(A2761)</f>
        <v>0</v>
      </c>
      <c r="I2761" s="5">
        <f>[1]!w_info_exercisingend(A2761)</f>
        <v>0</v>
      </c>
      <c r="J2761" s="6">
        <f>[1]!s_info_dlmonth(A2761)</f>
        <v>0</v>
      </c>
    </row>
    <row r="2762" spans="1:10" x14ac:dyDescent="0.3">
      <c r="A2762" s="3" t="s">
        <v>2770</v>
      </c>
      <c r="B2762" s="4">
        <f>[1]!s_info_name(A2762)</f>
        <v>0</v>
      </c>
      <c r="C2762" s="5">
        <f>[1]!w_info_underlyingcode(A2762)</f>
        <v>0</v>
      </c>
      <c r="D2762" s="5">
        <f>[1]!w_info_underlyingname(A2762)</f>
        <v>0</v>
      </c>
      <c r="E2762" s="6">
        <f>[1]!w_info_strikeprice(A2762,"")</f>
        <v>0</v>
      </c>
      <c r="F2762" s="7">
        <f>[1]!w_info_ptmday(A2762,"")</f>
        <v>0</v>
      </c>
      <c r="G2762" s="5">
        <f>[1]!w_info_totaltm(A2762)</f>
        <v>65535</v>
      </c>
      <c r="H2762" s="5">
        <f>[1]!w_info_lasttradingdate(A2762)</f>
        <v>0</v>
      </c>
      <c r="I2762" s="5">
        <f>[1]!w_info_exercisingend(A2762)</f>
        <v>0</v>
      </c>
      <c r="J2762" s="6">
        <f>[1]!s_info_dlmonth(A2762)</f>
        <v>0</v>
      </c>
    </row>
    <row r="2763" spans="1:10" x14ac:dyDescent="0.3">
      <c r="A2763" s="3" t="s">
        <v>2771</v>
      </c>
      <c r="B2763" s="4">
        <f>[1]!s_info_name(A2763)</f>
        <v>0</v>
      </c>
      <c r="C2763" s="5">
        <f>[1]!w_info_underlyingcode(A2763)</f>
        <v>0</v>
      </c>
      <c r="D2763" s="5">
        <f>[1]!w_info_underlyingname(A2763)</f>
        <v>0</v>
      </c>
      <c r="E2763" s="6">
        <f>[1]!w_info_strikeprice(A2763,"")</f>
        <v>0</v>
      </c>
      <c r="F2763" s="7">
        <f>[1]!w_info_ptmday(A2763,"")</f>
        <v>0</v>
      </c>
      <c r="G2763" s="5">
        <f>[1]!w_info_totaltm(A2763)</f>
        <v>65535</v>
      </c>
      <c r="H2763" s="5">
        <f>[1]!w_info_lasttradingdate(A2763)</f>
        <v>0</v>
      </c>
      <c r="I2763" s="5">
        <f>[1]!w_info_exercisingend(A2763)</f>
        <v>0</v>
      </c>
      <c r="J2763" s="6">
        <f>[1]!s_info_dlmonth(A2763)</f>
        <v>0</v>
      </c>
    </row>
    <row r="2764" spans="1:10" x14ac:dyDescent="0.3">
      <c r="A2764" s="3" t="s">
        <v>2772</v>
      </c>
      <c r="B2764" s="4">
        <f>[1]!s_info_name(A2764)</f>
        <v>0</v>
      </c>
      <c r="C2764" s="5">
        <f>[1]!w_info_underlyingcode(A2764)</f>
        <v>0</v>
      </c>
      <c r="D2764" s="5">
        <f>[1]!w_info_underlyingname(A2764)</f>
        <v>0</v>
      </c>
      <c r="E2764" s="6">
        <f>[1]!w_info_strikeprice(A2764,"")</f>
        <v>0</v>
      </c>
      <c r="F2764" s="7">
        <f>[1]!w_info_ptmday(A2764,"")</f>
        <v>0</v>
      </c>
      <c r="G2764" s="5">
        <f>[1]!w_info_totaltm(A2764)</f>
        <v>65535</v>
      </c>
      <c r="H2764" s="5">
        <f>[1]!w_info_lasttradingdate(A2764)</f>
        <v>0</v>
      </c>
      <c r="I2764" s="5">
        <f>[1]!w_info_exercisingend(A2764)</f>
        <v>0</v>
      </c>
      <c r="J2764" s="6">
        <f>[1]!s_info_dlmonth(A2764)</f>
        <v>0</v>
      </c>
    </row>
    <row r="2765" spans="1:10" x14ac:dyDescent="0.3">
      <c r="A2765" s="3" t="s">
        <v>2773</v>
      </c>
      <c r="B2765" s="4">
        <f>[1]!s_info_name(A2765)</f>
        <v>0</v>
      </c>
      <c r="C2765" s="5">
        <f>[1]!w_info_underlyingcode(A2765)</f>
        <v>0</v>
      </c>
      <c r="D2765" s="5">
        <f>[1]!w_info_underlyingname(A2765)</f>
        <v>0</v>
      </c>
      <c r="E2765" s="6">
        <f>[1]!w_info_strikeprice(A2765,"")</f>
        <v>0</v>
      </c>
      <c r="F2765" s="7">
        <f>[1]!w_info_ptmday(A2765,"")</f>
        <v>0</v>
      </c>
      <c r="G2765" s="5">
        <f>[1]!w_info_totaltm(A2765)</f>
        <v>65535</v>
      </c>
      <c r="H2765" s="5">
        <f>[1]!w_info_lasttradingdate(A2765)</f>
        <v>0</v>
      </c>
      <c r="I2765" s="5">
        <f>[1]!w_info_exercisingend(A2765)</f>
        <v>0</v>
      </c>
      <c r="J2765" s="6">
        <f>[1]!s_info_dlmonth(A2765)</f>
        <v>0</v>
      </c>
    </row>
    <row r="2766" spans="1:10" x14ac:dyDescent="0.3">
      <c r="A2766" s="3" t="s">
        <v>2774</v>
      </c>
      <c r="B2766" s="4">
        <f>[1]!s_info_name(A2766)</f>
        <v>0</v>
      </c>
      <c r="C2766" s="5">
        <f>[1]!w_info_underlyingcode(A2766)</f>
        <v>0</v>
      </c>
      <c r="D2766" s="5">
        <f>[1]!w_info_underlyingname(A2766)</f>
        <v>0</v>
      </c>
      <c r="E2766" s="6">
        <f>[1]!w_info_strikeprice(A2766,"")</f>
        <v>0</v>
      </c>
      <c r="F2766" s="7">
        <f>[1]!w_info_ptmday(A2766,"")</f>
        <v>0</v>
      </c>
      <c r="G2766" s="5">
        <f>[1]!w_info_totaltm(A2766)</f>
        <v>65535</v>
      </c>
      <c r="H2766" s="5">
        <f>[1]!w_info_lasttradingdate(A2766)</f>
        <v>0</v>
      </c>
      <c r="I2766" s="5">
        <f>[1]!w_info_exercisingend(A2766)</f>
        <v>0</v>
      </c>
      <c r="J2766" s="6">
        <f>[1]!s_info_dlmonth(A2766)</f>
        <v>0</v>
      </c>
    </row>
    <row r="2767" spans="1:10" x14ac:dyDescent="0.3">
      <c r="A2767" s="3" t="s">
        <v>2775</v>
      </c>
      <c r="B2767" s="4">
        <f>[1]!s_info_name(A2767)</f>
        <v>0</v>
      </c>
      <c r="C2767" s="5">
        <f>[1]!w_info_underlyingcode(A2767)</f>
        <v>0</v>
      </c>
      <c r="D2767" s="5">
        <f>[1]!w_info_underlyingname(A2767)</f>
        <v>0</v>
      </c>
      <c r="E2767" s="6">
        <f>[1]!w_info_strikeprice(A2767,"")</f>
        <v>0</v>
      </c>
      <c r="F2767" s="7">
        <f>[1]!w_info_ptmday(A2767,"")</f>
        <v>0</v>
      </c>
      <c r="G2767" s="5">
        <f>[1]!w_info_totaltm(A2767)</f>
        <v>65535</v>
      </c>
      <c r="H2767" s="5">
        <f>[1]!w_info_lasttradingdate(A2767)</f>
        <v>0</v>
      </c>
      <c r="I2767" s="5">
        <f>[1]!w_info_exercisingend(A2767)</f>
        <v>0</v>
      </c>
      <c r="J2767" s="6">
        <f>[1]!s_info_dlmonth(A2767)</f>
        <v>0</v>
      </c>
    </row>
    <row r="2768" spans="1:10" x14ac:dyDescent="0.3">
      <c r="A2768" s="3" t="s">
        <v>2776</v>
      </c>
      <c r="B2768" s="4">
        <f>[1]!s_info_name(A2768)</f>
        <v>0</v>
      </c>
      <c r="C2768" s="5">
        <f>[1]!w_info_underlyingcode(A2768)</f>
        <v>0</v>
      </c>
      <c r="D2768" s="5">
        <f>[1]!w_info_underlyingname(A2768)</f>
        <v>0</v>
      </c>
      <c r="E2768" s="6">
        <f>[1]!w_info_strikeprice(A2768,"")</f>
        <v>0</v>
      </c>
      <c r="F2768" s="7">
        <f>[1]!w_info_ptmday(A2768,"")</f>
        <v>0</v>
      </c>
      <c r="G2768" s="5">
        <f>[1]!w_info_totaltm(A2768)</f>
        <v>65535</v>
      </c>
      <c r="H2768" s="5">
        <f>[1]!w_info_lasttradingdate(A2768)</f>
        <v>0</v>
      </c>
      <c r="I2768" s="5">
        <f>[1]!w_info_exercisingend(A2768)</f>
        <v>0</v>
      </c>
      <c r="J2768" s="6">
        <f>[1]!s_info_dlmonth(A2768)</f>
        <v>0</v>
      </c>
    </row>
    <row r="2769" spans="1:10" x14ac:dyDescent="0.3">
      <c r="A2769" s="3" t="s">
        <v>2777</v>
      </c>
      <c r="B2769" s="4">
        <f>[1]!s_info_name(A2769)</f>
        <v>0</v>
      </c>
      <c r="C2769" s="5">
        <f>[1]!w_info_underlyingcode(A2769)</f>
        <v>0</v>
      </c>
      <c r="D2769" s="5">
        <f>[1]!w_info_underlyingname(A2769)</f>
        <v>0</v>
      </c>
      <c r="E2769" s="6">
        <f>[1]!w_info_strikeprice(A2769,"")</f>
        <v>0</v>
      </c>
      <c r="F2769" s="7">
        <f>[1]!w_info_ptmday(A2769,"")</f>
        <v>0</v>
      </c>
      <c r="G2769" s="5">
        <f>[1]!w_info_totaltm(A2769)</f>
        <v>65535</v>
      </c>
      <c r="H2769" s="5">
        <f>[1]!w_info_lasttradingdate(A2769)</f>
        <v>0</v>
      </c>
      <c r="I2769" s="5">
        <f>[1]!w_info_exercisingend(A2769)</f>
        <v>0</v>
      </c>
      <c r="J2769" s="6">
        <f>[1]!s_info_dlmonth(A2769)</f>
        <v>0</v>
      </c>
    </row>
    <row r="2770" spans="1:10" x14ac:dyDescent="0.3">
      <c r="A2770" s="3" t="s">
        <v>2778</v>
      </c>
      <c r="B2770" s="4">
        <f>[1]!s_info_name(A2770)</f>
        <v>0</v>
      </c>
      <c r="C2770" s="5">
        <f>[1]!w_info_underlyingcode(A2770)</f>
        <v>0</v>
      </c>
      <c r="D2770" s="5">
        <f>[1]!w_info_underlyingname(A2770)</f>
        <v>0</v>
      </c>
      <c r="E2770" s="6">
        <f>[1]!w_info_strikeprice(A2770,"")</f>
        <v>0</v>
      </c>
      <c r="F2770" s="7">
        <f>[1]!w_info_ptmday(A2770,"")</f>
        <v>0</v>
      </c>
      <c r="G2770" s="5">
        <f>[1]!w_info_totaltm(A2770)</f>
        <v>65535</v>
      </c>
      <c r="H2770" s="5">
        <f>[1]!w_info_lasttradingdate(A2770)</f>
        <v>0</v>
      </c>
      <c r="I2770" s="5">
        <f>[1]!w_info_exercisingend(A2770)</f>
        <v>0</v>
      </c>
      <c r="J2770" s="6">
        <f>[1]!s_info_dlmonth(A2770)</f>
        <v>0</v>
      </c>
    </row>
    <row r="2771" spans="1:10" x14ac:dyDescent="0.3">
      <c r="A2771" s="3" t="s">
        <v>2779</v>
      </c>
      <c r="B2771" s="4">
        <f>[1]!s_info_name(A2771)</f>
        <v>0</v>
      </c>
      <c r="C2771" s="5">
        <f>[1]!w_info_underlyingcode(A2771)</f>
        <v>0</v>
      </c>
      <c r="D2771" s="5">
        <f>[1]!w_info_underlyingname(A2771)</f>
        <v>0</v>
      </c>
      <c r="E2771" s="6">
        <f>[1]!w_info_strikeprice(A2771,"")</f>
        <v>0</v>
      </c>
      <c r="F2771" s="7">
        <f>[1]!w_info_ptmday(A2771,"")</f>
        <v>0</v>
      </c>
      <c r="G2771" s="5">
        <f>[1]!w_info_totaltm(A2771)</f>
        <v>65535</v>
      </c>
      <c r="H2771" s="5">
        <f>[1]!w_info_lasttradingdate(A2771)</f>
        <v>0</v>
      </c>
      <c r="I2771" s="5">
        <f>[1]!w_info_exercisingend(A2771)</f>
        <v>0</v>
      </c>
      <c r="J2771" s="6">
        <f>[1]!s_info_dlmonth(A2771)</f>
        <v>0</v>
      </c>
    </row>
    <row r="2772" spans="1:10" x14ac:dyDescent="0.3">
      <c r="A2772" s="3" t="s">
        <v>2780</v>
      </c>
      <c r="B2772" s="4">
        <f>[1]!s_info_name(A2772)</f>
        <v>0</v>
      </c>
      <c r="C2772" s="5">
        <f>[1]!w_info_underlyingcode(A2772)</f>
        <v>0</v>
      </c>
      <c r="D2772" s="5">
        <f>[1]!w_info_underlyingname(A2772)</f>
        <v>0</v>
      </c>
      <c r="E2772" s="6">
        <f>[1]!w_info_strikeprice(A2772,"")</f>
        <v>0</v>
      </c>
      <c r="F2772" s="7">
        <f>[1]!w_info_ptmday(A2772,"")</f>
        <v>0</v>
      </c>
      <c r="G2772" s="5">
        <f>[1]!w_info_totaltm(A2772)</f>
        <v>65535</v>
      </c>
      <c r="H2772" s="5">
        <f>[1]!w_info_lasttradingdate(A2772)</f>
        <v>0</v>
      </c>
      <c r="I2772" s="5">
        <f>[1]!w_info_exercisingend(A2772)</f>
        <v>0</v>
      </c>
      <c r="J2772" s="6">
        <f>[1]!s_info_dlmonth(A2772)</f>
        <v>0</v>
      </c>
    </row>
    <row r="2773" spans="1:10" x14ac:dyDescent="0.3">
      <c r="A2773" s="3" t="s">
        <v>2781</v>
      </c>
      <c r="B2773" s="4">
        <f>[1]!s_info_name(A2773)</f>
        <v>0</v>
      </c>
      <c r="C2773" s="5">
        <f>[1]!w_info_underlyingcode(A2773)</f>
        <v>0</v>
      </c>
      <c r="D2773" s="5">
        <f>[1]!w_info_underlyingname(A2773)</f>
        <v>0</v>
      </c>
      <c r="E2773" s="6">
        <f>[1]!w_info_strikeprice(A2773,"")</f>
        <v>0</v>
      </c>
      <c r="F2773" s="7">
        <f>[1]!w_info_ptmday(A2773,"")</f>
        <v>0</v>
      </c>
      <c r="G2773" s="5">
        <f>[1]!w_info_totaltm(A2773)</f>
        <v>65535</v>
      </c>
      <c r="H2773" s="5">
        <f>[1]!w_info_lasttradingdate(A2773)</f>
        <v>0</v>
      </c>
      <c r="I2773" s="5">
        <f>[1]!w_info_exercisingend(A2773)</f>
        <v>0</v>
      </c>
      <c r="J2773" s="6">
        <f>[1]!s_info_dlmonth(A2773)</f>
        <v>0</v>
      </c>
    </row>
    <row r="2774" spans="1:10" x14ac:dyDescent="0.3">
      <c r="A2774" s="3" t="s">
        <v>2782</v>
      </c>
      <c r="B2774" s="4">
        <f>[1]!s_info_name(A2774)</f>
        <v>0</v>
      </c>
      <c r="C2774" s="5">
        <f>[1]!w_info_underlyingcode(A2774)</f>
        <v>0</v>
      </c>
      <c r="D2774" s="5">
        <f>[1]!w_info_underlyingname(A2774)</f>
        <v>0</v>
      </c>
      <c r="E2774" s="6">
        <f>[1]!w_info_strikeprice(A2774,"")</f>
        <v>0</v>
      </c>
      <c r="F2774" s="7">
        <f>[1]!w_info_ptmday(A2774,"")</f>
        <v>0</v>
      </c>
      <c r="G2774" s="5">
        <f>[1]!w_info_totaltm(A2774)</f>
        <v>65535</v>
      </c>
      <c r="H2774" s="5">
        <f>[1]!w_info_lasttradingdate(A2774)</f>
        <v>0</v>
      </c>
      <c r="I2774" s="5">
        <f>[1]!w_info_exercisingend(A2774)</f>
        <v>0</v>
      </c>
      <c r="J2774" s="6">
        <f>[1]!s_info_dlmonth(A2774)</f>
        <v>0</v>
      </c>
    </row>
    <row r="2775" spans="1:10" x14ac:dyDescent="0.3">
      <c r="A2775" s="3" t="s">
        <v>2783</v>
      </c>
      <c r="B2775" s="4">
        <f>[1]!s_info_name(A2775)</f>
        <v>0</v>
      </c>
      <c r="C2775" s="5">
        <f>[1]!w_info_underlyingcode(A2775)</f>
        <v>0</v>
      </c>
      <c r="D2775" s="5">
        <f>[1]!w_info_underlyingname(A2775)</f>
        <v>0</v>
      </c>
      <c r="E2775" s="6">
        <f>[1]!w_info_strikeprice(A2775,"")</f>
        <v>0</v>
      </c>
      <c r="F2775" s="7">
        <f>[1]!w_info_ptmday(A2775,"")</f>
        <v>0</v>
      </c>
      <c r="G2775" s="5">
        <f>[1]!w_info_totaltm(A2775)</f>
        <v>65535</v>
      </c>
      <c r="H2775" s="5">
        <f>[1]!w_info_lasttradingdate(A2775)</f>
        <v>0</v>
      </c>
      <c r="I2775" s="5">
        <f>[1]!w_info_exercisingend(A2775)</f>
        <v>0</v>
      </c>
      <c r="J2775" s="6">
        <f>[1]!s_info_dlmonth(A2775)</f>
        <v>0</v>
      </c>
    </row>
    <row r="2776" spans="1:10" x14ac:dyDescent="0.3">
      <c r="A2776" s="3" t="s">
        <v>2784</v>
      </c>
      <c r="B2776" s="4">
        <f>[1]!s_info_name(A2776)</f>
        <v>0</v>
      </c>
      <c r="C2776" s="5">
        <f>[1]!w_info_underlyingcode(A2776)</f>
        <v>0</v>
      </c>
      <c r="D2776" s="5">
        <f>[1]!w_info_underlyingname(A2776)</f>
        <v>0</v>
      </c>
      <c r="E2776" s="6">
        <f>[1]!w_info_strikeprice(A2776,"")</f>
        <v>0</v>
      </c>
      <c r="F2776" s="7">
        <f>[1]!w_info_ptmday(A2776,"")</f>
        <v>0</v>
      </c>
      <c r="G2776" s="5">
        <f>[1]!w_info_totaltm(A2776)</f>
        <v>65535</v>
      </c>
      <c r="H2776" s="5">
        <f>[1]!w_info_lasttradingdate(A2776)</f>
        <v>0</v>
      </c>
      <c r="I2776" s="5">
        <f>[1]!w_info_exercisingend(A2776)</f>
        <v>0</v>
      </c>
      <c r="J2776" s="6">
        <f>[1]!s_info_dlmonth(A2776)</f>
        <v>0</v>
      </c>
    </row>
    <row r="2777" spans="1:10" x14ac:dyDescent="0.3">
      <c r="A2777" s="3" t="s">
        <v>2785</v>
      </c>
      <c r="B2777" s="4">
        <f>[1]!s_info_name(A2777)</f>
        <v>0</v>
      </c>
      <c r="C2777" s="5">
        <f>[1]!w_info_underlyingcode(A2777)</f>
        <v>0</v>
      </c>
      <c r="D2777" s="5">
        <f>[1]!w_info_underlyingname(A2777)</f>
        <v>0</v>
      </c>
      <c r="E2777" s="6">
        <f>[1]!w_info_strikeprice(A2777,"")</f>
        <v>0</v>
      </c>
      <c r="F2777" s="7">
        <f>[1]!w_info_ptmday(A2777,"")</f>
        <v>0</v>
      </c>
      <c r="G2777" s="5">
        <f>[1]!w_info_totaltm(A2777)</f>
        <v>65535</v>
      </c>
      <c r="H2777" s="5">
        <f>[1]!w_info_lasttradingdate(A2777)</f>
        <v>0</v>
      </c>
      <c r="I2777" s="5">
        <f>[1]!w_info_exercisingend(A2777)</f>
        <v>0</v>
      </c>
      <c r="J2777" s="6">
        <f>[1]!s_info_dlmonth(A2777)</f>
        <v>0</v>
      </c>
    </row>
    <row r="2778" spans="1:10" x14ac:dyDescent="0.3">
      <c r="A2778" s="3" t="s">
        <v>2786</v>
      </c>
      <c r="B2778" s="4">
        <f>[1]!s_info_name(A2778)</f>
        <v>0</v>
      </c>
      <c r="C2778" s="5">
        <f>[1]!w_info_underlyingcode(A2778)</f>
        <v>0</v>
      </c>
      <c r="D2778" s="5">
        <f>[1]!w_info_underlyingname(A2778)</f>
        <v>0</v>
      </c>
      <c r="E2778" s="6">
        <f>[1]!w_info_strikeprice(A2778,"")</f>
        <v>0</v>
      </c>
      <c r="F2778" s="7">
        <f>[1]!w_info_ptmday(A2778,"")</f>
        <v>0</v>
      </c>
      <c r="G2778" s="5">
        <f>[1]!w_info_totaltm(A2778)</f>
        <v>65535</v>
      </c>
      <c r="H2778" s="5">
        <f>[1]!w_info_lasttradingdate(A2778)</f>
        <v>0</v>
      </c>
      <c r="I2778" s="5">
        <f>[1]!w_info_exercisingend(A2778)</f>
        <v>0</v>
      </c>
      <c r="J2778" s="6">
        <f>[1]!s_info_dlmonth(A2778)</f>
        <v>0</v>
      </c>
    </row>
    <row r="2779" spans="1:10" x14ac:dyDescent="0.3">
      <c r="A2779" s="3" t="s">
        <v>2787</v>
      </c>
      <c r="B2779" s="4">
        <f>[1]!s_info_name(A2779)</f>
        <v>0</v>
      </c>
      <c r="C2779" s="5">
        <f>[1]!w_info_underlyingcode(A2779)</f>
        <v>0</v>
      </c>
      <c r="D2779" s="5">
        <f>[1]!w_info_underlyingname(A2779)</f>
        <v>0</v>
      </c>
      <c r="E2779" s="6">
        <f>[1]!w_info_strikeprice(A2779,"")</f>
        <v>0</v>
      </c>
      <c r="F2779" s="7">
        <f>[1]!w_info_ptmday(A2779,"")</f>
        <v>0</v>
      </c>
      <c r="G2779" s="5">
        <f>[1]!w_info_totaltm(A2779)</f>
        <v>65535</v>
      </c>
      <c r="H2779" s="5">
        <f>[1]!w_info_lasttradingdate(A2779)</f>
        <v>0</v>
      </c>
      <c r="I2779" s="5">
        <f>[1]!w_info_exercisingend(A2779)</f>
        <v>0</v>
      </c>
      <c r="J2779" s="6">
        <f>[1]!s_info_dlmonth(A2779)</f>
        <v>0</v>
      </c>
    </row>
    <row r="2780" spans="1:10" x14ac:dyDescent="0.3">
      <c r="A2780" s="3" t="s">
        <v>2788</v>
      </c>
      <c r="B2780" s="4">
        <f>[1]!s_info_name(A2780)</f>
        <v>0</v>
      </c>
      <c r="C2780" s="5">
        <f>[1]!w_info_underlyingcode(A2780)</f>
        <v>0</v>
      </c>
      <c r="D2780" s="5">
        <f>[1]!w_info_underlyingname(A2780)</f>
        <v>0</v>
      </c>
      <c r="E2780" s="6">
        <f>[1]!w_info_strikeprice(A2780,"")</f>
        <v>0</v>
      </c>
      <c r="F2780" s="7">
        <f>[1]!w_info_ptmday(A2780,"")</f>
        <v>0</v>
      </c>
      <c r="G2780" s="5">
        <f>[1]!w_info_totaltm(A2780)</f>
        <v>65535</v>
      </c>
      <c r="H2780" s="5">
        <f>[1]!w_info_lasttradingdate(A2780)</f>
        <v>0</v>
      </c>
      <c r="I2780" s="5">
        <f>[1]!w_info_exercisingend(A2780)</f>
        <v>0</v>
      </c>
      <c r="J2780" s="6">
        <f>[1]!s_info_dlmonth(A2780)</f>
        <v>0</v>
      </c>
    </row>
    <row r="2781" spans="1:10" x14ac:dyDescent="0.3">
      <c r="A2781" s="3" t="s">
        <v>2789</v>
      </c>
      <c r="B2781" s="4">
        <f>[1]!s_info_name(A2781)</f>
        <v>0</v>
      </c>
      <c r="C2781" s="5">
        <f>[1]!w_info_underlyingcode(A2781)</f>
        <v>0</v>
      </c>
      <c r="D2781" s="5">
        <f>[1]!w_info_underlyingname(A2781)</f>
        <v>0</v>
      </c>
      <c r="E2781" s="6">
        <f>[1]!w_info_strikeprice(A2781,"")</f>
        <v>0</v>
      </c>
      <c r="F2781" s="7">
        <f>[1]!w_info_ptmday(A2781,"")</f>
        <v>0</v>
      </c>
      <c r="G2781" s="5">
        <f>[1]!w_info_totaltm(A2781)</f>
        <v>65535</v>
      </c>
      <c r="H2781" s="5">
        <f>[1]!w_info_lasttradingdate(A2781)</f>
        <v>0</v>
      </c>
      <c r="I2781" s="5">
        <f>[1]!w_info_exercisingend(A2781)</f>
        <v>0</v>
      </c>
      <c r="J2781" s="6">
        <f>[1]!s_info_dlmonth(A2781)</f>
        <v>0</v>
      </c>
    </row>
    <row r="2782" spans="1:10" x14ac:dyDescent="0.3">
      <c r="A2782" s="3" t="s">
        <v>2790</v>
      </c>
      <c r="B2782" s="4">
        <f>[1]!s_info_name(A2782)</f>
        <v>0</v>
      </c>
      <c r="C2782" s="5">
        <f>[1]!w_info_underlyingcode(A2782)</f>
        <v>0</v>
      </c>
      <c r="D2782" s="5">
        <f>[1]!w_info_underlyingname(A2782)</f>
        <v>0</v>
      </c>
      <c r="E2782" s="6">
        <f>[1]!w_info_strikeprice(A2782,"")</f>
        <v>0</v>
      </c>
      <c r="F2782" s="7">
        <f>[1]!w_info_ptmday(A2782,"")</f>
        <v>0</v>
      </c>
      <c r="G2782" s="5">
        <f>[1]!w_info_totaltm(A2782)</f>
        <v>65535</v>
      </c>
      <c r="H2782" s="5">
        <f>[1]!w_info_lasttradingdate(A2782)</f>
        <v>0</v>
      </c>
      <c r="I2782" s="5">
        <f>[1]!w_info_exercisingend(A2782)</f>
        <v>0</v>
      </c>
      <c r="J2782" s="6">
        <f>[1]!s_info_dlmonth(A2782)</f>
        <v>0</v>
      </c>
    </row>
    <row r="2783" spans="1:10" x14ac:dyDescent="0.3">
      <c r="A2783" s="3" t="s">
        <v>2791</v>
      </c>
      <c r="B2783" s="4">
        <f>[1]!s_info_name(A2783)</f>
        <v>0</v>
      </c>
      <c r="C2783" s="5">
        <f>[1]!w_info_underlyingcode(A2783)</f>
        <v>0</v>
      </c>
      <c r="D2783" s="5">
        <f>[1]!w_info_underlyingname(A2783)</f>
        <v>0</v>
      </c>
      <c r="E2783" s="6">
        <f>[1]!w_info_strikeprice(A2783,"")</f>
        <v>0</v>
      </c>
      <c r="F2783" s="7">
        <f>[1]!w_info_ptmday(A2783,"")</f>
        <v>0</v>
      </c>
      <c r="G2783" s="5">
        <f>[1]!w_info_totaltm(A2783)</f>
        <v>65535</v>
      </c>
      <c r="H2783" s="5">
        <f>[1]!w_info_lasttradingdate(A2783)</f>
        <v>0</v>
      </c>
      <c r="I2783" s="5">
        <f>[1]!w_info_exercisingend(A2783)</f>
        <v>0</v>
      </c>
      <c r="J2783" s="6">
        <f>[1]!s_info_dlmonth(A2783)</f>
        <v>0</v>
      </c>
    </row>
    <row r="2784" spans="1:10" x14ac:dyDescent="0.3">
      <c r="A2784" s="3" t="s">
        <v>2792</v>
      </c>
      <c r="B2784" s="4">
        <f>[1]!s_info_name(A2784)</f>
        <v>0</v>
      </c>
      <c r="C2784" s="5">
        <f>[1]!w_info_underlyingcode(A2784)</f>
        <v>0</v>
      </c>
      <c r="D2784" s="5">
        <f>[1]!w_info_underlyingname(A2784)</f>
        <v>0</v>
      </c>
      <c r="E2784" s="6">
        <f>[1]!w_info_strikeprice(A2784,"")</f>
        <v>0</v>
      </c>
      <c r="F2784" s="7">
        <f>[1]!w_info_ptmday(A2784,"")</f>
        <v>0</v>
      </c>
      <c r="G2784" s="5">
        <f>[1]!w_info_totaltm(A2784)</f>
        <v>65535</v>
      </c>
      <c r="H2784" s="5">
        <f>[1]!w_info_lasttradingdate(A2784)</f>
        <v>0</v>
      </c>
      <c r="I2784" s="5">
        <f>[1]!w_info_exercisingend(A2784)</f>
        <v>0</v>
      </c>
      <c r="J2784" s="6">
        <f>[1]!s_info_dlmonth(A2784)</f>
        <v>0</v>
      </c>
    </row>
    <row r="2785" spans="1:10" x14ac:dyDescent="0.3">
      <c r="A2785" s="3" t="s">
        <v>2793</v>
      </c>
      <c r="B2785" s="4">
        <f>[1]!s_info_name(A2785)</f>
        <v>0</v>
      </c>
      <c r="C2785" s="5">
        <f>[1]!w_info_underlyingcode(A2785)</f>
        <v>0</v>
      </c>
      <c r="D2785" s="5">
        <f>[1]!w_info_underlyingname(A2785)</f>
        <v>0</v>
      </c>
      <c r="E2785" s="6">
        <f>[1]!w_info_strikeprice(A2785,"")</f>
        <v>0</v>
      </c>
      <c r="F2785" s="7">
        <f>[1]!w_info_ptmday(A2785,"")</f>
        <v>0</v>
      </c>
      <c r="G2785" s="5">
        <f>[1]!w_info_totaltm(A2785)</f>
        <v>65535</v>
      </c>
      <c r="H2785" s="5">
        <f>[1]!w_info_lasttradingdate(A2785)</f>
        <v>0</v>
      </c>
      <c r="I2785" s="5">
        <f>[1]!w_info_exercisingend(A2785)</f>
        <v>0</v>
      </c>
      <c r="J2785" s="6">
        <f>[1]!s_info_dlmonth(A2785)</f>
        <v>0</v>
      </c>
    </row>
    <row r="2786" spans="1:10" x14ac:dyDescent="0.3">
      <c r="A2786" s="3" t="s">
        <v>2794</v>
      </c>
      <c r="B2786" s="4">
        <f>[1]!s_info_name(A2786)</f>
        <v>0</v>
      </c>
      <c r="C2786" s="5">
        <f>[1]!w_info_underlyingcode(A2786)</f>
        <v>0</v>
      </c>
      <c r="D2786" s="5">
        <f>[1]!w_info_underlyingname(A2786)</f>
        <v>0</v>
      </c>
      <c r="E2786" s="6">
        <f>[1]!w_info_strikeprice(A2786,"")</f>
        <v>0</v>
      </c>
      <c r="F2786" s="7">
        <f>[1]!w_info_ptmday(A2786,"")</f>
        <v>0</v>
      </c>
      <c r="G2786" s="5">
        <f>[1]!w_info_totaltm(A2786)</f>
        <v>65535</v>
      </c>
      <c r="H2786" s="5">
        <f>[1]!w_info_lasttradingdate(A2786)</f>
        <v>0</v>
      </c>
      <c r="I2786" s="5">
        <f>[1]!w_info_exercisingend(A2786)</f>
        <v>0</v>
      </c>
      <c r="J2786" s="6">
        <f>[1]!s_info_dlmonth(A2786)</f>
        <v>0</v>
      </c>
    </row>
    <row r="2787" spans="1:10" x14ac:dyDescent="0.3">
      <c r="A2787" s="3" t="s">
        <v>2795</v>
      </c>
      <c r="B2787" s="4">
        <f>[1]!s_info_name(A2787)</f>
        <v>0</v>
      </c>
      <c r="C2787" s="5">
        <f>[1]!w_info_underlyingcode(A2787)</f>
        <v>0</v>
      </c>
      <c r="D2787" s="5">
        <f>[1]!w_info_underlyingname(A2787)</f>
        <v>0</v>
      </c>
      <c r="E2787" s="6">
        <f>[1]!w_info_strikeprice(A2787,"")</f>
        <v>0</v>
      </c>
      <c r="F2787" s="7">
        <f>[1]!w_info_ptmday(A2787,"")</f>
        <v>0</v>
      </c>
      <c r="G2787" s="5">
        <f>[1]!w_info_totaltm(A2787)</f>
        <v>65535</v>
      </c>
      <c r="H2787" s="5">
        <f>[1]!w_info_lasttradingdate(A2787)</f>
        <v>0</v>
      </c>
      <c r="I2787" s="5">
        <f>[1]!w_info_exercisingend(A2787)</f>
        <v>0</v>
      </c>
      <c r="J2787" s="6">
        <f>[1]!s_info_dlmonth(A2787)</f>
        <v>0</v>
      </c>
    </row>
    <row r="2788" spans="1:10" x14ac:dyDescent="0.3">
      <c r="A2788" s="3" t="s">
        <v>2796</v>
      </c>
      <c r="B2788" s="4">
        <f>[1]!s_info_name(A2788)</f>
        <v>0</v>
      </c>
      <c r="C2788" s="5">
        <f>[1]!w_info_underlyingcode(A2788)</f>
        <v>0</v>
      </c>
      <c r="D2788" s="5">
        <f>[1]!w_info_underlyingname(A2788)</f>
        <v>0</v>
      </c>
      <c r="E2788" s="6">
        <f>[1]!w_info_strikeprice(A2788,"")</f>
        <v>0</v>
      </c>
      <c r="F2788" s="7">
        <f>[1]!w_info_ptmday(A2788,"")</f>
        <v>0</v>
      </c>
      <c r="G2788" s="5">
        <f>[1]!w_info_totaltm(A2788)</f>
        <v>65535</v>
      </c>
      <c r="H2788" s="5">
        <f>[1]!w_info_lasttradingdate(A2788)</f>
        <v>0</v>
      </c>
      <c r="I2788" s="5">
        <f>[1]!w_info_exercisingend(A2788)</f>
        <v>0</v>
      </c>
      <c r="J2788" s="6">
        <f>[1]!s_info_dlmonth(A2788)</f>
        <v>0</v>
      </c>
    </row>
    <row r="2789" spans="1:10" x14ac:dyDescent="0.3">
      <c r="A2789" s="3" t="s">
        <v>2797</v>
      </c>
      <c r="B2789" s="4">
        <f>[1]!s_info_name(A2789)</f>
        <v>0</v>
      </c>
      <c r="C2789" s="5">
        <f>[1]!w_info_underlyingcode(A2789)</f>
        <v>0</v>
      </c>
      <c r="D2789" s="5">
        <f>[1]!w_info_underlyingname(A2789)</f>
        <v>0</v>
      </c>
      <c r="E2789" s="6">
        <f>[1]!w_info_strikeprice(A2789,"")</f>
        <v>0</v>
      </c>
      <c r="F2789" s="7">
        <f>[1]!w_info_ptmday(A2789,"")</f>
        <v>0</v>
      </c>
      <c r="G2789" s="5">
        <f>[1]!w_info_totaltm(A2789)</f>
        <v>65535</v>
      </c>
      <c r="H2789" s="5">
        <f>[1]!w_info_lasttradingdate(A2789)</f>
        <v>0</v>
      </c>
      <c r="I2789" s="5">
        <f>[1]!w_info_exercisingend(A2789)</f>
        <v>0</v>
      </c>
      <c r="J2789" s="6">
        <f>[1]!s_info_dlmonth(A2789)</f>
        <v>0</v>
      </c>
    </row>
    <row r="2790" spans="1:10" x14ac:dyDescent="0.3">
      <c r="A2790" s="3" t="s">
        <v>2798</v>
      </c>
      <c r="B2790" s="4">
        <f>[1]!s_info_name(A2790)</f>
        <v>0</v>
      </c>
      <c r="C2790" s="5">
        <f>[1]!w_info_underlyingcode(A2790)</f>
        <v>0</v>
      </c>
      <c r="D2790" s="5">
        <f>[1]!w_info_underlyingname(A2790)</f>
        <v>0</v>
      </c>
      <c r="E2790" s="6">
        <f>[1]!w_info_strikeprice(A2790,"")</f>
        <v>0</v>
      </c>
      <c r="F2790" s="7">
        <f>[1]!w_info_ptmday(A2790,"")</f>
        <v>0</v>
      </c>
      <c r="G2790" s="5">
        <f>[1]!w_info_totaltm(A2790)</f>
        <v>65535</v>
      </c>
      <c r="H2790" s="5">
        <f>[1]!w_info_lasttradingdate(A2790)</f>
        <v>0</v>
      </c>
      <c r="I2790" s="5">
        <f>[1]!w_info_exercisingend(A2790)</f>
        <v>0</v>
      </c>
      <c r="J2790" s="6">
        <f>[1]!s_info_dlmonth(A2790)</f>
        <v>0</v>
      </c>
    </row>
    <row r="2791" spans="1:10" x14ac:dyDescent="0.3">
      <c r="A2791" s="3" t="s">
        <v>2799</v>
      </c>
      <c r="B2791" s="4">
        <f>[1]!s_info_name(A2791)</f>
        <v>0</v>
      </c>
      <c r="C2791" s="5">
        <f>[1]!w_info_underlyingcode(A2791)</f>
        <v>0</v>
      </c>
      <c r="D2791" s="5">
        <f>[1]!w_info_underlyingname(A2791)</f>
        <v>0</v>
      </c>
      <c r="E2791" s="6">
        <f>[1]!w_info_strikeprice(A2791,"")</f>
        <v>0</v>
      </c>
      <c r="F2791" s="7">
        <f>[1]!w_info_ptmday(A2791,"")</f>
        <v>0</v>
      </c>
      <c r="G2791" s="5">
        <f>[1]!w_info_totaltm(A2791)</f>
        <v>65535</v>
      </c>
      <c r="H2791" s="5">
        <f>[1]!w_info_lasttradingdate(A2791)</f>
        <v>0</v>
      </c>
      <c r="I2791" s="5">
        <f>[1]!w_info_exercisingend(A2791)</f>
        <v>0</v>
      </c>
      <c r="J2791" s="6">
        <f>[1]!s_info_dlmonth(A2791)</f>
        <v>0</v>
      </c>
    </row>
    <row r="2792" spans="1:10" x14ac:dyDescent="0.3">
      <c r="A2792" s="3" t="s">
        <v>2800</v>
      </c>
      <c r="B2792" s="4">
        <f>[1]!s_info_name(A2792)</f>
        <v>0</v>
      </c>
      <c r="C2792" s="5">
        <f>[1]!w_info_underlyingcode(A2792)</f>
        <v>0</v>
      </c>
      <c r="D2792" s="5">
        <f>[1]!w_info_underlyingname(A2792)</f>
        <v>0</v>
      </c>
      <c r="E2792" s="6">
        <f>[1]!w_info_strikeprice(A2792,"")</f>
        <v>0</v>
      </c>
      <c r="F2792" s="7">
        <f>[1]!w_info_ptmday(A2792,"")</f>
        <v>0</v>
      </c>
      <c r="G2792" s="5">
        <f>[1]!w_info_totaltm(A2792)</f>
        <v>65535</v>
      </c>
      <c r="H2792" s="5">
        <f>[1]!w_info_lasttradingdate(A2792)</f>
        <v>0</v>
      </c>
      <c r="I2792" s="5">
        <f>[1]!w_info_exercisingend(A2792)</f>
        <v>0</v>
      </c>
      <c r="J2792" s="6">
        <f>[1]!s_info_dlmonth(A2792)</f>
        <v>0</v>
      </c>
    </row>
    <row r="2793" spans="1:10" x14ac:dyDescent="0.3">
      <c r="A2793" s="3" t="s">
        <v>2801</v>
      </c>
      <c r="B2793" s="4">
        <f>[1]!s_info_name(A2793)</f>
        <v>0</v>
      </c>
      <c r="C2793" s="5">
        <f>[1]!w_info_underlyingcode(A2793)</f>
        <v>0</v>
      </c>
      <c r="D2793" s="5">
        <f>[1]!w_info_underlyingname(A2793)</f>
        <v>0</v>
      </c>
      <c r="E2793" s="6">
        <f>[1]!w_info_strikeprice(A2793,"")</f>
        <v>0</v>
      </c>
      <c r="F2793" s="7">
        <f>[1]!w_info_ptmday(A2793,"")</f>
        <v>0</v>
      </c>
      <c r="G2793" s="5">
        <f>[1]!w_info_totaltm(A2793)</f>
        <v>65535</v>
      </c>
      <c r="H2793" s="5">
        <f>[1]!w_info_lasttradingdate(A2793)</f>
        <v>0</v>
      </c>
      <c r="I2793" s="5">
        <f>[1]!w_info_exercisingend(A2793)</f>
        <v>0</v>
      </c>
      <c r="J2793" s="6">
        <f>[1]!s_info_dlmonth(A2793)</f>
        <v>0</v>
      </c>
    </row>
    <row r="2794" spans="1:10" x14ac:dyDescent="0.3">
      <c r="A2794" s="3" t="s">
        <v>2802</v>
      </c>
      <c r="B2794" s="4">
        <f>[1]!s_info_name(A2794)</f>
        <v>0</v>
      </c>
      <c r="C2794" s="5">
        <f>[1]!w_info_underlyingcode(A2794)</f>
        <v>0</v>
      </c>
      <c r="D2794" s="5">
        <f>[1]!w_info_underlyingname(A2794)</f>
        <v>0</v>
      </c>
      <c r="E2794" s="6">
        <f>[1]!w_info_strikeprice(A2794,"")</f>
        <v>0</v>
      </c>
      <c r="F2794" s="7">
        <f>[1]!w_info_ptmday(A2794,"")</f>
        <v>0</v>
      </c>
      <c r="G2794" s="5">
        <f>[1]!w_info_totaltm(A2794)</f>
        <v>65535</v>
      </c>
      <c r="H2794" s="5">
        <f>[1]!w_info_lasttradingdate(A2794)</f>
        <v>0</v>
      </c>
      <c r="I2794" s="5">
        <f>[1]!w_info_exercisingend(A2794)</f>
        <v>0</v>
      </c>
      <c r="J2794" s="6">
        <f>[1]!s_info_dlmonth(A2794)</f>
        <v>0</v>
      </c>
    </row>
    <row r="2795" spans="1:10" x14ac:dyDescent="0.3">
      <c r="A2795" s="3" t="s">
        <v>2803</v>
      </c>
      <c r="B2795" s="4">
        <f>[1]!s_info_name(A2795)</f>
        <v>0</v>
      </c>
      <c r="C2795" s="5">
        <f>[1]!w_info_underlyingcode(A2795)</f>
        <v>0</v>
      </c>
      <c r="D2795" s="5">
        <f>[1]!w_info_underlyingname(A2795)</f>
        <v>0</v>
      </c>
      <c r="E2795" s="6">
        <f>[1]!w_info_strikeprice(A2795,"")</f>
        <v>0</v>
      </c>
      <c r="F2795" s="7">
        <f>[1]!w_info_ptmday(A2795,"")</f>
        <v>0</v>
      </c>
      <c r="G2795" s="5">
        <f>[1]!w_info_totaltm(A2795)</f>
        <v>65535</v>
      </c>
      <c r="H2795" s="5">
        <f>[1]!w_info_lasttradingdate(A2795)</f>
        <v>0</v>
      </c>
      <c r="I2795" s="5">
        <f>[1]!w_info_exercisingend(A2795)</f>
        <v>0</v>
      </c>
      <c r="J2795" s="6">
        <f>[1]!s_info_dlmonth(A2795)</f>
        <v>0</v>
      </c>
    </row>
    <row r="2796" spans="1:10" x14ac:dyDescent="0.3">
      <c r="A2796" s="3" t="s">
        <v>2804</v>
      </c>
      <c r="B2796" s="4">
        <f>[1]!s_info_name(A2796)</f>
        <v>0</v>
      </c>
      <c r="C2796" s="5">
        <f>[1]!w_info_underlyingcode(A2796)</f>
        <v>0</v>
      </c>
      <c r="D2796" s="5">
        <f>[1]!w_info_underlyingname(A2796)</f>
        <v>0</v>
      </c>
      <c r="E2796" s="6">
        <f>[1]!w_info_strikeprice(A2796,"")</f>
        <v>0</v>
      </c>
      <c r="F2796" s="7">
        <f>[1]!w_info_ptmday(A2796,"")</f>
        <v>0</v>
      </c>
      <c r="G2796" s="5">
        <f>[1]!w_info_totaltm(A2796)</f>
        <v>65535</v>
      </c>
      <c r="H2796" s="5">
        <f>[1]!w_info_lasttradingdate(A2796)</f>
        <v>0</v>
      </c>
      <c r="I2796" s="5">
        <f>[1]!w_info_exercisingend(A2796)</f>
        <v>0</v>
      </c>
      <c r="J2796" s="6">
        <f>[1]!s_info_dlmonth(A2796)</f>
        <v>0</v>
      </c>
    </row>
    <row r="2797" spans="1:10" x14ac:dyDescent="0.3">
      <c r="A2797" s="3" t="s">
        <v>2805</v>
      </c>
      <c r="B2797" s="4">
        <f>[1]!s_info_name(A2797)</f>
        <v>0</v>
      </c>
      <c r="C2797" s="5">
        <f>[1]!w_info_underlyingcode(A2797)</f>
        <v>0</v>
      </c>
      <c r="D2797" s="5">
        <f>[1]!w_info_underlyingname(A2797)</f>
        <v>0</v>
      </c>
      <c r="E2797" s="6">
        <f>[1]!w_info_strikeprice(A2797,"")</f>
        <v>0</v>
      </c>
      <c r="F2797" s="7">
        <f>[1]!w_info_ptmday(A2797,"")</f>
        <v>0</v>
      </c>
      <c r="G2797" s="5">
        <f>[1]!w_info_totaltm(A2797)</f>
        <v>65535</v>
      </c>
      <c r="H2797" s="5">
        <f>[1]!w_info_lasttradingdate(A2797)</f>
        <v>0</v>
      </c>
      <c r="I2797" s="5">
        <f>[1]!w_info_exercisingend(A2797)</f>
        <v>0</v>
      </c>
      <c r="J2797" s="6">
        <f>[1]!s_info_dlmonth(A2797)</f>
        <v>0</v>
      </c>
    </row>
    <row r="2798" spans="1:10" x14ac:dyDescent="0.3">
      <c r="A2798" s="3" t="s">
        <v>2806</v>
      </c>
      <c r="B2798" s="4">
        <f>[1]!s_info_name(A2798)</f>
        <v>0</v>
      </c>
      <c r="C2798" s="5">
        <f>[1]!w_info_underlyingcode(A2798)</f>
        <v>0</v>
      </c>
      <c r="D2798" s="5">
        <f>[1]!w_info_underlyingname(A2798)</f>
        <v>0</v>
      </c>
      <c r="E2798" s="6">
        <f>[1]!w_info_strikeprice(A2798,"")</f>
        <v>0</v>
      </c>
      <c r="F2798" s="7">
        <f>[1]!w_info_ptmday(A2798,"")</f>
        <v>0</v>
      </c>
      <c r="G2798" s="5">
        <f>[1]!w_info_totaltm(A2798)</f>
        <v>65535</v>
      </c>
      <c r="H2798" s="5">
        <f>[1]!w_info_lasttradingdate(A2798)</f>
        <v>0</v>
      </c>
      <c r="I2798" s="5">
        <f>[1]!w_info_exercisingend(A2798)</f>
        <v>0</v>
      </c>
      <c r="J2798" s="6">
        <f>[1]!s_info_dlmonth(A2798)</f>
        <v>0</v>
      </c>
    </row>
    <row r="2799" spans="1:10" x14ac:dyDescent="0.3">
      <c r="A2799" s="3" t="s">
        <v>2807</v>
      </c>
      <c r="B2799" s="4">
        <f>[1]!s_info_name(A2799)</f>
        <v>0</v>
      </c>
      <c r="C2799" s="5">
        <f>[1]!w_info_underlyingcode(A2799)</f>
        <v>0</v>
      </c>
      <c r="D2799" s="5">
        <f>[1]!w_info_underlyingname(A2799)</f>
        <v>0</v>
      </c>
      <c r="E2799" s="6">
        <f>[1]!w_info_strikeprice(A2799,"")</f>
        <v>0</v>
      </c>
      <c r="F2799" s="7">
        <f>[1]!w_info_ptmday(A2799,"")</f>
        <v>0</v>
      </c>
      <c r="G2799" s="5">
        <f>[1]!w_info_totaltm(A2799)</f>
        <v>65535</v>
      </c>
      <c r="H2799" s="5">
        <f>[1]!w_info_lasttradingdate(A2799)</f>
        <v>0</v>
      </c>
      <c r="I2799" s="5">
        <f>[1]!w_info_exercisingend(A2799)</f>
        <v>0</v>
      </c>
      <c r="J2799" s="6">
        <f>[1]!s_info_dlmonth(A2799)</f>
        <v>0</v>
      </c>
    </row>
    <row r="2800" spans="1:10" x14ac:dyDescent="0.3">
      <c r="A2800" s="3" t="s">
        <v>2808</v>
      </c>
      <c r="B2800" s="4">
        <f>[1]!s_info_name(A2800)</f>
        <v>0</v>
      </c>
      <c r="C2800" s="5">
        <f>[1]!w_info_underlyingcode(A2800)</f>
        <v>0</v>
      </c>
      <c r="D2800" s="5">
        <f>[1]!w_info_underlyingname(A2800)</f>
        <v>0</v>
      </c>
      <c r="E2800" s="6">
        <f>[1]!w_info_strikeprice(A2800,"")</f>
        <v>0</v>
      </c>
      <c r="F2800" s="7">
        <f>[1]!w_info_ptmday(A2800,"")</f>
        <v>0</v>
      </c>
      <c r="G2800" s="5">
        <f>[1]!w_info_totaltm(A2800)</f>
        <v>65535</v>
      </c>
      <c r="H2800" s="5">
        <f>[1]!w_info_lasttradingdate(A2800)</f>
        <v>0</v>
      </c>
      <c r="I2800" s="5">
        <f>[1]!w_info_exercisingend(A2800)</f>
        <v>0</v>
      </c>
      <c r="J2800" s="6">
        <f>[1]!s_info_dlmonth(A2800)</f>
        <v>0</v>
      </c>
    </row>
    <row r="2801" spans="1:10" x14ac:dyDescent="0.3">
      <c r="A2801" s="3" t="s">
        <v>2809</v>
      </c>
      <c r="B2801" s="4">
        <f>[1]!s_info_name(A2801)</f>
        <v>0</v>
      </c>
      <c r="C2801" s="5">
        <f>[1]!w_info_underlyingcode(A2801)</f>
        <v>0</v>
      </c>
      <c r="D2801" s="5">
        <f>[1]!w_info_underlyingname(A2801)</f>
        <v>0</v>
      </c>
      <c r="E2801" s="6">
        <f>[1]!w_info_strikeprice(A2801,"")</f>
        <v>0</v>
      </c>
      <c r="F2801" s="7">
        <f>[1]!w_info_ptmday(A2801,"")</f>
        <v>0</v>
      </c>
      <c r="G2801" s="5">
        <f>[1]!w_info_totaltm(A2801)</f>
        <v>65535</v>
      </c>
      <c r="H2801" s="5">
        <f>[1]!w_info_lasttradingdate(A2801)</f>
        <v>0</v>
      </c>
      <c r="I2801" s="5">
        <f>[1]!w_info_exercisingend(A2801)</f>
        <v>0</v>
      </c>
      <c r="J2801" s="6">
        <f>[1]!s_info_dlmonth(A2801)</f>
        <v>0</v>
      </c>
    </row>
    <row r="2802" spans="1:10" x14ac:dyDescent="0.3">
      <c r="A2802" s="3" t="s">
        <v>2810</v>
      </c>
      <c r="B2802" s="4">
        <f>[1]!s_info_name(A2802)</f>
        <v>0</v>
      </c>
      <c r="C2802" s="5">
        <f>[1]!w_info_underlyingcode(A2802)</f>
        <v>0</v>
      </c>
      <c r="D2802" s="5">
        <f>[1]!w_info_underlyingname(A2802)</f>
        <v>0</v>
      </c>
      <c r="E2802" s="6">
        <f>[1]!w_info_strikeprice(A2802,"")</f>
        <v>0</v>
      </c>
      <c r="F2802" s="7">
        <f>[1]!w_info_ptmday(A2802,"")</f>
        <v>0</v>
      </c>
      <c r="G2802" s="5">
        <f>[1]!w_info_totaltm(A2802)</f>
        <v>65535</v>
      </c>
      <c r="H2802" s="5">
        <f>[1]!w_info_lasttradingdate(A2802)</f>
        <v>0</v>
      </c>
      <c r="I2802" s="5">
        <f>[1]!w_info_exercisingend(A2802)</f>
        <v>0</v>
      </c>
      <c r="J2802" s="6">
        <f>[1]!s_info_dlmonth(A2802)</f>
        <v>0</v>
      </c>
    </row>
    <row r="2803" spans="1:10" x14ac:dyDescent="0.3">
      <c r="A2803" s="3" t="s">
        <v>2811</v>
      </c>
      <c r="B2803" s="4">
        <f>[1]!s_info_name(A2803)</f>
        <v>0</v>
      </c>
      <c r="C2803" s="5">
        <f>[1]!w_info_underlyingcode(A2803)</f>
        <v>0</v>
      </c>
      <c r="D2803" s="5">
        <f>[1]!w_info_underlyingname(A2803)</f>
        <v>0</v>
      </c>
      <c r="E2803" s="6">
        <f>[1]!w_info_strikeprice(A2803,"")</f>
        <v>0</v>
      </c>
      <c r="F2803" s="7">
        <f>[1]!w_info_ptmday(A2803,"")</f>
        <v>0</v>
      </c>
      <c r="G2803" s="5">
        <f>[1]!w_info_totaltm(A2803)</f>
        <v>65535</v>
      </c>
      <c r="H2803" s="5">
        <f>[1]!w_info_lasttradingdate(A2803)</f>
        <v>0</v>
      </c>
      <c r="I2803" s="5">
        <f>[1]!w_info_exercisingend(A2803)</f>
        <v>0</v>
      </c>
      <c r="J2803" s="6">
        <f>[1]!s_info_dlmonth(A2803)</f>
        <v>0</v>
      </c>
    </row>
    <row r="2804" spans="1:10" x14ac:dyDescent="0.3">
      <c r="A2804" s="3" t="s">
        <v>2812</v>
      </c>
      <c r="B2804" s="4">
        <f>[1]!s_info_name(A2804)</f>
        <v>0</v>
      </c>
      <c r="C2804" s="5">
        <f>[1]!w_info_underlyingcode(A2804)</f>
        <v>0</v>
      </c>
      <c r="D2804" s="5">
        <f>[1]!w_info_underlyingname(A2804)</f>
        <v>0</v>
      </c>
      <c r="E2804" s="6">
        <f>[1]!w_info_strikeprice(A2804,"")</f>
        <v>0</v>
      </c>
      <c r="F2804" s="7">
        <f>[1]!w_info_ptmday(A2804,"")</f>
        <v>0</v>
      </c>
      <c r="G2804" s="5">
        <f>[1]!w_info_totaltm(A2804)</f>
        <v>65535</v>
      </c>
      <c r="H2804" s="5">
        <f>[1]!w_info_lasttradingdate(A2804)</f>
        <v>0</v>
      </c>
      <c r="I2804" s="5">
        <f>[1]!w_info_exercisingend(A2804)</f>
        <v>0</v>
      </c>
      <c r="J2804" s="6">
        <f>[1]!s_info_dlmonth(A2804)</f>
        <v>0</v>
      </c>
    </row>
    <row r="2805" spans="1:10" x14ac:dyDescent="0.3">
      <c r="A2805" s="3" t="s">
        <v>2813</v>
      </c>
      <c r="B2805" s="4">
        <f>[1]!s_info_name(A2805)</f>
        <v>0</v>
      </c>
      <c r="C2805" s="5">
        <f>[1]!w_info_underlyingcode(A2805)</f>
        <v>0</v>
      </c>
      <c r="D2805" s="5">
        <f>[1]!w_info_underlyingname(A2805)</f>
        <v>0</v>
      </c>
      <c r="E2805" s="6">
        <f>[1]!w_info_strikeprice(A2805,"")</f>
        <v>0</v>
      </c>
      <c r="F2805" s="7">
        <f>[1]!w_info_ptmday(A2805,"")</f>
        <v>0</v>
      </c>
      <c r="G2805" s="5">
        <f>[1]!w_info_totaltm(A2805)</f>
        <v>65535</v>
      </c>
      <c r="H2805" s="5">
        <f>[1]!w_info_lasttradingdate(A2805)</f>
        <v>0</v>
      </c>
      <c r="I2805" s="5">
        <f>[1]!w_info_exercisingend(A2805)</f>
        <v>0</v>
      </c>
      <c r="J2805" s="6">
        <f>[1]!s_info_dlmonth(A2805)</f>
        <v>0</v>
      </c>
    </row>
    <row r="2806" spans="1:10" x14ac:dyDescent="0.3">
      <c r="A2806" s="3" t="s">
        <v>2814</v>
      </c>
      <c r="B2806" s="4">
        <f>[1]!s_info_name(A2806)</f>
        <v>0</v>
      </c>
      <c r="C2806" s="5">
        <f>[1]!w_info_underlyingcode(A2806)</f>
        <v>0</v>
      </c>
      <c r="D2806" s="5">
        <f>[1]!w_info_underlyingname(A2806)</f>
        <v>0</v>
      </c>
      <c r="E2806" s="6">
        <f>[1]!w_info_strikeprice(A2806,"")</f>
        <v>0</v>
      </c>
      <c r="F2806" s="7">
        <f>[1]!w_info_ptmday(A2806,"")</f>
        <v>0</v>
      </c>
      <c r="G2806" s="5">
        <f>[1]!w_info_totaltm(A2806)</f>
        <v>65535</v>
      </c>
      <c r="H2806" s="5">
        <f>[1]!w_info_lasttradingdate(A2806)</f>
        <v>0</v>
      </c>
      <c r="I2806" s="5">
        <f>[1]!w_info_exercisingend(A2806)</f>
        <v>0</v>
      </c>
      <c r="J2806" s="6">
        <f>[1]!s_info_dlmonth(A2806)</f>
        <v>0</v>
      </c>
    </row>
    <row r="2807" spans="1:10" x14ac:dyDescent="0.3">
      <c r="A2807" s="3" t="s">
        <v>2815</v>
      </c>
      <c r="B2807" s="4">
        <f>[1]!s_info_name(A2807)</f>
        <v>0</v>
      </c>
      <c r="C2807" s="5">
        <f>[1]!w_info_underlyingcode(A2807)</f>
        <v>0</v>
      </c>
      <c r="D2807" s="5">
        <f>[1]!w_info_underlyingname(A2807)</f>
        <v>0</v>
      </c>
      <c r="E2807" s="6">
        <f>[1]!w_info_strikeprice(A2807,"")</f>
        <v>0</v>
      </c>
      <c r="F2807" s="7">
        <f>[1]!w_info_ptmday(A2807,"")</f>
        <v>0</v>
      </c>
      <c r="G2807" s="5">
        <f>[1]!w_info_totaltm(A2807)</f>
        <v>65535</v>
      </c>
      <c r="H2807" s="5">
        <f>[1]!w_info_lasttradingdate(A2807)</f>
        <v>0</v>
      </c>
      <c r="I2807" s="5">
        <f>[1]!w_info_exercisingend(A2807)</f>
        <v>0</v>
      </c>
      <c r="J2807" s="6">
        <f>[1]!s_info_dlmonth(A2807)</f>
        <v>0</v>
      </c>
    </row>
    <row r="2808" spans="1:10" x14ac:dyDescent="0.3">
      <c r="A2808" s="3" t="s">
        <v>2816</v>
      </c>
      <c r="B2808" s="4">
        <f>[1]!s_info_name(A2808)</f>
        <v>0</v>
      </c>
      <c r="C2808" s="5">
        <f>[1]!w_info_underlyingcode(A2808)</f>
        <v>0</v>
      </c>
      <c r="D2808" s="5">
        <f>[1]!w_info_underlyingname(A2808)</f>
        <v>0</v>
      </c>
      <c r="E2808" s="6">
        <f>[1]!w_info_strikeprice(A2808,"")</f>
        <v>0</v>
      </c>
      <c r="F2808" s="7">
        <f>[1]!w_info_ptmday(A2808,"")</f>
        <v>0</v>
      </c>
      <c r="G2808" s="5">
        <f>[1]!w_info_totaltm(A2808)</f>
        <v>65535</v>
      </c>
      <c r="H2808" s="5">
        <f>[1]!w_info_lasttradingdate(A2808)</f>
        <v>0</v>
      </c>
      <c r="I2808" s="5">
        <f>[1]!w_info_exercisingend(A2808)</f>
        <v>0</v>
      </c>
      <c r="J2808" s="6">
        <f>[1]!s_info_dlmonth(A2808)</f>
        <v>0</v>
      </c>
    </row>
    <row r="2809" spans="1:10" x14ac:dyDescent="0.3">
      <c r="A2809" s="3" t="s">
        <v>2817</v>
      </c>
      <c r="B2809" s="4">
        <f>[1]!s_info_name(A2809)</f>
        <v>0</v>
      </c>
      <c r="C2809" s="5">
        <f>[1]!w_info_underlyingcode(A2809)</f>
        <v>0</v>
      </c>
      <c r="D2809" s="5">
        <f>[1]!w_info_underlyingname(A2809)</f>
        <v>0</v>
      </c>
      <c r="E2809" s="6">
        <f>[1]!w_info_strikeprice(A2809,"")</f>
        <v>0</v>
      </c>
      <c r="F2809" s="7">
        <f>[1]!w_info_ptmday(A2809,"")</f>
        <v>0</v>
      </c>
      <c r="G2809" s="5">
        <f>[1]!w_info_totaltm(A2809)</f>
        <v>65535</v>
      </c>
      <c r="H2809" s="5">
        <f>[1]!w_info_lasttradingdate(A2809)</f>
        <v>0</v>
      </c>
      <c r="I2809" s="5">
        <f>[1]!w_info_exercisingend(A2809)</f>
        <v>0</v>
      </c>
      <c r="J2809" s="6">
        <f>[1]!s_info_dlmonth(A2809)</f>
        <v>0</v>
      </c>
    </row>
    <row r="2810" spans="1:10" x14ac:dyDescent="0.3">
      <c r="A2810" s="3" t="s">
        <v>2818</v>
      </c>
      <c r="B2810" s="4">
        <f>[1]!s_info_name(A2810)</f>
        <v>0</v>
      </c>
      <c r="C2810" s="5">
        <f>[1]!w_info_underlyingcode(A2810)</f>
        <v>0</v>
      </c>
      <c r="D2810" s="5">
        <f>[1]!w_info_underlyingname(A2810)</f>
        <v>0</v>
      </c>
      <c r="E2810" s="6">
        <f>[1]!w_info_strikeprice(A2810,"")</f>
        <v>0</v>
      </c>
      <c r="F2810" s="7">
        <f>[1]!w_info_ptmday(A2810,"")</f>
        <v>0</v>
      </c>
      <c r="G2810" s="5">
        <f>[1]!w_info_totaltm(A2810)</f>
        <v>65535</v>
      </c>
      <c r="H2810" s="5">
        <f>[1]!w_info_lasttradingdate(A2810)</f>
        <v>0</v>
      </c>
      <c r="I2810" s="5">
        <f>[1]!w_info_exercisingend(A2810)</f>
        <v>0</v>
      </c>
      <c r="J2810" s="6">
        <f>[1]!s_info_dlmonth(A2810)</f>
        <v>0</v>
      </c>
    </row>
    <row r="2811" spans="1:10" x14ac:dyDescent="0.3">
      <c r="A2811" s="3" t="s">
        <v>2819</v>
      </c>
      <c r="B2811" s="4">
        <f>[1]!s_info_name(A2811)</f>
        <v>0</v>
      </c>
      <c r="C2811" s="5">
        <f>[1]!w_info_underlyingcode(A2811)</f>
        <v>0</v>
      </c>
      <c r="D2811" s="5">
        <f>[1]!w_info_underlyingname(A2811)</f>
        <v>0</v>
      </c>
      <c r="E2811" s="6">
        <f>[1]!w_info_strikeprice(A2811,"")</f>
        <v>0</v>
      </c>
      <c r="F2811" s="7">
        <f>[1]!w_info_ptmday(A2811,"")</f>
        <v>0</v>
      </c>
      <c r="G2811" s="5">
        <f>[1]!w_info_totaltm(A2811)</f>
        <v>65535</v>
      </c>
      <c r="H2811" s="5">
        <f>[1]!w_info_lasttradingdate(A2811)</f>
        <v>0</v>
      </c>
      <c r="I2811" s="5">
        <f>[1]!w_info_exercisingend(A2811)</f>
        <v>0</v>
      </c>
      <c r="J2811" s="6">
        <f>[1]!s_info_dlmonth(A2811)</f>
        <v>0</v>
      </c>
    </row>
    <row r="2812" spans="1:10" x14ac:dyDescent="0.3">
      <c r="A2812" s="3" t="s">
        <v>2820</v>
      </c>
      <c r="B2812" s="4">
        <f>[1]!s_info_name(A2812)</f>
        <v>0</v>
      </c>
      <c r="C2812" s="5">
        <f>[1]!w_info_underlyingcode(A2812)</f>
        <v>0</v>
      </c>
      <c r="D2812" s="5">
        <f>[1]!w_info_underlyingname(A2812)</f>
        <v>0</v>
      </c>
      <c r="E2812" s="6">
        <f>[1]!w_info_strikeprice(A2812,"")</f>
        <v>0</v>
      </c>
      <c r="F2812" s="7">
        <f>[1]!w_info_ptmday(A2812,"")</f>
        <v>0</v>
      </c>
      <c r="G2812" s="5">
        <f>[1]!w_info_totaltm(A2812)</f>
        <v>65535</v>
      </c>
      <c r="H2812" s="5">
        <f>[1]!w_info_lasttradingdate(A2812)</f>
        <v>0</v>
      </c>
      <c r="I2812" s="5">
        <f>[1]!w_info_exercisingend(A2812)</f>
        <v>0</v>
      </c>
      <c r="J2812" s="6">
        <f>[1]!s_info_dlmonth(A2812)</f>
        <v>0</v>
      </c>
    </row>
    <row r="2813" spans="1:10" x14ac:dyDescent="0.3">
      <c r="A2813" s="3" t="s">
        <v>2821</v>
      </c>
      <c r="B2813" s="4">
        <f>[1]!s_info_name(A2813)</f>
        <v>0</v>
      </c>
      <c r="C2813" s="5">
        <f>[1]!w_info_underlyingcode(A2813)</f>
        <v>0</v>
      </c>
      <c r="D2813" s="5">
        <f>[1]!w_info_underlyingname(A2813)</f>
        <v>0</v>
      </c>
      <c r="E2813" s="6">
        <f>[1]!w_info_strikeprice(A2813,"")</f>
        <v>0</v>
      </c>
      <c r="F2813" s="7">
        <f>[1]!w_info_ptmday(A2813,"")</f>
        <v>0</v>
      </c>
      <c r="G2813" s="5">
        <f>[1]!w_info_totaltm(A2813)</f>
        <v>65535</v>
      </c>
      <c r="H2813" s="5">
        <f>[1]!w_info_lasttradingdate(A2813)</f>
        <v>0</v>
      </c>
      <c r="I2813" s="5">
        <f>[1]!w_info_exercisingend(A2813)</f>
        <v>0</v>
      </c>
      <c r="J2813" s="6">
        <f>[1]!s_info_dlmonth(A2813)</f>
        <v>0</v>
      </c>
    </row>
    <row r="2814" spans="1:10" x14ac:dyDescent="0.3">
      <c r="A2814" s="3" t="s">
        <v>2822</v>
      </c>
      <c r="B2814" s="4">
        <f>[1]!s_info_name(A2814)</f>
        <v>0</v>
      </c>
      <c r="C2814" s="5">
        <f>[1]!w_info_underlyingcode(A2814)</f>
        <v>0</v>
      </c>
      <c r="D2814" s="5">
        <f>[1]!w_info_underlyingname(A2814)</f>
        <v>0</v>
      </c>
      <c r="E2814" s="6">
        <f>[1]!w_info_strikeprice(A2814,"")</f>
        <v>0</v>
      </c>
      <c r="F2814" s="7">
        <f>[1]!w_info_ptmday(A2814,"")</f>
        <v>0</v>
      </c>
      <c r="G2814" s="5">
        <f>[1]!w_info_totaltm(A2814)</f>
        <v>65535</v>
      </c>
      <c r="H2814" s="5">
        <f>[1]!w_info_lasttradingdate(A2814)</f>
        <v>0</v>
      </c>
      <c r="I2814" s="5">
        <f>[1]!w_info_exercisingend(A2814)</f>
        <v>0</v>
      </c>
      <c r="J2814" s="6">
        <f>[1]!s_info_dlmonth(A2814)</f>
        <v>0</v>
      </c>
    </row>
    <row r="2815" spans="1:10" x14ac:dyDescent="0.3">
      <c r="A2815" s="3" t="s">
        <v>2823</v>
      </c>
      <c r="B2815" s="4">
        <f>[1]!s_info_name(A2815)</f>
        <v>0</v>
      </c>
      <c r="C2815" s="5">
        <f>[1]!w_info_underlyingcode(A2815)</f>
        <v>0</v>
      </c>
      <c r="D2815" s="5">
        <f>[1]!w_info_underlyingname(A2815)</f>
        <v>0</v>
      </c>
      <c r="E2815" s="6">
        <f>[1]!w_info_strikeprice(A2815,"")</f>
        <v>0</v>
      </c>
      <c r="F2815" s="7">
        <f>[1]!w_info_ptmday(A2815,"")</f>
        <v>0</v>
      </c>
      <c r="G2815" s="5">
        <f>[1]!w_info_totaltm(A2815)</f>
        <v>65535</v>
      </c>
      <c r="H2815" s="5">
        <f>[1]!w_info_lasttradingdate(A2815)</f>
        <v>0</v>
      </c>
      <c r="I2815" s="5">
        <f>[1]!w_info_exercisingend(A2815)</f>
        <v>0</v>
      </c>
      <c r="J2815" s="6">
        <f>[1]!s_info_dlmonth(A2815)</f>
        <v>0</v>
      </c>
    </row>
    <row r="2816" spans="1:10" x14ac:dyDescent="0.3">
      <c r="A2816" s="3" t="s">
        <v>2824</v>
      </c>
      <c r="B2816" s="4">
        <f>[1]!s_info_name(A2816)</f>
        <v>0</v>
      </c>
      <c r="C2816" s="5">
        <f>[1]!w_info_underlyingcode(A2816)</f>
        <v>0</v>
      </c>
      <c r="D2816" s="5">
        <f>[1]!w_info_underlyingname(A2816)</f>
        <v>0</v>
      </c>
      <c r="E2816" s="6">
        <f>[1]!w_info_strikeprice(A2816,"")</f>
        <v>0</v>
      </c>
      <c r="F2816" s="7">
        <f>[1]!w_info_ptmday(A2816,"")</f>
        <v>0</v>
      </c>
      <c r="G2816" s="5">
        <f>[1]!w_info_totaltm(A2816)</f>
        <v>65535</v>
      </c>
      <c r="H2816" s="5">
        <f>[1]!w_info_lasttradingdate(A2816)</f>
        <v>0</v>
      </c>
      <c r="I2816" s="5">
        <f>[1]!w_info_exercisingend(A2816)</f>
        <v>0</v>
      </c>
      <c r="J2816" s="6">
        <f>[1]!s_info_dlmonth(A2816)</f>
        <v>0</v>
      </c>
    </row>
    <row r="2817" spans="1:10" x14ac:dyDescent="0.3">
      <c r="A2817" s="3" t="s">
        <v>2825</v>
      </c>
      <c r="B2817" s="4">
        <f>[1]!s_info_name(A2817)</f>
        <v>0</v>
      </c>
      <c r="C2817" s="5">
        <f>[1]!w_info_underlyingcode(A2817)</f>
        <v>0</v>
      </c>
      <c r="D2817" s="5">
        <f>[1]!w_info_underlyingname(A2817)</f>
        <v>0</v>
      </c>
      <c r="E2817" s="6">
        <f>[1]!w_info_strikeprice(A2817,"")</f>
        <v>0</v>
      </c>
      <c r="F2817" s="7">
        <f>[1]!w_info_ptmday(A2817,"")</f>
        <v>0</v>
      </c>
      <c r="G2817" s="5">
        <f>[1]!w_info_totaltm(A2817)</f>
        <v>65535</v>
      </c>
      <c r="H2817" s="5">
        <f>[1]!w_info_lasttradingdate(A2817)</f>
        <v>0</v>
      </c>
      <c r="I2817" s="5">
        <f>[1]!w_info_exercisingend(A2817)</f>
        <v>0</v>
      </c>
      <c r="J2817" s="6">
        <f>[1]!s_info_dlmonth(A2817)</f>
        <v>0</v>
      </c>
    </row>
    <row r="2818" spans="1:10" x14ac:dyDescent="0.3">
      <c r="A2818" s="3" t="s">
        <v>2826</v>
      </c>
      <c r="B2818" s="4">
        <f>[1]!s_info_name(A2818)</f>
        <v>0</v>
      </c>
      <c r="C2818" s="5">
        <f>[1]!w_info_underlyingcode(A2818)</f>
        <v>0</v>
      </c>
      <c r="D2818" s="5">
        <f>[1]!w_info_underlyingname(A2818)</f>
        <v>0</v>
      </c>
      <c r="E2818" s="6">
        <f>[1]!w_info_strikeprice(A2818,"")</f>
        <v>0</v>
      </c>
      <c r="F2818" s="7">
        <f>[1]!w_info_ptmday(A2818,"")</f>
        <v>0</v>
      </c>
      <c r="G2818" s="5">
        <f>[1]!w_info_totaltm(A2818)</f>
        <v>65535</v>
      </c>
      <c r="H2818" s="5">
        <f>[1]!w_info_lasttradingdate(A2818)</f>
        <v>0</v>
      </c>
      <c r="I2818" s="5">
        <f>[1]!w_info_exercisingend(A2818)</f>
        <v>0</v>
      </c>
      <c r="J2818" s="6">
        <f>[1]!s_info_dlmonth(A2818)</f>
        <v>0</v>
      </c>
    </row>
    <row r="2819" spans="1:10" x14ac:dyDescent="0.3">
      <c r="A2819" s="3" t="s">
        <v>2827</v>
      </c>
      <c r="B2819" s="4">
        <f>[1]!s_info_name(A2819)</f>
        <v>0</v>
      </c>
      <c r="C2819" s="5">
        <f>[1]!w_info_underlyingcode(A2819)</f>
        <v>0</v>
      </c>
      <c r="D2819" s="5">
        <f>[1]!w_info_underlyingname(A2819)</f>
        <v>0</v>
      </c>
      <c r="E2819" s="6">
        <f>[1]!w_info_strikeprice(A2819,"")</f>
        <v>0</v>
      </c>
      <c r="F2819" s="7">
        <f>[1]!w_info_ptmday(A2819,"")</f>
        <v>0</v>
      </c>
      <c r="G2819" s="5">
        <f>[1]!w_info_totaltm(A2819)</f>
        <v>65535</v>
      </c>
      <c r="H2819" s="5">
        <f>[1]!w_info_lasttradingdate(A2819)</f>
        <v>0</v>
      </c>
      <c r="I2819" s="5">
        <f>[1]!w_info_exercisingend(A2819)</f>
        <v>0</v>
      </c>
      <c r="J2819" s="6">
        <f>[1]!s_info_dlmonth(A2819)</f>
        <v>0</v>
      </c>
    </row>
    <row r="2820" spans="1:10" x14ac:dyDescent="0.3">
      <c r="A2820" s="3" t="s">
        <v>2828</v>
      </c>
      <c r="B2820" s="4">
        <f>[1]!s_info_name(A2820)</f>
        <v>0</v>
      </c>
      <c r="C2820" s="5">
        <f>[1]!w_info_underlyingcode(A2820)</f>
        <v>0</v>
      </c>
      <c r="D2820" s="5">
        <f>[1]!w_info_underlyingname(A2820)</f>
        <v>0</v>
      </c>
      <c r="E2820" s="6">
        <f>[1]!w_info_strikeprice(A2820,"")</f>
        <v>0</v>
      </c>
      <c r="F2820" s="7">
        <f>[1]!w_info_ptmday(A2820,"")</f>
        <v>0</v>
      </c>
      <c r="G2820" s="5">
        <f>[1]!w_info_totaltm(A2820)</f>
        <v>65535</v>
      </c>
      <c r="H2820" s="5">
        <f>[1]!w_info_lasttradingdate(A2820)</f>
        <v>0</v>
      </c>
      <c r="I2820" s="5">
        <f>[1]!w_info_exercisingend(A2820)</f>
        <v>0</v>
      </c>
      <c r="J2820" s="6">
        <f>[1]!s_info_dlmonth(A2820)</f>
        <v>0</v>
      </c>
    </row>
    <row r="2821" spans="1:10" x14ac:dyDescent="0.3">
      <c r="A2821" s="3" t="s">
        <v>2829</v>
      </c>
      <c r="B2821" s="4">
        <f>[1]!s_info_name(A2821)</f>
        <v>0</v>
      </c>
      <c r="C2821" s="5">
        <f>[1]!w_info_underlyingcode(A2821)</f>
        <v>0</v>
      </c>
      <c r="D2821" s="5">
        <f>[1]!w_info_underlyingname(A2821)</f>
        <v>0</v>
      </c>
      <c r="E2821" s="6">
        <f>[1]!w_info_strikeprice(A2821,"")</f>
        <v>0</v>
      </c>
      <c r="F2821" s="7">
        <f>[1]!w_info_ptmday(A2821,"")</f>
        <v>0</v>
      </c>
      <c r="G2821" s="5">
        <f>[1]!w_info_totaltm(A2821)</f>
        <v>65535</v>
      </c>
      <c r="H2821" s="5">
        <f>[1]!w_info_lasttradingdate(A2821)</f>
        <v>0</v>
      </c>
      <c r="I2821" s="5">
        <f>[1]!w_info_exercisingend(A2821)</f>
        <v>0</v>
      </c>
      <c r="J2821" s="6">
        <f>[1]!s_info_dlmonth(A2821)</f>
        <v>0</v>
      </c>
    </row>
    <row r="2822" spans="1:10" x14ac:dyDescent="0.3">
      <c r="A2822" s="3" t="s">
        <v>2830</v>
      </c>
      <c r="B2822" s="4">
        <f>[1]!s_info_name(A2822)</f>
        <v>0</v>
      </c>
      <c r="C2822" s="5">
        <f>[1]!w_info_underlyingcode(A2822)</f>
        <v>0</v>
      </c>
      <c r="D2822" s="5">
        <f>[1]!w_info_underlyingname(A2822)</f>
        <v>0</v>
      </c>
      <c r="E2822" s="6">
        <f>[1]!w_info_strikeprice(A2822,"")</f>
        <v>0</v>
      </c>
      <c r="F2822" s="7">
        <f>[1]!w_info_ptmday(A2822,"")</f>
        <v>0</v>
      </c>
      <c r="G2822" s="5">
        <f>[1]!w_info_totaltm(A2822)</f>
        <v>65535</v>
      </c>
      <c r="H2822" s="5">
        <f>[1]!w_info_lasttradingdate(A2822)</f>
        <v>0</v>
      </c>
      <c r="I2822" s="5">
        <f>[1]!w_info_exercisingend(A2822)</f>
        <v>0</v>
      </c>
      <c r="J2822" s="6">
        <f>[1]!s_info_dlmonth(A2822)</f>
        <v>0</v>
      </c>
    </row>
    <row r="2823" spans="1:10" x14ac:dyDescent="0.3">
      <c r="A2823" s="3" t="s">
        <v>2831</v>
      </c>
      <c r="B2823" s="4">
        <f>[1]!s_info_name(A2823)</f>
        <v>0</v>
      </c>
      <c r="C2823" s="5">
        <f>[1]!w_info_underlyingcode(A2823)</f>
        <v>0</v>
      </c>
      <c r="D2823" s="5">
        <f>[1]!w_info_underlyingname(A2823)</f>
        <v>0</v>
      </c>
      <c r="E2823" s="6">
        <f>[1]!w_info_strikeprice(A2823,"")</f>
        <v>0</v>
      </c>
      <c r="F2823" s="7">
        <f>[1]!w_info_ptmday(A2823,"")</f>
        <v>0</v>
      </c>
      <c r="G2823" s="5">
        <f>[1]!w_info_totaltm(A2823)</f>
        <v>65535</v>
      </c>
      <c r="H2823" s="5">
        <f>[1]!w_info_lasttradingdate(A2823)</f>
        <v>0</v>
      </c>
      <c r="I2823" s="5">
        <f>[1]!w_info_exercisingend(A2823)</f>
        <v>0</v>
      </c>
      <c r="J2823" s="6">
        <f>[1]!s_info_dlmonth(A2823)</f>
        <v>0</v>
      </c>
    </row>
    <row r="2824" spans="1:10" x14ac:dyDescent="0.3">
      <c r="A2824" s="3" t="s">
        <v>2832</v>
      </c>
      <c r="B2824" s="4">
        <f>[1]!s_info_name(A2824)</f>
        <v>0</v>
      </c>
      <c r="C2824" s="5">
        <f>[1]!w_info_underlyingcode(A2824)</f>
        <v>0</v>
      </c>
      <c r="D2824" s="5">
        <f>[1]!w_info_underlyingname(A2824)</f>
        <v>0</v>
      </c>
      <c r="E2824" s="6">
        <f>[1]!w_info_strikeprice(A2824,"")</f>
        <v>0</v>
      </c>
      <c r="F2824" s="7">
        <f>[1]!w_info_ptmday(A2824,"")</f>
        <v>0</v>
      </c>
      <c r="G2824" s="5">
        <f>[1]!w_info_totaltm(A2824)</f>
        <v>65535</v>
      </c>
      <c r="H2824" s="5">
        <f>[1]!w_info_lasttradingdate(A2824)</f>
        <v>0</v>
      </c>
      <c r="I2824" s="5">
        <f>[1]!w_info_exercisingend(A2824)</f>
        <v>0</v>
      </c>
      <c r="J2824" s="6">
        <f>[1]!s_info_dlmonth(A2824)</f>
        <v>0</v>
      </c>
    </row>
    <row r="2825" spans="1:10" x14ac:dyDescent="0.3">
      <c r="A2825" s="3" t="s">
        <v>2833</v>
      </c>
      <c r="B2825" s="4">
        <f>[1]!s_info_name(A2825)</f>
        <v>0</v>
      </c>
      <c r="C2825" s="5">
        <f>[1]!w_info_underlyingcode(A2825)</f>
        <v>0</v>
      </c>
      <c r="D2825" s="5">
        <f>[1]!w_info_underlyingname(A2825)</f>
        <v>0</v>
      </c>
      <c r="E2825" s="6">
        <f>[1]!w_info_strikeprice(A2825,"")</f>
        <v>0</v>
      </c>
      <c r="F2825" s="7">
        <f>[1]!w_info_ptmday(A2825,"")</f>
        <v>0</v>
      </c>
      <c r="G2825" s="5">
        <f>[1]!w_info_totaltm(A2825)</f>
        <v>65535</v>
      </c>
      <c r="H2825" s="5">
        <f>[1]!w_info_lasttradingdate(A2825)</f>
        <v>0</v>
      </c>
      <c r="I2825" s="5">
        <f>[1]!w_info_exercisingend(A2825)</f>
        <v>0</v>
      </c>
      <c r="J2825" s="6">
        <f>[1]!s_info_dlmonth(A2825)</f>
        <v>0</v>
      </c>
    </row>
    <row r="2826" spans="1:10" x14ac:dyDescent="0.3">
      <c r="A2826" s="3" t="s">
        <v>2834</v>
      </c>
      <c r="B2826" s="4">
        <f>[1]!s_info_name(A2826)</f>
        <v>0</v>
      </c>
      <c r="C2826" s="5">
        <f>[1]!w_info_underlyingcode(A2826)</f>
        <v>0</v>
      </c>
      <c r="D2826" s="5">
        <f>[1]!w_info_underlyingname(A2826)</f>
        <v>0</v>
      </c>
      <c r="E2826" s="6">
        <f>[1]!w_info_strikeprice(A2826,"")</f>
        <v>0</v>
      </c>
      <c r="F2826" s="7">
        <f>[1]!w_info_ptmday(A2826,"")</f>
        <v>0</v>
      </c>
      <c r="G2826" s="5">
        <f>[1]!w_info_totaltm(A2826)</f>
        <v>65535</v>
      </c>
      <c r="H2826" s="5">
        <f>[1]!w_info_lasttradingdate(A2826)</f>
        <v>0</v>
      </c>
      <c r="I2826" s="5">
        <f>[1]!w_info_exercisingend(A2826)</f>
        <v>0</v>
      </c>
      <c r="J2826" s="6">
        <f>[1]!s_info_dlmonth(A2826)</f>
        <v>0</v>
      </c>
    </row>
    <row r="2827" spans="1:10" x14ac:dyDescent="0.3">
      <c r="A2827" s="3" t="s">
        <v>2835</v>
      </c>
      <c r="B2827" s="4">
        <f>[1]!s_info_name(A2827)</f>
        <v>0</v>
      </c>
      <c r="C2827" s="5">
        <f>[1]!w_info_underlyingcode(A2827)</f>
        <v>0</v>
      </c>
      <c r="D2827" s="5">
        <f>[1]!w_info_underlyingname(A2827)</f>
        <v>0</v>
      </c>
      <c r="E2827" s="6">
        <f>[1]!w_info_strikeprice(A2827,"")</f>
        <v>0</v>
      </c>
      <c r="F2827" s="7">
        <f>[1]!w_info_ptmday(A2827,"")</f>
        <v>0</v>
      </c>
      <c r="G2827" s="5">
        <f>[1]!w_info_totaltm(A2827)</f>
        <v>65535</v>
      </c>
      <c r="H2827" s="5">
        <f>[1]!w_info_lasttradingdate(A2827)</f>
        <v>0</v>
      </c>
      <c r="I2827" s="5">
        <f>[1]!w_info_exercisingend(A2827)</f>
        <v>0</v>
      </c>
      <c r="J2827" s="6">
        <f>[1]!s_info_dlmonth(A2827)</f>
        <v>0</v>
      </c>
    </row>
    <row r="2828" spans="1:10" x14ac:dyDescent="0.3">
      <c r="A2828" s="3" t="s">
        <v>2836</v>
      </c>
      <c r="B2828" s="4">
        <f>[1]!s_info_name(A2828)</f>
        <v>0</v>
      </c>
      <c r="C2828" s="5">
        <f>[1]!w_info_underlyingcode(A2828)</f>
        <v>0</v>
      </c>
      <c r="D2828" s="5">
        <f>[1]!w_info_underlyingname(A2828)</f>
        <v>0</v>
      </c>
      <c r="E2828" s="6">
        <f>[1]!w_info_strikeprice(A2828,"")</f>
        <v>0</v>
      </c>
      <c r="F2828" s="7">
        <f>[1]!w_info_ptmday(A2828,"")</f>
        <v>0</v>
      </c>
      <c r="G2828" s="5">
        <f>[1]!w_info_totaltm(A2828)</f>
        <v>65535</v>
      </c>
      <c r="H2828" s="5">
        <f>[1]!w_info_lasttradingdate(A2828)</f>
        <v>0</v>
      </c>
      <c r="I2828" s="5">
        <f>[1]!w_info_exercisingend(A2828)</f>
        <v>0</v>
      </c>
      <c r="J2828" s="6">
        <f>[1]!s_info_dlmonth(A2828)</f>
        <v>0</v>
      </c>
    </row>
    <row r="2829" spans="1:10" x14ac:dyDescent="0.3">
      <c r="A2829" s="3" t="s">
        <v>2837</v>
      </c>
      <c r="B2829" s="4">
        <f>[1]!s_info_name(A2829)</f>
        <v>0</v>
      </c>
      <c r="C2829" s="5">
        <f>[1]!w_info_underlyingcode(A2829)</f>
        <v>0</v>
      </c>
      <c r="D2829" s="5">
        <f>[1]!w_info_underlyingname(A2829)</f>
        <v>0</v>
      </c>
      <c r="E2829" s="6">
        <f>[1]!w_info_strikeprice(A2829,"")</f>
        <v>0</v>
      </c>
      <c r="F2829" s="7">
        <f>[1]!w_info_ptmday(A2829,"")</f>
        <v>0</v>
      </c>
      <c r="G2829" s="5">
        <f>[1]!w_info_totaltm(A2829)</f>
        <v>65535</v>
      </c>
      <c r="H2829" s="5">
        <f>[1]!w_info_lasttradingdate(A2829)</f>
        <v>0</v>
      </c>
      <c r="I2829" s="5">
        <f>[1]!w_info_exercisingend(A2829)</f>
        <v>0</v>
      </c>
      <c r="J2829" s="6">
        <f>[1]!s_info_dlmonth(A2829)</f>
        <v>0</v>
      </c>
    </row>
    <row r="2830" spans="1:10" x14ac:dyDescent="0.3">
      <c r="A2830" s="3" t="s">
        <v>2838</v>
      </c>
      <c r="B2830" s="4">
        <f>[1]!s_info_name(A2830)</f>
        <v>0</v>
      </c>
      <c r="C2830" s="5">
        <f>[1]!w_info_underlyingcode(A2830)</f>
        <v>0</v>
      </c>
      <c r="D2830" s="5">
        <f>[1]!w_info_underlyingname(A2830)</f>
        <v>0</v>
      </c>
      <c r="E2830" s="6">
        <f>[1]!w_info_strikeprice(A2830,"")</f>
        <v>0</v>
      </c>
      <c r="F2830" s="7">
        <f>[1]!w_info_ptmday(A2830,"")</f>
        <v>0</v>
      </c>
      <c r="G2830" s="5">
        <f>[1]!w_info_totaltm(A2830)</f>
        <v>65535</v>
      </c>
      <c r="H2830" s="5">
        <f>[1]!w_info_lasttradingdate(A2830)</f>
        <v>0</v>
      </c>
      <c r="I2830" s="5">
        <f>[1]!w_info_exercisingend(A2830)</f>
        <v>0</v>
      </c>
      <c r="J2830" s="6">
        <f>[1]!s_info_dlmonth(A2830)</f>
        <v>0</v>
      </c>
    </row>
    <row r="2831" spans="1:10" x14ac:dyDescent="0.3">
      <c r="A2831" s="3" t="s">
        <v>2839</v>
      </c>
      <c r="B2831" s="4">
        <f>[1]!s_info_name(A2831)</f>
        <v>0</v>
      </c>
      <c r="C2831" s="5">
        <f>[1]!w_info_underlyingcode(A2831)</f>
        <v>0</v>
      </c>
      <c r="D2831" s="5">
        <f>[1]!w_info_underlyingname(A2831)</f>
        <v>0</v>
      </c>
      <c r="E2831" s="6">
        <f>[1]!w_info_strikeprice(A2831,"")</f>
        <v>0</v>
      </c>
      <c r="F2831" s="7">
        <f>[1]!w_info_ptmday(A2831,"")</f>
        <v>0</v>
      </c>
      <c r="G2831" s="5">
        <f>[1]!w_info_totaltm(A2831)</f>
        <v>65535</v>
      </c>
      <c r="H2831" s="5">
        <f>[1]!w_info_lasttradingdate(A2831)</f>
        <v>0</v>
      </c>
      <c r="I2831" s="5">
        <f>[1]!w_info_exercisingend(A2831)</f>
        <v>0</v>
      </c>
      <c r="J2831" s="6">
        <f>[1]!s_info_dlmonth(A2831)</f>
        <v>0</v>
      </c>
    </row>
    <row r="2832" spans="1:10" x14ac:dyDescent="0.3">
      <c r="A2832" s="3" t="s">
        <v>2840</v>
      </c>
      <c r="B2832" s="4">
        <f>[1]!s_info_name(A2832)</f>
        <v>0</v>
      </c>
      <c r="C2832" s="5">
        <f>[1]!w_info_underlyingcode(A2832)</f>
        <v>0</v>
      </c>
      <c r="D2832" s="5">
        <f>[1]!w_info_underlyingname(A2832)</f>
        <v>0</v>
      </c>
      <c r="E2832" s="6">
        <f>[1]!w_info_strikeprice(A2832,"")</f>
        <v>0</v>
      </c>
      <c r="F2832" s="7">
        <f>[1]!w_info_ptmday(A2832,"")</f>
        <v>0</v>
      </c>
      <c r="G2832" s="5">
        <f>[1]!w_info_totaltm(A2832)</f>
        <v>65535</v>
      </c>
      <c r="H2832" s="5">
        <f>[1]!w_info_lasttradingdate(A2832)</f>
        <v>0</v>
      </c>
      <c r="I2832" s="5">
        <f>[1]!w_info_exercisingend(A2832)</f>
        <v>0</v>
      </c>
      <c r="J2832" s="6">
        <f>[1]!s_info_dlmonth(A2832)</f>
        <v>0</v>
      </c>
    </row>
    <row r="2833" spans="1:10" x14ac:dyDescent="0.3">
      <c r="A2833" s="3" t="s">
        <v>2841</v>
      </c>
      <c r="B2833" s="4">
        <f>[1]!s_info_name(A2833)</f>
        <v>0</v>
      </c>
      <c r="C2833" s="5">
        <f>[1]!w_info_underlyingcode(A2833)</f>
        <v>0</v>
      </c>
      <c r="D2833" s="5">
        <f>[1]!w_info_underlyingname(A2833)</f>
        <v>0</v>
      </c>
      <c r="E2833" s="6">
        <f>[1]!w_info_strikeprice(A2833,"")</f>
        <v>0</v>
      </c>
      <c r="F2833" s="7">
        <f>[1]!w_info_ptmday(A2833,"")</f>
        <v>0</v>
      </c>
      <c r="G2833" s="5">
        <f>[1]!w_info_totaltm(A2833)</f>
        <v>65535</v>
      </c>
      <c r="H2833" s="5">
        <f>[1]!w_info_lasttradingdate(A2833)</f>
        <v>0</v>
      </c>
      <c r="I2833" s="5">
        <f>[1]!w_info_exercisingend(A2833)</f>
        <v>0</v>
      </c>
      <c r="J2833" s="6">
        <f>[1]!s_info_dlmonth(A2833)</f>
        <v>0</v>
      </c>
    </row>
    <row r="2834" spans="1:10" x14ac:dyDescent="0.3">
      <c r="A2834" s="3" t="s">
        <v>2842</v>
      </c>
      <c r="B2834" s="4">
        <f>[1]!s_info_name(A2834)</f>
        <v>0</v>
      </c>
      <c r="C2834" s="5">
        <f>[1]!w_info_underlyingcode(A2834)</f>
        <v>0</v>
      </c>
      <c r="D2834" s="5">
        <f>[1]!w_info_underlyingname(A2834)</f>
        <v>0</v>
      </c>
      <c r="E2834" s="6">
        <f>[1]!w_info_strikeprice(A2834,"")</f>
        <v>0</v>
      </c>
      <c r="F2834" s="7">
        <f>[1]!w_info_ptmday(A2834,"")</f>
        <v>0</v>
      </c>
      <c r="G2834" s="5">
        <f>[1]!w_info_totaltm(A2834)</f>
        <v>65535</v>
      </c>
      <c r="H2834" s="5">
        <f>[1]!w_info_lasttradingdate(A2834)</f>
        <v>0</v>
      </c>
      <c r="I2834" s="5">
        <f>[1]!w_info_exercisingend(A2834)</f>
        <v>0</v>
      </c>
      <c r="J2834" s="6">
        <f>[1]!s_info_dlmonth(A2834)</f>
        <v>0</v>
      </c>
    </row>
    <row r="2835" spans="1:10" x14ac:dyDescent="0.3">
      <c r="A2835" s="3" t="s">
        <v>2843</v>
      </c>
      <c r="B2835" s="4">
        <f>[1]!s_info_name(A2835)</f>
        <v>0</v>
      </c>
      <c r="C2835" s="5">
        <f>[1]!w_info_underlyingcode(A2835)</f>
        <v>0</v>
      </c>
      <c r="D2835" s="5">
        <f>[1]!w_info_underlyingname(A2835)</f>
        <v>0</v>
      </c>
      <c r="E2835" s="6">
        <f>[1]!w_info_strikeprice(A2835,"")</f>
        <v>0</v>
      </c>
      <c r="F2835" s="7">
        <f>[1]!w_info_ptmday(A2835,"")</f>
        <v>0</v>
      </c>
      <c r="G2835" s="5">
        <f>[1]!w_info_totaltm(A2835)</f>
        <v>65535</v>
      </c>
      <c r="H2835" s="5">
        <f>[1]!w_info_lasttradingdate(A2835)</f>
        <v>0</v>
      </c>
      <c r="I2835" s="5">
        <f>[1]!w_info_exercisingend(A2835)</f>
        <v>0</v>
      </c>
      <c r="J2835" s="6">
        <f>[1]!s_info_dlmonth(A2835)</f>
        <v>0</v>
      </c>
    </row>
    <row r="2836" spans="1:10" x14ac:dyDescent="0.3">
      <c r="A2836" s="3" t="s">
        <v>2844</v>
      </c>
      <c r="B2836" s="4">
        <f>[1]!s_info_name(A2836)</f>
        <v>0</v>
      </c>
      <c r="C2836" s="5">
        <f>[1]!w_info_underlyingcode(A2836)</f>
        <v>0</v>
      </c>
      <c r="D2836" s="5">
        <f>[1]!w_info_underlyingname(A2836)</f>
        <v>0</v>
      </c>
      <c r="E2836" s="6">
        <f>[1]!w_info_strikeprice(A2836,"")</f>
        <v>0</v>
      </c>
      <c r="F2836" s="7">
        <f>[1]!w_info_ptmday(A2836,"")</f>
        <v>0</v>
      </c>
      <c r="G2836" s="5">
        <f>[1]!w_info_totaltm(A2836)</f>
        <v>65535</v>
      </c>
      <c r="H2836" s="5">
        <f>[1]!w_info_lasttradingdate(A2836)</f>
        <v>0</v>
      </c>
      <c r="I2836" s="5">
        <f>[1]!w_info_exercisingend(A2836)</f>
        <v>0</v>
      </c>
      <c r="J2836" s="6">
        <f>[1]!s_info_dlmonth(A2836)</f>
        <v>0</v>
      </c>
    </row>
    <row r="2837" spans="1:10" x14ac:dyDescent="0.3">
      <c r="A2837" s="3" t="s">
        <v>2845</v>
      </c>
      <c r="B2837" s="4">
        <f>[1]!s_info_name(A2837)</f>
        <v>0</v>
      </c>
      <c r="C2837" s="5">
        <f>[1]!w_info_underlyingcode(A2837)</f>
        <v>0</v>
      </c>
      <c r="D2837" s="5">
        <f>[1]!w_info_underlyingname(A2837)</f>
        <v>0</v>
      </c>
      <c r="E2837" s="6">
        <f>[1]!w_info_strikeprice(A2837,"")</f>
        <v>0</v>
      </c>
      <c r="F2837" s="7">
        <f>[1]!w_info_ptmday(A2837,"")</f>
        <v>0</v>
      </c>
      <c r="G2837" s="5">
        <f>[1]!w_info_totaltm(A2837)</f>
        <v>65535</v>
      </c>
      <c r="H2837" s="5">
        <f>[1]!w_info_lasttradingdate(A2837)</f>
        <v>0</v>
      </c>
      <c r="I2837" s="5">
        <f>[1]!w_info_exercisingend(A2837)</f>
        <v>0</v>
      </c>
      <c r="J2837" s="6">
        <f>[1]!s_info_dlmonth(A2837)</f>
        <v>0</v>
      </c>
    </row>
    <row r="2838" spans="1:10" x14ac:dyDescent="0.3">
      <c r="A2838" s="3" t="s">
        <v>2846</v>
      </c>
      <c r="B2838" s="4">
        <f>[1]!s_info_name(A2838)</f>
        <v>0</v>
      </c>
      <c r="C2838" s="5">
        <f>[1]!w_info_underlyingcode(A2838)</f>
        <v>0</v>
      </c>
      <c r="D2838" s="5">
        <f>[1]!w_info_underlyingname(A2838)</f>
        <v>0</v>
      </c>
      <c r="E2838" s="6">
        <f>[1]!w_info_strikeprice(A2838,"")</f>
        <v>0</v>
      </c>
      <c r="F2838" s="7">
        <f>[1]!w_info_ptmday(A2838,"")</f>
        <v>0</v>
      </c>
      <c r="G2838" s="5">
        <f>[1]!w_info_totaltm(A2838)</f>
        <v>65535</v>
      </c>
      <c r="H2838" s="5">
        <f>[1]!w_info_lasttradingdate(A2838)</f>
        <v>0</v>
      </c>
      <c r="I2838" s="5">
        <f>[1]!w_info_exercisingend(A2838)</f>
        <v>0</v>
      </c>
      <c r="J2838" s="6">
        <f>[1]!s_info_dlmonth(A2838)</f>
        <v>0</v>
      </c>
    </row>
    <row r="2839" spans="1:10" x14ac:dyDescent="0.3">
      <c r="A2839" s="3" t="s">
        <v>2847</v>
      </c>
      <c r="B2839" s="4">
        <f>[1]!s_info_name(A2839)</f>
        <v>0</v>
      </c>
      <c r="C2839" s="5">
        <f>[1]!w_info_underlyingcode(A2839)</f>
        <v>0</v>
      </c>
      <c r="D2839" s="5">
        <f>[1]!w_info_underlyingname(A2839)</f>
        <v>0</v>
      </c>
      <c r="E2839" s="6">
        <f>[1]!w_info_strikeprice(A2839,"")</f>
        <v>0</v>
      </c>
      <c r="F2839" s="7">
        <f>[1]!w_info_ptmday(A2839,"")</f>
        <v>0</v>
      </c>
      <c r="G2839" s="5">
        <f>[1]!w_info_totaltm(A2839)</f>
        <v>65535</v>
      </c>
      <c r="H2839" s="5">
        <f>[1]!w_info_lasttradingdate(A2839)</f>
        <v>0</v>
      </c>
      <c r="I2839" s="5">
        <f>[1]!w_info_exercisingend(A2839)</f>
        <v>0</v>
      </c>
      <c r="J2839" s="6">
        <f>[1]!s_info_dlmonth(A2839)</f>
        <v>0</v>
      </c>
    </row>
    <row r="2840" spans="1:10" x14ac:dyDescent="0.3">
      <c r="A2840" s="3" t="s">
        <v>2848</v>
      </c>
      <c r="B2840" s="4">
        <f>[1]!s_info_name(A2840)</f>
        <v>0</v>
      </c>
      <c r="C2840" s="5">
        <f>[1]!w_info_underlyingcode(A2840)</f>
        <v>0</v>
      </c>
      <c r="D2840" s="5">
        <f>[1]!w_info_underlyingname(A2840)</f>
        <v>0</v>
      </c>
      <c r="E2840" s="6">
        <f>[1]!w_info_strikeprice(A2840,"")</f>
        <v>0</v>
      </c>
      <c r="F2840" s="7">
        <f>[1]!w_info_ptmday(A2840,"")</f>
        <v>0</v>
      </c>
      <c r="G2840" s="5">
        <f>[1]!w_info_totaltm(A2840)</f>
        <v>65535</v>
      </c>
      <c r="H2840" s="5">
        <f>[1]!w_info_lasttradingdate(A2840)</f>
        <v>0</v>
      </c>
      <c r="I2840" s="5">
        <f>[1]!w_info_exercisingend(A2840)</f>
        <v>0</v>
      </c>
      <c r="J2840" s="6">
        <f>[1]!s_info_dlmonth(A2840)</f>
        <v>0</v>
      </c>
    </row>
    <row r="2841" spans="1:10" x14ac:dyDescent="0.3">
      <c r="A2841" s="3" t="s">
        <v>2849</v>
      </c>
      <c r="B2841" s="4">
        <f>[1]!s_info_name(A2841)</f>
        <v>0</v>
      </c>
      <c r="C2841" s="5">
        <f>[1]!w_info_underlyingcode(A2841)</f>
        <v>0</v>
      </c>
      <c r="D2841" s="5">
        <f>[1]!w_info_underlyingname(A2841)</f>
        <v>0</v>
      </c>
      <c r="E2841" s="6">
        <f>[1]!w_info_strikeprice(A2841,"")</f>
        <v>0</v>
      </c>
      <c r="F2841" s="7">
        <f>[1]!w_info_ptmday(A2841,"")</f>
        <v>0</v>
      </c>
      <c r="G2841" s="5">
        <f>[1]!w_info_totaltm(A2841)</f>
        <v>65535</v>
      </c>
      <c r="H2841" s="5">
        <f>[1]!w_info_lasttradingdate(A2841)</f>
        <v>0</v>
      </c>
      <c r="I2841" s="5">
        <f>[1]!w_info_exercisingend(A2841)</f>
        <v>0</v>
      </c>
      <c r="J2841" s="6">
        <f>[1]!s_info_dlmonth(A2841)</f>
        <v>0</v>
      </c>
    </row>
    <row r="2842" spans="1:10" x14ac:dyDescent="0.3">
      <c r="A2842" s="3" t="s">
        <v>2850</v>
      </c>
      <c r="B2842" s="4">
        <f>[1]!s_info_name(A2842)</f>
        <v>0</v>
      </c>
      <c r="C2842" s="5">
        <f>[1]!w_info_underlyingcode(A2842)</f>
        <v>0</v>
      </c>
      <c r="D2842" s="5">
        <f>[1]!w_info_underlyingname(A2842)</f>
        <v>0</v>
      </c>
      <c r="E2842" s="6">
        <f>[1]!w_info_strikeprice(A2842,"")</f>
        <v>0</v>
      </c>
      <c r="F2842" s="7">
        <f>[1]!w_info_ptmday(A2842,"")</f>
        <v>0</v>
      </c>
      <c r="G2842" s="5">
        <f>[1]!w_info_totaltm(A2842)</f>
        <v>65535</v>
      </c>
      <c r="H2842" s="5">
        <f>[1]!w_info_lasttradingdate(A2842)</f>
        <v>0</v>
      </c>
      <c r="I2842" s="5">
        <f>[1]!w_info_exercisingend(A2842)</f>
        <v>0</v>
      </c>
      <c r="J2842" s="6">
        <f>[1]!s_info_dlmonth(A2842)</f>
        <v>0</v>
      </c>
    </row>
    <row r="2843" spans="1:10" x14ac:dyDescent="0.3">
      <c r="A2843" s="3" t="s">
        <v>2851</v>
      </c>
      <c r="B2843" s="4">
        <f>[1]!s_info_name(A2843)</f>
        <v>0</v>
      </c>
      <c r="C2843" s="5">
        <f>[1]!w_info_underlyingcode(A2843)</f>
        <v>0</v>
      </c>
      <c r="D2843" s="5">
        <f>[1]!w_info_underlyingname(A2843)</f>
        <v>0</v>
      </c>
      <c r="E2843" s="6">
        <f>[1]!w_info_strikeprice(A2843,"")</f>
        <v>0</v>
      </c>
      <c r="F2843" s="7">
        <f>[1]!w_info_ptmday(A2843,"")</f>
        <v>0</v>
      </c>
      <c r="G2843" s="5">
        <f>[1]!w_info_totaltm(A2843)</f>
        <v>65535</v>
      </c>
      <c r="H2843" s="5">
        <f>[1]!w_info_lasttradingdate(A2843)</f>
        <v>0</v>
      </c>
      <c r="I2843" s="5">
        <f>[1]!w_info_exercisingend(A2843)</f>
        <v>0</v>
      </c>
      <c r="J2843" s="6">
        <f>[1]!s_info_dlmonth(A2843)</f>
        <v>0</v>
      </c>
    </row>
    <row r="2844" spans="1:10" x14ac:dyDescent="0.3">
      <c r="A2844" s="3" t="s">
        <v>2852</v>
      </c>
      <c r="B2844" s="4">
        <f>[1]!s_info_name(A2844)</f>
        <v>0</v>
      </c>
      <c r="C2844" s="5">
        <f>[1]!w_info_underlyingcode(A2844)</f>
        <v>0</v>
      </c>
      <c r="D2844" s="5">
        <f>[1]!w_info_underlyingname(A2844)</f>
        <v>0</v>
      </c>
      <c r="E2844" s="6">
        <f>[1]!w_info_strikeprice(A2844,"")</f>
        <v>0</v>
      </c>
      <c r="F2844" s="7">
        <f>[1]!w_info_ptmday(A2844,"")</f>
        <v>0</v>
      </c>
      <c r="G2844" s="5">
        <f>[1]!w_info_totaltm(A2844)</f>
        <v>65535</v>
      </c>
      <c r="H2844" s="5">
        <f>[1]!w_info_lasttradingdate(A2844)</f>
        <v>0</v>
      </c>
      <c r="I2844" s="5">
        <f>[1]!w_info_exercisingend(A2844)</f>
        <v>0</v>
      </c>
      <c r="J2844" s="6">
        <f>[1]!s_info_dlmonth(A2844)</f>
        <v>0</v>
      </c>
    </row>
    <row r="2845" spans="1:10" x14ac:dyDescent="0.3">
      <c r="A2845" s="3" t="s">
        <v>2853</v>
      </c>
      <c r="B2845" s="4">
        <f>[1]!s_info_name(A2845)</f>
        <v>0</v>
      </c>
      <c r="C2845" s="5">
        <f>[1]!w_info_underlyingcode(A2845)</f>
        <v>0</v>
      </c>
      <c r="D2845" s="5">
        <f>[1]!w_info_underlyingname(A2845)</f>
        <v>0</v>
      </c>
      <c r="E2845" s="6">
        <f>[1]!w_info_strikeprice(A2845,"")</f>
        <v>0</v>
      </c>
      <c r="F2845" s="7">
        <f>[1]!w_info_ptmday(A2845,"")</f>
        <v>0</v>
      </c>
      <c r="G2845" s="5">
        <f>[1]!w_info_totaltm(A2845)</f>
        <v>65535</v>
      </c>
      <c r="H2845" s="5">
        <f>[1]!w_info_lasttradingdate(A2845)</f>
        <v>0</v>
      </c>
      <c r="I2845" s="5">
        <f>[1]!w_info_exercisingend(A2845)</f>
        <v>0</v>
      </c>
      <c r="J2845" s="6">
        <f>[1]!s_info_dlmonth(A2845)</f>
        <v>0</v>
      </c>
    </row>
    <row r="2846" spans="1:10" x14ac:dyDescent="0.3">
      <c r="A2846" s="3" t="s">
        <v>2854</v>
      </c>
      <c r="B2846" s="4">
        <f>[1]!s_info_name(A2846)</f>
        <v>0</v>
      </c>
      <c r="C2846" s="5">
        <f>[1]!w_info_underlyingcode(A2846)</f>
        <v>0</v>
      </c>
      <c r="D2846" s="5">
        <f>[1]!w_info_underlyingname(A2846)</f>
        <v>0</v>
      </c>
      <c r="E2846" s="6">
        <f>[1]!w_info_strikeprice(A2846,"")</f>
        <v>0</v>
      </c>
      <c r="F2846" s="7">
        <f>[1]!w_info_ptmday(A2846,"")</f>
        <v>0</v>
      </c>
      <c r="G2846" s="5">
        <f>[1]!w_info_totaltm(A2846)</f>
        <v>65535</v>
      </c>
      <c r="H2846" s="5">
        <f>[1]!w_info_lasttradingdate(A2846)</f>
        <v>0</v>
      </c>
      <c r="I2846" s="5">
        <f>[1]!w_info_exercisingend(A2846)</f>
        <v>0</v>
      </c>
      <c r="J2846" s="6">
        <f>[1]!s_info_dlmonth(A2846)</f>
        <v>0</v>
      </c>
    </row>
    <row r="2847" spans="1:10" x14ac:dyDescent="0.3">
      <c r="A2847" s="3" t="s">
        <v>2855</v>
      </c>
      <c r="B2847" s="4">
        <f>[1]!s_info_name(A2847)</f>
        <v>0</v>
      </c>
      <c r="C2847" s="5">
        <f>[1]!w_info_underlyingcode(A2847)</f>
        <v>0</v>
      </c>
      <c r="D2847" s="5">
        <f>[1]!w_info_underlyingname(A2847)</f>
        <v>0</v>
      </c>
      <c r="E2847" s="6">
        <f>[1]!w_info_strikeprice(A2847,"")</f>
        <v>0</v>
      </c>
      <c r="F2847" s="7">
        <f>[1]!w_info_ptmday(A2847,"")</f>
        <v>0</v>
      </c>
      <c r="G2847" s="5">
        <f>[1]!w_info_totaltm(A2847)</f>
        <v>65535</v>
      </c>
      <c r="H2847" s="5">
        <f>[1]!w_info_lasttradingdate(A2847)</f>
        <v>0</v>
      </c>
      <c r="I2847" s="5">
        <f>[1]!w_info_exercisingend(A2847)</f>
        <v>0</v>
      </c>
      <c r="J2847" s="6">
        <f>[1]!s_info_dlmonth(A2847)</f>
        <v>0</v>
      </c>
    </row>
    <row r="2848" spans="1:10" x14ac:dyDescent="0.3">
      <c r="A2848" s="3" t="s">
        <v>2856</v>
      </c>
      <c r="B2848" s="4">
        <f>[1]!s_info_name(A2848)</f>
        <v>0</v>
      </c>
      <c r="C2848" s="5">
        <f>[1]!w_info_underlyingcode(A2848)</f>
        <v>0</v>
      </c>
      <c r="D2848" s="5">
        <f>[1]!w_info_underlyingname(A2848)</f>
        <v>0</v>
      </c>
      <c r="E2848" s="6">
        <f>[1]!w_info_strikeprice(A2848,"")</f>
        <v>0</v>
      </c>
      <c r="F2848" s="7">
        <f>[1]!w_info_ptmday(A2848,"")</f>
        <v>0</v>
      </c>
      <c r="G2848" s="5">
        <f>[1]!w_info_totaltm(A2848)</f>
        <v>65535</v>
      </c>
      <c r="H2848" s="5">
        <f>[1]!w_info_lasttradingdate(A2848)</f>
        <v>0</v>
      </c>
      <c r="I2848" s="5">
        <f>[1]!w_info_exercisingend(A2848)</f>
        <v>0</v>
      </c>
      <c r="J2848" s="6">
        <f>[1]!s_info_dlmonth(A2848)</f>
        <v>0</v>
      </c>
    </row>
    <row r="2849" spans="1:10" x14ac:dyDescent="0.3">
      <c r="A2849" s="3" t="s">
        <v>2857</v>
      </c>
      <c r="B2849" s="4">
        <f>[1]!s_info_name(A2849)</f>
        <v>0</v>
      </c>
      <c r="C2849" s="5">
        <f>[1]!w_info_underlyingcode(A2849)</f>
        <v>0</v>
      </c>
      <c r="D2849" s="5">
        <f>[1]!w_info_underlyingname(A2849)</f>
        <v>0</v>
      </c>
      <c r="E2849" s="6">
        <f>[1]!w_info_strikeprice(A2849,"")</f>
        <v>0</v>
      </c>
      <c r="F2849" s="7">
        <f>[1]!w_info_ptmday(A2849,"")</f>
        <v>0</v>
      </c>
      <c r="G2849" s="5">
        <f>[1]!w_info_totaltm(A2849)</f>
        <v>65535</v>
      </c>
      <c r="H2849" s="5">
        <f>[1]!w_info_lasttradingdate(A2849)</f>
        <v>0</v>
      </c>
      <c r="I2849" s="5">
        <f>[1]!w_info_exercisingend(A2849)</f>
        <v>0</v>
      </c>
      <c r="J2849" s="6">
        <f>[1]!s_info_dlmonth(A2849)</f>
        <v>0</v>
      </c>
    </row>
    <row r="2850" spans="1:10" x14ac:dyDescent="0.3">
      <c r="A2850" s="3" t="s">
        <v>2858</v>
      </c>
      <c r="B2850" s="4">
        <f>[1]!s_info_name(A2850)</f>
        <v>0</v>
      </c>
      <c r="C2850" s="5">
        <f>[1]!w_info_underlyingcode(A2850)</f>
        <v>0</v>
      </c>
      <c r="D2850" s="5">
        <f>[1]!w_info_underlyingname(A2850)</f>
        <v>0</v>
      </c>
      <c r="E2850" s="6">
        <f>[1]!w_info_strikeprice(A2850,"")</f>
        <v>0</v>
      </c>
      <c r="F2850" s="7">
        <f>[1]!w_info_ptmday(A2850,"")</f>
        <v>0</v>
      </c>
      <c r="G2850" s="5">
        <f>[1]!w_info_totaltm(A2850)</f>
        <v>65535</v>
      </c>
      <c r="H2850" s="5">
        <f>[1]!w_info_lasttradingdate(A2850)</f>
        <v>0</v>
      </c>
      <c r="I2850" s="5">
        <f>[1]!w_info_exercisingend(A2850)</f>
        <v>0</v>
      </c>
      <c r="J2850" s="6">
        <f>[1]!s_info_dlmonth(A2850)</f>
        <v>0</v>
      </c>
    </row>
    <row r="2851" spans="1:10" x14ac:dyDescent="0.3">
      <c r="A2851" s="3" t="s">
        <v>2859</v>
      </c>
      <c r="B2851" s="4">
        <f>[1]!s_info_name(A2851)</f>
        <v>0</v>
      </c>
      <c r="C2851" s="5">
        <f>[1]!w_info_underlyingcode(A2851)</f>
        <v>0</v>
      </c>
      <c r="D2851" s="5">
        <f>[1]!w_info_underlyingname(A2851)</f>
        <v>0</v>
      </c>
      <c r="E2851" s="6">
        <f>[1]!w_info_strikeprice(A2851,"")</f>
        <v>0</v>
      </c>
      <c r="F2851" s="7">
        <f>[1]!w_info_ptmday(A2851,"")</f>
        <v>0</v>
      </c>
      <c r="G2851" s="5">
        <f>[1]!w_info_totaltm(A2851)</f>
        <v>65535</v>
      </c>
      <c r="H2851" s="5">
        <f>[1]!w_info_lasttradingdate(A2851)</f>
        <v>0</v>
      </c>
      <c r="I2851" s="5">
        <f>[1]!w_info_exercisingend(A2851)</f>
        <v>0</v>
      </c>
      <c r="J2851" s="6">
        <f>[1]!s_info_dlmonth(A2851)</f>
        <v>0</v>
      </c>
    </row>
    <row r="2852" spans="1:10" x14ac:dyDescent="0.3">
      <c r="A2852" s="3" t="s">
        <v>2860</v>
      </c>
      <c r="B2852" s="4">
        <f>[1]!s_info_name(A2852)</f>
        <v>0</v>
      </c>
      <c r="C2852" s="5">
        <f>[1]!w_info_underlyingcode(A2852)</f>
        <v>0</v>
      </c>
      <c r="D2852" s="5">
        <f>[1]!w_info_underlyingname(A2852)</f>
        <v>0</v>
      </c>
      <c r="E2852" s="6">
        <f>[1]!w_info_strikeprice(A2852,"")</f>
        <v>0</v>
      </c>
      <c r="F2852" s="7">
        <f>[1]!w_info_ptmday(A2852,"")</f>
        <v>0</v>
      </c>
      <c r="G2852" s="5">
        <f>[1]!w_info_totaltm(A2852)</f>
        <v>65535</v>
      </c>
      <c r="H2852" s="5">
        <f>[1]!w_info_lasttradingdate(A2852)</f>
        <v>0</v>
      </c>
      <c r="I2852" s="5">
        <f>[1]!w_info_exercisingend(A2852)</f>
        <v>0</v>
      </c>
      <c r="J2852" s="6">
        <f>[1]!s_info_dlmonth(A2852)</f>
        <v>0</v>
      </c>
    </row>
    <row r="2853" spans="1:10" x14ac:dyDescent="0.3">
      <c r="A2853" s="3" t="s">
        <v>2861</v>
      </c>
      <c r="B2853" s="4">
        <f>[1]!s_info_name(A2853)</f>
        <v>0</v>
      </c>
      <c r="C2853" s="5">
        <f>[1]!w_info_underlyingcode(A2853)</f>
        <v>0</v>
      </c>
      <c r="D2853" s="5">
        <f>[1]!w_info_underlyingname(A2853)</f>
        <v>0</v>
      </c>
      <c r="E2853" s="6">
        <f>[1]!w_info_strikeprice(A2853,"")</f>
        <v>0</v>
      </c>
      <c r="F2853" s="7">
        <f>[1]!w_info_ptmday(A2853,"")</f>
        <v>0</v>
      </c>
      <c r="G2853" s="5">
        <f>[1]!w_info_totaltm(A2853)</f>
        <v>65535</v>
      </c>
      <c r="H2853" s="5">
        <f>[1]!w_info_lasttradingdate(A2853)</f>
        <v>0</v>
      </c>
      <c r="I2853" s="5">
        <f>[1]!w_info_exercisingend(A2853)</f>
        <v>0</v>
      </c>
      <c r="J2853" s="6">
        <f>[1]!s_info_dlmonth(A2853)</f>
        <v>0</v>
      </c>
    </row>
    <row r="2854" spans="1:10" x14ac:dyDescent="0.3">
      <c r="A2854" s="3" t="s">
        <v>2862</v>
      </c>
      <c r="B2854" s="4">
        <f>[1]!s_info_name(A2854)</f>
        <v>0</v>
      </c>
      <c r="C2854" s="5">
        <f>[1]!w_info_underlyingcode(A2854)</f>
        <v>0</v>
      </c>
      <c r="D2854" s="5">
        <f>[1]!w_info_underlyingname(A2854)</f>
        <v>0</v>
      </c>
      <c r="E2854" s="6">
        <f>[1]!w_info_strikeprice(A2854,"")</f>
        <v>0</v>
      </c>
      <c r="F2854" s="7">
        <f>[1]!w_info_ptmday(A2854,"")</f>
        <v>0</v>
      </c>
      <c r="G2854" s="5">
        <f>[1]!w_info_totaltm(A2854)</f>
        <v>65535</v>
      </c>
      <c r="H2854" s="5">
        <f>[1]!w_info_lasttradingdate(A2854)</f>
        <v>0</v>
      </c>
      <c r="I2854" s="5">
        <f>[1]!w_info_exercisingend(A2854)</f>
        <v>0</v>
      </c>
      <c r="J2854" s="6">
        <f>[1]!s_info_dlmonth(A2854)</f>
        <v>0</v>
      </c>
    </row>
    <row r="2855" spans="1:10" x14ac:dyDescent="0.3">
      <c r="A2855" s="3" t="s">
        <v>2863</v>
      </c>
      <c r="B2855" s="4">
        <f>[1]!s_info_name(A2855)</f>
        <v>0</v>
      </c>
      <c r="C2855" s="5">
        <f>[1]!w_info_underlyingcode(A2855)</f>
        <v>0</v>
      </c>
      <c r="D2855" s="5">
        <f>[1]!w_info_underlyingname(A2855)</f>
        <v>0</v>
      </c>
      <c r="E2855" s="6">
        <f>[1]!w_info_strikeprice(A2855,"")</f>
        <v>0</v>
      </c>
      <c r="F2855" s="7">
        <f>[1]!w_info_ptmday(A2855,"")</f>
        <v>0</v>
      </c>
      <c r="G2855" s="5">
        <f>[1]!w_info_totaltm(A2855)</f>
        <v>65535</v>
      </c>
      <c r="H2855" s="5">
        <f>[1]!w_info_lasttradingdate(A2855)</f>
        <v>0</v>
      </c>
      <c r="I2855" s="5">
        <f>[1]!w_info_exercisingend(A2855)</f>
        <v>0</v>
      </c>
      <c r="J2855" s="6">
        <f>[1]!s_info_dlmonth(A2855)</f>
        <v>0</v>
      </c>
    </row>
    <row r="2856" spans="1:10" x14ac:dyDescent="0.3">
      <c r="A2856" s="3" t="s">
        <v>2864</v>
      </c>
      <c r="B2856" s="4">
        <f>[1]!s_info_name(A2856)</f>
        <v>0</v>
      </c>
      <c r="C2856" s="5">
        <f>[1]!w_info_underlyingcode(A2856)</f>
        <v>0</v>
      </c>
      <c r="D2856" s="5">
        <f>[1]!w_info_underlyingname(A2856)</f>
        <v>0</v>
      </c>
      <c r="E2856" s="6">
        <f>[1]!w_info_strikeprice(A2856,"")</f>
        <v>0</v>
      </c>
      <c r="F2856" s="7">
        <f>[1]!w_info_ptmday(A2856,"")</f>
        <v>0</v>
      </c>
      <c r="G2856" s="5">
        <f>[1]!w_info_totaltm(A2856)</f>
        <v>65535</v>
      </c>
      <c r="H2856" s="5">
        <f>[1]!w_info_lasttradingdate(A2856)</f>
        <v>0</v>
      </c>
      <c r="I2856" s="5">
        <f>[1]!w_info_exercisingend(A2856)</f>
        <v>0</v>
      </c>
      <c r="J2856" s="6">
        <f>[1]!s_info_dlmonth(A2856)</f>
        <v>0</v>
      </c>
    </row>
    <row r="2857" spans="1:10" x14ac:dyDescent="0.3">
      <c r="A2857" s="3" t="s">
        <v>2865</v>
      </c>
      <c r="B2857" s="4">
        <f>[1]!s_info_name(A2857)</f>
        <v>0</v>
      </c>
      <c r="C2857" s="5">
        <f>[1]!w_info_underlyingcode(A2857)</f>
        <v>0</v>
      </c>
      <c r="D2857" s="5">
        <f>[1]!w_info_underlyingname(A2857)</f>
        <v>0</v>
      </c>
      <c r="E2857" s="6">
        <f>[1]!w_info_strikeprice(A2857,"")</f>
        <v>0</v>
      </c>
      <c r="F2857" s="7">
        <f>[1]!w_info_ptmday(A2857,"")</f>
        <v>0</v>
      </c>
      <c r="G2857" s="5">
        <f>[1]!w_info_totaltm(A2857)</f>
        <v>65535</v>
      </c>
      <c r="H2857" s="5">
        <f>[1]!w_info_lasttradingdate(A2857)</f>
        <v>0</v>
      </c>
      <c r="I2857" s="5">
        <f>[1]!w_info_exercisingend(A2857)</f>
        <v>0</v>
      </c>
      <c r="J2857" s="6">
        <f>[1]!s_info_dlmonth(A2857)</f>
        <v>0</v>
      </c>
    </row>
    <row r="2858" spans="1:10" x14ac:dyDescent="0.3">
      <c r="A2858" s="3" t="s">
        <v>2866</v>
      </c>
      <c r="B2858" s="4">
        <f>[1]!s_info_name(A2858)</f>
        <v>0</v>
      </c>
      <c r="C2858" s="5">
        <f>[1]!w_info_underlyingcode(A2858)</f>
        <v>0</v>
      </c>
      <c r="D2858" s="5">
        <f>[1]!w_info_underlyingname(A2858)</f>
        <v>0</v>
      </c>
      <c r="E2858" s="6">
        <f>[1]!w_info_strikeprice(A2858,"")</f>
        <v>0</v>
      </c>
      <c r="F2858" s="7">
        <f>[1]!w_info_ptmday(A2858,"")</f>
        <v>0</v>
      </c>
      <c r="G2858" s="5">
        <f>[1]!w_info_totaltm(A2858)</f>
        <v>65535</v>
      </c>
      <c r="H2858" s="5">
        <f>[1]!w_info_lasttradingdate(A2858)</f>
        <v>0</v>
      </c>
      <c r="I2858" s="5">
        <f>[1]!w_info_exercisingend(A2858)</f>
        <v>0</v>
      </c>
      <c r="J2858" s="6">
        <f>[1]!s_info_dlmonth(A2858)</f>
        <v>0</v>
      </c>
    </row>
    <row r="2859" spans="1:10" x14ac:dyDescent="0.3">
      <c r="A2859" s="3" t="s">
        <v>2867</v>
      </c>
      <c r="B2859" s="4">
        <f>[1]!s_info_name(A2859)</f>
        <v>0</v>
      </c>
      <c r="C2859" s="5">
        <f>[1]!w_info_underlyingcode(A2859)</f>
        <v>0</v>
      </c>
      <c r="D2859" s="5">
        <f>[1]!w_info_underlyingname(A2859)</f>
        <v>0</v>
      </c>
      <c r="E2859" s="6">
        <f>[1]!w_info_strikeprice(A2859,"")</f>
        <v>0</v>
      </c>
      <c r="F2859" s="7">
        <f>[1]!w_info_ptmday(A2859,"")</f>
        <v>0</v>
      </c>
      <c r="G2859" s="5">
        <f>[1]!w_info_totaltm(A2859)</f>
        <v>65535</v>
      </c>
      <c r="H2859" s="5">
        <f>[1]!w_info_lasttradingdate(A2859)</f>
        <v>0</v>
      </c>
      <c r="I2859" s="5">
        <f>[1]!w_info_exercisingend(A2859)</f>
        <v>0</v>
      </c>
      <c r="J2859" s="6">
        <f>[1]!s_info_dlmonth(A2859)</f>
        <v>0</v>
      </c>
    </row>
    <row r="2860" spans="1:10" x14ac:dyDescent="0.3">
      <c r="A2860" s="3" t="s">
        <v>2868</v>
      </c>
      <c r="B2860" s="4">
        <f>[1]!s_info_name(A2860)</f>
        <v>0</v>
      </c>
      <c r="C2860" s="5">
        <f>[1]!w_info_underlyingcode(A2860)</f>
        <v>0</v>
      </c>
      <c r="D2860" s="5">
        <f>[1]!w_info_underlyingname(A2860)</f>
        <v>0</v>
      </c>
      <c r="E2860" s="6">
        <f>[1]!w_info_strikeprice(A2860,"")</f>
        <v>0</v>
      </c>
      <c r="F2860" s="7">
        <f>[1]!w_info_ptmday(A2860,"")</f>
        <v>0</v>
      </c>
      <c r="G2860" s="5">
        <f>[1]!w_info_totaltm(A2860)</f>
        <v>65535</v>
      </c>
      <c r="H2860" s="5">
        <f>[1]!w_info_lasttradingdate(A2860)</f>
        <v>0</v>
      </c>
      <c r="I2860" s="5">
        <f>[1]!w_info_exercisingend(A2860)</f>
        <v>0</v>
      </c>
      <c r="J2860" s="6">
        <f>[1]!s_info_dlmonth(A2860)</f>
        <v>0</v>
      </c>
    </row>
    <row r="2861" spans="1:10" x14ac:dyDescent="0.3">
      <c r="A2861" s="3" t="s">
        <v>2869</v>
      </c>
      <c r="B2861" s="4">
        <f>[1]!s_info_name(A2861)</f>
        <v>0</v>
      </c>
      <c r="C2861" s="5">
        <f>[1]!w_info_underlyingcode(A2861)</f>
        <v>0</v>
      </c>
      <c r="D2861" s="5">
        <f>[1]!w_info_underlyingname(A2861)</f>
        <v>0</v>
      </c>
      <c r="E2861" s="6">
        <f>[1]!w_info_strikeprice(A2861,"")</f>
        <v>0</v>
      </c>
      <c r="F2861" s="7">
        <f>[1]!w_info_ptmday(A2861,"")</f>
        <v>0</v>
      </c>
      <c r="G2861" s="5">
        <f>[1]!w_info_totaltm(A2861)</f>
        <v>65535</v>
      </c>
      <c r="H2861" s="5">
        <f>[1]!w_info_lasttradingdate(A2861)</f>
        <v>0</v>
      </c>
      <c r="I2861" s="5">
        <f>[1]!w_info_exercisingend(A2861)</f>
        <v>0</v>
      </c>
      <c r="J2861" s="6">
        <f>[1]!s_info_dlmonth(A2861)</f>
        <v>0</v>
      </c>
    </row>
    <row r="2862" spans="1:10" x14ac:dyDescent="0.3">
      <c r="A2862" s="3" t="s">
        <v>2870</v>
      </c>
      <c r="B2862" s="4">
        <f>[1]!s_info_name(A2862)</f>
        <v>0</v>
      </c>
      <c r="C2862" s="5">
        <f>[1]!w_info_underlyingcode(A2862)</f>
        <v>0</v>
      </c>
      <c r="D2862" s="5">
        <f>[1]!w_info_underlyingname(A2862)</f>
        <v>0</v>
      </c>
      <c r="E2862" s="6">
        <f>[1]!w_info_strikeprice(A2862,"")</f>
        <v>0</v>
      </c>
      <c r="F2862" s="7">
        <f>[1]!w_info_ptmday(A2862,"")</f>
        <v>0</v>
      </c>
      <c r="G2862" s="5">
        <f>[1]!w_info_totaltm(A2862)</f>
        <v>65535</v>
      </c>
      <c r="H2862" s="5">
        <f>[1]!w_info_lasttradingdate(A2862)</f>
        <v>0</v>
      </c>
      <c r="I2862" s="5">
        <f>[1]!w_info_exercisingend(A2862)</f>
        <v>0</v>
      </c>
      <c r="J2862" s="6">
        <f>[1]!s_info_dlmonth(A2862)</f>
        <v>0</v>
      </c>
    </row>
    <row r="2863" spans="1:10" x14ac:dyDescent="0.3">
      <c r="A2863" s="3" t="s">
        <v>2871</v>
      </c>
      <c r="B2863" s="4">
        <f>[1]!s_info_name(A2863)</f>
        <v>0</v>
      </c>
      <c r="C2863" s="5">
        <f>[1]!w_info_underlyingcode(A2863)</f>
        <v>0</v>
      </c>
      <c r="D2863" s="5">
        <f>[1]!w_info_underlyingname(A2863)</f>
        <v>0</v>
      </c>
      <c r="E2863" s="6">
        <f>[1]!w_info_strikeprice(A2863,"")</f>
        <v>0</v>
      </c>
      <c r="F2863" s="7">
        <f>[1]!w_info_ptmday(A2863,"")</f>
        <v>0</v>
      </c>
      <c r="G2863" s="5">
        <f>[1]!w_info_totaltm(A2863)</f>
        <v>65535</v>
      </c>
      <c r="H2863" s="5">
        <f>[1]!w_info_lasttradingdate(A2863)</f>
        <v>0</v>
      </c>
      <c r="I2863" s="5">
        <f>[1]!w_info_exercisingend(A2863)</f>
        <v>0</v>
      </c>
      <c r="J2863" s="6">
        <f>[1]!s_info_dlmonth(A2863)</f>
        <v>0</v>
      </c>
    </row>
    <row r="2864" spans="1:10" x14ac:dyDescent="0.3">
      <c r="A2864" s="3" t="s">
        <v>2872</v>
      </c>
      <c r="B2864" s="4">
        <f>[1]!s_info_name(A2864)</f>
        <v>0</v>
      </c>
      <c r="C2864" s="5">
        <f>[1]!w_info_underlyingcode(A2864)</f>
        <v>0</v>
      </c>
      <c r="D2864" s="5">
        <f>[1]!w_info_underlyingname(A2864)</f>
        <v>0</v>
      </c>
      <c r="E2864" s="6">
        <f>[1]!w_info_strikeprice(A2864,"")</f>
        <v>0</v>
      </c>
      <c r="F2864" s="7">
        <f>[1]!w_info_ptmday(A2864,"")</f>
        <v>0</v>
      </c>
      <c r="G2864" s="5">
        <f>[1]!w_info_totaltm(A2864)</f>
        <v>65535</v>
      </c>
      <c r="H2864" s="5">
        <f>[1]!w_info_lasttradingdate(A2864)</f>
        <v>0</v>
      </c>
      <c r="I2864" s="5">
        <f>[1]!w_info_exercisingend(A2864)</f>
        <v>0</v>
      </c>
      <c r="J2864" s="6">
        <f>[1]!s_info_dlmonth(A2864)</f>
        <v>0</v>
      </c>
    </row>
    <row r="2865" spans="1:10" x14ac:dyDescent="0.3">
      <c r="A2865" s="3" t="s">
        <v>2873</v>
      </c>
      <c r="B2865" s="4">
        <f>[1]!s_info_name(A2865)</f>
        <v>0</v>
      </c>
      <c r="C2865" s="5">
        <f>[1]!w_info_underlyingcode(A2865)</f>
        <v>0</v>
      </c>
      <c r="D2865" s="5">
        <f>[1]!w_info_underlyingname(A2865)</f>
        <v>0</v>
      </c>
      <c r="E2865" s="6">
        <f>[1]!w_info_strikeprice(A2865,"")</f>
        <v>0</v>
      </c>
      <c r="F2865" s="7">
        <f>[1]!w_info_ptmday(A2865,"")</f>
        <v>0</v>
      </c>
      <c r="G2865" s="5">
        <f>[1]!w_info_totaltm(A2865)</f>
        <v>65535</v>
      </c>
      <c r="H2865" s="5">
        <f>[1]!w_info_lasttradingdate(A2865)</f>
        <v>0</v>
      </c>
      <c r="I2865" s="5">
        <f>[1]!w_info_exercisingend(A2865)</f>
        <v>0</v>
      </c>
      <c r="J2865" s="6">
        <f>[1]!s_info_dlmonth(A2865)</f>
        <v>0</v>
      </c>
    </row>
    <row r="2866" spans="1:10" x14ac:dyDescent="0.3">
      <c r="A2866" s="3" t="s">
        <v>2874</v>
      </c>
      <c r="B2866" s="4">
        <f>[1]!s_info_name(A2866)</f>
        <v>0</v>
      </c>
      <c r="C2866" s="5">
        <f>[1]!w_info_underlyingcode(A2866)</f>
        <v>0</v>
      </c>
      <c r="D2866" s="5">
        <f>[1]!w_info_underlyingname(A2866)</f>
        <v>0</v>
      </c>
      <c r="E2866" s="6">
        <f>[1]!w_info_strikeprice(A2866,"")</f>
        <v>0</v>
      </c>
      <c r="F2866" s="7">
        <f>[1]!w_info_ptmday(A2866,"")</f>
        <v>0</v>
      </c>
      <c r="G2866" s="5">
        <f>[1]!w_info_totaltm(A2866)</f>
        <v>65535</v>
      </c>
      <c r="H2866" s="5">
        <f>[1]!w_info_lasttradingdate(A2866)</f>
        <v>0</v>
      </c>
      <c r="I2866" s="5">
        <f>[1]!w_info_exercisingend(A2866)</f>
        <v>0</v>
      </c>
      <c r="J2866" s="6">
        <f>[1]!s_info_dlmonth(A2866)</f>
        <v>0</v>
      </c>
    </row>
    <row r="2867" spans="1:10" x14ac:dyDescent="0.3">
      <c r="A2867" s="3" t="s">
        <v>2875</v>
      </c>
      <c r="B2867" s="4">
        <f>[1]!s_info_name(A2867)</f>
        <v>0</v>
      </c>
      <c r="C2867" s="5">
        <f>[1]!w_info_underlyingcode(A2867)</f>
        <v>0</v>
      </c>
      <c r="D2867" s="5">
        <f>[1]!w_info_underlyingname(A2867)</f>
        <v>0</v>
      </c>
      <c r="E2867" s="6">
        <f>[1]!w_info_strikeprice(A2867,"")</f>
        <v>0</v>
      </c>
      <c r="F2867" s="7">
        <f>[1]!w_info_ptmday(A2867,"")</f>
        <v>0</v>
      </c>
      <c r="G2867" s="5">
        <f>[1]!w_info_totaltm(A2867)</f>
        <v>65535</v>
      </c>
      <c r="H2867" s="5">
        <f>[1]!w_info_lasttradingdate(A2867)</f>
        <v>0</v>
      </c>
      <c r="I2867" s="5">
        <f>[1]!w_info_exercisingend(A2867)</f>
        <v>0</v>
      </c>
      <c r="J2867" s="6">
        <f>[1]!s_info_dlmonth(A2867)</f>
        <v>0</v>
      </c>
    </row>
    <row r="2868" spans="1:10" x14ac:dyDescent="0.3">
      <c r="A2868" s="3" t="s">
        <v>2876</v>
      </c>
      <c r="B2868" s="4">
        <f>[1]!s_info_name(A2868)</f>
        <v>0</v>
      </c>
      <c r="C2868" s="5">
        <f>[1]!w_info_underlyingcode(A2868)</f>
        <v>0</v>
      </c>
      <c r="D2868" s="5">
        <f>[1]!w_info_underlyingname(A2868)</f>
        <v>0</v>
      </c>
      <c r="E2868" s="6">
        <f>[1]!w_info_strikeprice(A2868,"")</f>
        <v>0</v>
      </c>
      <c r="F2868" s="7">
        <f>[1]!w_info_ptmday(A2868,"")</f>
        <v>0</v>
      </c>
      <c r="G2868" s="5">
        <f>[1]!w_info_totaltm(A2868)</f>
        <v>65535</v>
      </c>
      <c r="H2868" s="5">
        <f>[1]!w_info_lasttradingdate(A2868)</f>
        <v>0</v>
      </c>
      <c r="I2868" s="5">
        <f>[1]!w_info_exercisingend(A2868)</f>
        <v>0</v>
      </c>
      <c r="J2868" s="6">
        <f>[1]!s_info_dlmonth(A2868)</f>
        <v>0</v>
      </c>
    </row>
    <row r="2869" spans="1:10" x14ac:dyDescent="0.3">
      <c r="A2869" s="3" t="s">
        <v>2877</v>
      </c>
      <c r="B2869" s="4">
        <f>[1]!s_info_name(A2869)</f>
        <v>0</v>
      </c>
      <c r="C2869" s="5">
        <f>[1]!w_info_underlyingcode(A2869)</f>
        <v>0</v>
      </c>
      <c r="D2869" s="5">
        <f>[1]!w_info_underlyingname(A2869)</f>
        <v>0</v>
      </c>
      <c r="E2869" s="6">
        <f>[1]!w_info_strikeprice(A2869,"")</f>
        <v>0</v>
      </c>
      <c r="F2869" s="7">
        <f>[1]!w_info_ptmday(A2869,"")</f>
        <v>0</v>
      </c>
      <c r="G2869" s="5">
        <f>[1]!w_info_totaltm(A2869)</f>
        <v>65535</v>
      </c>
      <c r="H2869" s="5">
        <f>[1]!w_info_lasttradingdate(A2869)</f>
        <v>0</v>
      </c>
      <c r="I2869" s="5">
        <f>[1]!w_info_exercisingend(A2869)</f>
        <v>0</v>
      </c>
      <c r="J2869" s="6">
        <f>[1]!s_info_dlmonth(A2869)</f>
        <v>0</v>
      </c>
    </row>
    <row r="2870" spans="1:10" x14ac:dyDescent="0.3">
      <c r="A2870" s="3" t="s">
        <v>2878</v>
      </c>
      <c r="B2870" s="4">
        <f>[1]!s_info_name(A2870)</f>
        <v>0</v>
      </c>
      <c r="C2870" s="5">
        <f>[1]!w_info_underlyingcode(A2870)</f>
        <v>0</v>
      </c>
      <c r="D2870" s="5">
        <f>[1]!w_info_underlyingname(A2870)</f>
        <v>0</v>
      </c>
      <c r="E2870" s="6">
        <f>[1]!w_info_strikeprice(A2870,"")</f>
        <v>0</v>
      </c>
      <c r="F2870" s="7">
        <f>[1]!w_info_ptmday(A2870,"")</f>
        <v>0</v>
      </c>
      <c r="G2870" s="5">
        <f>[1]!w_info_totaltm(A2870)</f>
        <v>65535</v>
      </c>
      <c r="H2870" s="5">
        <f>[1]!w_info_lasttradingdate(A2870)</f>
        <v>0</v>
      </c>
      <c r="I2870" s="5">
        <f>[1]!w_info_exercisingend(A2870)</f>
        <v>0</v>
      </c>
      <c r="J2870" s="6">
        <f>[1]!s_info_dlmonth(A2870)</f>
        <v>0</v>
      </c>
    </row>
    <row r="2871" spans="1:10" x14ac:dyDescent="0.3">
      <c r="A2871" s="3" t="s">
        <v>2879</v>
      </c>
      <c r="B2871" s="4">
        <f>[1]!s_info_name(A2871)</f>
        <v>0</v>
      </c>
      <c r="C2871" s="5">
        <f>[1]!w_info_underlyingcode(A2871)</f>
        <v>0</v>
      </c>
      <c r="D2871" s="5">
        <f>[1]!w_info_underlyingname(A2871)</f>
        <v>0</v>
      </c>
      <c r="E2871" s="6">
        <f>[1]!w_info_strikeprice(A2871,"")</f>
        <v>0</v>
      </c>
      <c r="F2871" s="7">
        <f>[1]!w_info_ptmday(A2871,"")</f>
        <v>0</v>
      </c>
      <c r="G2871" s="5">
        <f>[1]!w_info_totaltm(A2871)</f>
        <v>65535</v>
      </c>
      <c r="H2871" s="5">
        <f>[1]!w_info_lasttradingdate(A2871)</f>
        <v>0</v>
      </c>
      <c r="I2871" s="5">
        <f>[1]!w_info_exercisingend(A2871)</f>
        <v>0</v>
      </c>
      <c r="J2871" s="6">
        <f>[1]!s_info_dlmonth(A2871)</f>
        <v>0</v>
      </c>
    </row>
    <row r="2872" spans="1:10" x14ac:dyDescent="0.3">
      <c r="A2872" s="3" t="s">
        <v>2880</v>
      </c>
      <c r="B2872" s="4">
        <f>[1]!s_info_name(A2872)</f>
        <v>0</v>
      </c>
      <c r="C2872" s="5">
        <f>[1]!w_info_underlyingcode(A2872)</f>
        <v>0</v>
      </c>
      <c r="D2872" s="5">
        <f>[1]!w_info_underlyingname(A2872)</f>
        <v>0</v>
      </c>
      <c r="E2872" s="6">
        <f>[1]!w_info_strikeprice(A2872,"")</f>
        <v>0</v>
      </c>
      <c r="F2872" s="7">
        <f>[1]!w_info_ptmday(A2872,"")</f>
        <v>0</v>
      </c>
      <c r="G2872" s="5">
        <f>[1]!w_info_totaltm(A2872)</f>
        <v>65535</v>
      </c>
      <c r="H2872" s="5">
        <f>[1]!w_info_lasttradingdate(A2872)</f>
        <v>0</v>
      </c>
      <c r="I2872" s="5">
        <f>[1]!w_info_exercisingend(A2872)</f>
        <v>0</v>
      </c>
      <c r="J2872" s="6">
        <f>[1]!s_info_dlmonth(A2872)</f>
        <v>0</v>
      </c>
    </row>
    <row r="2873" spans="1:10" x14ac:dyDescent="0.3">
      <c r="A2873" s="3" t="s">
        <v>2881</v>
      </c>
      <c r="B2873" s="4">
        <f>[1]!s_info_name(A2873)</f>
        <v>0</v>
      </c>
      <c r="C2873" s="5">
        <f>[1]!w_info_underlyingcode(A2873)</f>
        <v>0</v>
      </c>
      <c r="D2873" s="5">
        <f>[1]!w_info_underlyingname(A2873)</f>
        <v>0</v>
      </c>
      <c r="E2873" s="6">
        <f>[1]!w_info_strikeprice(A2873,"")</f>
        <v>0</v>
      </c>
      <c r="F2873" s="7">
        <f>[1]!w_info_ptmday(A2873,"")</f>
        <v>0</v>
      </c>
      <c r="G2873" s="5">
        <f>[1]!w_info_totaltm(A2873)</f>
        <v>65535</v>
      </c>
      <c r="H2873" s="5">
        <f>[1]!w_info_lasttradingdate(A2873)</f>
        <v>0</v>
      </c>
      <c r="I2873" s="5">
        <f>[1]!w_info_exercisingend(A2873)</f>
        <v>0</v>
      </c>
      <c r="J2873" s="6">
        <f>[1]!s_info_dlmonth(A2873)</f>
        <v>0</v>
      </c>
    </row>
    <row r="2874" spans="1:10" x14ac:dyDescent="0.3">
      <c r="A2874" s="3" t="s">
        <v>2882</v>
      </c>
      <c r="B2874" s="4">
        <f>[1]!s_info_name(A2874)</f>
        <v>0</v>
      </c>
      <c r="C2874" s="5">
        <f>[1]!w_info_underlyingcode(A2874)</f>
        <v>0</v>
      </c>
      <c r="D2874" s="5">
        <f>[1]!w_info_underlyingname(A2874)</f>
        <v>0</v>
      </c>
      <c r="E2874" s="6">
        <f>[1]!w_info_strikeprice(A2874,"")</f>
        <v>0</v>
      </c>
      <c r="F2874" s="7">
        <f>[1]!w_info_ptmday(A2874,"")</f>
        <v>0</v>
      </c>
      <c r="G2874" s="5">
        <f>[1]!w_info_totaltm(A2874)</f>
        <v>65535</v>
      </c>
      <c r="H2874" s="5">
        <f>[1]!w_info_lasttradingdate(A2874)</f>
        <v>0</v>
      </c>
      <c r="I2874" s="5">
        <f>[1]!w_info_exercisingend(A2874)</f>
        <v>0</v>
      </c>
      <c r="J2874" s="6">
        <f>[1]!s_info_dlmonth(A2874)</f>
        <v>0</v>
      </c>
    </row>
    <row r="2875" spans="1:10" x14ac:dyDescent="0.3">
      <c r="A2875" s="3" t="s">
        <v>2883</v>
      </c>
      <c r="B2875" s="4">
        <f>[1]!s_info_name(A2875)</f>
        <v>0</v>
      </c>
      <c r="C2875" s="5">
        <f>[1]!w_info_underlyingcode(A2875)</f>
        <v>0</v>
      </c>
      <c r="D2875" s="5">
        <f>[1]!w_info_underlyingname(A2875)</f>
        <v>0</v>
      </c>
      <c r="E2875" s="6">
        <f>[1]!w_info_strikeprice(A2875,"")</f>
        <v>0</v>
      </c>
      <c r="F2875" s="7">
        <f>[1]!w_info_ptmday(A2875,"")</f>
        <v>0</v>
      </c>
      <c r="G2875" s="5">
        <f>[1]!w_info_totaltm(A2875)</f>
        <v>65535</v>
      </c>
      <c r="H2875" s="5">
        <f>[1]!w_info_lasttradingdate(A2875)</f>
        <v>0</v>
      </c>
      <c r="I2875" s="5">
        <f>[1]!w_info_exercisingend(A2875)</f>
        <v>0</v>
      </c>
      <c r="J2875" s="6">
        <f>[1]!s_info_dlmonth(A2875)</f>
        <v>0</v>
      </c>
    </row>
    <row r="2876" spans="1:10" x14ac:dyDescent="0.3">
      <c r="A2876" s="3" t="s">
        <v>2884</v>
      </c>
      <c r="B2876" s="4">
        <f>[1]!s_info_name(A2876)</f>
        <v>0</v>
      </c>
      <c r="C2876" s="5">
        <f>[1]!w_info_underlyingcode(A2876)</f>
        <v>0</v>
      </c>
      <c r="D2876" s="5">
        <f>[1]!w_info_underlyingname(A2876)</f>
        <v>0</v>
      </c>
      <c r="E2876" s="6">
        <f>[1]!w_info_strikeprice(A2876,"")</f>
        <v>0</v>
      </c>
      <c r="F2876" s="7">
        <f>[1]!w_info_ptmday(A2876,"")</f>
        <v>0</v>
      </c>
      <c r="G2876" s="5">
        <f>[1]!w_info_totaltm(A2876)</f>
        <v>65535</v>
      </c>
      <c r="H2876" s="5">
        <f>[1]!w_info_lasttradingdate(A2876)</f>
        <v>0</v>
      </c>
      <c r="I2876" s="5">
        <f>[1]!w_info_exercisingend(A2876)</f>
        <v>0</v>
      </c>
      <c r="J2876" s="6">
        <f>[1]!s_info_dlmonth(A2876)</f>
        <v>0</v>
      </c>
    </row>
    <row r="2877" spans="1:10" x14ac:dyDescent="0.3">
      <c r="A2877" s="3" t="s">
        <v>2885</v>
      </c>
      <c r="B2877" s="4">
        <f>[1]!s_info_name(A2877)</f>
        <v>0</v>
      </c>
      <c r="C2877" s="5">
        <f>[1]!w_info_underlyingcode(A2877)</f>
        <v>0</v>
      </c>
      <c r="D2877" s="5">
        <f>[1]!w_info_underlyingname(A2877)</f>
        <v>0</v>
      </c>
      <c r="E2877" s="6">
        <f>[1]!w_info_strikeprice(A2877,"")</f>
        <v>0</v>
      </c>
      <c r="F2877" s="7">
        <f>[1]!w_info_ptmday(A2877,"")</f>
        <v>0</v>
      </c>
      <c r="G2877" s="5">
        <f>[1]!w_info_totaltm(A2877)</f>
        <v>65535</v>
      </c>
      <c r="H2877" s="5">
        <f>[1]!w_info_lasttradingdate(A2877)</f>
        <v>0</v>
      </c>
      <c r="I2877" s="5">
        <f>[1]!w_info_exercisingend(A2877)</f>
        <v>0</v>
      </c>
      <c r="J2877" s="6">
        <f>[1]!s_info_dlmonth(A2877)</f>
        <v>0</v>
      </c>
    </row>
    <row r="2878" spans="1:10" x14ac:dyDescent="0.3">
      <c r="A2878" s="3" t="s">
        <v>2886</v>
      </c>
      <c r="B2878" s="4">
        <f>[1]!s_info_name(A2878)</f>
        <v>0</v>
      </c>
      <c r="C2878" s="5">
        <f>[1]!w_info_underlyingcode(A2878)</f>
        <v>0</v>
      </c>
      <c r="D2878" s="5">
        <f>[1]!w_info_underlyingname(A2878)</f>
        <v>0</v>
      </c>
      <c r="E2878" s="6">
        <f>[1]!w_info_strikeprice(A2878,"")</f>
        <v>0</v>
      </c>
      <c r="F2878" s="7">
        <f>[1]!w_info_ptmday(A2878,"")</f>
        <v>0</v>
      </c>
      <c r="G2878" s="5">
        <f>[1]!w_info_totaltm(A2878)</f>
        <v>65535</v>
      </c>
      <c r="H2878" s="5">
        <f>[1]!w_info_lasttradingdate(A2878)</f>
        <v>0</v>
      </c>
      <c r="I2878" s="5">
        <f>[1]!w_info_exercisingend(A2878)</f>
        <v>0</v>
      </c>
      <c r="J2878" s="6">
        <f>[1]!s_info_dlmonth(A2878)</f>
        <v>0</v>
      </c>
    </row>
    <row r="2879" spans="1:10" x14ac:dyDescent="0.3">
      <c r="A2879" s="3" t="s">
        <v>2887</v>
      </c>
      <c r="B2879" s="4">
        <f>[1]!s_info_name(A2879)</f>
        <v>0</v>
      </c>
      <c r="C2879" s="5">
        <f>[1]!w_info_underlyingcode(A2879)</f>
        <v>0</v>
      </c>
      <c r="D2879" s="5">
        <f>[1]!w_info_underlyingname(A2879)</f>
        <v>0</v>
      </c>
      <c r="E2879" s="6">
        <f>[1]!w_info_strikeprice(A2879,"")</f>
        <v>0</v>
      </c>
      <c r="F2879" s="7">
        <f>[1]!w_info_ptmday(A2879,"")</f>
        <v>0</v>
      </c>
      <c r="G2879" s="5">
        <f>[1]!w_info_totaltm(A2879)</f>
        <v>65535</v>
      </c>
      <c r="H2879" s="5">
        <f>[1]!w_info_lasttradingdate(A2879)</f>
        <v>0</v>
      </c>
      <c r="I2879" s="5">
        <f>[1]!w_info_exercisingend(A2879)</f>
        <v>0</v>
      </c>
      <c r="J2879" s="6">
        <f>[1]!s_info_dlmonth(A2879)</f>
        <v>0</v>
      </c>
    </row>
    <row r="2880" spans="1:10" x14ac:dyDescent="0.3">
      <c r="A2880" s="3" t="s">
        <v>2888</v>
      </c>
      <c r="B2880" s="4">
        <f>[1]!s_info_name(A2880)</f>
        <v>0</v>
      </c>
      <c r="C2880" s="5">
        <f>[1]!w_info_underlyingcode(A2880)</f>
        <v>0</v>
      </c>
      <c r="D2880" s="5">
        <f>[1]!w_info_underlyingname(A2880)</f>
        <v>0</v>
      </c>
      <c r="E2880" s="6">
        <f>[1]!w_info_strikeprice(A2880,"")</f>
        <v>0</v>
      </c>
      <c r="F2880" s="7">
        <f>[1]!w_info_ptmday(A2880,"")</f>
        <v>0</v>
      </c>
      <c r="G2880" s="5">
        <f>[1]!w_info_totaltm(A2880)</f>
        <v>65535</v>
      </c>
      <c r="H2880" s="5">
        <f>[1]!w_info_lasttradingdate(A2880)</f>
        <v>0</v>
      </c>
      <c r="I2880" s="5">
        <f>[1]!w_info_exercisingend(A2880)</f>
        <v>0</v>
      </c>
      <c r="J2880" s="6">
        <f>[1]!s_info_dlmonth(A2880)</f>
        <v>0</v>
      </c>
    </row>
    <row r="2881" spans="1:10" x14ac:dyDescent="0.3">
      <c r="A2881" s="3" t="s">
        <v>2889</v>
      </c>
      <c r="B2881" s="4">
        <f>[1]!s_info_name(A2881)</f>
        <v>0</v>
      </c>
      <c r="C2881" s="5">
        <f>[1]!w_info_underlyingcode(A2881)</f>
        <v>0</v>
      </c>
      <c r="D2881" s="5">
        <f>[1]!w_info_underlyingname(A2881)</f>
        <v>0</v>
      </c>
      <c r="E2881" s="6">
        <f>[1]!w_info_strikeprice(A2881,"")</f>
        <v>0</v>
      </c>
      <c r="F2881" s="7">
        <f>[1]!w_info_ptmday(A2881,"")</f>
        <v>0</v>
      </c>
      <c r="G2881" s="5">
        <f>[1]!w_info_totaltm(A2881)</f>
        <v>65535</v>
      </c>
      <c r="H2881" s="5">
        <f>[1]!w_info_lasttradingdate(A2881)</f>
        <v>0</v>
      </c>
      <c r="I2881" s="5">
        <f>[1]!w_info_exercisingend(A2881)</f>
        <v>0</v>
      </c>
      <c r="J2881" s="6">
        <f>[1]!s_info_dlmonth(A2881)</f>
        <v>0</v>
      </c>
    </row>
    <row r="2882" spans="1:10" x14ac:dyDescent="0.3">
      <c r="A2882" s="3" t="s">
        <v>2890</v>
      </c>
      <c r="B2882" s="4">
        <f>[1]!s_info_name(A2882)</f>
        <v>0</v>
      </c>
      <c r="C2882" s="5">
        <f>[1]!w_info_underlyingcode(A2882)</f>
        <v>0</v>
      </c>
      <c r="D2882" s="5">
        <f>[1]!w_info_underlyingname(A2882)</f>
        <v>0</v>
      </c>
      <c r="E2882" s="6">
        <f>[1]!w_info_strikeprice(A2882,"")</f>
        <v>0</v>
      </c>
      <c r="F2882" s="7">
        <f>[1]!w_info_ptmday(A2882,"")</f>
        <v>0</v>
      </c>
      <c r="G2882" s="5">
        <f>[1]!w_info_totaltm(A2882)</f>
        <v>65535</v>
      </c>
      <c r="H2882" s="5">
        <f>[1]!w_info_lasttradingdate(A2882)</f>
        <v>0</v>
      </c>
      <c r="I2882" s="5">
        <f>[1]!w_info_exercisingend(A2882)</f>
        <v>0</v>
      </c>
      <c r="J2882" s="6">
        <f>[1]!s_info_dlmonth(A2882)</f>
        <v>0</v>
      </c>
    </row>
    <row r="2883" spans="1:10" x14ac:dyDescent="0.3">
      <c r="A2883" s="3" t="s">
        <v>2891</v>
      </c>
      <c r="B2883" s="4">
        <f>[1]!s_info_name(A2883)</f>
        <v>0</v>
      </c>
      <c r="C2883" s="5">
        <f>[1]!w_info_underlyingcode(A2883)</f>
        <v>0</v>
      </c>
      <c r="D2883" s="5">
        <f>[1]!w_info_underlyingname(A2883)</f>
        <v>0</v>
      </c>
      <c r="E2883" s="6">
        <f>[1]!w_info_strikeprice(A2883,"")</f>
        <v>0</v>
      </c>
      <c r="F2883" s="7">
        <f>[1]!w_info_ptmday(A2883,"")</f>
        <v>0</v>
      </c>
      <c r="G2883" s="5">
        <f>[1]!w_info_totaltm(A2883)</f>
        <v>65535</v>
      </c>
      <c r="H2883" s="5">
        <f>[1]!w_info_lasttradingdate(A2883)</f>
        <v>0</v>
      </c>
      <c r="I2883" s="5">
        <f>[1]!w_info_exercisingend(A2883)</f>
        <v>0</v>
      </c>
      <c r="J2883" s="6">
        <f>[1]!s_info_dlmonth(A2883)</f>
        <v>0</v>
      </c>
    </row>
    <row r="2884" spans="1:10" x14ac:dyDescent="0.3">
      <c r="A2884" s="3" t="s">
        <v>2892</v>
      </c>
      <c r="B2884" s="4">
        <f>[1]!s_info_name(A2884)</f>
        <v>0</v>
      </c>
      <c r="C2884" s="5">
        <f>[1]!w_info_underlyingcode(A2884)</f>
        <v>0</v>
      </c>
      <c r="D2884" s="5">
        <f>[1]!w_info_underlyingname(A2884)</f>
        <v>0</v>
      </c>
      <c r="E2884" s="6">
        <f>[1]!w_info_strikeprice(A2884,"")</f>
        <v>0</v>
      </c>
      <c r="F2884" s="7">
        <f>[1]!w_info_ptmday(A2884,"")</f>
        <v>0</v>
      </c>
      <c r="G2884" s="5">
        <f>[1]!w_info_totaltm(A2884)</f>
        <v>65535</v>
      </c>
      <c r="H2884" s="5">
        <f>[1]!w_info_lasttradingdate(A2884)</f>
        <v>0</v>
      </c>
      <c r="I2884" s="5">
        <f>[1]!w_info_exercisingend(A2884)</f>
        <v>0</v>
      </c>
      <c r="J2884" s="6">
        <f>[1]!s_info_dlmonth(A2884)</f>
        <v>0</v>
      </c>
    </row>
    <row r="2885" spans="1:10" x14ac:dyDescent="0.3">
      <c r="A2885" s="3" t="s">
        <v>2893</v>
      </c>
      <c r="B2885" s="4">
        <f>[1]!s_info_name(A2885)</f>
        <v>0</v>
      </c>
      <c r="C2885" s="5">
        <f>[1]!w_info_underlyingcode(A2885)</f>
        <v>0</v>
      </c>
      <c r="D2885" s="5">
        <f>[1]!w_info_underlyingname(A2885)</f>
        <v>0</v>
      </c>
      <c r="E2885" s="6">
        <f>[1]!w_info_strikeprice(A2885,"")</f>
        <v>0</v>
      </c>
      <c r="F2885" s="7">
        <f>[1]!w_info_ptmday(A2885,"")</f>
        <v>0</v>
      </c>
      <c r="G2885" s="5">
        <f>[1]!w_info_totaltm(A2885)</f>
        <v>65535</v>
      </c>
      <c r="H2885" s="5">
        <f>[1]!w_info_lasttradingdate(A2885)</f>
        <v>0</v>
      </c>
      <c r="I2885" s="5">
        <f>[1]!w_info_exercisingend(A2885)</f>
        <v>0</v>
      </c>
      <c r="J2885" s="6">
        <f>[1]!s_info_dlmonth(A2885)</f>
        <v>0</v>
      </c>
    </row>
    <row r="2886" spans="1:10" x14ac:dyDescent="0.3">
      <c r="A2886" s="3" t="s">
        <v>2894</v>
      </c>
      <c r="B2886" s="4">
        <f>[1]!s_info_name(A2886)</f>
        <v>0</v>
      </c>
      <c r="C2886" s="5">
        <f>[1]!w_info_underlyingcode(A2886)</f>
        <v>0</v>
      </c>
      <c r="D2886" s="5">
        <f>[1]!w_info_underlyingname(A2886)</f>
        <v>0</v>
      </c>
      <c r="E2886" s="6">
        <f>[1]!w_info_strikeprice(A2886,"")</f>
        <v>0</v>
      </c>
      <c r="F2886" s="7">
        <f>[1]!w_info_ptmday(A2886,"")</f>
        <v>0</v>
      </c>
      <c r="G2886" s="5">
        <f>[1]!w_info_totaltm(A2886)</f>
        <v>65535</v>
      </c>
      <c r="H2886" s="5">
        <f>[1]!w_info_lasttradingdate(A2886)</f>
        <v>0</v>
      </c>
      <c r="I2886" s="5">
        <f>[1]!w_info_exercisingend(A2886)</f>
        <v>0</v>
      </c>
      <c r="J2886" s="6">
        <f>[1]!s_info_dlmonth(A2886)</f>
        <v>0</v>
      </c>
    </row>
    <row r="2887" spans="1:10" x14ac:dyDescent="0.3">
      <c r="A2887" s="3" t="s">
        <v>2895</v>
      </c>
      <c r="B2887" s="4">
        <f>[1]!s_info_name(A2887)</f>
        <v>0</v>
      </c>
      <c r="C2887" s="5">
        <f>[1]!w_info_underlyingcode(A2887)</f>
        <v>0</v>
      </c>
      <c r="D2887" s="5">
        <f>[1]!w_info_underlyingname(A2887)</f>
        <v>0</v>
      </c>
      <c r="E2887" s="6">
        <f>[1]!w_info_strikeprice(A2887,"")</f>
        <v>0</v>
      </c>
      <c r="F2887" s="7">
        <f>[1]!w_info_ptmday(A2887,"")</f>
        <v>0</v>
      </c>
      <c r="G2887" s="5">
        <f>[1]!w_info_totaltm(A2887)</f>
        <v>65535</v>
      </c>
      <c r="H2887" s="5">
        <f>[1]!w_info_lasttradingdate(A2887)</f>
        <v>0</v>
      </c>
      <c r="I2887" s="5">
        <f>[1]!w_info_exercisingend(A2887)</f>
        <v>0</v>
      </c>
      <c r="J2887" s="6">
        <f>[1]!s_info_dlmonth(A2887)</f>
        <v>0</v>
      </c>
    </row>
    <row r="2888" spans="1:10" x14ac:dyDescent="0.3">
      <c r="A2888" s="3" t="s">
        <v>2896</v>
      </c>
      <c r="B2888" s="4">
        <f>[1]!s_info_name(A2888)</f>
        <v>0</v>
      </c>
      <c r="C2888" s="5">
        <f>[1]!w_info_underlyingcode(A2888)</f>
        <v>0</v>
      </c>
      <c r="D2888" s="5">
        <f>[1]!w_info_underlyingname(A2888)</f>
        <v>0</v>
      </c>
      <c r="E2888" s="6">
        <f>[1]!w_info_strikeprice(A2888,"")</f>
        <v>0</v>
      </c>
      <c r="F2888" s="7">
        <f>[1]!w_info_ptmday(A2888,"")</f>
        <v>0</v>
      </c>
      <c r="G2888" s="5">
        <f>[1]!w_info_totaltm(A2888)</f>
        <v>65535</v>
      </c>
      <c r="H2888" s="5">
        <f>[1]!w_info_lasttradingdate(A2888)</f>
        <v>0</v>
      </c>
      <c r="I2888" s="5">
        <f>[1]!w_info_exercisingend(A2888)</f>
        <v>0</v>
      </c>
      <c r="J2888" s="6">
        <f>[1]!s_info_dlmonth(A2888)</f>
        <v>0</v>
      </c>
    </row>
    <row r="2889" spans="1:10" x14ac:dyDescent="0.3">
      <c r="A2889" s="3" t="s">
        <v>2897</v>
      </c>
      <c r="B2889" s="4">
        <f>[1]!s_info_name(A2889)</f>
        <v>0</v>
      </c>
      <c r="C2889" s="5">
        <f>[1]!w_info_underlyingcode(A2889)</f>
        <v>0</v>
      </c>
      <c r="D2889" s="5">
        <f>[1]!w_info_underlyingname(A2889)</f>
        <v>0</v>
      </c>
      <c r="E2889" s="6">
        <f>[1]!w_info_strikeprice(A2889,"")</f>
        <v>0</v>
      </c>
      <c r="F2889" s="7">
        <f>[1]!w_info_ptmday(A2889,"")</f>
        <v>0</v>
      </c>
      <c r="G2889" s="5">
        <f>[1]!w_info_totaltm(A2889)</f>
        <v>65535</v>
      </c>
      <c r="H2889" s="5">
        <f>[1]!w_info_lasttradingdate(A2889)</f>
        <v>0</v>
      </c>
      <c r="I2889" s="5">
        <f>[1]!w_info_exercisingend(A2889)</f>
        <v>0</v>
      </c>
      <c r="J2889" s="6">
        <f>[1]!s_info_dlmonth(A2889)</f>
        <v>0</v>
      </c>
    </row>
    <row r="2890" spans="1:10" x14ac:dyDescent="0.3">
      <c r="A2890" s="3" t="s">
        <v>2898</v>
      </c>
      <c r="B2890" s="4">
        <f>[1]!s_info_name(A2890)</f>
        <v>0</v>
      </c>
      <c r="C2890" s="5">
        <f>[1]!w_info_underlyingcode(A2890)</f>
        <v>0</v>
      </c>
      <c r="D2890" s="5">
        <f>[1]!w_info_underlyingname(A2890)</f>
        <v>0</v>
      </c>
      <c r="E2890" s="6">
        <f>[1]!w_info_strikeprice(A2890,"")</f>
        <v>0</v>
      </c>
      <c r="F2890" s="7">
        <f>[1]!w_info_ptmday(A2890,"")</f>
        <v>0</v>
      </c>
      <c r="G2890" s="5">
        <f>[1]!w_info_totaltm(A2890)</f>
        <v>65535</v>
      </c>
      <c r="H2890" s="5">
        <f>[1]!w_info_lasttradingdate(A2890)</f>
        <v>0</v>
      </c>
      <c r="I2890" s="5">
        <f>[1]!w_info_exercisingend(A2890)</f>
        <v>0</v>
      </c>
      <c r="J2890" s="6">
        <f>[1]!s_info_dlmonth(A2890)</f>
        <v>0</v>
      </c>
    </row>
    <row r="2891" spans="1:10" x14ac:dyDescent="0.3">
      <c r="A2891" s="3" t="s">
        <v>2899</v>
      </c>
      <c r="B2891" s="4">
        <f>[1]!s_info_name(A2891)</f>
        <v>0</v>
      </c>
      <c r="C2891" s="5">
        <f>[1]!w_info_underlyingcode(A2891)</f>
        <v>0</v>
      </c>
      <c r="D2891" s="5">
        <f>[1]!w_info_underlyingname(A2891)</f>
        <v>0</v>
      </c>
      <c r="E2891" s="6">
        <f>[1]!w_info_strikeprice(A2891,"")</f>
        <v>0</v>
      </c>
      <c r="F2891" s="7">
        <f>[1]!w_info_ptmday(A2891,"")</f>
        <v>0</v>
      </c>
      <c r="G2891" s="5">
        <f>[1]!w_info_totaltm(A2891)</f>
        <v>65535</v>
      </c>
      <c r="H2891" s="5">
        <f>[1]!w_info_lasttradingdate(A2891)</f>
        <v>0</v>
      </c>
      <c r="I2891" s="5">
        <f>[1]!w_info_exercisingend(A2891)</f>
        <v>0</v>
      </c>
      <c r="J2891" s="6">
        <f>[1]!s_info_dlmonth(A2891)</f>
        <v>0</v>
      </c>
    </row>
    <row r="2892" spans="1:10" x14ac:dyDescent="0.3">
      <c r="A2892" s="3" t="s">
        <v>2900</v>
      </c>
      <c r="B2892" s="4">
        <f>[1]!s_info_name(A2892)</f>
        <v>0</v>
      </c>
      <c r="C2892" s="5">
        <f>[1]!w_info_underlyingcode(A2892)</f>
        <v>0</v>
      </c>
      <c r="D2892" s="5">
        <f>[1]!w_info_underlyingname(A2892)</f>
        <v>0</v>
      </c>
      <c r="E2892" s="6">
        <f>[1]!w_info_strikeprice(A2892,"")</f>
        <v>0</v>
      </c>
      <c r="F2892" s="7">
        <f>[1]!w_info_ptmday(A2892,"")</f>
        <v>0</v>
      </c>
      <c r="G2892" s="5">
        <f>[1]!w_info_totaltm(A2892)</f>
        <v>65535</v>
      </c>
      <c r="H2892" s="5">
        <f>[1]!w_info_lasttradingdate(A2892)</f>
        <v>0</v>
      </c>
      <c r="I2892" s="5">
        <f>[1]!w_info_exercisingend(A2892)</f>
        <v>0</v>
      </c>
      <c r="J2892" s="6">
        <f>[1]!s_info_dlmonth(A2892)</f>
        <v>0</v>
      </c>
    </row>
    <row r="2893" spans="1:10" x14ac:dyDescent="0.3">
      <c r="A2893" s="3" t="s">
        <v>2901</v>
      </c>
      <c r="B2893" s="4">
        <f>[1]!s_info_name(A2893)</f>
        <v>0</v>
      </c>
      <c r="C2893" s="5">
        <f>[1]!w_info_underlyingcode(A2893)</f>
        <v>0</v>
      </c>
      <c r="D2893" s="5">
        <f>[1]!w_info_underlyingname(A2893)</f>
        <v>0</v>
      </c>
      <c r="E2893" s="6">
        <f>[1]!w_info_strikeprice(A2893,"")</f>
        <v>0</v>
      </c>
      <c r="F2893" s="7">
        <f>[1]!w_info_ptmday(A2893,"")</f>
        <v>0</v>
      </c>
      <c r="G2893" s="5">
        <f>[1]!w_info_totaltm(A2893)</f>
        <v>65535</v>
      </c>
      <c r="H2893" s="5">
        <f>[1]!w_info_lasttradingdate(A2893)</f>
        <v>0</v>
      </c>
      <c r="I2893" s="5">
        <f>[1]!w_info_exercisingend(A2893)</f>
        <v>0</v>
      </c>
      <c r="J2893" s="6">
        <f>[1]!s_info_dlmonth(A2893)</f>
        <v>0</v>
      </c>
    </row>
    <row r="2894" spans="1:10" x14ac:dyDescent="0.3">
      <c r="A2894" s="3" t="s">
        <v>2902</v>
      </c>
      <c r="B2894" s="4">
        <f>[1]!s_info_name(A2894)</f>
        <v>0</v>
      </c>
      <c r="C2894" s="5">
        <f>[1]!w_info_underlyingcode(A2894)</f>
        <v>0</v>
      </c>
      <c r="D2894" s="5">
        <f>[1]!w_info_underlyingname(A2894)</f>
        <v>0</v>
      </c>
      <c r="E2894" s="6">
        <f>[1]!w_info_strikeprice(A2894,"")</f>
        <v>0</v>
      </c>
      <c r="F2894" s="7">
        <f>[1]!w_info_ptmday(A2894,"")</f>
        <v>0</v>
      </c>
      <c r="G2894" s="5">
        <f>[1]!w_info_totaltm(A2894)</f>
        <v>65535</v>
      </c>
      <c r="H2894" s="5">
        <f>[1]!w_info_lasttradingdate(A2894)</f>
        <v>0</v>
      </c>
      <c r="I2894" s="5">
        <f>[1]!w_info_exercisingend(A2894)</f>
        <v>0</v>
      </c>
      <c r="J2894" s="6">
        <f>[1]!s_info_dlmonth(A2894)</f>
        <v>0</v>
      </c>
    </row>
    <row r="2895" spans="1:10" x14ac:dyDescent="0.3">
      <c r="A2895" s="3" t="s">
        <v>2903</v>
      </c>
      <c r="B2895" s="4">
        <f>[1]!s_info_name(A2895)</f>
        <v>0</v>
      </c>
      <c r="C2895" s="5">
        <f>[1]!w_info_underlyingcode(A2895)</f>
        <v>0</v>
      </c>
      <c r="D2895" s="5">
        <f>[1]!w_info_underlyingname(A2895)</f>
        <v>0</v>
      </c>
      <c r="E2895" s="6">
        <f>[1]!w_info_strikeprice(A2895,"")</f>
        <v>0</v>
      </c>
      <c r="F2895" s="7">
        <f>[1]!w_info_ptmday(A2895,"")</f>
        <v>0</v>
      </c>
      <c r="G2895" s="5">
        <f>[1]!w_info_totaltm(A2895)</f>
        <v>65535</v>
      </c>
      <c r="H2895" s="5">
        <f>[1]!w_info_lasttradingdate(A2895)</f>
        <v>0</v>
      </c>
      <c r="I2895" s="5">
        <f>[1]!w_info_exercisingend(A2895)</f>
        <v>0</v>
      </c>
      <c r="J2895" s="6">
        <f>[1]!s_info_dlmonth(A2895)</f>
        <v>0</v>
      </c>
    </row>
    <row r="2896" spans="1:10" x14ac:dyDescent="0.3">
      <c r="A2896" s="3" t="s">
        <v>2904</v>
      </c>
      <c r="B2896" s="4">
        <f>[1]!s_info_name(A2896)</f>
        <v>0</v>
      </c>
      <c r="C2896" s="5">
        <f>[1]!w_info_underlyingcode(A2896)</f>
        <v>0</v>
      </c>
      <c r="D2896" s="5">
        <f>[1]!w_info_underlyingname(A2896)</f>
        <v>0</v>
      </c>
      <c r="E2896" s="6">
        <f>[1]!w_info_strikeprice(A2896,"")</f>
        <v>0</v>
      </c>
      <c r="F2896" s="7">
        <f>[1]!w_info_ptmday(A2896,"")</f>
        <v>0</v>
      </c>
      <c r="G2896" s="5">
        <f>[1]!w_info_totaltm(A2896)</f>
        <v>65535</v>
      </c>
      <c r="H2896" s="5">
        <f>[1]!w_info_lasttradingdate(A2896)</f>
        <v>0</v>
      </c>
      <c r="I2896" s="5">
        <f>[1]!w_info_exercisingend(A2896)</f>
        <v>0</v>
      </c>
      <c r="J2896" s="6">
        <f>[1]!s_info_dlmonth(A2896)</f>
        <v>0</v>
      </c>
    </row>
    <row r="2897" spans="1:10" x14ac:dyDescent="0.3">
      <c r="A2897" s="3" t="s">
        <v>2905</v>
      </c>
      <c r="B2897" s="4">
        <f>[1]!s_info_name(A2897)</f>
        <v>0</v>
      </c>
      <c r="C2897" s="5">
        <f>[1]!w_info_underlyingcode(A2897)</f>
        <v>0</v>
      </c>
      <c r="D2897" s="5">
        <f>[1]!w_info_underlyingname(A2897)</f>
        <v>0</v>
      </c>
      <c r="E2897" s="6">
        <f>[1]!w_info_strikeprice(A2897,"")</f>
        <v>0</v>
      </c>
      <c r="F2897" s="7">
        <f>[1]!w_info_ptmday(A2897,"")</f>
        <v>0</v>
      </c>
      <c r="G2897" s="5">
        <f>[1]!w_info_totaltm(A2897)</f>
        <v>65535</v>
      </c>
      <c r="H2897" s="5">
        <f>[1]!w_info_lasttradingdate(A2897)</f>
        <v>0</v>
      </c>
      <c r="I2897" s="5">
        <f>[1]!w_info_exercisingend(A2897)</f>
        <v>0</v>
      </c>
      <c r="J2897" s="6">
        <f>[1]!s_info_dlmonth(A2897)</f>
        <v>0</v>
      </c>
    </row>
    <row r="2898" spans="1:10" x14ac:dyDescent="0.3">
      <c r="A2898" s="3" t="s">
        <v>2906</v>
      </c>
      <c r="B2898" s="4">
        <f>[1]!s_info_name(A2898)</f>
        <v>0</v>
      </c>
      <c r="C2898" s="5">
        <f>[1]!w_info_underlyingcode(A2898)</f>
        <v>0</v>
      </c>
      <c r="D2898" s="5">
        <f>[1]!w_info_underlyingname(A2898)</f>
        <v>0</v>
      </c>
      <c r="E2898" s="6">
        <f>[1]!w_info_strikeprice(A2898,"")</f>
        <v>0</v>
      </c>
      <c r="F2898" s="7">
        <f>[1]!w_info_ptmday(A2898,"")</f>
        <v>0</v>
      </c>
      <c r="G2898" s="5">
        <f>[1]!w_info_totaltm(A2898)</f>
        <v>65535</v>
      </c>
      <c r="H2898" s="5">
        <f>[1]!w_info_lasttradingdate(A2898)</f>
        <v>0</v>
      </c>
      <c r="I2898" s="5">
        <f>[1]!w_info_exercisingend(A2898)</f>
        <v>0</v>
      </c>
      <c r="J2898" s="6">
        <f>[1]!s_info_dlmonth(A2898)</f>
        <v>0</v>
      </c>
    </row>
    <row r="2899" spans="1:10" x14ac:dyDescent="0.3">
      <c r="A2899" s="3" t="s">
        <v>2907</v>
      </c>
      <c r="B2899" s="4">
        <f>[1]!s_info_name(A2899)</f>
        <v>0</v>
      </c>
      <c r="C2899" s="5">
        <f>[1]!w_info_underlyingcode(A2899)</f>
        <v>0</v>
      </c>
      <c r="D2899" s="5">
        <f>[1]!w_info_underlyingname(A2899)</f>
        <v>0</v>
      </c>
      <c r="E2899" s="6">
        <f>[1]!w_info_strikeprice(A2899,"")</f>
        <v>0</v>
      </c>
      <c r="F2899" s="7">
        <f>[1]!w_info_ptmday(A2899,"")</f>
        <v>0</v>
      </c>
      <c r="G2899" s="5">
        <f>[1]!w_info_totaltm(A2899)</f>
        <v>65535</v>
      </c>
      <c r="H2899" s="5">
        <f>[1]!w_info_lasttradingdate(A2899)</f>
        <v>0</v>
      </c>
      <c r="I2899" s="5">
        <f>[1]!w_info_exercisingend(A2899)</f>
        <v>0</v>
      </c>
      <c r="J2899" s="6">
        <f>[1]!s_info_dlmonth(A2899)</f>
        <v>0</v>
      </c>
    </row>
    <row r="2900" spans="1:10" x14ac:dyDescent="0.3">
      <c r="A2900" s="3" t="s">
        <v>2908</v>
      </c>
      <c r="B2900" s="4">
        <f>[1]!s_info_name(A2900)</f>
        <v>0</v>
      </c>
      <c r="C2900" s="5">
        <f>[1]!w_info_underlyingcode(A2900)</f>
        <v>0</v>
      </c>
      <c r="D2900" s="5">
        <f>[1]!w_info_underlyingname(A2900)</f>
        <v>0</v>
      </c>
      <c r="E2900" s="6">
        <f>[1]!w_info_strikeprice(A2900,"")</f>
        <v>0</v>
      </c>
      <c r="F2900" s="7">
        <f>[1]!w_info_ptmday(A2900,"")</f>
        <v>0</v>
      </c>
      <c r="G2900" s="5">
        <f>[1]!w_info_totaltm(A2900)</f>
        <v>65535</v>
      </c>
      <c r="H2900" s="5">
        <f>[1]!w_info_lasttradingdate(A2900)</f>
        <v>0</v>
      </c>
      <c r="I2900" s="5">
        <f>[1]!w_info_exercisingend(A2900)</f>
        <v>0</v>
      </c>
      <c r="J2900" s="6">
        <f>[1]!s_info_dlmonth(A2900)</f>
        <v>0</v>
      </c>
    </row>
    <row r="2901" spans="1:10" x14ac:dyDescent="0.3">
      <c r="A2901" s="3" t="s">
        <v>2909</v>
      </c>
      <c r="B2901" s="4">
        <f>[1]!s_info_name(A2901)</f>
        <v>0</v>
      </c>
      <c r="C2901" s="5">
        <f>[1]!w_info_underlyingcode(A2901)</f>
        <v>0</v>
      </c>
      <c r="D2901" s="5">
        <f>[1]!w_info_underlyingname(A2901)</f>
        <v>0</v>
      </c>
      <c r="E2901" s="6">
        <f>[1]!w_info_strikeprice(A2901,"")</f>
        <v>0</v>
      </c>
      <c r="F2901" s="7">
        <f>[1]!w_info_ptmday(A2901,"")</f>
        <v>0</v>
      </c>
      <c r="G2901" s="5">
        <f>[1]!w_info_totaltm(A2901)</f>
        <v>65535</v>
      </c>
      <c r="H2901" s="5">
        <f>[1]!w_info_lasttradingdate(A2901)</f>
        <v>0</v>
      </c>
      <c r="I2901" s="5">
        <f>[1]!w_info_exercisingend(A2901)</f>
        <v>0</v>
      </c>
      <c r="J2901" s="6">
        <f>[1]!s_info_dlmonth(A2901)</f>
        <v>0</v>
      </c>
    </row>
    <row r="2902" spans="1:10" x14ac:dyDescent="0.3">
      <c r="A2902" s="3" t="s">
        <v>2910</v>
      </c>
      <c r="B2902" s="4">
        <f>[1]!s_info_name(A2902)</f>
        <v>0</v>
      </c>
      <c r="C2902" s="5">
        <f>[1]!w_info_underlyingcode(A2902)</f>
        <v>0</v>
      </c>
      <c r="D2902" s="5">
        <f>[1]!w_info_underlyingname(A2902)</f>
        <v>0</v>
      </c>
      <c r="E2902" s="6">
        <f>[1]!w_info_strikeprice(A2902,"")</f>
        <v>0</v>
      </c>
      <c r="F2902" s="7">
        <f>[1]!w_info_ptmday(A2902,"")</f>
        <v>0</v>
      </c>
      <c r="G2902" s="5">
        <f>[1]!w_info_totaltm(A2902)</f>
        <v>65535</v>
      </c>
      <c r="H2902" s="5">
        <f>[1]!w_info_lasttradingdate(A2902)</f>
        <v>0</v>
      </c>
      <c r="I2902" s="5">
        <f>[1]!w_info_exercisingend(A2902)</f>
        <v>0</v>
      </c>
      <c r="J2902" s="6">
        <f>[1]!s_info_dlmonth(A2902)</f>
        <v>0</v>
      </c>
    </row>
    <row r="2903" spans="1:10" x14ac:dyDescent="0.3">
      <c r="A2903" s="3" t="s">
        <v>2911</v>
      </c>
      <c r="B2903" s="4">
        <f>[1]!s_info_name(A2903)</f>
        <v>0</v>
      </c>
      <c r="C2903" s="5">
        <f>[1]!w_info_underlyingcode(A2903)</f>
        <v>0</v>
      </c>
      <c r="D2903" s="5">
        <f>[1]!w_info_underlyingname(A2903)</f>
        <v>0</v>
      </c>
      <c r="E2903" s="6">
        <f>[1]!w_info_strikeprice(A2903,"")</f>
        <v>0</v>
      </c>
      <c r="F2903" s="7">
        <f>[1]!w_info_ptmday(A2903,"")</f>
        <v>0</v>
      </c>
      <c r="G2903" s="5">
        <f>[1]!w_info_totaltm(A2903)</f>
        <v>65535</v>
      </c>
      <c r="H2903" s="5">
        <f>[1]!w_info_lasttradingdate(A2903)</f>
        <v>0</v>
      </c>
      <c r="I2903" s="5">
        <f>[1]!w_info_exercisingend(A2903)</f>
        <v>0</v>
      </c>
      <c r="J2903" s="6">
        <f>[1]!s_info_dlmonth(A2903)</f>
        <v>0</v>
      </c>
    </row>
    <row r="2904" spans="1:10" x14ac:dyDescent="0.3">
      <c r="A2904" s="3" t="s">
        <v>2912</v>
      </c>
      <c r="B2904" s="4">
        <f>[1]!s_info_name(A2904)</f>
        <v>0</v>
      </c>
      <c r="C2904" s="5">
        <f>[1]!w_info_underlyingcode(A2904)</f>
        <v>0</v>
      </c>
      <c r="D2904" s="5">
        <f>[1]!w_info_underlyingname(A2904)</f>
        <v>0</v>
      </c>
      <c r="E2904" s="6">
        <f>[1]!w_info_strikeprice(A2904,"")</f>
        <v>0</v>
      </c>
      <c r="F2904" s="7">
        <f>[1]!w_info_ptmday(A2904,"")</f>
        <v>0</v>
      </c>
      <c r="G2904" s="5">
        <f>[1]!w_info_totaltm(A2904)</f>
        <v>65535</v>
      </c>
      <c r="H2904" s="5">
        <f>[1]!w_info_lasttradingdate(A2904)</f>
        <v>0</v>
      </c>
      <c r="I2904" s="5">
        <f>[1]!w_info_exercisingend(A2904)</f>
        <v>0</v>
      </c>
      <c r="J2904" s="6">
        <f>[1]!s_info_dlmonth(A2904)</f>
        <v>0</v>
      </c>
    </row>
    <row r="2905" spans="1:10" x14ac:dyDescent="0.3">
      <c r="A2905" s="3" t="s">
        <v>2913</v>
      </c>
      <c r="B2905" s="4">
        <f>[1]!s_info_name(A2905)</f>
        <v>0</v>
      </c>
      <c r="C2905" s="5">
        <f>[1]!w_info_underlyingcode(A2905)</f>
        <v>0</v>
      </c>
      <c r="D2905" s="5">
        <f>[1]!w_info_underlyingname(A2905)</f>
        <v>0</v>
      </c>
      <c r="E2905" s="6">
        <f>[1]!w_info_strikeprice(A2905,"")</f>
        <v>0</v>
      </c>
      <c r="F2905" s="7">
        <f>[1]!w_info_ptmday(A2905,"")</f>
        <v>0</v>
      </c>
      <c r="G2905" s="5">
        <f>[1]!w_info_totaltm(A2905)</f>
        <v>65535</v>
      </c>
      <c r="H2905" s="5">
        <f>[1]!w_info_lasttradingdate(A2905)</f>
        <v>0</v>
      </c>
      <c r="I2905" s="5">
        <f>[1]!w_info_exercisingend(A2905)</f>
        <v>0</v>
      </c>
      <c r="J2905" s="6">
        <f>[1]!s_info_dlmonth(A2905)</f>
        <v>0</v>
      </c>
    </row>
    <row r="2906" spans="1:10" x14ac:dyDescent="0.3">
      <c r="A2906" s="3" t="s">
        <v>2914</v>
      </c>
      <c r="B2906" s="4">
        <f>[1]!s_info_name(A2906)</f>
        <v>0</v>
      </c>
      <c r="C2906" s="5">
        <f>[1]!w_info_underlyingcode(A2906)</f>
        <v>0</v>
      </c>
      <c r="D2906" s="5">
        <f>[1]!w_info_underlyingname(A2906)</f>
        <v>0</v>
      </c>
      <c r="E2906" s="6">
        <f>[1]!w_info_strikeprice(A2906,"")</f>
        <v>0</v>
      </c>
      <c r="F2906" s="7">
        <f>[1]!w_info_ptmday(A2906,"")</f>
        <v>0</v>
      </c>
      <c r="G2906" s="5">
        <f>[1]!w_info_totaltm(A2906)</f>
        <v>65535</v>
      </c>
      <c r="H2906" s="5">
        <f>[1]!w_info_lasttradingdate(A2906)</f>
        <v>0</v>
      </c>
      <c r="I2906" s="5">
        <f>[1]!w_info_exercisingend(A2906)</f>
        <v>0</v>
      </c>
      <c r="J2906" s="6">
        <f>[1]!s_info_dlmonth(A2906)</f>
        <v>0</v>
      </c>
    </row>
    <row r="2907" spans="1:10" x14ac:dyDescent="0.3">
      <c r="A2907" s="3" t="s">
        <v>2915</v>
      </c>
      <c r="B2907" s="4">
        <f>[1]!s_info_name(A2907)</f>
        <v>0</v>
      </c>
      <c r="C2907" s="5">
        <f>[1]!w_info_underlyingcode(A2907)</f>
        <v>0</v>
      </c>
      <c r="D2907" s="5">
        <f>[1]!w_info_underlyingname(A2907)</f>
        <v>0</v>
      </c>
      <c r="E2907" s="6">
        <f>[1]!w_info_strikeprice(A2907,"")</f>
        <v>0</v>
      </c>
      <c r="F2907" s="7">
        <f>[1]!w_info_ptmday(A2907,"")</f>
        <v>0</v>
      </c>
      <c r="G2907" s="5">
        <f>[1]!w_info_totaltm(A2907)</f>
        <v>65535</v>
      </c>
      <c r="H2907" s="5">
        <f>[1]!w_info_lasttradingdate(A2907)</f>
        <v>0</v>
      </c>
      <c r="I2907" s="5">
        <f>[1]!w_info_exercisingend(A2907)</f>
        <v>0</v>
      </c>
      <c r="J2907" s="6">
        <f>[1]!s_info_dlmonth(A2907)</f>
        <v>0</v>
      </c>
    </row>
    <row r="2908" spans="1:10" x14ac:dyDescent="0.3">
      <c r="A2908" s="3" t="s">
        <v>2916</v>
      </c>
      <c r="B2908" s="4">
        <f>[1]!s_info_name(A2908)</f>
        <v>0</v>
      </c>
      <c r="C2908" s="5">
        <f>[1]!w_info_underlyingcode(A2908)</f>
        <v>0</v>
      </c>
      <c r="D2908" s="5">
        <f>[1]!w_info_underlyingname(A2908)</f>
        <v>0</v>
      </c>
      <c r="E2908" s="6">
        <f>[1]!w_info_strikeprice(A2908,"")</f>
        <v>0</v>
      </c>
      <c r="F2908" s="7">
        <f>[1]!w_info_ptmday(A2908,"")</f>
        <v>0</v>
      </c>
      <c r="G2908" s="5">
        <f>[1]!w_info_totaltm(A2908)</f>
        <v>65535</v>
      </c>
      <c r="H2908" s="5">
        <f>[1]!w_info_lasttradingdate(A2908)</f>
        <v>0</v>
      </c>
      <c r="I2908" s="5">
        <f>[1]!w_info_exercisingend(A2908)</f>
        <v>0</v>
      </c>
      <c r="J2908" s="6">
        <f>[1]!s_info_dlmonth(A2908)</f>
        <v>0</v>
      </c>
    </row>
    <row r="2909" spans="1:10" x14ac:dyDescent="0.3">
      <c r="A2909" s="3" t="s">
        <v>2917</v>
      </c>
      <c r="B2909" s="4">
        <f>[1]!s_info_name(A2909)</f>
        <v>0</v>
      </c>
      <c r="C2909" s="5">
        <f>[1]!w_info_underlyingcode(A2909)</f>
        <v>0</v>
      </c>
      <c r="D2909" s="5">
        <f>[1]!w_info_underlyingname(A2909)</f>
        <v>0</v>
      </c>
      <c r="E2909" s="6">
        <f>[1]!w_info_strikeprice(A2909,"")</f>
        <v>0</v>
      </c>
      <c r="F2909" s="7">
        <f>[1]!w_info_ptmday(A2909,"")</f>
        <v>0</v>
      </c>
      <c r="G2909" s="5">
        <f>[1]!w_info_totaltm(A2909)</f>
        <v>65535</v>
      </c>
      <c r="H2909" s="5">
        <f>[1]!w_info_lasttradingdate(A2909)</f>
        <v>0</v>
      </c>
      <c r="I2909" s="5">
        <f>[1]!w_info_exercisingend(A2909)</f>
        <v>0</v>
      </c>
      <c r="J2909" s="6">
        <f>[1]!s_info_dlmonth(A2909)</f>
        <v>0</v>
      </c>
    </row>
    <row r="2910" spans="1:10" x14ac:dyDescent="0.3">
      <c r="A2910" s="3" t="s">
        <v>2918</v>
      </c>
      <c r="B2910" s="4">
        <f>[1]!s_info_name(A2910)</f>
        <v>0</v>
      </c>
      <c r="C2910" s="5">
        <f>[1]!w_info_underlyingcode(A2910)</f>
        <v>0</v>
      </c>
      <c r="D2910" s="5">
        <f>[1]!w_info_underlyingname(A2910)</f>
        <v>0</v>
      </c>
      <c r="E2910" s="6">
        <f>[1]!w_info_strikeprice(A2910,"")</f>
        <v>0</v>
      </c>
      <c r="F2910" s="7">
        <f>[1]!w_info_ptmday(A2910,"")</f>
        <v>0</v>
      </c>
      <c r="G2910" s="5">
        <f>[1]!w_info_totaltm(A2910)</f>
        <v>65535</v>
      </c>
      <c r="H2910" s="5">
        <f>[1]!w_info_lasttradingdate(A2910)</f>
        <v>0</v>
      </c>
      <c r="I2910" s="5">
        <f>[1]!w_info_exercisingend(A2910)</f>
        <v>0</v>
      </c>
      <c r="J2910" s="6">
        <f>[1]!s_info_dlmonth(A2910)</f>
        <v>0</v>
      </c>
    </row>
    <row r="2911" spans="1:10" x14ac:dyDescent="0.3">
      <c r="A2911" s="3" t="s">
        <v>2919</v>
      </c>
      <c r="B2911" s="4">
        <f>[1]!s_info_name(A2911)</f>
        <v>0</v>
      </c>
      <c r="C2911" s="5">
        <f>[1]!w_info_underlyingcode(A2911)</f>
        <v>0</v>
      </c>
      <c r="D2911" s="5">
        <f>[1]!w_info_underlyingname(A2911)</f>
        <v>0</v>
      </c>
      <c r="E2911" s="6">
        <f>[1]!w_info_strikeprice(A2911,"")</f>
        <v>0</v>
      </c>
      <c r="F2911" s="7">
        <f>[1]!w_info_ptmday(A2911,"")</f>
        <v>0</v>
      </c>
      <c r="G2911" s="5">
        <f>[1]!w_info_totaltm(A2911)</f>
        <v>65535</v>
      </c>
      <c r="H2911" s="5">
        <f>[1]!w_info_lasttradingdate(A2911)</f>
        <v>0</v>
      </c>
      <c r="I2911" s="5">
        <f>[1]!w_info_exercisingend(A2911)</f>
        <v>0</v>
      </c>
      <c r="J2911" s="6">
        <f>[1]!s_info_dlmonth(A2911)</f>
        <v>0</v>
      </c>
    </row>
    <row r="2912" spans="1:10" x14ac:dyDescent="0.3">
      <c r="A2912" s="3" t="s">
        <v>2920</v>
      </c>
      <c r="B2912" s="4">
        <f>[1]!s_info_name(A2912)</f>
        <v>0</v>
      </c>
      <c r="C2912" s="5">
        <f>[1]!w_info_underlyingcode(A2912)</f>
        <v>0</v>
      </c>
      <c r="D2912" s="5">
        <f>[1]!w_info_underlyingname(A2912)</f>
        <v>0</v>
      </c>
      <c r="E2912" s="6">
        <f>[1]!w_info_strikeprice(A2912,"")</f>
        <v>0</v>
      </c>
      <c r="F2912" s="7">
        <f>[1]!w_info_ptmday(A2912,"")</f>
        <v>0</v>
      </c>
      <c r="G2912" s="5">
        <f>[1]!w_info_totaltm(A2912)</f>
        <v>65535</v>
      </c>
      <c r="H2912" s="5">
        <f>[1]!w_info_lasttradingdate(A2912)</f>
        <v>0</v>
      </c>
      <c r="I2912" s="5">
        <f>[1]!w_info_exercisingend(A2912)</f>
        <v>0</v>
      </c>
      <c r="J2912" s="6">
        <f>[1]!s_info_dlmonth(A2912)</f>
        <v>0</v>
      </c>
    </row>
    <row r="2913" spans="1:10" x14ac:dyDescent="0.3">
      <c r="A2913" s="3" t="s">
        <v>2921</v>
      </c>
      <c r="B2913" s="4">
        <f>[1]!s_info_name(A2913)</f>
        <v>0</v>
      </c>
      <c r="C2913" s="5">
        <f>[1]!w_info_underlyingcode(A2913)</f>
        <v>0</v>
      </c>
      <c r="D2913" s="5">
        <f>[1]!w_info_underlyingname(A2913)</f>
        <v>0</v>
      </c>
      <c r="E2913" s="6">
        <f>[1]!w_info_strikeprice(A2913,"")</f>
        <v>0</v>
      </c>
      <c r="F2913" s="7">
        <f>[1]!w_info_ptmday(A2913,"")</f>
        <v>0</v>
      </c>
      <c r="G2913" s="5">
        <f>[1]!w_info_totaltm(A2913)</f>
        <v>65535</v>
      </c>
      <c r="H2913" s="5">
        <f>[1]!w_info_lasttradingdate(A2913)</f>
        <v>0</v>
      </c>
      <c r="I2913" s="5">
        <f>[1]!w_info_exercisingend(A2913)</f>
        <v>0</v>
      </c>
      <c r="J2913" s="6">
        <f>[1]!s_info_dlmonth(A2913)</f>
        <v>0</v>
      </c>
    </row>
    <row r="2914" spans="1:10" x14ac:dyDescent="0.3">
      <c r="A2914" s="3" t="s">
        <v>2922</v>
      </c>
      <c r="B2914" s="4">
        <f>[1]!s_info_name(A2914)</f>
        <v>0</v>
      </c>
      <c r="C2914" s="5">
        <f>[1]!w_info_underlyingcode(A2914)</f>
        <v>0</v>
      </c>
      <c r="D2914" s="5">
        <f>[1]!w_info_underlyingname(A2914)</f>
        <v>0</v>
      </c>
      <c r="E2914" s="6">
        <f>[1]!w_info_strikeprice(A2914,"")</f>
        <v>0</v>
      </c>
      <c r="F2914" s="7">
        <f>[1]!w_info_ptmday(A2914,"")</f>
        <v>0</v>
      </c>
      <c r="G2914" s="5">
        <f>[1]!w_info_totaltm(A2914)</f>
        <v>65535</v>
      </c>
      <c r="H2914" s="5">
        <f>[1]!w_info_lasttradingdate(A2914)</f>
        <v>0</v>
      </c>
      <c r="I2914" s="5">
        <f>[1]!w_info_exercisingend(A2914)</f>
        <v>0</v>
      </c>
      <c r="J2914" s="6">
        <f>[1]!s_info_dlmonth(A2914)</f>
        <v>0</v>
      </c>
    </row>
    <row r="2915" spans="1:10" x14ac:dyDescent="0.3">
      <c r="A2915" s="3" t="s">
        <v>2923</v>
      </c>
      <c r="B2915" s="4">
        <f>[1]!s_info_name(A2915)</f>
        <v>0</v>
      </c>
      <c r="C2915" s="5">
        <f>[1]!w_info_underlyingcode(A2915)</f>
        <v>0</v>
      </c>
      <c r="D2915" s="5">
        <f>[1]!w_info_underlyingname(A2915)</f>
        <v>0</v>
      </c>
      <c r="E2915" s="6">
        <f>[1]!w_info_strikeprice(A2915,"")</f>
        <v>0</v>
      </c>
      <c r="F2915" s="7">
        <f>[1]!w_info_ptmday(A2915,"")</f>
        <v>0</v>
      </c>
      <c r="G2915" s="5">
        <f>[1]!w_info_totaltm(A2915)</f>
        <v>65535</v>
      </c>
      <c r="H2915" s="5">
        <f>[1]!w_info_lasttradingdate(A2915)</f>
        <v>0</v>
      </c>
      <c r="I2915" s="5">
        <f>[1]!w_info_exercisingend(A2915)</f>
        <v>0</v>
      </c>
      <c r="J2915" s="6">
        <f>[1]!s_info_dlmonth(A2915)</f>
        <v>0</v>
      </c>
    </row>
    <row r="2916" spans="1:10" x14ac:dyDescent="0.3">
      <c r="A2916" s="3" t="s">
        <v>2924</v>
      </c>
      <c r="B2916" s="4">
        <f>[1]!s_info_name(A2916)</f>
        <v>0</v>
      </c>
      <c r="C2916" s="5">
        <f>[1]!w_info_underlyingcode(A2916)</f>
        <v>0</v>
      </c>
      <c r="D2916" s="5">
        <f>[1]!w_info_underlyingname(A2916)</f>
        <v>0</v>
      </c>
      <c r="E2916" s="6">
        <f>[1]!w_info_strikeprice(A2916,"")</f>
        <v>0</v>
      </c>
      <c r="F2916" s="7">
        <f>[1]!w_info_ptmday(A2916,"")</f>
        <v>0</v>
      </c>
      <c r="G2916" s="5">
        <f>[1]!w_info_totaltm(A2916)</f>
        <v>65535</v>
      </c>
      <c r="H2916" s="5">
        <f>[1]!w_info_lasttradingdate(A2916)</f>
        <v>0</v>
      </c>
      <c r="I2916" s="5">
        <f>[1]!w_info_exercisingend(A2916)</f>
        <v>0</v>
      </c>
      <c r="J2916" s="6">
        <f>[1]!s_info_dlmonth(A2916)</f>
        <v>0</v>
      </c>
    </row>
    <row r="2917" spans="1:10" x14ac:dyDescent="0.3">
      <c r="A2917" s="3" t="s">
        <v>2925</v>
      </c>
      <c r="B2917" s="4">
        <f>[1]!s_info_name(A2917)</f>
        <v>0</v>
      </c>
      <c r="C2917" s="5">
        <f>[1]!w_info_underlyingcode(A2917)</f>
        <v>0</v>
      </c>
      <c r="D2917" s="5">
        <f>[1]!w_info_underlyingname(A2917)</f>
        <v>0</v>
      </c>
      <c r="E2917" s="6">
        <f>[1]!w_info_strikeprice(A2917,"")</f>
        <v>0</v>
      </c>
      <c r="F2917" s="7">
        <f>[1]!w_info_ptmday(A2917,"")</f>
        <v>0</v>
      </c>
      <c r="G2917" s="5">
        <f>[1]!w_info_totaltm(A2917)</f>
        <v>65535</v>
      </c>
      <c r="H2917" s="5">
        <f>[1]!w_info_lasttradingdate(A2917)</f>
        <v>0</v>
      </c>
      <c r="I2917" s="5">
        <f>[1]!w_info_exercisingend(A2917)</f>
        <v>0</v>
      </c>
      <c r="J2917" s="6">
        <f>[1]!s_info_dlmonth(A2917)</f>
        <v>0</v>
      </c>
    </row>
    <row r="2918" spans="1:10" x14ac:dyDescent="0.3">
      <c r="A2918" s="3" t="s">
        <v>2926</v>
      </c>
      <c r="B2918" s="4">
        <f>[1]!s_info_name(A2918)</f>
        <v>0</v>
      </c>
      <c r="C2918" s="5">
        <f>[1]!w_info_underlyingcode(A2918)</f>
        <v>0</v>
      </c>
      <c r="D2918" s="5">
        <f>[1]!w_info_underlyingname(A2918)</f>
        <v>0</v>
      </c>
      <c r="E2918" s="6">
        <f>[1]!w_info_strikeprice(A2918,"")</f>
        <v>0</v>
      </c>
      <c r="F2918" s="7">
        <f>[1]!w_info_ptmday(A2918,"")</f>
        <v>0</v>
      </c>
      <c r="G2918" s="5">
        <f>[1]!w_info_totaltm(A2918)</f>
        <v>65535</v>
      </c>
      <c r="H2918" s="5">
        <f>[1]!w_info_lasttradingdate(A2918)</f>
        <v>0</v>
      </c>
      <c r="I2918" s="5">
        <f>[1]!w_info_exercisingend(A2918)</f>
        <v>0</v>
      </c>
      <c r="J2918" s="6">
        <f>[1]!s_info_dlmonth(A2918)</f>
        <v>0</v>
      </c>
    </row>
    <row r="2919" spans="1:10" x14ac:dyDescent="0.3">
      <c r="A2919" s="3" t="s">
        <v>2927</v>
      </c>
      <c r="B2919" s="4">
        <f>[1]!s_info_name(A2919)</f>
        <v>0</v>
      </c>
      <c r="C2919" s="5">
        <f>[1]!w_info_underlyingcode(A2919)</f>
        <v>0</v>
      </c>
      <c r="D2919" s="5">
        <f>[1]!w_info_underlyingname(A2919)</f>
        <v>0</v>
      </c>
      <c r="E2919" s="6">
        <f>[1]!w_info_strikeprice(A2919,"")</f>
        <v>0</v>
      </c>
      <c r="F2919" s="7">
        <f>[1]!w_info_ptmday(A2919,"")</f>
        <v>0</v>
      </c>
      <c r="G2919" s="5">
        <f>[1]!w_info_totaltm(A2919)</f>
        <v>65535</v>
      </c>
      <c r="H2919" s="5">
        <f>[1]!w_info_lasttradingdate(A2919)</f>
        <v>0</v>
      </c>
      <c r="I2919" s="5">
        <f>[1]!w_info_exercisingend(A2919)</f>
        <v>0</v>
      </c>
      <c r="J2919" s="6">
        <f>[1]!s_info_dlmonth(A2919)</f>
        <v>0</v>
      </c>
    </row>
    <row r="2920" spans="1:10" x14ac:dyDescent="0.3">
      <c r="A2920" s="3" t="s">
        <v>2928</v>
      </c>
      <c r="B2920" s="4">
        <f>[1]!s_info_name(A2920)</f>
        <v>0</v>
      </c>
      <c r="C2920" s="5">
        <f>[1]!w_info_underlyingcode(A2920)</f>
        <v>0</v>
      </c>
      <c r="D2920" s="5">
        <f>[1]!w_info_underlyingname(A2920)</f>
        <v>0</v>
      </c>
      <c r="E2920" s="6">
        <f>[1]!w_info_strikeprice(A2920,"")</f>
        <v>0</v>
      </c>
      <c r="F2920" s="7">
        <f>[1]!w_info_ptmday(A2920,"")</f>
        <v>0</v>
      </c>
      <c r="G2920" s="5">
        <f>[1]!w_info_totaltm(A2920)</f>
        <v>65535</v>
      </c>
      <c r="H2920" s="5">
        <f>[1]!w_info_lasttradingdate(A2920)</f>
        <v>0</v>
      </c>
      <c r="I2920" s="5">
        <f>[1]!w_info_exercisingend(A2920)</f>
        <v>0</v>
      </c>
      <c r="J2920" s="6">
        <f>[1]!s_info_dlmonth(A2920)</f>
        <v>0</v>
      </c>
    </row>
    <row r="2921" spans="1:10" x14ac:dyDescent="0.3">
      <c r="A2921" s="3" t="s">
        <v>2929</v>
      </c>
      <c r="B2921" s="4">
        <f>[1]!s_info_name(A2921)</f>
        <v>0</v>
      </c>
      <c r="C2921" s="5">
        <f>[1]!w_info_underlyingcode(A2921)</f>
        <v>0</v>
      </c>
      <c r="D2921" s="5">
        <f>[1]!w_info_underlyingname(A2921)</f>
        <v>0</v>
      </c>
      <c r="E2921" s="6">
        <f>[1]!w_info_strikeprice(A2921,"")</f>
        <v>0</v>
      </c>
      <c r="F2921" s="7">
        <f>[1]!w_info_ptmday(A2921,"")</f>
        <v>0</v>
      </c>
      <c r="G2921" s="5">
        <f>[1]!w_info_totaltm(A2921)</f>
        <v>65535</v>
      </c>
      <c r="H2921" s="5">
        <f>[1]!w_info_lasttradingdate(A2921)</f>
        <v>0</v>
      </c>
      <c r="I2921" s="5">
        <f>[1]!w_info_exercisingend(A2921)</f>
        <v>0</v>
      </c>
      <c r="J2921" s="6">
        <f>[1]!s_info_dlmonth(A2921)</f>
        <v>0</v>
      </c>
    </row>
    <row r="2922" spans="1:10" x14ac:dyDescent="0.3">
      <c r="A2922" s="3" t="s">
        <v>2930</v>
      </c>
      <c r="B2922" s="4">
        <f>[1]!s_info_name(A2922)</f>
        <v>0</v>
      </c>
      <c r="C2922" s="5">
        <f>[1]!w_info_underlyingcode(A2922)</f>
        <v>0</v>
      </c>
      <c r="D2922" s="5">
        <f>[1]!w_info_underlyingname(A2922)</f>
        <v>0</v>
      </c>
      <c r="E2922" s="6">
        <f>[1]!w_info_strikeprice(A2922,"")</f>
        <v>0</v>
      </c>
      <c r="F2922" s="7">
        <f>[1]!w_info_ptmday(A2922,"")</f>
        <v>0</v>
      </c>
      <c r="G2922" s="5">
        <f>[1]!w_info_totaltm(A2922)</f>
        <v>65535</v>
      </c>
      <c r="H2922" s="5">
        <f>[1]!w_info_lasttradingdate(A2922)</f>
        <v>0</v>
      </c>
      <c r="I2922" s="5">
        <f>[1]!w_info_exercisingend(A2922)</f>
        <v>0</v>
      </c>
      <c r="J2922" s="6">
        <f>[1]!s_info_dlmonth(A2922)</f>
        <v>0</v>
      </c>
    </row>
    <row r="2923" spans="1:10" x14ac:dyDescent="0.3">
      <c r="A2923" s="3" t="s">
        <v>2931</v>
      </c>
      <c r="B2923" s="4">
        <f>[1]!s_info_name(A2923)</f>
        <v>0</v>
      </c>
      <c r="C2923" s="5">
        <f>[1]!w_info_underlyingcode(A2923)</f>
        <v>0</v>
      </c>
      <c r="D2923" s="5">
        <f>[1]!w_info_underlyingname(A2923)</f>
        <v>0</v>
      </c>
      <c r="E2923" s="6">
        <f>[1]!w_info_strikeprice(A2923,"")</f>
        <v>0</v>
      </c>
      <c r="F2923" s="7">
        <f>[1]!w_info_ptmday(A2923,"")</f>
        <v>0</v>
      </c>
      <c r="G2923" s="5">
        <f>[1]!w_info_totaltm(A2923)</f>
        <v>65535</v>
      </c>
      <c r="H2923" s="5">
        <f>[1]!w_info_lasttradingdate(A2923)</f>
        <v>0</v>
      </c>
      <c r="I2923" s="5">
        <f>[1]!w_info_exercisingend(A2923)</f>
        <v>0</v>
      </c>
      <c r="J2923" s="6">
        <f>[1]!s_info_dlmonth(A2923)</f>
        <v>0</v>
      </c>
    </row>
    <row r="2924" spans="1:10" x14ac:dyDescent="0.3">
      <c r="A2924" s="3" t="s">
        <v>2932</v>
      </c>
      <c r="B2924" s="4">
        <f>[1]!s_info_name(A2924)</f>
        <v>0</v>
      </c>
      <c r="C2924" s="5">
        <f>[1]!w_info_underlyingcode(A2924)</f>
        <v>0</v>
      </c>
      <c r="D2924" s="5">
        <f>[1]!w_info_underlyingname(A2924)</f>
        <v>0</v>
      </c>
      <c r="E2924" s="6">
        <f>[1]!w_info_strikeprice(A2924,"")</f>
        <v>0</v>
      </c>
      <c r="F2924" s="7">
        <f>[1]!w_info_ptmday(A2924,"")</f>
        <v>0</v>
      </c>
      <c r="G2924" s="5">
        <f>[1]!w_info_totaltm(A2924)</f>
        <v>65535</v>
      </c>
      <c r="H2924" s="5">
        <f>[1]!w_info_lasttradingdate(A2924)</f>
        <v>0</v>
      </c>
      <c r="I2924" s="5">
        <f>[1]!w_info_exercisingend(A2924)</f>
        <v>0</v>
      </c>
      <c r="J2924" s="6">
        <f>[1]!s_info_dlmonth(A2924)</f>
        <v>0</v>
      </c>
    </row>
    <row r="2925" spans="1:10" x14ac:dyDescent="0.3">
      <c r="A2925" s="3" t="s">
        <v>2933</v>
      </c>
      <c r="B2925" s="4">
        <f>[1]!s_info_name(A2925)</f>
        <v>0</v>
      </c>
      <c r="C2925" s="5">
        <f>[1]!w_info_underlyingcode(A2925)</f>
        <v>0</v>
      </c>
      <c r="D2925" s="5">
        <f>[1]!w_info_underlyingname(A2925)</f>
        <v>0</v>
      </c>
      <c r="E2925" s="6">
        <f>[1]!w_info_strikeprice(A2925,"")</f>
        <v>0</v>
      </c>
      <c r="F2925" s="7">
        <f>[1]!w_info_ptmday(A2925,"")</f>
        <v>0</v>
      </c>
      <c r="G2925" s="5">
        <f>[1]!w_info_totaltm(A2925)</f>
        <v>65535</v>
      </c>
      <c r="H2925" s="5">
        <f>[1]!w_info_lasttradingdate(A2925)</f>
        <v>0</v>
      </c>
      <c r="I2925" s="5">
        <f>[1]!w_info_exercisingend(A2925)</f>
        <v>0</v>
      </c>
      <c r="J2925" s="6">
        <f>[1]!s_info_dlmonth(A2925)</f>
        <v>0</v>
      </c>
    </row>
    <row r="2926" spans="1:10" x14ac:dyDescent="0.3">
      <c r="A2926" s="3" t="s">
        <v>2934</v>
      </c>
      <c r="B2926" s="4">
        <f>[1]!s_info_name(A2926)</f>
        <v>0</v>
      </c>
      <c r="C2926" s="5">
        <f>[1]!w_info_underlyingcode(A2926)</f>
        <v>0</v>
      </c>
      <c r="D2926" s="5">
        <f>[1]!w_info_underlyingname(A2926)</f>
        <v>0</v>
      </c>
      <c r="E2926" s="6">
        <f>[1]!w_info_strikeprice(A2926,"")</f>
        <v>0</v>
      </c>
      <c r="F2926" s="7">
        <f>[1]!w_info_ptmday(A2926,"")</f>
        <v>0</v>
      </c>
      <c r="G2926" s="5">
        <f>[1]!w_info_totaltm(A2926)</f>
        <v>65535</v>
      </c>
      <c r="H2926" s="5">
        <f>[1]!w_info_lasttradingdate(A2926)</f>
        <v>0</v>
      </c>
      <c r="I2926" s="5">
        <f>[1]!w_info_exercisingend(A2926)</f>
        <v>0</v>
      </c>
      <c r="J2926" s="6">
        <f>[1]!s_info_dlmonth(A2926)</f>
        <v>0</v>
      </c>
    </row>
    <row r="2927" spans="1:10" x14ac:dyDescent="0.3">
      <c r="A2927" s="3" t="s">
        <v>2935</v>
      </c>
      <c r="B2927" s="4">
        <f>[1]!s_info_name(A2927)</f>
        <v>0</v>
      </c>
      <c r="C2927" s="5">
        <f>[1]!w_info_underlyingcode(A2927)</f>
        <v>0</v>
      </c>
      <c r="D2927" s="5">
        <f>[1]!w_info_underlyingname(A2927)</f>
        <v>0</v>
      </c>
      <c r="E2927" s="6">
        <f>[1]!w_info_strikeprice(A2927,"")</f>
        <v>0</v>
      </c>
      <c r="F2927" s="7">
        <f>[1]!w_info_ptmday(A2927,"")</f>
        <v>0</v>
      </c>
      <c r="G2927" s="5">
        <f>[1]!w_info_totaltm(A2927)</f>
        <v>65535</v>
      </c>
      <c r="H2927" s="5">
        <f>[1]!w_info_lasttradingdate(A2927)</f>
        <v>0</v>
      </c>
      <c r="I2927" s="5">
        <f>[1]!w_info_exercisingend(A2927)</f>
        <v>0</v>
      </c>
      <c r="J2927" s="6">
        <f>[1]!s_info_dlmonth(A2927)</f>
        <v>0</v>
      </c>
    </row>
    <row r="2928" spans="1:10" x14ac:dyDescent="0.3">
      <c r="A2928" s="3" t="s">
        <v>2936</v>
      </c>
      <c r="B2928" s="4">
        <f>[1]!s_info_name(A2928)</f>
        <v>0</v>
      </c>
      <c r="C2928" s="5">
        <f>[1]!w_info_underlyingcode(A2928)</f>
        <v>0</v>
      </c>
      <c r="D2928" s="5">
        <f>[1]!w_info_underlyingname(A2928)</f>
        <v>0</v>
      </c>
      <c r="E2928" s="6">
        <f>[1]!w_info_strikeprice(A2928,"")</f>
        <v>0</v>
      </c>
      <c r="F2928" s="7">
        <f>[1]!w_info_ptmday(A2928,"")</f>
        <v>0</v>
      </c>
      <c r="G2928" s="5">
        <f>[1]!w_info_totaltm(A2928)</f>
        <v>65535</v>
      </c>
      <c r="H2928" s="5">
        <f>[1]!w_info_lasttradingdate(A2928)</f>
        <v>0</v>
      </c>
      <c r="I2928" s="5">
        <f>[1]!w_info_exercisingend(A2928)</f>
        <v>0</v>
      </c>
      <c r="J2928" s="6">
        <f>[1]!s_info_dlmonth(A2928)</f>
        <v>0</v>
      </c>
    </row>
    <row r="2929" spans="1:10" x14ac:dyDescent="0.3">
      <c r="A2929" s="3" t="s">
        <v>2937</v>
      </c>
      <c r="B2929" s="4">
        <f>[1]!s_info_name(A2929)</f>
        <v>0</v>
      </c>
      <c r="C2929" s="5">
        <f>[1]!w_info_underlyingcode(A2929)</f>
        <v>0</v>
      </c>
      <c r="D2929" s="5">
        <f>[1]!w_info_underlyingname(A2929)</f>
        <v>0</v>
      </c>
      <c r="E2929" s="6">
        <f>[1]!w_info_strikeprice(A2929,"")</f>
        <v>0</v>
      </c>
      <c r="F2929" s="7">
        <f>[1]!w_info_ptmday(A2929,"")</f>
        <v>0</v>
      </c>
      <c r="G2929" s="5">
        <f>[1]!w_info_totaltm(A2929)</f>
        <v>65535</v>
      </c>
      <c r="H2929" s="5">
        <f>[1]!w_info_lasttradingdate(A2929)</f>
        <v>0</v>
      </c>
      <c r="I2929" s="5">
        <f>[1]!w_info_exercisingend(A2929)</f>
        <v>0</v>
      </c>
      <c r="J2929" s="6">
        <f>[1]!s_info_dlmonth(A2929)</f>
        <v>0</v>
      </c>
    </row>
    <row r="2930" spans="1:10" x14ac:dyDescent="0.3">
      <c r="A2930" s="3" t="s">
        <v>2938</v>
      </c>
      <c r="B2930" s="4">
        <f>[1]!s_info_name(A2930)</f>
        <v>0</v>
      </c>
      <c r="C2930" s="5">
        <f>[1]!w_info_underlyingcode(A2930)</f>
        <v>0</v>
      </c>
      <c r="D2930" s="5">
        <f>[1]!w_info_underlyingname(A2930)</f>
        <v>0</v>
      </c>
      <c r="E2930" s="6">
        <f>[1]!w_info_strikeprice(A2930,"")</f>
        <v>0</v>
      </c>
      <c r="F2930" s="7">
        <f>[1]!w_info_ptmday(A2930,"")</f>
        <v>0</v>
      </c>
      <c r="G2930" s="5">
        <f>[1]!w_info_totaltm(A2930)</f>
        <v>65535</v>
      </c>
      <c r="H2930" s="5">
        <f>[1]!w_info_lasttradingdate(A2930)</f>
        <v>0</v>
      </c>
      <c r="I2930" s="5">
        <f>[1]!w_info_exercisingend(A2930)</f>
        <v>0</v>
      </c>
      <c r="J2930" s="6">
        <f>[1]!s_info_dlmonth(A2930)</f>
        <v>0</v>
      </c>
    </row>
    <row r="2931" spans="1:10" x14ac:dyDescent="0.3">
      <c r="A2931" s="3" t="s">
        <v>2939</v>
      </c>
      <c r="B2931" s="4">
        <f>[1]!s_info_name(A2931)</f>
        <v>0</v>
      </c>
      <c r="C2931" s="5">
        <f>[1]!w_info_underlyingcode(A2931)</f>
        <v>0</v>
      </c>
      <c r="D2931" s="5">
        <f>[1]!w_info_underlyingname(A2931)</f>
        <v>0</v>
      </c>
      <c r="E2931" s="6">
        <f>[1]!w_info_strikeprice(A2931,"")</f>
        <v>0</v>
      </c>
      <c r="F2931" s="7">
        <f>[1]!w_info_ptmday(A2931,"")</f>
        <v>0</v>
      </c>
      <c r="G2931" s="5">
        <f>[1]!w_info_totaltm(A2931)</f>
        <v>65535</v>
      </c>
      <c r="H2931" s="5">
        <f>[1]!w_info_lasttradingdate(A2931)</f>
        <v>0</v>
      </c>
      <c r="I2931" s="5">
        <f>[1]!w_info_exercisingend(A2931)</f>
        <v>0</v>
      </c>
      <c r="J2931" s="6">
        <f>[1]!s_info_dlmonth(A2931)</f>
        <v>0</v>
      </c>
    </row>
    <row r="2932" spans="1:10" x14ac:dyDescent="0.3">
      <c r="A2932" s="3" t="s">
        <v>2940</v>
      </c>
      <c r="B2932" s="4">
        <f>[1]!s_info_name(A2932)</f>
        <v>0</v>
      </c>
      <c r="C2932" s="5">
        <f>[1]!w_info_underlyingcode(A2932)</f>
        <v>0</v>
      </c>
      <c r="D2932" s="5">
        <f>[1]!w_info_underlyingname(A2932)</f>
        <v>0</v>
      </c>
      <c r="E2932" s="6">
        <f>[1]!w_info_strikeprice(A2932,"")</f>
        <v>0</v>
      </c>
      <c r="F2932" s="7">
        <f>[1]!w_info_ptmday(A2932,"")</f>
        <v>0</v>
      </c>
      <c r="G2932" s="5">
        <f>[1]!w_info_totaltm(A2932)</f>
        <v>65535</v>
      </c>
      <c r="H2932" s="5">
        <f>[1]!w_info_lasttradingdate(A2932)</f>
        <v>0</v>
      </c>
      <c r="I2932" s="5">
        <f>[1]!w_info_exercisingend(A2932)</f>
        <v>0</v>
      </c>
      <c r="J2932" s="6">
        <f>[1]!s_info_dlmonth(A2932)</f>
        <v>0</v>
      </c>
    </row>
    <row r="2933" spans="1:10" x14ac:dyDescent="0.3">
      <c r="A2933" s="3" t="s">
        <v>2941</v>
      </c>
      <c r="B2933" s="4">
        <f>[1]!s_info_name(A2933)</f>
        <v>0</v>
      </c>
      <c r="C2933" s="5">
        <f>[1]!w_info_underlyingcode(A2933)</f>
        <v>0</v>
      </c>
      <c r="D2933" s="5">
        <f>[1]!w_info_underlyingname(A2933)</f>
        <v>0</v>
      </c>
      <c r="E2933" s="6">
        <f>[1]!w_info_strikeprice(A2933,"")</f>
        <v>0</v>
      </c>
      <c r="F2933" s="7">
        <f>[1]!w_info_ptmday(A2933,"")</f>
        <v>0</v>
      </c>
      <c r="G2933" s="5">
        <f>[1]!w_info_totaltm(A2933)</f>
        <v>65535</v>
      </c>
      <c r="H2933" s="5">
        <f>[1]!w_info_lasttradingdate(A2933)</f>
        <v>0</v>
      </c>
      <c r="I2933" s="5">
        <f>[1]!w_info_exercisingend(A2933)</f>
        <v>0</v>
      </c>
      <c r="J2933" s="6">
        <f>[1]!s_info_dlmonth(A2933)</f>
        <v>0</v>
      </c>
    </row>
    <row r="2934" spans="1:10" x14ac:dyDescent="0.3">
      <c r="A2934" s="3" t="s">
        <v>2942</v>
      </c>
      <c r="B2934" s="4">
        <f>[1]!s_info_name(A2934)</f>
        <v>0</v>
      </c>
      <c r="C2934" s="5">
        <f>[1]!w_info_underlyingcode(A2934)</f>
        <v>0</v>
      </c>
      <c r="D2934" s="5">
        <f>[1]!w_info_underlyingname(A2934)</f>
        <v>0</v>
      </c>
      <c r="E2934" s="6">
        <f>[1]!w_info_strikeprice(A2934,"")</f>
        <v>0</v>
      </c>
      <c r="F2934" s="7">
        <f>[1]!w_info_ptmday(A2934,"")</f>
        <v>0</v>
      </c>
      <c r="G2934" s="5">
        <f>[1]!w_info_totaltm(A2934)</f>
        <v>65535</v>
      </c>
      <c r="H2934" s="5">
        <f>[1]!w_info_lasttradingdate(A2934)</f>
        <v>0</v>
      </c>
      <c r="I2934" s="5">
        <f>[1]!w_info_exercisingend(A2934)</f>
        <v>0</v>
      </c>
      <c r="J2934" s="6">
        <f>[1]!s_info_dlmonth(A2934)</f>
        <v>0</v>
      </c>
    </row>
    <row r="2935" spans="1:10" x14ac:dyDescent="0.3">
      <c r="A2935" s="3" t="s">
        <v>2943</v>
      </c>
      <c r="B2935" s="4">
        <f>[1]!s_info_name(A2935)</f>
        <v>0</v>
      </c>
      <c r="C2935" s="5">
        <f>[1]!w_info_underlyingcode(A2935)</f>
        <v>0</v>
      </c>
      <c r="D2935" s="5">
        <f>[1]!w_info_underlyingname(A2935)</f>
        <v>0</v>
      </c>
      <c r="E2935" s="6">
        <f>[1]!w_info_strikeprice(A2935,"")</f>
        <v>0</v>
      </c>
      <c r="F2935" s="7">
        <f>[1]!w_info_ptmday(A2935,"")</f>
        <v>0</v>
      </c>
      <c r="G2935" s="5">
        <f>[1]!w_info_totaltm(A2935)</f>
        <v>65535</v>
      </c>
      <c r="H2935" s="5">
        <f>[1]!w_info_lasttradingdate(A2935)</f>
        <v>0</v>
      </c>
      <c r="I2935" s="5">
        <f>[1]!w_info_exercisingend(A2935)</f>
        <v>0</v>
      </c>
      <c r="J2935" s="6">
        <f>[1]!s_info_dlmonth(A2935)</f>
        <v>0</v>
      </c>
    </row>
    <row r="2936" spans="1:10" x14ac:dyDescent="0.3">
      <c r="A2936" s="3" t="s">
        <v>2944</v>
      </c>
      <c r="B2936" s="4">
        <f>[1]!s_info_name(A2936)</f>
        <v>0</v>
      </c>
      <c r="C2936" s="5">
        <f>[1]!w_info_underlyingcode(A2936)</f>
        <v>0</v>
      </c>
      <c r="D2936" s="5">
        <f>[1]!w_info_underlyingname(A2936)</f>
        <v>0</v>
      </c>
      <c r="E2936" s="6">
        <f>[1]!w_info_strikeprice(A2936,"")</f>
        <v>0</v>
      </c>
      <c r="F2936" s="7">
        <f>[1]!w_info_ptmday(A2936,"")</f>
        <v>0</v>
      </c>
      <c r="G2936" s="5">
        <f>[1]!w_info_totaltm(A2936)</f>
        <v>65535</v>
      </c>
      <c r="H2936" s="5">
        <f>[1]!w_info_lasttradingdate(A2936)</f>
        <v>0</v>
      </c>
      <c r="I2936" s="5">
        <f>[1]!w_info_exercisingend(A2936)</f>
        <v>0</v>
      </c>
      <c r="J2936" s="6">
        <f>[1]!s_info_dlmonth(A2936)</f>
        <v>0</v>
      </c>
    </row>
    <row r="2937" spans="1:10" x14ac:dyDescent="0.3">
      <c r="A2937" s="3" t="s">
        <v>2945</v>
      </c>
      <c r="B2937" s="4">
        <f>[1]!s_info_name(A2937)</f>
        <v>0</v>
      </c>
      <c r="C2937" s="5">
        <f>[1]!w_info_underlyingcode(A2937)</f>
        <v>0</v>
      </c>
      <c r="D2937" s="5">
        <f>[1]!w_info_underlyingname(A2937)</f>
        <v>0</v>
      </c>
      <c r="E2937" s="6">
        <f>[1]!w_info_strikeprice(A2937,"")</f>
        <v>0</v>
      </c>
      <c r="F2937" s="7">
        <f>[1]!w_info_ptmday(A2937,"")</f>
        <v>0</v>
      </c>
      <c r="G2937" s="5">
        <f>[1]!w_info_totaltm(A2937)</f>
        <v>65535</v>
      </c>
      <c r="H2937" s="5">
        <f>[1]!w_info_lasttradingdate(A2937)</f>
        <v>0</v>
      </c>
      <c r="I2937" s="5">
        <f>[1]!w_info_exercisingend(A2937)</f>
        <v>0</v>
      </c>
      <c r="J2937" s="6">
        <f>[1]!s_info_dlmonth(A2937)</f>
        <v>0</v>
      </c>
    </row>
    <row r="2938" spans="1:10" x14ac:dyDescent="0.3">
      <c r="A2938" s="3" t="s">
        <v>2946</v>
      </c>
      <c r="B2938" s="4">
        <f>[1]!s_info_name(A2938)</f>
        <v>0</v>
      </c>
      <c r="C2938" s="5">
        <f>[1]!w_info_underlyingcode(A2938)</f>
        <v>0</v>
      </c>
      <c r="D2938" s="5">
        <f>[1]!w_info_underlyingname(A2938)</f>
        <v>0</v>
      </c>
      <c r="E2938" s="6">
        <f>[1]!w_info_strikeprice(A2938,"")</f>
        <v>0</v>
      </c>
      <c r="F2938" s="7">
        <f>[1]!w_info_ptmday(A2938,"")</f>
        <v>0</v>
      </c>
      <c r="G2938" s="5">
        <f>[1]!w_info_totaltm(A2938)</f>
        <v>65535</v>
      </c>
      <c r="H2938" s="5">
        <f>[1]!w_info_lasttradingdate(A2938)</f>
        <v>0</v>
      </c>
      <c r="I2938" s="5">
        <f>[1]!w_info_exercisingend(A2938)</f>
        <v>0</v>
      </c>
      <c r="J2938" s="6">
        <f>[1]!s_info_dlmonth(A2938)</f>
        <v>0</v>
      </c>
    </row>
    <row r="2939" spans="1:10" x14ac:dyDescent="0.3">
      <c r="A2939" s="3" t="s">
        <v>2947</v>
      </c>
      <c r="B2939" s="4">
        <f>[1]!s_info_name(A2939)</f>
        <v>0</v>
      </c>
      <c r="C2939" s="5">
        <f>[1]!w_info_underlyingcode(A2939)</f>
        <v>0</v>
      </c>
      <c r="D2939" s="5">
        <f>[1]!w_info_underlyingname(A2939)</f>
        <v>0</v>
      </c>
      <c r="E2939" s="6">
        <f>[1]!w_info_strikeprice(A2939,"")</f>
        <v>0</v>
      </c>
      <c r="F2939" s="7">
        <f>[1]!w_info_ptmday(A2939,"")</f>
        <v>0</v>
      </c>
      <c r="G2939" s="5">
        <f>[1]!w_info_totaltm(A2939)</f>
        <v>65535</v>
      </c>
      <c r="H2939" s="5">
        <f>[1]!w_info_lasttradingdate(A2939)</f>
        <v>0</v>
      </c>
      <c r="I2939" s="5">
        <f>[1]!w_info_exercisingend(A2939)</f>
        <v>0</v>
      </c>
      <c r="J2939" s="6">
        <f>[1]!s_info_dlmonth(A2939)</f>
        <v>0</v>
      </c>
    </row>
    <row r="2940" spans="1:10" x14ac:dyDescent="0.3">
      <c r="A2940" s="3" t="s">
        <v>2948</v>
      </c>
      <c r="B2940" s="4">
        <f>[1]!s_info_name(A2940)</f>
        <v>0</v>
      </c>
      <c r="C2940" s="5">
        <f>[1]!w_info_underlyingcode(A2940)</f>
        <v>0</v>
      </c>
      <c r="D2940" s="5">
        <f>[1]!w_info_underlyingname(A2940)</f>
        <v>0</v>
      </c>
      <c r="E2940" s="6">
        <f>[1]!w_info_strikeprice(A2940,"")</f>
        <v>0</v>
      </c>
      <c r="F2940" s="7">
        <f>[1]!w_info_ptmday(A2940,"")</f>
        <v>0</v>
      </c>
      <c r="G2940" s="5">
        <f>[1]!w_info_totaltm(A2940)</f>
        <v>65535</v>
      </c>
      <c r="H2940" s="5">
        <f>[1]!w_info_lasttradingdate(A2940)</f>
        <v>0</v>
      </c>
      <c r="I2940" s="5">
        <f>[1]!w_info_exercisingend(A2940)</f>
        <v>0</v>
      </c>
      <c r="J2940" s="6">
        <f>[1]!s_info_dlmonth(A2940)</f>
        <v>0</v>
      </c>
    </row>
    <row r="2941" spans="1:10" x14ac:dyDescent="0.3">
      <c r="A2941" s="3" t="s">
        <v>2949</v>
      </c>
      <c r="B2941" s="4">
        <f>[1]!s_info_name(A2941)</f>
        <v>0</v>
      </c>
      <c r="C2941" s="5">
        <f>[1]!w_info_underlyingcode(A2941)</f>
        <v>0</v>
      </c>
      <c r="D2941" s="5">
        <f>[1]!w_info_underlyingname(A2941)</f>
        <v>0</v>
      </c>
      <c r="E2941" s="6">
        <f>[1]!w_info_strikeprice(A2941,"")</f>
        <v>0</v>
      </c>
      <c r="F2941" s="7">
        <f>[1]!w_info_ptmday(A2941,"")</f>
        <v>0</v>
      </c>
      <c r="G2941" s="5">
        <f>[1]!w_info_totaltm(A2941)</f>
        <v>65535</v>
      </c>
      <c r="H2941" s="5">
        <f>[1]!w_info_lasttradingdate(A2941)</f>
        <v>0</v>
      </c>
      <c r="I2941" s="5">
        <f>[1]!w_info_exercisingend(A2941)</f>
        <v>0</v>
      </c>
      <c r="J2941" s="6">
        <f>[1]!s_info_dlmonth(A2941)</f>
        <v>0</v>
      </c>
    </row>
    <row r="2942" spans="1:10" x14ac:dyDescent="0.3">
      <c r="A2942" s="3" t="s">
        <v>2950</v>
      </c>
      <c r="B2942" s="4">
        <f>[1]!s_info_name(A2942)</f>
        <v>0</v>
      </c>
      <c r="C2942" s="5">
        <f>[1]!w_info_underlyingcode(A2942)</f>
        <v>0</v>
      </c>
      <c r="D2942" s="5">
        <f>[1]!w_info_underlyingname(A2942)</f>
        <v>0</v>
      </c>
      <c r="E2942" s="6">
        <f>[1]!w_info_strikeprice(A2942,"")</f>
        <v>0</v>
      </c>
      <c r="F2942" s="7">
        <f>[1]!w_info_ptmday(A2942,"")</f>
        <v>0</v>
      </c>
      <c r="G2942" s="5">
        <f>[1]!w_info_totaltm(A2942)</f>
        <v>65535</v>
      </c>
      <c r="H2942" s="5">
        <f>[1]!w_info_lasttradingdate(A2942)</f>
        <v>0</v>
      </c>
      <c r="I2942" s="5">
        <f>[1]!w_info_exercisingend(A2942)</f>
        <v>0</v>
      </c>
      <c r="J2942" s="6">
        <f>[1]!s_info_dlmonth(A2942)</f>
        <v>0</v>
      </c>
    </row>
    <row r="2943" spans="1:10" x14ac:dyDescent="0.3">
      <c r="A2943" s="3" t="s">
        <v>2951</v>
      </c>
      <c r="B2943" s="4">
        <f>[1]!s_info_name(A2943)</f>
        <v>0</v>
      </c>
      <c r="C2943" s="5">
        <f>[1]!w_info_underlyingcode(A2943)</f>
        <v>0</v>
      </c>
      <c r="D2943" s="5">
        <f>[1]!w_info_underlyingname(A2943)</f>
        <v>0</v>
      </c>
      <c r="E2943" s="6">
        <f>[1]!w_info_strikeprice(A2943,"")</f>
        <v>0</v>
      </c>
      <c r="F2943" s="7">
        <f>[1]!w_info_ptmday(A2943,"")</f>
        <v>0</v>
      </c>
      <c r="G2943" s="5">
        <f>[1]!w_info_totaltm(A2943)</f>
        <v>65535</v>
      </c>
      <c r="H2943" s="5">
        <f>[1]!w_info_lasttradingdate(A2943)</f>
        <v>0</v>
      </c>
      <c r="I2943" s="5">
        <f>[1]!w_info_exercisingend(A2943)</f>
        <v>0</v>
      </c>
      <c r="J2943" s="6">
        <f>[1]!s_info_dlmonth(A2943)</f>
        <v>0</v>
      </c>
    </row>
    <row r="2944" spans="1:10" x14ac:dyDescent="0.3">
      <c r="A2944" s="3" t="s">
        <v>2952</v>
      </c>
      <c r="B2944" s="4">
        <f>[1]!s_info_name(A2944)</f>
        <v>0</v>
      </c>
      <c r="C2944" s="5">
        <f>[1]!w_info_underlyingcode(A2944)</f>
        <v>0</v>
      </c>
      <c r="D2944" s="5">
        <f>[1]!w_info_underlyingname(A2944)</f>
        <v>0</v>
      </c>
      <c r="E2944" s="6">
        <f>[1]!w_info_strikeprice(A2944,"")</f>
        <v>0</v>
      </c>
      <c r="F2944" s="7">
        <f>[1]!w_info_ptmday(A2944,"")</f>
        <v>0</v>
      </c>
      <c r="G2944" s="5">
        <f>[1]!w_info_totaltm(A2944)</f>
        <v>65535</v>
      </c>
      <c r="H2944" s="5">
        <f>[1]!w_info_lasttradingdate(A2944)</f>
        <v>0</v>
      </c>
      <c r="I2944" s="5">
        <f>[1]!w_info_exercisingend(A2944)</f>
        <v>0</v>
      </c>
      <c r="J2944" s="6">
        <f>[1]!s_info_dlmonth(A2944)</f>
        <v>0</v>
      </c>
    </row>
    <row r="2945" spans="1:10" x14ac:dyDescent="0.3">
      <c r="A2945" s="3" t="s">
        <v>2953</v>
      </c>
      <c r="B2945" s="4">
        <f>[1]!s_info_name(A2945)</f>
        <v>0</v>
      </c>
      <c r="C2945" s="5">
        <f>[1]!w_info_underlyingcode(A2945)</f>
        <v>0</v>
      </c>
      <c r="D2945" s="5">
        <f>[1]!w_info_underlyingname(A2945)</f>
        <v>0</v>
      </c>
      <c r="E2945" s="6">
        <f>[1]!w_info_strikeprice(A2945,"")</f>
        <v>0</v>
      </c>
      <c r="F2945" s="7">
        <f>[1]!w_info_ptmday(A2945,"")</f>
        <v>0</v>
      </c>
      <c r="G2945" s="5">
        <f>[1]!w_info_totaltm(A2945)</f>
        <v>65535</v>
      </c>
      <c r="H2945" s="5">
        <f>[1]!w_info_lasttradingdate(A2945)</f>
        <v>0</v>
      </c>
      <c r="I2945" s="5">
        <f>[1]!w_info_exercisingend(A2945)</f>
        <v>0</v>
      </c>
      <c r="J2945" s="6">
        <f>[1]!s_info_dlmonth(A2945)</f>
        <v>0</v>
      </c>
    </row>
    <row r="2946" spans="1:10" x14ac:dyDescent="0.3">
      <c r="A2946" s="3" t="s">
        <v>2954</v>
      </c>
      <c r="B2946" s="4">
        <f>[1]!s_info_name(A2946)</f>
        <v>0</v>
      </c>
      <c r="C2946" s="5">
        <f>[1]!w_info_underlyingcode(A2946)</f>
        <v>0</v>
      </c>
      <c r="D2946" s="5">
        <f>[1]!w_info_underlyingname(A2946)</f>
        <v>0</v>
      </c>
      <c r="E2946" s="6">
        <f>[1]!w_info_strikeprice(A2946,"")</f>
        <v>0</v>
      </c>
      <c r="F2946" s="7">
        <f>[1]!w_info_ptmday(A2946,"")</f>
        <v>0</v>
      </c>
      <c r="G2946" s="5">
        <f>[1]!w_info_totaltm(A2946)</f>
        <v>65535</v>
      </c>
      <c r="H2946" s="5">
        <f>[1]!w_info_lasttradingdate(A2946)</f>
        <v>0</v>
      </c>
      <c r="I2946" s="5">
        <f>[1]!w_info_exercisingend(A2946)</f>
        <v>0</v>
      </c>
      <c r="J2946" s="6">
        <f>[1]!s_info_dlmonth(A2946)</f>
        <v>0</v>
      </c>
    </row>
    <row r="2947" spans="1:10" x14ac:dyDescent="0.3">
      <c r="A2947" s="3" t="s">
        <v>2955</v>
      </c>
      <c r="B2947" s="4">
        <f>[1]!s_info_name(A2947)</f>
        <v>0</v>
      </c>
      <c r="C2947" s="5">
        <f>[1]!w_info_underlyingcode(A2947)</f>
        <v>0</v>
      </c>
      <c r="D2947" s="5">
        <f>[1]!w_info_underlyingname(A2947)</f>
        <v>0</v>
      </c>
      <c r="E2947" s="6">
        <f>[1]!w_info_strikeprice(A2947,"")</f>
        <v>0</v>
      </c>
      <c r="F2947" s="7">
        <f>[1]!w_info_ptmday(A2947,"")</f>
        <v>0</v>
      </c>
      <c r="G2947" s="5">
        <f>[1]!w_info_totaltm(A2947)</f>
        <v>65535</v>
      </c>
      <c r="H2947" s="5">
        <f>[1]!w_info_lasttradingdate(A2947)</f>
        <v>0</v>
      </c>
      <c r="I2947" s="5">
        <f>[1]!w_info_exercisingend(A2947)</f>
        <v>0</v>
      </c>
      <c r="J2947" s="6">
        <f>[1]!s_info_dlmonth(A2947)</f>
        <v>0</v>
      </c>
    </row>
    <row r="2948" spans="1:10" x14ac:dyDescent="0.3">
      <c r="A2948" s="3" t="s">
        <v>2956</v>
      </c>
      <c r="B2948" s="4">
        <f>[1]!s_info_name(A2948)</f>
        <v>0</v>
      </c>
      <c r="C2948" s="5">
        <f>[1]!w_info_underlyingcode(A2948)</f>
        <v>0</v>
      </c>
      <c r="D2948" s="5">
        <f>[1]!w_info_underlyingname(A2948)</f>
        <v>0</v>
      </c>
      <c r="E2948" s="6">
        <f>[1]!w_info_strikeprice(A2948,"")</f>
        <v>0</v>
      </c>
      <c r="F2948" s="7">
        <f>[1]!w_info_ptmday(A2948,"")</f>
        <v>0</v>
      </c>
      <c r="G2948" s="5">
        <f>[1]!w_info_totaltm(A2948)</f>
        <v>65535</v>
      </c>
      <c r="H2948" s="5">
        <f>[1]!w_info_lasttradingdate(A2948)</f>
        <v>0</v>
      </c>
      <c r="I2948" s="5">
        <f>[1]!w_info_exercisingend(A2948)</f>
        <v>0</v>
      </c>
      <c r="J2948" s="6">
        <f>[1]!s_info_dlmonth(A2948)</f>
        <v>0</v>
      </c>
    </row>
    <row r="2949" spans="1:10" x14ac:dyDescent="0.3">
      <c r="A2949" s="3" t="s">
        <v>2957</v>
      </c>
      <c r="B2949" s="4">
        <f>[1]!s_info_name(A2949)</f>
        <v>0</v>
      </c>
      <c r="C2949" s="5">
        <f>[1]!w_info_underlyingcode(A2949)</f>
        <v>0</v>
      </c>
      <c r="D2949" s="5">
        <f>[1]!w_info_underlyingname(A2949)</f>
        <v>0</v>
      </c>
      <c r="E2949" s="6">
        <f>[1]!w_info_strikeprice(A2949,"")</f>
        <v>0</v>
      </c>
      <c r="F2949" s="7">
        <f>[1]!w_info_ptmday(A2949,"")</f>
        <v>0</v>
      </c>
      <c r="G2949" s="5">
        <f>[1]!w_info_totaltm(A2949)</f>
        <v>65535</v>
      </c>
      <c r="H2949" s="5">
        <f>[1]!w_info_lasttradingdate(A2949)</f>
        <v>0</v>
      </c>
      <c r="I2949" s="5">
        <f>[1]!w_info_exercisingend(A2949)</f>
        <v>0</v>
      </c>
      <c r="J2949" s="6">
        <f>[1]!s_info_dlmonth(A2949)</f>
        <v>0</v>
      </c>
    </row>
    <row r="2950" spans="1:10" x14ac:dyDescent="0.3">
      <c r="A2950" s="3" t="s">
        <v>2958</v>
      </c>
      <c r="B2950" s="4">
        <f>[1]!s_info_name(A2950)</f>
        <v>0</v>
      </c>
      <c r="C2950" s="5">
        <f>[1]!w_info_underlyingcode(A2950)</f>
        <v>0</v>
      </c>
      <c r="D2950" s="5">
        <f>[1]!w_info_underlyingname(A2950)</f>
        <v>0</v>
      </c>
      <c r="E2950" s="6">
        <f>[1]!w_info_strikeprice(A2950,"")</f>
        <v>0</v>
      </c>
      <c r="F2950" s="7">
        <f>[1]!w_info_ptmday(A2950,"")</f>
        <v>0</v>
      </c>
      <c r="G2950" s="5">
        <f>[1]!w_info_totaltm(A2950)</f>
        <v>65535</v>
      </c>
      <c r="H2950" s="5">
        <f>[1]!w_info_lasttradingdate(A2950)</f>
        <v>0</v>
      </c>
      <c r="I2950" s="5">
        <f>[1]!w_info_exercisingend(A2950)</f>
        <v>0</v>
      </c>
      <c r="J2950" s="6">
        <f>[1]!s_info_dlmonth(A2950)</f>
        <v>0</v>
      </c>
    </row>
    <row r="2951" spans="1:10" x14ac:dyDescent="0.3">
      <c r="A2951" s="3" t="s">
        <v>2959</v>
      </c>
      <c r="B2951" s="4">
        <f>[1]!s_info_name(A2951)</f>
        <v>0</v>
      </c>
      <c r="C2951" s="5">
        <f>[1]!w_info_underlyingcode(A2951)</f>
        <v>0</v>
      </c>
      <c r="D2951" s="5">
        <f>[1]!w_info_underlyingname(A2951)</f>
        <v>0</v>
      </c>
      <c r="E2951" s="6">
        <f>[1]!w_info_strikeprice(A2951,"")</f>
        <v>0</v>
      </c>
      <c r="F2951" s="7">
        <f>[1]!w_info_ptmday(A2951,"")</f>
        <v>0</v>
      </c>
      <c r="G2951" s="5">
        <f>[1]!w_info_totaltm(A2951)</f>
        <v>65535</v>
      </c>
      <c r="H2951" s="5">
        <f>[1]!w_info_lasttradingdate(A2951)</f>
        <v>0</v>
      </c>
      <c r="I2951" s="5">
        <f>[1]!w_info_exercisingend(A2951)</f>
        <v>0</v>
      </c>
      <c r="J2951" s="6">
        <f>[1]!s_info_dlmonth(A2951)</f>
        <v>0</v>
      </c>
    </row>
    <row r="2952" spans="1:10" x14ac:dyDescent="0.3">
      <c r="A2952" s="3" t="s">
        <v>2960</v>
      </c>
      <c r="B2952" s="4">
        <f>[1]!s_info_name(A2952)</f>
        <v>0</v>
      </c>
      <c r="C2952" s="5">
        <f>[1]!w_info_underlyingcode(A2952)</f>
        <v>0</v>
      </c>
      <c r="D2952" s="5">
        <f>[1]!w_info_underlyingname(A2952)</f>
        <v>0</v>
      </c>
      <c r="E2952" s="6">
        <f>[1]!w_info_strikeprice(A2952,"")</f>
        <v>0</v>
      </c>
      <c r="F2952" s="7">
        <f>[1]!w_info_ptmday(A2952,"")</f>
        <v>0</v>
      </c>
      <c r="G2952" s="5">
        <f>[1]!w_info_totaltm(A2952)</f>
        <v>65535</v>
      </c>
      <c r="H2952" s="5">
        <f>[1]!w_info_lasttradingdate(A2952)</f>
        <v>0</v>
      </c>
      <c r="I2952" s="5">
        <f>[1]!w_info_exercisingend(A2952)</f>
        <v>0</v>
      </c>
      <c r="J2952" s="6">
        <f>[1]!s_info_dlmonth(A2952)</f>
        <v>0</v>
      </c>
    </row>
    <row r="2953" spans="1:10" x14ac:dyDescent="0.3">
      <c r="A2953" s="3" t="s">
        <v>2961</v>
      </c>
      <c r="B2953" s="4">
        <f>[1]!s_info_name(A2953)</f>
        <v>0</v>
      </c>
      <c r="C2953" s="5">
        <f>[1]!w_info_underlyingcode(A2953)</f>
        <v>0</v>
      </c>
      <c r="D2953" s="5">
        <f>[1]!w_info_underlyingname(A2953)</f>
        <v>0</v>
      </c>
      <c r="E2953" s="6">
        <f>[1]!w_info_strikeprice(A2953,"")</f>
        <v>0</v>
      </c>
      <c r="F2953" s="7">
        <f>[1]!w_info_ptmday(A2953,"")</f>
        <v>0</v>
      </c>
      <c r="G2953" s="5">
        <f>[1]!w_info_totaltm(A2953)</f>
        <v>65535</v>
      </c>
      <c r="H2953" s="5">
        <f>[1]!w_info_lasttradingdate(A2953)</f>
        <v>0</v>
      </c>
      <c r="I2953" s="5">
        <f>[1]!w_info_exercisingend(A2953)</f>
        <v>0</v>
      </c>
      <c r="J2953" s="6">
        <f>[1]!s_info_dlmonth(A2953)</f>
        <v>0</v>
      </c>
    </row>
    <row r="2954" spans="1:10" x14ac:dyDescent="0.3">
      <c r="A2954" s="3" t="s">
        <v>2962</v>
      </c>
      <c r="B2954" s="4">
        <f>[1]!s_info_name(A2954)</f>
        <v>0</v>
      </c>
      <c r="C2954" s="5">
        <f>[1]!w_info_underlyingcode(A2954)</f>
        <v>0</v>
      </c>
      <c r="D2954" s="5">
        <f>[1]!w_info_underlyingname(A2954)</f>
        <v>0</v>
      </c>
      <c r="E2954" s="6">
        <f>[1]!w_info_strikeprice(A2954,"")</f>
        <v>0</v>
      </c>
      <c r="F2954" s="7">
        <f>[1]!w_info_ptmday(A2954,"")</f>
        <v>0</v>
      </c>
      <c r="G2954" s="5">
        <f>[1]!w_info_totaltm(A2954)</f>
        <v>65535</v>
      </c>
      <c r="H2954" s="5">
        <f>[1]!w_info_lasttradingdate(A2954)</f>
        <v>0</v>
      </c>
      <c r="I2954" s="5">
        <f>[1]!w_info_exercisingend(A2954)</f>
        <v>0</v>
      </c>
      <c r="J2954" s="6">
        <f>[1]!s_info_dlmonth(A2954)</f>
        <v>0</v>
      </c>
    </row>
    <row r="2955" spans="1:10" x14ac:dyDescent="0.3">
      <c r="A2955" s="3" t="s">
        <v>2963</v>
      </c>
      <c r="B2955" s="4">
        <f>[1]!s_info_name(A2955)</f>
        <v>0</v>
      </c>
      <c r="C2955" s="5">
        <f>[1]!w_info_underlyingcode(A2955)</f>
        <v>0</v>
      </c>
      <c r="D2955" s="5">
        <f>[1]!w_info_underlyingname(A2955)</f>
        <v>0</v>
      </c>
      <c r="E2955" s="6">
        <f>[1]!w_info_strikeprice(A2955,"")</f>
        <v>0</v>
      </c>
      <c r="F2955" s="7">
        <f>[1]!w_info_ptmday(A2955,"")</f>
        <v>0</v>
      </c>
      <c r="G2955" s="5">
        <f>[1]!w_info_totaltm(A2955)</f>
        <v>65535</v>
      </c>
      <c r="H2955" s="5">
        <f>[1]!w_info_lasttradingdate(A2955)</f>
        <v>0</v>
      </c>
      <c r="I2955" s="5">
        <f>[1]!w_info_exercisingend(A2955)</f>
        <v>0</v>
      </c>
      <c r="J2955" s="6">
        <f>[1]!s_info_dlmonth(A2955)</f>
        <v>0</v>
      </c>
    </row>
    <row r="2956" spans="1:10" x14ac:dyDescent="0.3">
      <c r="A2956" s="3" t="s">
        <v>2964</v>
      </c>
      <c r="B2956" s="4">
        <f>[1]!s_info_name(A2956)</f>
        <v>0</v>
      </c>
      <c r="C2956" s="5">
        <f>[1]!w_info_underlyingcode(A2956)</f>
        <v>0</v>
      </c>
      <c r="D2956" s="5">
        <f>[1]!w_info_underlyingname(A2956)</f>
        <v>0</v>
      </c>
      <c r="E2956" s="6">
        <f>[1]!w_info_strikeprice(A2956,"")</f>
        <v>0</v>
      </c>
      <c r="F2956" s="7">
        <f>[1]!w_info_ptmday(A2956,"")</f>
        <v>0</v>
      </c>
      <c r="G2956" s="5">
        <f>[1]!w_info_totaltm(A2956)</f>
        <v>65535</v>
      </c>
      <c r="H2956" s="5">
        <f>[1]!w_info_lasttradingdate(A2956)</f>
        <v>0</v>
      </c>
      <c r="I2956" s="5">
        <f>[1]!w_info_exercisingend(A2956)</f>
        <v>0</v>
      </c>
      <c r="J2956" s="6">
        <f>[1]!s_info_dlmonth(A2956)</f>
        <v>0</v>
      </c>
    </row>
    <row r="2957" spans="1:10" x14ac:dyDescent="0.3">
      <c r="A2957" s="3" t="s">
        <v>2965</v>
      </c>
      <c r="B2957" s="4">
        <f>[1]!s_info_name(A2957)</f>
        <v>0</v>
      </c>
      <c r="C2957" s="5">
        <f>[1]!w_info_underlyingcode(A2957)</f>
        <v>0</v>
      </c>
      <c r="D2957" s="5">
        <f>[1]!w_info_underlyingname(A2957)</f>
        <v>0</v>
      </c>
      <c r="E2957" s="6">
        <f>[1]!w_info_strikeprice(A2957,"")</f>
        <v>0</v>
      </c>
      <c r="F2957" s="7">
        <f>[1]!w_info_ptmday(A2957,"")</f>
        <v>0</v>
      </c>
      <c r="G2957" s="5">
        <f>[1]!w_info_totaltm(A2957)</f>
        <v>65535</v>
      </c>
      <c r="H2957" s="5">
        <f>[1]!w_info_lasttradingdate(A2957)</f>
        <v>0</v>
      </c>
      <c r="I2957" s="5">
        <f>[1]!w_info_exercisingend(A2957)</f>
        <v>0</v>
      </c>
      <c r="J2957" s="6">
        <f>[1]!s_info_dlmonth(A2957)</f>
        <v>0</v>
      </c>
    </row>
    <row r="2958" spans="1:10" x14ac:dyDescent="0.3">
      <c r="A2958" s="3" t="s">
        <v>2966</v>
      </c>
      <c r="B2958" s="4">
        <f>[1]!s_info_name(A2958)</f>
        <v>0</v>
      </c>
      <c r="C2958" s="5">
        <f>[1]!w_info_underlyingcode(A2958)</f>
        <v>0</v>
      </c>
      <c r="D2958" s="5">
        <f>[1]!w_info_underlyingname(A2958)</f>
        <v>0</v>
      </c>
      <c r="E2958" s="6">
        <f>[1]!w_info_strikeprice(A2958,"")</f>
        <v>0</v>
      </c>
      <c r="F2958" s="7">
        <f>[1]!w_info_ptmday(A2958,"")</f>
        <v>0</v>
      </c>
      <c r="G2958" s="5">
        <f>[1]!w_info_totaltm(A2958)</f>
        <v>65535</v>
      </c>
      <c r="H2958" s="5">
        <f>[1]!w_info_lasttradingdate(A2958)</f>
        <v>0</v>
      </c>
      <c r="I2958" s="5">
        <f>[1]!w_info_exercisingend(A2958)</f>
        <v>0</v>
      </c>
      <c r="J2958" s="6">
        <f>[1]!s_info_dlmonth(A2958)</f>
        <v>0</v>
      </c>
    </row>
    <row r="2959" spans="1:10" x14ac:dyDescent="0.3">
      <c r="A2959" s="3" t="s">
        <v>2967</v>
      </c>
      <c r="B2959" s="4">
        <f>[1]!s_info_name(A2959)</f>
        <v>0</v>
      </c>
      <c r="C2959" s="5">
        <f>[1]!w_info_underlyingcode(A2959)</f>
        <v>0</v>
      </c>
      <c r="D2959" s="5">
        <f>[1]!w_info_underlyingname(A2959)</f>
        <v>0</v>
      </c>
      <c r="E2959" s="6">
        <f>[1]!w_info_strikeprice(A2959,"")</f>
        <v>0</v>
      </c>
      <c r="F2959" s="7">
        <f>[1]!w_info_ptmday(A2959,"")</f>
        <v>0</v>
      </c>
      <c r="G2959" s="5">
        <f>[1]!w_info_totaltm(A2959)</f>
        <v>65535</v>
      </c>
      <c r="H2959" s="5">
        <f>[1]!w_info_lasttradingdate(A2959)</f>
        <v>0</v>
      </c>
      <c r="I2959" s="5">
        <f>[1]!w_info_exercisingend(A2959)</f>
        <v>0</v>
      </c>
      <c r="J2959" s="6">
        <f>[1]!s_info_dlmonth(A2959)</f>
        <v>0</v>
      </c>
    </row>
    <row r="2960" spans="1:10" x14ac:dyDescent="0.3">
      <c r="A2960" s="3" t="s">
        <v>2968</v>
      </c>
      <c r="B2960" s="4">
        <f>[1]!s_info_name(A2960)</f>
        <v>0</v>
      </c>
      <c r="C2960" s="5">
        <f>[1]!w_info_underlyingcode(A2960)</f>
        <v>0</v>
      </c>
      <c r="D2960" s="5">
        <f>[1]!w_info_underlyingname(A2960)</f>
        <v>0</v>
      </c>
      <c r="E2960" s="6">
        <f>[1]!w_info_strikeprice(A2960,"")</f>
        <v>0</v>
      </c>
      <c r="F2960" s="7">
        <f>[1]!w_info_ptmday(A2960,"")</f>
        <v>0</v>
      </c>
      <c r="G2960" s="5">
        <f>[1]!w_info_totaltm(A2960)</f>
        <v>65535</v>
      </c>
      <c r="H2960" s="5">
        <f>[1]!w_info_lasttradingdate(A2960)</f>
        <v>0</v>
      </c>
      <c r="I2960" s="5">
        <f>[1]!w_info_exercisingend(A2960)</f>
        <v>0</v>
      </c>
      <c r="J2960" s="6">
        <f>[1]!s_info_dlmonth(A2960)</f>
        <v>0</v>
      </c>
    </row>
    <row r="2961" spans="1:10" x14ac:dyDescent="0.3">
      <c r="A2961" s="3" t="s">
        <v>2969</v>
      </c>
      <c r="B2961" s="4">
        <f>[1]!s_info_name(A2961)</f>
        <v>0</v>
      </c>
      <c r="C2961" s="5">
        <f>[1]!w_info_underlyingcode(A2961)</f>
        <v>0</v>
      </c>
      <c r="D2961" s="5">
        <f>[1]!w_info_underlyingname(A2961)</f>
        <v>0</v>
      </c>
      <c r="E2961" s="6">
        <f>[1]!w_info_strikeprice(A2961,"")</f>
        <v>0</v>
      </c>
      <c r="F2961" s="7">
        <f>[1]!w_info_ptmday(A2961,"")</f>
        <v>0</v>
      </c>
      <c r="G2961" s="5">
        <f>[1]!w_info_totaltm(A2961)</f>
        <v>65535</v>
      </c>
      <c r="H2961" s="5">
        <f>[1]!w_info_lasttradingdate(A2961)</f>
        <v>0</v>
      </c>
      <c r="I2961" s="5">
        <f>[1]!w_info_exercisingend(A2961)</f>
        <v>0</v>
      </c>
      <c r="J2961" s="6">
        <f>[1]!s_info_dlmonth(A2961)</f>
        <v>0</v>
      </c>
    </row>
    <row r="2962" spans="1:10" x14ac:dyDescent="0.3">
      <c r="A2962" s="3" t="s">
        <v>2970</v>
      </c>
      <c r="B2962" s="4">
        <f>[1]!s_info_name(A2962)</f>
        <v>0</v>
      </c>
      <c r="C2962" s="5">
        <f>[1]!w_info_underlyingcode(A2962)</f>
        <v>0</v>
      </c>
      <c r="D2962" s="5">
        <f>[1]!w_info_underlyingname(A2962)</f>
        <v>0</v>
      </c>
      <c r="E2962" s="6">
        <f>[1]!w_info_strikeprice(A2962,"")</f>
        <v>0</v>
      </c>
      <c r="F2962" s="7">
        <f>[1]!w_info_ptmday(A2962,"")</f>
        <v>0</v>
      </c>
      <c r="G2962" s="5">
        <f>[1]!w_info_totaltm(A2962)</f>
        <v>65535</v>
      </c>
      <c r="H2962" s="5">
        <f>[1]!w_info_lasttradingdate(A2962)</f>
        <v>0</v>
      </c>
      <c r="I2962" s="5">
        <f>[1]!w_info_exercisingend(A2962)</f>
        <v>0</v>
      </c>
      <c r="J2962" s="6">
        <f>[1]!s_info_dlmonth(A2962)</f>
        <v>0</v>
      </c>
    </row>
    <row r="2963" spans="1:10" x14ac:dyDescent="0.3">
      <c r="A2963" s="3" t="s">
        <v>2971</v>
      </c>
      <c r="B2963" s="4">
        <f>[1]!s_info_name(A2963)</f>
        <v>0</v>
      </c>
      <c r="C2963" s="5">
        <f>[1]!w_info_underlyingcode(A2963)</f>
        <v>0</v>
      </c>
      <c r="D2963" s="5">
        <f>[1]!w_info_underlyingname(A2963)</f>
        <v>0</v>
      </c>
      <c r="E2963" s="6">
        <f>[1]!w_info_strikeprice(A2963,"")</f>
        <v>0</v>
      </c>
      <c r="F2963" s="7">
        <f>[1]!w_info_ptmday(A2963,"")</f>
        <v>0</v>
      </c>
      <c r="G2963" s="5">
        <f>[1]!w_info_totaltm(A2963)</f>
        <v>65535</v>
      </c>
      <c r="H2963" s="5">
        <f>[1]!w_info_lasttradingdate(A2963)</f>
        <v>0</v>
      </c>
      <c r="I2963" s="5">
        <f>[1]!w_info_exercisingend(A2963)</f>
        <v>0</v>
      </c>
      <c r="J2963" s="6">
        <f>[1]!s_info_dlmonth(A2963)</f>
        <v>0</v>
      </c>
    </row>
    <row r="2964" spans="1:10" x14ac:dyDescent="0.3">
      <c r="A2964" s="3" t="s">
        <v>2972</v>
      </c>
      <c r="B2964" s="4">
        <f>[1]!s_info_name(A2964)</f>
        <v>0</v>
      </c>
      <c r="C2964" s="5">
        <f>[1]!w_info_underlyingcode(A2964)</f>
        <v>0</v>
      </c>
      <c r="D2964" s="5">
        <f>[1]!w_info_underlyingname(A2964)</f>
        <v>0</v>
      </c>
      <c r="E2964" s="6">
        <f>[1]!w_info_strikeprice(A2964,"")</f>
        <v>0</v>
      </c>
      <c r="F2964" s="7">
        <f>[1]!w_info_ptmday(A2964,"")</f>
        <v>0</v>
      </c>
      <c r="G2964" s="5">
        <f>[1]!w_info_totaltm(A2964)</f>
        <v>65535</v>
      </c>
      <c r="H2964" s="5">
        <f>[1]!w_info_lasttradingdate(A2964)</f>
        <v>0</v>
      </c>
      <c r="I2964" s="5">
        <f>[1]!w_info_exercisingend(A2964)</f>
        <v>0</v>
      </c>
      <c r="J2964" s="6">
        <f>[1]!s_info_dlmonth(A2964)</f>
        <v>0</v>
      </c>
    </row>
    <row r="2965" spans="1:10" x14ac:dyDescent="0.3">
      <c r="A2965" s="3" t="s">
        <v>2973</v>
      </c>
      <c r="B2965" s="4">
        <f>[1]!s_info_name(A2965)</f>
        <v>0</v>
      </c>
      <c r="C2965" s="5">
        <f>[1]!w_info_underlyingcode(A2965)</f>
        <v>0</v>
      </c>
      <c r="D2965" s="5">
        <f>[1]!w_info_underlyingname(A2965)</f>
        <v>0</v>
      </c>
      <c r="E2965" s="6">
        <f>[1]!w_info_strikeprice(A2965,"")</f>
        <v>0</v>
      </c>
      <c r="F2965" s="7">
        <f>[1]!w_info_ptmday(A2965,"")</f>
        <v>0</v>
      </c>
      <c r="G2965" s="5">
        <f>[1]!w_info_totaltm(A2965)</f>
        <v>65535</v>
      </c>
      <c r="H2965" s="5">
        <f>[1]!w_info_lasttradingdate(A2965)</f>
        <v>0</v>
      </c>
      <c r="I2965" s="5">
        <f>[1]!w_info_exercisingend(A2965)</f>
        <v>0</v>
      </c>
      <c r="J2965" s="6">
        <f>[1]!s_info_dlmonth(A2965)</f>
        <v>0</v>
      </c>
    </row>
    <row r="2966" spans="1:10" x14ac:dyDescent="0.3">
      <c r="A2966" s="3" t="s">
        <v>2974</v>
      </c>
      <c r="B2966" s="4">
        <f>[1]!s_info_name(A2966)</f>
        <v>0</v>
      </c>
      <c r="C2966" s="5">
        <f>[1]!w_info_underlyingcode(A2966)</f>
        <v>0</v>
      </c>
      <c r="D2966" s="5">
        <f>[1]!w_info_underlyingname(A2966)</f>
        <v>0</v>
      </c>
      <c r="E2966" s="6">
        <f>[1]!w_info_strikeprice(A2966,"")</f>
        <v>0</v>
      </c>
      <c r="F2966" s="7">
        <f>[1]!w_info_ptmday(A2966,"")</f>
        <v>0</v>
      </c>
      <c r="G2966" s="5">
        <f>[1]!w_info_totaltm(A2966)</f>
        <v>65535</v>
      </c>
      <c r="H2966" s="5">
        <f>[1]!w_info_lasttradingdate(A2966)</f>
        <v>0</v>
      </c>
      <c r="I2966" s="5">
        <f>[1]!w_info_exercisingend(A2966)</f>
        <v>0</v>
      </c>
      <c r="J2966" s="6">
        <f>[1]!s_info_dlmonth(A2966)</f>
        <v>0</v>
      </c>
    </row>
    <row r="2967" spans="1:10" x14ac:dyDescent="0.3">
      <c r="A2967" s="3" t="s">
        <v>2975</v>
      </c>
      <c r="B2967" s="4">
        <f>[1]!s_info_name(A2967)</f>
        <v>0</v>
      </c>
      <c r="C2967" s="5">
        <f>[1]!w_info_underlyingcode(A2967)</f>
        <v>0</v>
      </c>
      <c r="D2967" s="5">
        <f>[1]!w_info_underlyingname(A2967)</f>
        <v>0</v>
      </c>
      <c r="E2967" s="6">
        <f>[1]!w_info_strikeprice(A2967,"")</f>
        <v>0</v>
      </c>
      <c r="F2967" s="7">
        <f>[1]!w_info_ptmday(A2967,"")</f>
        <v>0</v>
      </c>
      <c r="G2967" s="5">
        <f>[1]!w_info_totaltm(A2967)</f>
        <v>65535</v>
      </c>
      <c r="H2967" s="5">
        <f>[1]!w_info_lasttradingdate(A2967)</f>
        <v>0</v>
      </c>
      <c r="I2967" s="5">
        <f>[1]!w_info_exercisingend(A2967)</f>
        <v>0</v>
      </c>
      <c r="J2967" s="6">
        <f>[1]!s_info_dlmonth(A2967)</f>
        <v>0</v>
      </c>
    </row>
    <row r="2968" spans="1:10" x14ac:dyDescent="0.3">
      <c r="A2968" s="3" t="s">
        <v>2976</v>
      </c>
      <c r="B2968" s="4">
        <f>[1]!s_info_name(A2968)</f>
        <v>0</v>
      </c>
      <c r="C2968" s="5">
        <f>[1]!w_info_underlyingcode(A2968)</f>
        <v>0</v>
      </c>
      <c r="D2968" s="5">
        <f>[1]!w_info_underlyingname(A2968)</f>
        <v>0</v>
      </c>
      <c r="E2968" s="6">
        <f>[1]!w_info_strikeprice(A2968,"")</f>
        <v>0</v>
      </c>
      <c r="F2968" s="7">
        <f>[1]!w_info_ptmday(A2968,"")</f>
        <v>0</v>
      </c>
      <c r="G2968" s="5">
        <f>[1]!w_info_totaltm(A2968)</f>
        <v>65535</v>
      </c>
      <c r="H2968" s="5">
        <f>[1]!w_info_lasttradingdate(A2968)</f>
        <v>0</v>
      </c>
      <c r="I2968" s="5">
        <f>[1]!w_info_exercisingend(A2968)</f>
        <v>0</v>
      </c>
      <c r="J2968" s="6">
        <f>[1]!s_info_dlmonth(A2968)</f>
        <v>0</v>
      </c>
    </row>
    <row r="2969" spans="1:10" x14ac:dyDescent="0.3">
      <c r="A2969" s="3" t="s">
        <v>2977</v>
      </c>
      <c r="B2969" s="4">
        <f>[1]!s_info_name(A2969)</f>
        <v>0</v>
      </c>
      <c r="C2969" s="5">
        <f>[1]!w_info_underlyingcode(A2969)</f>
        <v>0</v>
      </c>
      <c r="D2969" s="5">
        <f>[1]!w_info_underlyingname(A2969)</f>
        <v>0</v>
      </c>
      <c r="E2969" s="6">
        <f>[1]!w_info_strikeprice(A2969,"")</f>
        <v>0</v>
      </c>
      <c r="F2969" s="7">
        <f>[1]!w_info_ptmday(A2969,"")</f>
        <v>0</v>
      </c>
      <c r="G2969" s="5">
        <f>[1]!w_info_totaltm(A2969)</f>
        <v>65535</v>
      </c>
      <c r="H2969" s="5">
        <f>[1]!w_info_lasttradingdate(A2969)</f>
        <v>0</v>
      </c>
      <c r="I2969" s="5">
        <f>[1]!w_info_exercisingend(A2969)</f>
        <v>0</v>
      </c>
      <c r="J2969" s="6">
        <f>[1]!s_info_dlmonth(A2969)</f>
        <v>0</v>
      </c>
    </row>
    <row r="2970" spans="1:10" x14ac:dyDescent="0.3">
      <c r="A2970" s="3" t="s">
        <v>2978</v>
      </c>
      <c r="B2970" s="4">
        <f>[1]!s_info_name(A2970)</f>
        <v>0</v>
      </c>
      <c r="C2970" s="5">
        <f>[1]!w_info_underlyingcode(A2970)</f>
        <v>0</v>
      </c>
      <c r="D2970" s="5">
        <f>[1]!w_info_underlyingname(A2970)</f>
        <v>0</v>
      </c>
      <c r="E2970" s="6">
        <f>[1]!w_info_strikeprice(A2970,"")</f>
        <v>0</v>
      </c>
      <c r="F2970" s="7">
        <f>[1]!w_info_ptmday(A2970,"")</f>
        <v>0</v>
      </c>
      <c r="G2970" s="5">
        <f>[1]!w_info_totaltm(A2970)</f>
        <v>65535</v>
      </c>
      <c r="H2970" s="5">
        <f>[1]!w_info_lasttradingdate(A2970)</f>
        <v>0</v>
      </c>
      <c r="I2970" s="5">
        <f>[1]!w_info_exercisingend(A2970)</f>
        <v>0</v>
      </c>
      <c r="J2970" s="6">
        <f>[1]!s_info_dlmonth(A2970)</f>
        <v>0</v>
      </c>
    </row>
    <row r="2971" spans="1:10" x14ac:dyDescent="0.3">
      <c r="A2971" s="3" t="s">
        <v>2979</v>
      </c>
      <c r="B2971" s="4">
        <f>[1]!s_info_name(A2971)</f>
        <v>0</v>
      </c>
      <c r="C2971" s="5">
        <f>[1]!w_info_underlyingcode(A2971)</f>
        <v>0</v>
      </c>
      <c r="D2971" s="5">
        <f>[1]!w_info_underlyingname(A2971)</f>
        <v>0</v>
      </c>
      <c r="E2971" s="6">
        <f>[1]!w_info_strikeprice(A2971,"")</f>
        <v>0</v>
      </c>
      <c r="F2971" s="7">
        <f>[1]!w_info_ptmday(A2971,"")</f>
        <v>0</v>
      </c>
      <c r="G2971" s="5">
        <f>[1]!w_info_totaltm(A2971)</f>
        <v>65535</v>
      </c>
      <c r="H2971" s="5">
        <f>[1]!w_info_lasttradingdate(A2971)</f>
        <v>0</v>
      </c>
      <c r="I2971" s="5">
        <f>[1]!w_info_exercisingend(A2971)</f>
        <v>0</v>
      </c>
      <c r="J2971" s="6">
        <f>[1]!s_info_dlmonth(A2971)</f>
        <v>0</v>
      </c>
    </row>
    <row r="2972" spans="1:10" x14ac:dyDescent="0.3">
      <c r="A2972" s="3" t="s">
        <v>2980</v>
      </c>
      <c r="B2972" s="4">
        <f>[1]!s_info_name(A2972)</f>
        <v>0</v>
      </c>
      <c r="C2972" s="5">
        <f>[1]!w_info_underlyingcode(A2972)</f>
        <v>0</v>
      </c>
      <c r="D2972" s="5">
        <f>[1]!w_info_underlyingname(A2972)</f>
        <v>0</v>
      </c>
      <c r="E2972" s="6">
        <f>[1]!w_info_strikeprice(A2972,"")</f>
        <v>0</v>
      </c>
      <c r="F2972" s="7">
        <f>[1]!w_info_ptmday(A2972,"")</f>
        <v>0</v>
      </c>
      <c r="G2972" s="5">
        <f>[1]!w_info_totaltm(A2972)</f>
        <v>65535</v>
      </c>
      <c r="H2972" s="5">
        <f>[1]!w_info_lasttradingdate(A2972)</f>
        <v>0</v>
      </c>
      <c r="I2972" s="5">
        <f>[1]!w_info_exercisingend(A2972)</f>
        <v>0</v>
      </c>
      <c r="J2972" s="6">
        <f>[1]!s_info_dlmonth(A2972)</f>
        <v>0</v>
      </c>
    </row>
    <row r="2973" spans="1:10" x14ac:dyDescent="0.3">
      <c r="A2973" s="3" t="s">
        <v>2981</v>
      </c>
      <c r="B2973" s="4">
        <f>[1]!s_info_name(A2973)</f>
        <v>0</v>
      </c>
      <c r="C2973" s="5">
        <f>[1]!w_info_underlyingcode(A2973)</f>
        <v>0</v>
      </c>
      <c r="D2973" s="5">
        <f>[1]!w_info_underlyingname(A2973)</f>
        <v>0</v>
      </c>
      <c r="E2973" s="6">
        <f>[1]!w_info_strikeprice(A2973,"")</f>
        <v>0</v>
      </c>
      <c r="F2973" s="7">
        <f>[1]!w_info_ptmday(A2973,"")</f>
        <v>0</v>
      </c>
      <c r="G2973" s="5">
        <f>[1]!w_info_totaltm(A2973)</f>
        <v>65535</v>
      </c>
      <c r="H2973" s="5">
        <f>[1]!w_info_lasttradingdate(A2973)</f>
        <v>0</v>
      </c>
      <c r="I2973" s="5">
        <f>[1]!w_info_exercisingend(A2973)</f>
        <v>0</v>
      </c>
      <c r="J2973" s="6">
        <f>[1]!s_info_dlmonth(A2973)</f>
        <v>0</v>
      </c>
    </row>
    <row r="2974" spans="1:10" x14ac:dyDescent="0.3">
      <c r="A2974" s="3" t="s">
        <v>2982</v>
      </c>
      <c r="B2974" s="4">
        <f>[1]!s_info_name(A2974)</f>
        <v>0</v>
      </c>
      <c r="C2974" s="5">
        <f>[1]!w_info_underlyingcode(A2974)</f>
        <v>0</v>
      </c>
      <c r="D2974" s="5">
        <f>[1]!w_info_underlyingname(A2974)</f>
        <v>0</v>
      </c>
      <c r="E2974" s="6">
        <f>[1]!w_info_strikeprice(A2974,"")</f>
        <v>0</v>
      </c>
      <c r="F2974" s="7">
        <f>[1]!w_info_ptmday(A2974,"")</f>
        <v>0</v>
      </c>
      <c r="G2974" s="5">
        <f>[1]!w_info_totaltm(A2974)</f>
        <v>65535</v>
      </c>
      <c r="H2974" s="5">
        <f>[1]!w_info_lasttradingdate(A2974)</f>
        <v>0</v>
      </c>
      <c r="I2974" s="5">
        <f>[1]!w_info_exercisingend(A2974)</f>
        <v>0</v>
      </c>
      <c r="J2974" s="6">
        <f>[1]!s_info_dlmonth(A2974)</f>
        <v>0</v>
      </c>
    </row>
    <row r="2975" spans="1:10" x14ac:dyDescent="0.3">
      <c r="A2975" s="3" t="s">
        <v>2983</v>
      </c>
      <c r="B2975" s="4">
        <f>[1]!s_info_name(A2975)</f>
        <v>0</v>
      </c>
      <c r="C2975" s="5">
        <f>[1]!w_info_underlyingcode(A2975)</f>
        <v>0</v>
      </c>
      <c r="D2975" s="5">
        <f>[1]!w_info_underlyingname(A2975)</f>
        <v>0</v>
      </c>
      <c r="E2975" s="6">
        <f>[1]!w_info_strikeprice(A2975,"")</f>
        <v>0</v>
      </c>
      <c r="F2975" s="7">
        <f>[1]!w_info_ptmday(A2975,"")</f>
        <v>0</v>
      </c>
      <c r="G2975" s="5">
        <f>[1]!w_info_totaltm(A2975)</f>
        <v>65535</v>
      </c>
      <c r="H2975" s="5">
        <f>[1]!w_info_lasttradingdate(A2975)</f>
        <v>0</v>
      </c>
      <c r="I2975" s="5">
        <f>[1]!w_info_exercisingend(A2975)</f>
        <v>0</v>
      </c>
      <c r="J2975" s="6">
        <f>[1]!s_info_dlmonth(A2975)</f>
        <v>0</v>
      </c>
    </row>
    <row r="2976" spans="1:10" x14ac:dyDescent="0.3">
      <c r="A2976" s="3" t="s">
        <v>2984</v>
      </c>
      <c r="B2976" s="4">
        <f>[1]!s_info_name(A2976)</f>
        <v>0</v>
      </c>
      <c r="C2976" s="5">
        <f>[1]!w_info_underlyingcode(A2976)</f>
        <v>0</v>
      </c>
      <c r="D2976" s="5">
        <f>[1]!w_info_underlyingname(A2976)</f>
        <v>0</v>
      </c>
      <c r="E2976" s="6">
        <f>[1]!w_info_strikeprice(A2976,"")</f>
        <v>0</v>
      </c>
      <c r="F2976" s="7">
        <f>[1]!w_info_ptmday(A2976,"")</f>
        <v>0</v>
      </c>
      <c r="G2976" s="5">
        <f>[1]!w_info_totaltm(A2976)</f>
        <v>65535</v>
      </c>
      <c r="H2976" s="5">
        <f>[1]!w_info_lasttradingdate(A2976)</f>
        <v>0</v>
      </c>
      <c r="I2976" s="5">
        <f>[1]!w_info_exercisingend(A2976)</f>
        <v>0</v>
      </c>
      <c r="J2976" s="6">
        <f>[1]!s_info_dlmonth(A2976)</f>
        <v>0</v>
      </c>
    </row>
    <row r="2977" spans="1:10" x14ac:dyDescent="0.3">
      <c r="A2977" s="3" t="s">
        <v>2985</v>
      </c>
      <c r="B2977" s="4">
        <f>[1]!s_info_name(A2977)</f>
        <v>0</v>
      </c>
      <c r="C2977" s="5">
        <f>[1]!w_info_underlyingcode(A2977)</f>
        <v>0</v>
      </c>
      <c r="D2977" s="5">
        <f>[1]!w_info_underlyingname(A2977)</f>
        <v>0</v>
      </c>
      <c r="E2977" s="6">
        <f>[1]!w_info_strikeprice(A2977,"")</f>
        <v>0</v>
      </c>
      <c r="F2977" s="7">
        <f>[1]!w_info_ptmday(A2977,"")</f>
        <v>0</v>
      </c>
      <c r="G2977" s="5">
        <f>[1]!w_info_totaltm(A2977)</f>
        <v>65535</v>
      </c>
      <c r="H2977" s="5">
        <f>[1]!w_info_lasttradingdate(A2977)</f>
        <v>0</v>
      </c>
      <c r="I2977" s="5">
        <f>[1]!w_info_exercisingend(A2977)</f>
        <v>0</v>
      </c>
      <c r="J2977" s="6">
        <f>[1]!s_info_dlmonth(A2977)</f>
        <v>0</v>
      </c>
    </row>
    <row r="2978" spans="1:10" x14ac:dyDescent="0.3">
      <c r="A2978" s="3" t="s">
        <v>2986</v>
      </c>
      <c r="B2978" s="4">
        <f>[1]!s_info_name(A2978)</f>
        <v>0</v>
      </c>
      <c r="C2978" s="5">
        <f>[1]!w_info_underlyingcode(A2978)</f>
        <v>0</v>
      </c>
      <c r="D2978" s="5">
        <f>[1]!w_info_underlyingname(A2978)</f>
        <v>0</v>
      </c>
      <c r="E2978" s="6">
        <f>[1]!w_info_strikeprice(A2978,"")</f>
        <v>0</v>
      </c>
      <c r="F2978" s="7">
        <f>[1]!w_info_ptmday(A2978,"")</f>
        <v>0</v>
      </c>
      <c r="G2978" s="5">
        <f>[1]!w_info_totaltm(A2978)</f>
        <v>65535</v>
      </c>
      <c r="H2978" s="5">
        <f>[1]!w_info_lasttradingdate(A2978)</f>
        <v>0</v>
      </c>
      <c r="I2978" s="5">
        <f>[1]!w_info_exercisingend(A2978)</f>
        <v>0</v>
      </c>
      <c r="J2978" s="6">
        <f>[1]!s_info_dlmonth(A2978)</f>
        <v>0</v>
      </c>
    </row>
    <row r="2979" spans="1:10" x14ac:dyDescent="0.3">
      <c r="A2979" s="3" t="s">
        <v>2987</v>
      </c>
      <c r="B2979" s="4">
        <f>[1]!s_info_name(A2979)</f>
        <v>0</v>
      </c>
      <c r="C2979" s="5">
        <f>[1]!w_info_underlyingcode(A2979)</f>
        <v>0</v>
      </c>
      <c r="D2979" s="5">
        <f>[1]!w_info_underlyingname(A2979)</f>
        <v>0</v>
      </c>
      <c r="E2979" s="6">
        <f>[1]!w_info_strikeprice(A2979,"")</f>
        <v>0</v>
      </c>
      <c r="F2979" s="7">
        <f>[1]!w_info_ptmday(A2979,"")</f>
        <v>0</v>
      </c>
      <c r="G2979" s="5">
        <f>[1]!w_info_totaltm(A2979)</f>
        <v>65535</v>
      </c>
      <c r="H2979" s="5">
        <f>[1]!w_info_lasttradingdate(A2979)</f>
        <v>0</v>
      </c>
      <c r="I2979" s="5">
        <f>[1]!w_info_exercisingend(A2979)</f>
        <v>0</v>
      </c>
      <c r="J2979" s="6">
        <f>[1]!s_info_dlmonth(A2979)</f>
        <v>0</v>
      </c>
    </row>
    <row r="2980" spans="1:10" x14ac:dyDescent="0.3">
      <c r="A2980" s="3" t="s">
        <v>2988</v>
      </c>
      <c r="B2980" s="4">
        <f>[1]!s_info_name(A2980)</f>
        <v>0</v>
      </c>
      <c r="C2980" s="5">
        <f>[1]!w_info_underlyingcode(A2980)</f>
        <v>0</v>
      </c>
      <c r="D2980" s="5">
        <f>[1]!w_info_underlyingname(A2980)</f>
        <v>0</v>
      </c>
      <c r="E2980" s="6">
        <f>[1]!w_info_strikeprice(A2980,"")</f>
        <v>0</v>
      </c>
      <c r="F2980" s="7">
        <f>[1]!w_info_ptmday(A2980,"")</f>
        <v>0</v>
      </c>
      <c r="G2980" s="5">
        <f>[1]!w_info_totaltm(A2980)</f>
        <v>65535</v>
      </c>
      <c r="H2980" s="5">
        <f>[1]!w_info_lasttradingdate(A2980)</f>
        <v>0</v>
      </c>
      <c r="I2980" s="5">
        <f>[1]!w_info_exercisingend(A2980)</f>
        <v>0</v>
      </c>
      <c r="J2980" s="6">
        <f>[1]!s_info_dlmonth(A2980)</f>
        <v>0</v>
      </c>
    </row>
    <row r="2981" spans="1:10" x14ac:dyDescent="0.3">
      <c r="A2981" s="3" t="s">
        <v>2989</v>
      </c>
      <c r="B2981" s="4">
        <f>[1]!s_info_name(A2981)</f>
        <v>0</v>
      </c>
      <c r="C2981" s="5">
        <f>[1]!w_info_underlyingcode(A2981)</f>
        <v>0</v>
      </c>
      <c r="D2981" s="5">
        <f>[1]!w_info_underlyingname(A2981)</f>
        <v>0</v>
      </c>
      <c r="E2981" s="6">
        <f>[1]!w_info_strikeprice(A2981,"")</f>
        <v>0</v>
      </c>
      <c r="F2981" s="7">
        <f>[1]!w_info_ptmday(A2981,"")</f>
        <v>0</v>
      </c>
      <c r="G2981" s="5">
        <f>[1]!w_info_totaltm(A2981)</f>
        <v>65535</v>
      </c>
      <c r="H2981" s="5">
        <f>[1]!w_info_lasttradingdate(A2981)</f>
        <v>0</v>
      </c>
      <c r="I2981" s="5">
        <f>[1]!w_info_exercisingend(A2981)</f>
        <v>0</v>
      </c>
      <c r="J2981" s="6">
        <f>[1]!s_info_dlmonth(A2981)</f>
        <v>0</v>
      </c>
    </row>
    <row r="2982" spans="1:10" x14ac:dyDescent="0.3">
      <c r="A2982" s="3" t="s">
        <v>2990</v>
      </c>
      <c r="B2982" s="4">
        <f>[1]!s_info_name(A2982)</f>
        <v>0</v>
      </c>
      <c r="C2982" s="5">
        <f>[1]!w_info_underlyingcode(A2982)</f>
        <v>0</v>
      </c>
      <c r="D2982" s="5">
        <f>[1]!w_info_underlyingname(A2982)</f>
        <v>0</v>
      </c>
      <c r="E2982" s="6">
        <f>[1]!w_info_strikeprice(A2982,"")</f>
        <v>0</v>
      </c>
      <c r="F2982" s="7">
        <f>[1]!w_info_ptmday(A2982,"")</f>
        <v>0</v>
      </c>
      <c r="G2982" s="5">
        <f>[1]!w_info_totaltm(A2982)</f>
        <v>65535</v>
      </c>
      <c r="H2982" s="5">
        <f>[1]!w_info_lasttradingdate(A2982)</f>
        <v>0</v>
      </c>
      <c r="I2982" s="5">
        <f>[1]!w_info_exercisingend(A2982)</f>
        <v>0</v>
      </c>
      <c r="J2982" s="6">
        <f>[1]!s_info_dlmonth(A2982)</f>
        <v>0</v>
      </c>
    </row>
    <row r="2983" spans="1:10" x14ac:dyDescent="0.3">
      <c r="A2983" s="3" t="s">
        <v>2991</v>
      </c>
      <c r="B2983" s="4">
        <f>[1]!s_info_name(A2983)</f>
        <v>0</v>
      </c>
      <c r="C2983" s="5">
        <f>[1]!w_info_underlyingcode(A2983)</f>
        <v>0</v>
      </c>
      <c r="D2983" s="5">
        <f>[1]!w_info_underlyingname(A2983)</f>
        <v>0</v>
      </c>
      <c r="E2983" s="6">
        <f>[1]!w_info_strikeprice(A2983,"")</f>
        <v>0</v>
      </c>
      <c r="F2983" s="7">
        <f>[1]!w_info_ptmday(A2983,"")</f>
        <v>0</v>
      </c>
      <c r="G2983" s="5">
        <f>[1]!w_info_totaltm(A2983)</f>
        <v>65535</v>
      </c>
      <c r="H2983" s="5">
        <f>[1]!w_info_lasttradingdate(A2983)</f>
        <v>0</v>
      </c>
      <c r="I2983" s="5">
        <f>[1]!w_info_exercisingend(A2983)</f>
        <v>0</v>
      </c>
      <c r="J2983" s="6">
        <f>[1]!s_info_dlmonth(A2983)</f>
        <v>0</v>
      </c>
    </row>
    <row r="2984" spans="1:10" x14ac:dyDescent="0.3">
      <c r="A2984" s="3" t="s">
        <v>2992</v>
      </c>
      <c r="B2984" s="4">
        <f>[1]!s_info_name(A2984)</f>
        <v>0</v>
      </c>
      <c r="C2984" s="5">
        <f>[1]!w_info_underlyingcode(A2984)</f>
        <v>0</v>
      </c>
      <c r="D2984" s="5">
        <f>[1]!w_info_underlyingname(A2984)</f>
        <v>0</v>
      </c>
      <c r="E2984" s="6">
        <f>[1]!w_info_strikeprice(A2984,"")</f>
        <v>0</v>
      </c>
      <c r="F2984" s="7">
        <f>[1]!w_info_ptmday(A2984,"")</f>
        <v>0</v>
      </c>
      <c r="G2984" s="5">
        <f>[1]!w_info_totaltm(A2984)</f>
        <v>65535</v>
      </c>
      <c r="H2984" s="5">
        <f>[1]!w_info_lasttradingdate(A2984)</f>
        <v>0</v>
      </c>
      <c r="I2984" s="5">
        <f>[1]!w_info_exercisingend(A2984)</f>
        <v>0</v>
      </c>
      <c r="J2984" s="6">
        <f>[1]!s_info_dlmonth(A2984)</f>
        <v>0</v>
      </c>
    </row>
    <row r="2985" spans="1:10" x14ac:dyDescent="0.3">
      <c r="A2985" s="3" t="s">
        <v>2993</v>
      </c>
      <c r="B2985" s="4">
        <f>[1]!s_info_name(A2985)</f>
        <v>0</v>
      </c>
      <c r="C2985" s="5">
        <f>[1]!w_info_underlyingcode(A2985)</f>
        <v>0</v>
      </c>
      <c r="D2985" s="5">
        <f>[1]!w_info_underlyingname(A2985)</f>
        <v>0</v>
      </c>
      <c r="E2985" s="6">
        <f>[1]!w_info_strikeprice(A2985,"")</f>
        <v>0</v>
      </c>
      <c r="F2985" s="7">
        <f>[1]!w_info_ptmday(A2985,"")</f>
        <v>0</v>
      </c>
      <c r="G2985" s="5">
        <f>[1]!w_info_totaltm(A2985)</f>
        <v>65535</v>
      </c>
      <c r="H2985" s="5">
        <f>[1]!w_info_lasttradingdate(A2985)</f>
        <v>0</v>
      </c>
      <c r="I2985" s="5">
        <f>[1]!w_info_exercisingend(A2985)</f>
        <v>0</v>
      </c>
      <c r="J2985" s="6">
        <f>[1]!s_info_dlmonth(A2985)</f>
        <v>0</v>
      </c>
    </row>
    <row r="2986" spans="1:10" x14ac:dyDescent="0.3">
      <c r="A2986" s="3" t="s">
        <v>2994</v>
      </c>
      <c r="B2986" s="4">
        <f>[1]!s_info_name(A2986)</f>
        <v>0</v>
      </c>
      <c r="C2986" s="5">
        <f>[1]!w_info_underlyingcode(A2986)</f>
        <v>0</v>
      </c>
      <c r="D2986" s="5">
        <f>[1]!w_info_underlyingname(A2986)</f>
        <v>0</v>
      </c>
      <c r="E2986" s="6">
        <f>[1]!w_info_strikeprice(A2986,"")</f>
        <v>0</v>
      </c>
      <c r="F2986" s="7">
        <f>[1]!w_info_ptmday(A2986,"")</f>
        <v>0</v>
      </c>
      <c r="G2986" s="5">
        <f>[1]!w_info_totaltm(A2986)</f>
        <v>65535</v>
      </c>
      <c r="H2986" s="5">
        <f>[1]!w_info_lasttradingdate(A2986)</f>
        <v>0</v>
      </c>
      <c r="I2986" s="5">
        <f>[1]!w_info_exercisingend(A2986)</f>
        <v>0</v>
      </c>
      <c r="J2986" s="6">
        <f>[1]!s_info_dlmonth(A2986)</f>
        <v>0</v>
      </c>
    </row>
    <row r="2987" spans="1:10" x14ac:dyDescent="0.3">
      <c r="A2987" s="3" t="s">
        <v>2995</v>
      </c>
      <c r="B2987" s="4">
        <f>[1]!s_info_name(A2987)</f>
        <v>0</v>
      </c>
      <c r="C2987" s="5">
        <f>[1]!w_info_underlyingcode(A2987)</f>
        <v>0</v>
      </c>
      <c r="D2987" s="5">
        <f>[1]!w_info_underlyingname(A2987)</f>
        <v>0</v>
      </c>
      <c r="E2987" s="6">
        <f>[1]!w_info_strikeprice(A2987,"")</f>
        <v>0</v>
      </c>
      <c r="F2987" s="7">
        <f>[1]!w_info_ptmday(A2987,"")</f>
        <v>0</v>
      </c>
      <c r="G2987" s="5">
        <f>[1]!w_info_totaltm(A2987)</f>
        <v>65535</v>
      </c>
      <c r="H2987" s="5">
        <f>[1]!w_info_lasttradingdate(A2987)</f>
        <v>0</v>
      </c>
      <c r="I2987" s="5">
        <f>[1]!w_info_exercisingend(A2987)</f>
        <v>0</v>
      </c>
      <c r="J2987" s="6">
        <f>[1]!s_info_dlmonth(A2987)</f>
        <v>0</v>
      </c>
    </row>
    <row r="2988" spans="1:10" x14ac:dyDescent="0.3">
      <c r="A2988" s="3" t="s">
        <v>2996</v>
      </c>
      <c r="B2988" s="4">
        <f>[1]!s_info_name(A2988)</f>
        <v>0</v>
      </c>
      <c r="C2988" s="5">
        <f>[1]!w_info_underlyingcode(A2988)</f>
        <v>0</v>
      </c>
      <c r="D2988" s="5">
        <f>[1]!w_info_underlyingname(A2988)</f>
        <v>0</v>
      </c>
      <c r="E2988" s="6">
        <f>[1]!w_info_strikeprice(A2988,"")</f>
        <v>0</v>
      </c>
      <c r="F2988" s="7">
        <f>[1]!w_info_ptmday(A2988,"")</f>
        <v>0</v>
      </c>
      <c r="G2988" s="5">
        <f>[1]!w_info_totaltm(A2988)</f>
        <v>65535</v>
      </c>
      <c r="H2988" s="5">
        <f>[1]!w_info_lasttradingdate(A2988)</f>
        <v>0</v>
      </c>
      <c r="I2988" s="5">
        <f>[1]!w_info_exercisingend(A2988)</f>
        <v>0</v>
      </c>
      <c r="J2988" s="6">
        <f>[1]!s_info_dlmonth(A2988)</f>
        <v>0</v>
      </c>
    </row>
    <row r="2989" spans="1:10" x14ac:dyDescent="0.3">
      <c r="A2989" s="3" t="s">
        <v>2997</v>
      </c>
      <c r="B2989" s="4">
        <f>[1]!s_info_name(A2989)</f>
        <v>0</v>
      </c>
      <c r="C2989" s="5">
        <f>[1]!w_info_underlyingcode(A2989)</f>
        <v>0</v>
      </c>
      <c r="D2989" s="5">
        <f>[1]!w_info_underlyingname(A2989)</f>
        <v>0</v>
      </c>
      <c r="E2989" s="6">
        <f>[1]!w_info_strikeprice(A2989,"")</f>
        <v>0</v>
      </c>
      <c r="F2989" s="7">
        <f>[1]!w_info_ptmday(A2989,"")</f>
        <v>0</v>
      </c>
      <c r="G2989" s="5">
        <f>[1]!w_info_totaltm(A2989)</f>
        <v>65535</v>
      </c>
      <c r="H2989" s="5">
        <f>[1]!w_info_lasttradingdate(A2989)</f>
        <v>0</v>
      </c>
      <c r="I2989" s="5">
        <f>[1]!w_info_exercisingend(A2989)</f>
        <v>0</v>
      </c>
      <c r="J2989" s="6">
        <f>[1]!s_info_dlmonth(A2989)</f>
        <v>0</v>
      </c>
    </row>
    <row r="2990" spans="1:10" x14ac:dyDescent="0.3">
      <c r="A2990" s="3" t="s">
        <v>2998</v>
      </c>
      <c r="B2990" s="4">
        <f>[1]!s_info_name(A2990)</f>
        <v>0</v>
      </c>
      <c r="C2990" s="5">
        <f>[1]!w_info_underlyingcode(A2990)</f>
        <v>0</v>
      </c>
      <c r="D2990" s="5">
        <f>[1]!w_info_underlyingname(A2990)</f>
        <v>0</v>
      </c>
      <c r="E2990" s="6">
        <f>[1]!w_info_strikeprice(A2990,"")</f>
        <v>0</v>
      </c>
      <c r="F2990" s="7">
        <f>[1]!w_info_ptmday(A2990,"")</f>
        <v>0</v>
      </c>
      <c r="G2990" s="5">
        <f>[1]!w_info_totaltm(A2990)</f>
        <v>65535</v>
      </c>
      <c r="H2990" s="5">
        <f>[1]!w_info_lasttradingdate(A2990)</f>
        <v>0</v>
      </c>
      <c r="I2990" s="5">
        <f>[1]!w_info_exercisingend(A2990)</f>
        <v>0</v>
      </c>
      <c r="J2990" s="6">
        <f>[1]!s_info_dlmonth(A2990)</f>
        <v>0</v>
      </c>
    </row>
    <row r="2991" spans="1:10" x14ac:dyDescent="0.3">
      <c r="A2991" s="3" t="s">
        <v>2999</v>
      </c>
      <c r="B2991" s="4">
        <f>[1]!s_info_name(A2991)</f>
        <v>0</v>
      </c>
      <c r="C2991" s="5">
        <f>[1]!w_info_underlyingcode(A2991)</f>
        <v>0</v>
      </c>
      <c r="D2991" s="5">
        <f>[1]!w_info_underlyingname(A2991)</f>
        <v>0</v>
      </c>
      <c r="E2991" s="6">
        <f>[1]!w_info_strikeprice(A2991,"")</f>
        <v>0</v>
      </c>
      <c r="F2991" s="7">
        <f>[1]!w_info_ptmday(A2991,"")</f>
        <v>0</v>
      </c>
      <c r="G2991" s="5">
        <f>[1]!w_info_totaltm(A2991)</f>
        <v>65535</v>
      </c>
      <c r="H2991" s="5">
        <f>[1]!w_info_lasttradingdate(A2991)</f>
        <v>0</v>
      </c>
      <c r="I2991" s="5">
        <f>[1]!w_info_exercisingend(A2991)</f>
        <v>0</v>
      </c>
      <c r="J2991" s="6">
        <f>[1]!s_info_dlmonth(A2991)</f>
        <v>0</v>
      </c>
    </row>
    <row r="2992" spans="1:10" x14ac:dyDescent="0.3">
      <c r="A2992" s="3" t="s">
        <v>3000</v>
      </c>
      <c r="B2992" s="4">
        <f>[1]!s_info_name(A2992)</f>
        <v>0</v>
      </c>
      <c r="C2992" s="5">
        <f>[1]!w_info_underlyingcode(A2992)</f>
        <v>0</v>
      </c>
      <c r="D2992" s="5">
        <f>[1]!w_info_underlyingname(A2992)</f>
        <v>0</v>
      </c>
      <c r="E2992" s="6">
        <f>[1]!w_info_strikeprice(A2992,"")</f>
        <v>0</v>
      </c>
      <c r="F2992" s="7">
        <f>[1]!w_info_ptmday(A2992,"")</f>
        <v>0</v>
      </c>
      <c r="G2992" s="5">
        <f>[1]!w_info_totaltm(A2992)</f>
        <v>65535</v>
      </c>
      <c r="H2992" s="5">
        <f>[1]!w_info_lasttradingdate(A2992)</f>
        <v>0</v>
      </c>
      <c r="I2992" s="5">
        <f>[1]!w_info_exercisingend(A2992)</f>
        <v>0</v>
      </c>
      <c r="J2992" s="6">
        <f>[1]!s_info_dlmonth(A2992)</f>
        <v>0</v>
      </c>
    </row>
    <row r="2993" spans="1:10" x14ac:dyDescent="0.3">
      <c r="A2993" s="3" t="s">
        <v>3001</v>
      </c>
      <c r="B2993" s="4">
        <f>[1]!s_info_name(A2993)</f>
        <v>0</v>
      </c>
      <c r="C2993" s="5">
        <f>[1]!w_info_underlyingcode(A2993)</f>
        <v>0</v>
      </c>
      <c r="D2993" s="5">
        <f>[1]!w_info_underlyingname(A2993)</f>
        <v>0</v>
      </c>
      <c r="E2993" s="6">
        <f>[1]!w_info_strikeprice(A2993,"")</f>
        <v>0</v>
      </c>
      <c r="F2993" s="7">
        <f>[1]!w_info_ptmday(A2993,"")</f>
        <v>0</v>
      </c>
      <c r="G2993" s="5">
        <f>[1]!w_info_totaltm(A2993)</f>
        <v>65535</v>
      </c>
      <c r="H2993" s="5">
        <f>[1]!w_info_lasttradingdate(A2993)</f>
        <v>0</v>
      </c>
      <c r="I2993" s="5">
        <f>[1]!w_info_exercisingend(A2993)</f>
        <v>0</v>
      </c>
      <c r="J2993" s="6">
        <f>[1]!s_info_dlmonth(A2993)</f>
        <v>0</v>
      </c>
    </row>
    <row r="2994" spans="1:10" x14ac:dyDescent="0.3">
      <c r="A2994" s="3" t="s">
        <v>3002</v>
      </c>
      <c r="B2994" s="4">
        <f>[1]!s_info_name(A2994)</f>
        <v>0</v>
      </c>
      <c r="C2994" s="5">
        <f>[1]!w_info_underlyingcode(A2994)</f>
        <v>0</v>
      </c>
      <c r="D2994" s="5">
        <f>[1]!w_info_underlyingname(A2994)</f>
        <v>0</v>
      </c>
      <c r="E2994" s="6">
        <f>[1]!w_info_strikeprice(A2994,"")</f>
        <v>0</v>
      </c>
      <c r="F2994" s="7">
        <f>[1]!w_info_ptmday(A2994,"")</f>
        <v>0</v>
      </c>
      <c r="G2994" s="5">
        <f>[1]!w_info_totaltm(A2994)</f>
        <v>65535</v>
      </c>
      <c r="H2994" s="5">
        <f>[1]!w_info_lasttradingdate(A2994)</f>
        <v>0</v>
      </c>
      <c r="I2994" s="5">
        <f>[1]!w_info_exercisingend(A2994)</f>
        <v>0</v>
      </c>
      <c r="J2994" s="6">
        <f>[1]!s_info_dlmonth(A2994)</f>
        <v>0</v>
      </c>
    </row>
    <row r="2995" spans="1:10" x14ac:dyDescent="0.3">
      <c r="A2995" s="3" t="s">
        <v>3003</v>
      </c>
      <c r="B2995" s="4">
        <f>[1]!s_info_name(A2995)</f>
        <v>0</v>
      </c>
      <c r="C2995" s="5">
        <f>[1]!w_info_underlyingcode(A2995)</f>
        <v>0</v>
      </c>
      <c r="D2995" s="5">
        <f>[1]!w_info_underlyingname(A2995)</f>
        <v>0</v>
      </c>
      <c r="E2995" s="6">
        <f>[1]!w_info_strikeprice(A2995,"")</f>
        <v>0</v>
      </c>
      <c r="F2995" s="7">
        <f>[1]!w_info_ptmday(A2995,"")</f>
        <v>0</v>
      </c>
      <c r="G2995" s="5">
        <f>[1]!w_info_totaltm(A2995)</f>
        <v>65535</v>
      </c>
      <c r="H2995" s="5">
        <f>[1]!w_info_lasttradingdate(A2995)</f>
        <v>0</v>
      </c>
      <c r="I2995" s="5">
        <f>[1]!w_info_exercisingend(A2995)</f>
        <v>0</v>
      </c>
      <c r="J2995" s="6">
        <f>[1]!s_info_dlmonth(A2995)</f>
        <v>0</v>
      </c>
    </row>
    <row r="2996" spans="1:10" x14ac:dyDescent="0.3">
      <c r="A2996" s="3" t="s">
        <v>3004</v>
      </c>
      <c r="B2996" s="4">
        <f>[1]!s_info_name(A2996)</f>
        <v>0</v>
      </c>
      <c r="C2996" s="5">
        <f>[1]!w_info_underlyingcode(A2996)</f>
        <v>0</v>
      </c>
      <c r="D2996" s="5">
        <f>[1]!w_info_underlyingname(A2996)</f>
        <v>0</v>
      </c>
      <c r="E2996" s="6">
        <f>[1]!w_info_strikeprice(A2996,"")</f>
        <v>0</v>
      </c>
      <c r="F2996" s="7">
        <f>[1]!w_info_ptmday(A2996,"")</f>
        <v>0</v>
      </c>
      <c r="G2996" s="5">
        <f>[1]!w_info_totaltm(A2996)</f>
        <v>65535</v>
      </c>
      <c r="H2996" s="5">
        <f>[1]!w_info_lasttradingdate(A2996)</f>
        <v>0</v>
      </c>
      <c r="I2996" s="5">
        <f>[1]!w_info_exercisingend(A2996)</f>
        <v>0</v>
      </c>
      <c r="J2996" s="6">
        <f>[1]!s_info_dlmonth(A2996)</f>
        <v>0</v>
      </c>
    </row>
    <row r="2997" spans="1:10" x14ac:dyDescent="0.3">
      <c r="A2997" s="3" t="s">
        <v>3005</v>
      </c>
      <c r="B2997" s="4">
        <f>[1]!s_info_name(A2997)</f>
        <v>0</v>
      </c>
      <c r="C2997" s="5">
        <f>[1]!w_info_underlyingcode(A2997)</f>
        <v>0</v>
      </c>
      <c r="D2997" s="5">
        <f>[1]!w_info_underlyingname(A2997)</f>
        <v>0</v>
      </c>
      <c r="E2997" s="6">
        <f>[1]!w_info_strikeprice(A2997,"")</f>
        <v>0</v>
      </c>
      <c r="F2997" s="7">
        <f>[1]!w_info_ptmday(A2997,"")</f>
        <v>0</v>
      </c>
      <c r="G2997" s="5">
        <f>[1]!w_info_totaltm(A2997)</f>
        <v>65535</v>
      </c>
      <c r="H2997" s="5">
        <f>[1]!w_info_lasttradingdate(A2997)</f>
        <v>0</v>
      </c>
      <c r="I2997" s="5">
        <f>[1]!w_info_exercisingend(A2997)</f>
        <v>0</v>
      </c>
      <c r="J2997" s="6">
        <f>[1]!s_info_dlmonth(A2997)</f>
        <v>0</v>
      </c>
    </row>
    <row r="2998" spans="1:10" x14ac:dyDescent="0.3">
      <c r="A2998" s="3" t="s">
        <v>3006</v>
      </c>
      <c r="B2998" s="4">
        <f>[1]!s_info_name(A2998)</f>
        <v>0</v>
      </c>
      <c r="C2998" s="5">
        <f>[1]!w_info_underlyingcode(A2998)</f>
        <v>0</v>
      </c>
      <c r="D2998" s="5">
        <f>[1]!w_info_underlyingname(A2998)</f>
        <v>0</v>
      </c>
      <c r="E2998" s="6">
        <f>[1]!w_info_strikeprice(A2998,"")</f>
        <v>0</v>
      </c>
      <c r="F2998" s="7">
        <f>[1]!w_info_ptmday(A2998,"")</f>
        <v>0</v>
      </c>
      <c r="G2998" s="5">
        <f>[1]!w_info_totaltm(A2998)</f>
        <v>65535</v>
      </c>
      <c r="H2998" s="5">
        <f>[1]!w_info_lasttradingdate(A2998)</f>
        <v>0</v>
      </c>
      <c r="I2998" s="5">
        <f>[1]!w_info_exercisingend(A2998)</f>
        <v>0</v>
      </c>
      <c r="J2998" s="6">
        <f>[1]!s_info_dlmonth(A2998)</f>
        <v>0</v>
      </c>
    </row>
    <row r="2999" spans="1:10" x14ac:dyDescent="0.3">
      <c r="A2999" s="3" t="s">
        <v>3007</v>
      </c>
      <c r="B2999" s="4">
        <f>[1]!s_info_name(A2999)</f>
        <v>0</v>
      </c>
      <c r="C2999" s="5">
        <f>[1]!w_info_underlyingcode(A2999)</f>
        <v>0</v>
      </c>
      <c r="D2999" s="5">
        <f>[1]!w_info_underlyingname(A2999)</f>
        <v>0</v>
      </c>
      <c r="E2999" s="6">
        <f>[1]!w_info_strikeprice(A2999,"")</f>
        <v>0</v>
      </c>
      <c r="F2999" s="7">
        <f>[1]!w_info_ptmday(A2999,"")</f>
        <v>0</v>
      </c>
      <c r="G2999" s="5">
        <f>[1]!w_info_totaltm(A2999)</f>
        <v>65535</v>
      </c>
      <c r="H2999" s="5">
        <f>[1]!w_info_lasttradingdate(A2999)</f>
        <v>0</v>
      </c>
      <c r="I2999" s="5">
        <f>[1]!w_info_exercisingend(A2999)</f>
        <v>0</v>
      </c>
      <c r="J2999" s="6">
        <f>[1]!s_info_dlmonth(A2999)</f>
        <v>0</v>
      </c>
    </row>
    <row r="3000" spans="1:10" x14ac:dyDescent="0.3">
      <c r="A3000" s="3" t="s">
        <v>3008</v>
      </c>
      <c r="B3000" s="4">
        <f>[1]!s_info_name(A3000)</f>
        <v>0</v>
      </c>
      <c r="C3000" s="5">
        <f>[1]!w_info_underlyingcode(A3000)</f>
        <v>0</v>
      </c>
      <c r="D3000" s="5">
        <f>[1]!w_info_underlyingname(A3000)</f>
        <v>0</v>
      </c>
      <c r="E3000" s="6">
        <f>[1]!w_info_strikeprice(A3000,"")</f>
        <v>0</v>
      </c>
      <c r="F3000" s="7">
        <f>[1]!w_info_ptmday(A3000,"")</f>
        <v>0</v>
      </c>
      <c r="G3000" s="5">
        <f>[1]!w_info_totaltm(A3000)</f>
        <v>65535</v>
      </c>
      <c r="H3000" s="5">
        <f>[1]!w_info_lasttradingdate(A3000)</f>
        <v>0</v>
      </c>
      <c r="I3000" s="5">
        <f>[1]!w_info_exercisingend(A3000)</f>
        <v>0</v>
      </c>
      <c r="J3000" s="6">
        <f>[1]!s_info_dlmonth(A3000)</f>
        <v>0</v>
      </c>
    </row>
    <row r="3001" spans="1:10" x14ac:dyDescent="0.3">
      <c r="A3001" s="3" t="s">
        <v>3009</v>
      </c>
      <c r="B3001" s="4">
        <f>[1]!s_info_name(A3001)</f>
        <v>0</v>
      </c>
      <c r="C3001" s="5">
        <f>[1]!w_info_underlyingcode(A3001)</f>
        <v>0</v>
      </c>
      <c r="D3001" s="5">
        <f>[1]!w_info_underlyingname(A3001)</f>
        <v>0</v>
      </c>
      <c r="E3001" s="6">
        <f>[1]!w_info_strikeprice(A3001,"")</f>
        <v>0</v>
      </c>
      <c r="F3001" s="7">
        <f>[1]!w_info_ptmday(A3001,"")</f>
        <v>0</v>
      </c>
      <c r="G3001" s="5">
        <f>[1]!w_info_totaltm(A3001)</f>
        <v>65535</v>
      </c>
      <c r="H3001" s="5">
        <f>[1]!w_info_lasttradingdate(A3001)</f>
        <v>0</v>
      </c>
      <c r="I3001" s="5">
        <f>[1]!w_info_exercisingend(A3001)</f>
        <v>0</v>
      </c>
      <c r="J3001" s="6">
        <f>[1]!s_info_dlmonth(A3001)</f>
        <v>0</v>
      </c>
    </row>
    <row r="3002" spans="1:10" x14ac:dyDescent="0.3">
      <c r="A3002" s="3" t="s">
        <v>3010</v>
      </c>
      <c r="B3002" s="4">
        <f>[1]!s_info_name(A3002)</f>
        <v>0</v>
      </c>
      <c r="C3002" s="5">
        <f>[1]!w_info_underlyingcode(A3002)</f>
        <v>0</v>
      </c>
      <c r="D3002" s="5">
        <f>[1]!w_info_underlyingname(A3002)</f>
        <v>0</v>
      </c>
      <c r="E3002" s="6">
        <f>[1]!w_info_strikeprice(A3002,"")</f>
        <v>0</v>
      </c>
      <c r="F3002" s="7">
        <f>[1]!w_info_ptmday(A3002,"")</f>
        <v>0</v>
      </c>
      <c r="G3002" s="5">
        <f>[1]!w_info_totaltm(A3002)</f>
        <v>65535</v>
      </c>
      <c r="H3002" s="5">
        <f>[1]!w_info_lasttradingdate(A3002)</f>
        <v>0</v>
      </c>
      <c r="I3002" s="5">
        <f>[1]!w_info_exercisingend(A3002)</f>
        <v>0</v>
      </c>
      <c r="J3002" s="6">
        <f>[1]!s_info_dlmonth(A3002)</f>
        <v>0</v>
      </c>
    </row>
    <row r="3003" spans="1:10" x14ac:dyDescent="0.3">
      <c r="A3003" s="3" t="s">
        <v>3011</v>
      </c>
      <c r="B3003" s="4">
        <f>[1]!s_info_name(A3003)</f>
        <v>0</v>
      </c>
      <c r="C3003" s="5">
        <f>[1]!w_info_underlyingcode(A3003)</f>
        <v>0</v>
      </c>
      <c r="D3003" s="5">
        <f>[1]!w_info_underlyingname(A3003)</f>
        <v>0</v>
      </c>
      <c r="E3003" s="6">
        <f>[1]!w_info_strikeprice(A3003,"")</f>
        <v>0</v>
      </c>
      <c r="F3003" s="7">
        <f>[1]!w_info_ptmday(A3003,"")</f>
        <v>0</v>
      </c>
      <c r="G3003" s="5">
        <f>[1]!w_info_totaltm(A3003)</f>
        <v>65535</v>
      </c>
      <c r="H3003" s="5">
        <f>[1]!w_info_lasttradingdate(A3003)</f>
        <v>0</v>
      </c>
      <c r="I3003" s="5">
        <f>[1]!w_info_exercisingend(A3003)</f>
        <v>0</v>
      </c>
      <c r="J3003" s="6">
        <f>[1]!s_info_dlmonth(A3003)</f>
        <v>0</v>
      </c>
    </row>
    <row r="3004" spans="1:10" x14ac:dyDescent="0.3">
      <c r="A3004" s="3" t="s">
        <v>3012</v>
      </c>
      <c r="B3004" s="4">
        <f>[1]!s_info_name(A3004)</f>
        <v>0</v>
      </c>
      <c r="C3004" s="5">
        <f>[1]!w_info_underlyingcode(A3004)</f>
        <v>0</v>
      </c>
      <c r="D3004" s="5">
        <f>[1]!w_info_underlyingname(A3004)</f>
        <v>0</v>
      </c>
      <c r="E3004" s="6">
        <f>[1]!w_info_strikeprice(A3004,"")</f>
        <v>0</v>
      </c>
      <c r="F3004" s="7">
        <f>[1]!w_info_ptmday(A3004,"")</f>
        <v>0</v>
      </c>
      <c r="G3004" s="5">
        <f>[1]!w_info_totaltm(A3004)</f>
        <v>65535</v>
      </c>
      <c r="H3004" s="5">
        <f>[1]!w_info_lasttradingdate(A3004)</f>
        <v>0</v>
      </c>
      <c r="I3004" s="5">
        <f>[1]!w_info_exercisingend(A3004)</f>
        <v>0</v>
      </c>
      <c r="J3004" s="6">
        <f>[1]!s_info_dlmonth(A3004)</f>
        <v>0</v>
      </c>
    </row>
    <row r="3005" spans="1:10" x14ac:dyDescent="0.3">
      <c r="A3005" s="3" t="s">
        <v>3013</v>
      </c>
      <c r="B3005" s="4">
        <f>[1]!s_info_name(A3005)</f>
        <v>0</v>
      </c>
      <c r="C3005" s="5">
        <f>[1]!w_info_underlyingcode(A3005)</f>
        <v>0</v>
      </c>
      <c r="D3005" s="5">
        <f>[1]!w_info_underlyingname(A3005)</f>
        <v>0</v>
      </c>
      <c r="E3005" s="6">
        <f>[1]!w_info_strikeprice(A3005,"")</f>
        <v>0</v>
      </c>
      <c r="F3005" s="7">
        <f>[1]!w_info_ptmday(A3005,"")</f>
        <v>0</v>
      </c>
      <c r="G3005" s="5">
        <f>[1]!w_info_totaltm(A3005)</f>
        <v>65535</v>
      </c>
      <c r="H3005" s="5">
        <f>[1]!w_info_lasttradingdate(A3005)</f>
        <v>0</v>
      </c>
      <c r="I3005" s="5">
        <f>[1]!w_info_exercisingend(A3005)</f>
        <v>0</v>
      </c>
      <c r="J3005" s="6">
        <f>[1]!s_info_dlmonth(A3005)</f>
        <v>0</v>
      </c>
    </row>
    <row r="3006" spans="1:10" x14ac:dyDescent="0.3">
      <c r="A3006" s="3" t="s">
        <v>3014</v>
      </c>
      <c r="B3006" s="4">
        <f>[1]!s_info_name(A3006)</f>
        <v>0</v>
      </c>
      <c r="C3006" s="5">
        <f>[1]!w_info_underlyingcode(A3006)</f>
        <v>0</v>
      </c>
      <c r="D3006" s="5">
        <f>[1]!w_info_underlyingname(A3006)</f>
        <v>0</v>
      </c>
      <c r="E3006" s="6">
        <f>[1]!w_info_strikeprice(A3006,"")</f>
        <v>0</v>
      </c>
      <c r="F3006" s="7">
        <f>[1]!w_info_ptmday(A3006,"")</f>
        <v>0</v>
      </c>
      <c r="G3006" s="5">
        <f>[1]!w_info_totaltm(A3006)</f>
        <v>65535</v>
      </c>
      <c r="H3006" s="5">
        <f>[1]!w_info_lasttradingdate(A3006)</f>
        <v>0</v>
      </c>
      <c r="I3006" s="5">
        <f>[1]!w_info_exercisingend(A3006)</f>
        <v>0</v>
      </c>
      <c r="J3006" s="6">
        <f>[1]!s_info_dlmonth(A3006)</f>
        <v>0</v>
      </c>
    </row>
    <row r="3007" spans="1:10" x14ac:dyDescent="0.3">
      <c r="A3007" s="3" t="s">
        <v>3015</v>
      </c>
      <c r="B3007" s="4">
        <f>[1]!s_info_name(A3007)</f>
        <v>0</v>
      </c>
      <c r="C3007" s="5">
        <f>[1]!w_info_underlyingcode(A3007)</f>
        <v>0</v>
      </c>
      <c r="D3007" s="5">
        <f>[1]!w_info_underlyingname(A3007)</f>
        <v>0</v>
      </c>
      <c r="E3007" s="6">
        <f>[1]!w_info_strikeprice(A3007,"")</f>
        <v>0</v>
      </c>
      <c r="F3007" s="7">
        <f>[1]!w_info_ptmday(A3007,"")</f>
        <v>0</v>
      </c>
      <c r="G3007" s="5">
        <f>[1]!w_info_totaltm(A3007)</f>
        <v>65535</v>
      </c>
      <c r="H3007" s="5">
        <f>[1]!w_info_lasttradingdate(A3007)</f>
        <v>0</v>
      </c>
      <c r="I3007" s="5">
        <f>[1]!w_info_exercisingend(A3007)</f>
        <v>0</v>
      </c>
      <c r="J3007" s="6">
        <f>[1]!s_info_dlmonth(A3007)</f>
        <v>0</v>
      </c>
    </row>
    <row r="3008" spans="1:10" x14ac:dyDescent="0.3">
      <c r="A3008" s="3" t="s">
        <v>3016</v>
      </c>
      <c r="B3008" s="4">
        <f>[1]!s_info_name(A3008)</f>
        <v>0</v>
      </c>
      <c r="C3008" s="5">
        <f>[1]!w_info_underlyingcode(A3008)</f>
        <v>0</v>
      </c>
      <c r="D3008" s="5">
        <f>[1]!w_info_underlyingname(A3008)</f>
        <v>0</v>
      </c>
      <c r="E3008" s="6">
        <f>[1]!w_info_strikeprice(A3008,"")</f>
        <v>0</v>
      </c>
      <c r="F3008" s="7">
        <f>[1]!w_info_ptmday(A3008,"")</f>
        <v>0</v>
      </c>
      <c r="G3008" s="5">
        <f>[1]!w_info_totaltm(A3008)</f>
        <v>65535</v>
      </c>
      <c r="H3008" s="5">
        <f>[1]!w_info_lasttradingdate(A3008)</f>
        <v>0</v>
      </c>
      <c r="I3008" s="5">
        <f>[1]!w_info_exercisingend(A3008)</f>
        <v>0</v>
      </c>
      <c r="J3008" s="6">
        <f>[1]!s_info_dlmonth(A3008)</f>
        <v>0</v>
      </c>
    </row>
    <row r="3009" spans="1:10" x14ac:dyDescent="0.3">
      <c r="A3009" s="3" t="s">
        <v>3017</v>
      </c>
      <c r="B3009" s="4">
        <f>[1]!s_info_name(A3009)</f>
        <v>0</v>
      </c>
      <c r="C3009" s="5">
        <f>[1]!w_info_underlyingcode(A3009)</f>
        <v>0</v>
      </c>
      <c r="D3009" s="5">
        <f>[1]!w_info_underlyingname(A3009)</f>
        <v>0</v>
      </c>
      <c r="E3009" s="6">
        <f>[1]!w_info_strikeprice(A3009,"")</f>
        <v>0</v>
      </c>
      <c r="F3009" s="7">
        <f>[1]!w_info_ptmday(A3009,"")</f>
        <v>0</v>
      </c>
      <c r="G3009" s="5">
        <f>[1]!w_info_totaltm(A3009)</f>
        <v>65535</v>
      </c>
      <c r="H3009" s="5">
        <f>[1]!w_info_lasttradingdate(A3009)</f>
        <v>0</v>
      </c>
      <c r="I3009" s="5">
        <f>[1]!w_info_exercisingend(A3009)</f>
        <v>0</v>
      </c>
      <c r="J3009" s="6">
        <f>[1]!s_info_dlmonth(A3009)</f>
        <v>0</v>
      </c>
    </row>
    <row r="3010" spans="1:10" x14ac:dyDescent="0.3">
      <c r="A3010" s="3" t="s">
        <v>3018</v>
      </c>
      <c r="B3010" s="4">
        <f>[1]!s_info_name(A3010)</f>
        <v>0</v>
      </c>
      <c r="C3010" s="5">
        <f>[1]!w_info_underlyingcode(A3010)</f>
        <v>0</v>
      </c>
      <c r="D3010" s="5">
        <f>[1]!w_info_underlyingname(A3010)</f>
        <v>0</v>
      </c>
      <c r="E3010" s="6">
        <f>[1]!w_info_strikeprice(A3010,"")</f>
        <v>0</v>
      </c>
      <c r="F3010" s="7">
        <f>[1]!w_info_ptmday(A3010,"")</f>
        <v>0</v>
      </c>
      <c r="G3010" s="5">
        <f>[1]!w_info_totaltm(A3010)</f>
        <v>65535</v>
      </c>
      <c r="H3010" s="5">
        <f>[1]!w_info_lasttradingdate(A3010)</f>
        <v>0</v>
      </c>
      <c r="I3010" s="5">
        <f>[1]!w_info_exercisingend(A3010)</f>
        <v>0</v>
      </c>
      <c r="J3010" s="6">
        <f>[1]!s_info_dlmonth(A3010)</f>
        <v>0</v>
      </c>
    </row>
    <row r="3011" spans="1:10" x14ac:dyDescent="0.3">
      <c r="A3011" s="3" t="s">
        <v>3019</v>
      </c>
      <c r="B3011" s="4">
        <f>[1]!s_info_name(A3011)</f>
        <v>0</v>
      </c>
      <c r="C3011" s="5">
        <f>[1]!w_info_underlyingcode(A3011)</f>
        <v>0</v>
      </c>
      <c r="D3011" s="5">
        <f>[1]!w_info_underlyingname(A3011)</f>
        <v>0</v>
      </c>
      <c r="E3011" s="6">
        <f>[1]!w_info_strikeprice(A3011,"")</f>
        <v>0</v>
      </c>
      <c r="F3011" s="7">
        <f>[1]!w_info_ptmday(A3011,"")</f>
        <v>0</v>
      </c>
      <c r="G3011" s="5">
        <f>[1]!w_info_totaltm(A3011)</f>
        <v>65535</v>
      </c>
      <c r="H3011" s="5">
        <f>[1]!w_info_lasttradingdate(A3011)</f>
        <v>0</v>
      </c>
      <c r="I3011" s="5">
        <f>[1]!w_info_exercisingend(A3011)</f>
        <v>0</v>
      </c>
      <c r="J3011" s="6">
        <f>[1]!s_info_dlmonth(A3011)</f>
        <v>0</v>
      </c>
    </row>
    <row r="3012" spans="1:10" x14ac:dyDescent="0.3">
      <c r="A3012" s="3" t="s">
        <v>3020</v>
      </c>
      <c r="B3012" s="4">
        <f>[1]!s_info_name(A3012)</f>
        <v>0</v>
      </c>
      <c r="C3012" s="5">
        <f>[1]!w_info_underlyingcode(A3012)</f>
        <v>0</v>
      </c>
      <c r="D3012" s="5">
        <f>[1]!w_info_underlyingname(A3012)</f>
        <v>0</v>
      </c>
      <c r="E3012" s="6">
        <f>[1]!w_info_strikeprice(A3012,"")</f>
        <v>0</v>
      </c>
      <c r="F3012" s="7">
        <f>[1]!w_info_ptmday(A3012,"")</f>
        <v>0</v>
      </c>
      <c r="G3012" s="5">
        <f>[1]!w_info_totaltm(A3012)</f>
        <v>65535</v>
      </c>
      <c r="H3012" s="5">
        <f>[1]!w_info_lasttradingdate(A3012)</f>
        <v>0</v>
      </c>
      <c r="I3012" s="5">
        <f>[1]!w_info_exercisingend(A3012)</f>
        <v>0</v>
      </c>
      <c r="J3012" s="6">
        <f>[1]!s_info_dlmonth(A3012)</f>
        <v>0</v>
      </c>
    </row>
    <row r="3013" spans="1:10" x14ac:dyDescent="0.3">
      <c r="A3013" s="3" t="s">
        <v>3021</v>
      </c>
      <c r="B3013" s="4">
        <f>[1]!s_info_name(A3013)</f>
        <v>0</v>
      </c>
      <c r="C3013" s="5">
        <f>[1]!w_info_underlyingcode(A3013)</f>
        <v>0</v>
      </c>
      <c r="D3013" s="5">
        <f>[1]!w_info_underlyingname(A3013)</f>
        <v>0</v>
      </c>
      <c r="E3013" s="6">
        <f>[1]!w_info_strikeprice(A3013,"")</f>
        <v>0</v>
      </c>
      <c r="F3013" s="7">
        <f>[1]!w_info_ptmday(A3013,"")</f>
        <v>0</v>
      </c>
      <c r="G3013" s="5">
        <f>[1]!w_info_totaltm(A3013)</f>
        <v>65535</v>
      </c>
      <c r="H3013" s="5">
        <f>[1]!w_info_lasttradingdate(A3013)</f>
        <v>0</v>
      </c>
      <c r="I3013" s="5">
        <f>[1]!w_info_exercisingend(A3013)</f>
        <v>0</v>
      </c>
      <c r="J3013" s="6">
        <f>[1]!s_info_dlmonth(A3013)</f>
        <v>0</v>
      </c>
    </row>
    <row r="3014" spans="1:10" x14ac:dyDescent="0.3">
      <c r="A3014" s="3" t="s">
        <v>3022</v>
      </c>
      <c r="B3014" s="4">
        <f>[1]!s_info_name(A3014)</f>
        <v>0</v>
      </c>
      <c r="C3014" s="5">
        <f>[1]!w_info_underlyingcode(A3014)</f>
        <v>0</v>
      </c>
      <c r="D3014" s="5">
        <f>[1]!w_info_underlyingname(A3014)</f>
        <v>0</v>
      </c>
      <c r="E3014" s="6">
        <f>[1]!w_info_strikeprice(A3014,"")</f>
        <v>0</v>
      </c>
      <c r="F3014" s="7">
        <f>[1]!w_info_ptmday(A3014,"")</f>
        <v>0</v>
      </c>
      <c r="G3014" s="5">
        <f>[1]!w_info_totaltm(A3014)</f>
        <v>65535</v>
      </c>
      <c r="H3014" s="5">
        <f>[1]!w_info_lasttradingdate(A3014)</f>
        <v>0</v>
      </c>
      <c r="I3014" s="5">
        <f>[1]!w_info_exercisingend(A3014)</f>
        <v>0</v>
      </c>
      <c r="J3014" s="6">
        <f>[1]!s_info_dlmonth(A3014)</f>
        <v>0</v>
      </c>
    </row>
    <row r="3015" spans="1:10" x14ac:dyDescent="0.3">
      <c r="A3015" s="3" t="s">
        <v>3023</v>
      </c>
      <c r="B3015" s="4">
        <f>[1]!s_info_name(A3015)</f>
        <v>0</v>
      </c>
      <c r="C3015" s="5">
        <f>[1]!w_info_underlyingcode(A3015)</f>
        <v>0</v>
      </c>
      <c r="D3015" s="5">
        <f>[1]!w_info_underlyingname(A3015)</f>
        <v>0</v>
      </c>
      <c r="E3015" s="6">
        <f>[1]!w_info_strikeprice(A3015,"")</f>
        <v>0</v>
      </c>
      <c r="F3015" s="7">
        <f>[1]!w_info_ptmday(A3015,"")</f>
        <v>0</v>
      </c>
      <c r="G3015" s="5">
        <f>[1]!w_info_totaltm(A3015)</f>
        <v>65535</v>
      </c>
      <c r="H3015" s="5">
        <f>[1]!w_info_lasttradingdate(A3015)</f>
        <v>0</v>
      </c>
      <c r="I3015" s="5">
        <f>[1]!w_info_exercisingend(A3015)</f>
        <v>0</v>
      </c>
      <c r="J3015" s="6">
        <f>[1]!s_info_dlmonth(A3015)</f>
        <v>0</v>
      </c>
    </row>
    <row r="3016" spans="1:10" x14ac:dyDescent="0.3">
      <c r="A3016" s="3" t="s">
        <v>3024</v>
      </c>
      <c r="B3016" s="4">
        <f>[1]!s_info_name(A3016)</f>
        <v>0</v>
      </c>
      <c r="C3016" s="5">
        <f>[1]!w_info_underlyingcode(A3016)</f>
        <v>0</v>
      </c>
      <c r="D3016" s="5">
        <f>[1]!w_info_underlyingname(A3016)</f>
        <v>0</v>
      </c>
      <c r="E3016" s="6">
        <f>[1]!w_info_strikeprice(A3016,"")</f>
        <v>0</v>
      </c>
      <c r="F3016" s="7">
        <f>[1]!w_info_ptmday(A3016,"")</f>
        <v>0</v>
      </c>
      <c r="G3016" s="5">
        <f>[1]!w_info_totaltm(A3016)</f>
        <v>65535</v>
      </c>
      <c r="H3016" s="5">
        <f>[1]!w_info_lasttradingdate(A3016)</f>
        <v>0</v>
      </c>
      <c r="I3016" s="5">
        <f>[1]!w_info_exercisingend(A3016)</f>
        <v>0</v>
      </c>
      <c r="J3016" s="6">
        <f>[1]!s_info_dlmonth(A3016)</f>
        <v>0</v>
      </c>
    </row>
    <row r="3017" spans="1:10" x14ac:dyDescent="0.3">
      <c r="A3017" s="3" t="s">
        <v>3025</v>
      </c>
      <c r="B3017" s="4">
        <f>[1]!s_info_name(A3017)</f>
        <v>0</v>
      </c>
      <c r="C3017" s="5">
        <f>[1]!w_info_underlyingcode(A3017)</f>
        <v>0</v>
      </c>
      <c r="D3017" s="5">
        <f>[1]!w_info_underlyingname(A3017)</f>
        <v>0</v>
      </c>
      <c r="E3017" s="6">
        <f>[1]!w_info_strikeprice(A3017,"")</f>
        <v>0</v>
      </c>
      <c r="F3017" s="7">
        <f>[1]!w_info_ptmday(A3017,"")</f>
        <v>0</v>
      </c>
      <c r="G3017" s="5">
        <f>[1]!w_info_totaltm(A3017)</f>
        <v>65535</v>
      </c>
      <c r="H3017" s="5">
        <f>[1]!w_info_lasttradingdate(A3017)</f>
        <v>0</v>
      </c>
      <c r="I3017" s="5">
        <f>[1]!w_info_exercisingend(A3017)</f>
        <v>0</v>
      </c>
      <c r="J3017" s="6">
        <f>[1]!s_info_dlmonth(A3017)</f>
        <v>0</v>
      </c>
    </row>
    <row r="3018" spans="1:10" x14ac:dyDescent="0.3">
      <c r="A3018" s="3" t="s">
        <v>3026</v>
      </c>
      <c r="B3018" s="4">
        <f>[1]!s_info_name(A3018)</f>
        <v>0</v>
      </c>
      <c r="C3018" s="5">
        <f>[1]!w_info_underlyingcode(A3018)</f>
        <v>0</v>
      </c>
      <c r="D3018" s="5">
        <f>[1]!w_info_underlyingname(A3018)</f>
        <v>0</v>
      </c>
      <c r="E3018" s="6">
        <f>[1]!w_info_strikeprice(A3018,"")</f>
        <v>0</v>
      </c>
      <c r="F3018" s="7">
        <f>[1]!w_info_ptmday(A3018,"")</f>
        <v>0</v>
      </c>
      <c r="G3018" s="5">
        <f>[1]!w_info_totaltm(A3018)</f>
        <v>65535</v>
      </c>
      <c r="H3018" s="5">
        <f>[1]!w_info_lasttradingdate(A3018)</f>
        <v>0</v>
      </c>
      <c r="I3018" s="5">
        <f>[1]!w_info_exercisingend(A3018)</f>
        <v>0</v>
      </c>
      <c r="J3018" s="6">
        <f>[1]!s_info_dlmonth(A3018)</f>
        <v>0</v>
      </c>
    </row>
    <row r="3019" spans="1:10" x14ac:dyDescent="0.3">
      <c r="A3019" s="3" t="s">
        <v>3027</v>
      </c>
      <c r="B3019" s="4">
        <f>[1]!s_info_name(A3019)</f>
        <v>0</v>
      </c>
      <c r="C3019" s="5">
        <f>[1]!w_info_underlyingcode(A3019)</f>
        <v>0</v>
      </c>
      <c r="D3019" s="5">
        <f>[1]!w_info_underlyingname(A3019)</f>
        <v>0</v>
      </c>
      <c r="E3019" s="6">
        <f>[1]!w_info_strikeprice(A3019,"")</f>
        <v>0</v>
      </c>
      <c r="F3019" s="7">
        <f>[1]!w_info_ptmday(A3019,"")</f>
        <v>0</v>
      </c>
      <c r="G3019" s="5">
        <f>[1]!w_info_totaltm(A3019)</f>
        <v>65535</v>
      </c>
      <c r="H3019" s="5">
        <f>[1]!w_info_lasttradingdate(A3019)</f>
        <v>0</v>
      </c>
      <c r="I3019" s="5">
        <f>[1]!w_info_exercisingend(A3019)</f>
        <v>0</v>
      </c>
      <c r="J3019" s="6">
        <f>[1]!s_info_dlmonth(A3019)</f>
        <v>0</v>
      </c>
    </row>
    <row r="3020" spans="1:10" x14ac:dyDescent="0.3">
      <c r="A3020" s="3" t="s">
        <v>3028</v>
      </c>
      <c r="B3020" s="4">
        <f>[1]!s_info_name(A3020)</f>
        <v>0</v>
      </c>
      <c r="C3020" s="5">
        <f>[1]!w_info_underlyingcode(A3020)</f>
        <v>0</v>
      </c>
      <c r="D3020" s="5">
        <f>[1]!w_info_underlyingname(A3020)</f>
        <v>0</v>
      </c>
      <c r="E3020" s="6">
        <f>[1]!w_info_strikeprice(A3020,"")</f>
        <v>0</v>
      </c>
      <c r="F3020" s="7">
        <f>[1]!w_info_ptmday(A3020,"")</f>
        <v>0</v>
      </c>
      <c r="G3020" s="5">
        <f>[1]!w_info_totaltm(A3020)</f>
        <v>65535</v>
      </c>
      <c r="H3020" s="5">
        <f>[1]!w_info_lasttradingdate(A3020)</f>
        <v>0</v>
      </c>
      <c r="I3020" s="5">
        <f>[1]!w_info_exercisingend(A3020)</f>
        <v>0</v>
      </c>
      <c r="J3020" s="6">
        <f>[1]!s_info_dlmonth(A3020)</f>
        <v>0</v>
      </c>
    </row>
    <row r="3021" spans="1:10" x14ac:dyDescent="0.3">
      <c r="A3021" s="3" t="s">
        <v>3029</v>
      </c>
      <c r="B3021" s="4">
        <f>[1]!s_info_name(A3021)</f>
        <v>0</v>
      </c>
      <c r="C3021" s="5">
        <f>[1]!w_info_underlyingcode(A3021)</f>
        <v>0</v>
      </c>
      <c r="D3021" s="5">
        <f>[1]!w_info_underlyingname(A3021)</f>
        <v>0</v>
      </c>
      <c r="E3021" s="6">
        <f>[1]!w_info_strikeprice(A3021,"")</f>
        <v>0</v>
      </c>
      <c r="F3021" s="7">
        <f>[1]!w_info_ptmday(A3021,"")</f>
        <v>0</v>
      </c>
      <c r="G3021" s="5">
        <f>[1]!w_info_totaltm(A3021)</f>
        <v>65535</v>
      </c>
      <c r="H3021" s="5">
        <f>[1]!w_info_lasttradingdate(A3021)</f>
        <v>0</v>
      </c>
      <c r="I3021" s="5">
        <f>[1]!w_info_exercisingend(A3021)</f>
        <v>0</v>
      </c>
      <c r="J3021" s="6">
        <f>[1]!s_info_dlmonth(A3021)</f>
        <v>0</v>
      </c>
    </row>
    <row r="3022" spans="1:10" x14ac:dyDescent="0.3">
      <c r="A3022" s="3" t="s">
        <v>3030</v>
      </c>
      <c r="B3022" s="4">
        <f>[1]!s_info_name(A3022)</f>
        <v>0</v>
      </c>
      <c r="C3022" s="5">
        <f>[1]!w_info_underlyingcode(A3022)</f>
        <v>0</v>
      </c>
      <c r="D3022" s="5">
        <f>[1]!w_info_underlyingname(A3022)</f>
        <v>0</v>
      </c>
      <c r="E3022" s="6">
        <f>[1]!w_info_strikeprice(A3022,"")</f>
        <v>0</v>
      </c>
      <c r="F3022" s="7">
        <f>[1]!w_info_ptmday(A3022,"")</f>
        <v>0</v>
      </c>
      <c r="G3022" s="5">
        <f>[1]!w_info_totaltm(A3022)</f>
        <v>65535</v>
      </c>
      <c r="H3022" s="5">
        <f>[1]!w_info_lasttradingdate(A3022)</f>
        <v>0</v>
      </c>
      <c r="I3022" s="5">
        <f>[1]!w_info_exercisingend(A3022)</f>
        <v>0</v>
      </c>
      <c r="J3022" s="6">
        <f>[1]!s_info_dlmonth(A3022)</f>
        <v>0</v>
      </c>
    </row>
    <row r="3023" spans="1:10" x14ac:dyDescent="0.3">
      <c r="A3023" s="3" t="s">
        <v>3031</v>
      </c>
      <c r="B3023" s="4">
        <f>[1]!s_info_name(A3023)</f>
        <v>0</v>
      </c>
      <c r="C3023" s="5">
        <f>[1]!w_info_underlyingcode(A3023)</f>
        <v>0</v>
      </c>
      <c r="D3023" s="5">
        <f>[1]!w_info_underlyingname(A3023)</f>
        <v>0</v>
      </c>
      <c r="E3023" s="6">
        <f>[1]!w_info_strikeprice(A3023,"")</f>
        <v>0</v>
      </c>
      <c r="F3023" s="7">
        <f>[1]!w_info_ptmday(A3023,"")</f>
        <v>0</v>
      </c>
      <c r="G3023" s="5">
        <f>[1]!w_info_totaltm(A3023)</f>
        <v>65535</v>
      </c>
      <c r="H3023" s="5">
        <f>[1]!w_info_lasttradingdate(A3023)</f>
        <v>0</v>
      </c>
      <c r="I3023" s="5">
        <f>[1]!w_info_exercisingend(A3023)</f>
        <v>0</v>
      </c>
      <c r="J3023" s="6">
        <f>[1]!s_info_dlmonth(A3023)</f>
        <v>0</v>
      </c>
    </row>
    <row r="3024" spans="1:10" x14ac:dyDescent="0.3">
      <c r="A3024" s="3" t="s">
        <v>3032</v>
      </c>
      <c r="B3024" s="4">
        <f>[1]!s_info_name(A3024)</f>
        <v>0</v>
      </c>
      <c r="C3024" s="5">
        <f>[1]!w_info_underlyingcode(A3024)</f>
        <v>0</v>
      </c>
      <c r="D3024" s="5">
        <f>[1]!w_info_underlyingname(A3024)</f>
        <v>0</v>
      </c>
      <c r="E3024" s="6">
        <f>[1]!w_info_strikeprice(A3024,"")</f>
        <v>0</v>
      </c>
      <c r="F3024" s="7">
        <f>[1]!w_info_ptmday(A3024,"")</f>
        <v>0</v>
      </c>
      <c r="G3024" s="5">
        <f>[1]!w_info_totaltm(A3024)</f>
        <v>65535</v>
      </c>
      <c r="H3024" s="5">
        <f>[1]!w_info_lasttradingdate(A3024)</f>
        <v>0</v>
      </c>
      <c r="I3024" s="5">
        <f>[1]!w_info_exercisingend(A3024)</f>
        <v>0</v>
      </c>
      <c r="J3024" s="6">
        <f>[1]!s_info_dlmonth(A3024)</f>
        <v>0</v>
      </c>
    </row>
    <row r="3025" spans="1:10" x14ac:dyDescent="0.3">
      <c r="A3025" s="3" t="s">
        <v>3033</v>
      </c>
      <c r="B3025" s="4">
        <f>[1]!s_info_name(A3025)</f>
        <v>0</v>
      </c>
      <c r="C3025" s="5">
        <f>[1]!w_info_underlyingcode(A3025)</f>
        <v>0</v>
      </c>
      <c r="D3025" s="5">
        <f>[1]!w_info_underlyingname(A3025)</f>
        <v>0</v>
      </c>
      <c r="E3025" s="6">
        <f>[1]!w_info_strikeprice(A3025,"")</f>
        <v>0</v>
      </c>
      <c r="F3025" s="7">
        <f>[1]!w_info_ptmday(A3025,"")</f>
        <v>0</v>
      </c>
      <c r="G3025" s="5">
        <f>[1]!w_info_totaltm(A3025)</f>
        <v>65535</v>
      </c>
      <c r="H3025" s="5">
        <f>[1]!w_info_lasttradingdate(A3025)</f>
        <v>0</v>
      </c>
      <c r="I3025" s="5">
        <f>[1]!w_info_exercisingend(A3025)</f>
        <v>0</v>
      </c>
      <c r="J3025" s="6">
        <f>[1]!s_info_dlmonth(A3025)</f>
        <v>0</v>
      </c>
    </row>
    <row r="3026" spans="1:10" x14ac:dyDescent="0.3">
      <c r="A3026" s="3" t="s">
        <v>3034</v>
      </c>
      <c r="B3026" s="4">
        <f>[1]!s_info_name(A3026)</f>
        <v>0</v>
      </c>
      <c r="C3026" s="5">
        <f>[1]!w_info_underlyingcode(A3026)</f>
        <v>0</v>
      </c>
      <c r="D3026" s="5">
        <f>[1]!w_info_underlyingname(A3026)</f>
        <v>0</v>
      </c>
      <c r="E3026" s="6">
        <f>[1]!w_info_strikeprice(A3026,"")</f>
        <v>0</v>
      </c>
      <c r="F3026" s="7">
        <f>[1]!w_info_ptmday(A3026,"")</f>
        <v>0</v>
      </c>
      <c r="G3026" s="5">
        <f>[1]!w_info_totaltm(A3026)</f>
        <v>65535</v>
      </c>
      <c r="H3026" s="5">
        <f>[1]!w_info_lasttradingdate(A3026)</f>
        <v>0</v>
      </c>
      <c r="I3026" s="5">
        <f>[1]!w_info_exercisingend(A3026)</f>
        <v>0</v>
      </c>
      <c r="J3026" s="6">
        <f>[1]!s_info_dlmonth(A3026)</f>
        <v>0</v>
      </c>
    </row>
    <row r="3027" spans="1:10" x14ac:dyDescent="0.3">
      <c r="A3027" s="3" t="s">
        <v>3035</v>
      </c>
      <c r="B3027" s="4">
        <f>[1]!s_info_name(A3027)</f>
        <v>0</v>
      </c>
      <c r="C3027" s="5">
        <f>[1]!w_info_underlyingcode(A3027)</f>
        <v>0</v>
      </c>
      <c r="D3027" s="5">
        <f>[1]!w_info_underlyingname(A3027)</f>
        <v>0</v>
      </c>
      <c r="E3027" s="6">
        <f>[1]!w_info_strikeprice(A3027,"")</f>
        <v>0</v>
      </c>
      <c r="F3027" s="7">
        <f>[1]!w_info_ptmday(A3027,"")</f>
        <v>0</v>
      </c>
      <c r="G3027" s="5">
        <f>[1]!w_info_totaltm(A3027)</f>
        <v>65535</v>
      </c>
      <c r="H3027" s="5">
        <f>[1]!w_info_lasttradingdate(A3027)</f>
        <v>0</v>
      </c>
      <c r="I3027" s="5">
        <f>[1]!w_info_exercisingend(A3027)</f>
        <v>0</v>
      </c>
      <c r="J3027" s="6">
        <f>[1]!s_info_dlmonth(A3027)</f>
        <v>0</v>
      </c>
    </row>
    <row r="3028" spans="1:10" x14ac:dyDescent="0.3">
      <c r="A3028" s="3" t="s">
        <v>3036</v>
      </c>
      <c r="B3028" s="4">
        <f>[1]!s_info_name(A3028)</f>
        <v>0</v>
      </c>
      <c r="C3028" s="5">
        <f>[1]!w_info_underlyingcode(A3028)</f>
        <v>0</v>
      </c>
      <c r="D3028" s="5">
        <f>[1]!w_info_underlyingname(A3028)</f>
        <v>0</v>
      </c>
      <c r="E3028" s="6">
        <f>[1]!w_info_strikeprice(A3028,"")</f>
        <v>0</v>
      </c>
      <c r="F3028" s="7">
        <f>[1]!w_info_ptmday(A3028,"")</f>
        <v>0</v>
      </c>
      <c r="G3028" s="5">
        <f>[1]!w_info_totaltm(A3028)</f>
        <v>65535</v>
      </c>
      <c r="H3028" s="5">
        <f>[1]!w_info_lasttradingdate(A3028)</f>
        <v>0</v>
      </c>
      <c r="I3028" s="5">
        <f>[1]!w_info_exercisingend(A3028)</f>
        <v>0</v>
      </c>
      <c r="J3028" s="6">
        <f>[1]!s_info_dlmonth(A3028)</f>
        <v>0</v>
      </c>
    </row>
    <row r="3029" spans="1:10" x14ac:dyDescent="0.3">
      <c r="A3029" s="3" t="s">
        <v>3037</v>
      </c>
      <c r="B3029" s="4">
        <f>[1]!s_info_name(A3029)</f>
        <v>0</v>
      </c>
      <c r="C3029" s="5">
        <f>[1]!w_info_underlyingcode(A3029)</f>
        <v>0</v>
      </c>
      <c r="D3029" s="5">
        <f>[1]!w_info_underlyingname(A3029)</f>
        <v>0</v>
      </c>
      <c r="E3029" s="6">
        <f>[1]!w_info_strikeprice(A3029,"")</f>
        <v>0</v>
      </c>
      <c r="F3029" s="7">
        <f>[1]!w_info_ptmday(A3029,"")</f>
        <v>0</v>
      </c>
      <c r="G3029" s="5">
        <f>[1]!w_info_totaltm(A3029)</f>
        <v>65535</v>
      </c>
      <c r="H3029" s="5">
        <f>[1]!w_info_lasttradingdate(A3029)</f>
        <v>0</v>
      </c>
      <c r="I3029" s="5">
        <f>[1]!w_info_exercisingend(A3029)</f>
        <v>0</v>
      </c>
      <c r="J3029" s="6">
        <f>[1]!s_info_dlmonth(A3029)</f>
        <v>0</v>
      </c>
    </row>
    <row r="3030" spans="1:10" x14ac:dyDescent="0.3">
      <c r="A3030" s="3" t="s">
        <v>3038</v>
      </c>
      <c r="B3030" s="4">
        <f>[1]!s_info_name(A3030)</f>
        <v>0</v>
      </c>
      <c r="C3030" s="5">
        <f>[1]!w_info_underlyingcode(A3030)</f>
        <v>0</v>
      </c>
      <c r="D3030" s="5">
        <f>[1]!w_info_underlyingname(A3030)</f>
        <v>0</v>
      </c>
      <c r="E3030" s="6">
        <f>[1]!w_info_strikeprice(A3030,"")</f>
        <v>0</v>
      </c>
      <c r="F3030" s="7">
        <f>[1]!w_info_ptmday(A3030,"")</f>
        <v>0</v>
      </c>
      <c r="G3030" s="5">
        <f>[1]!w_info_totaltm(A3030)</f>
        <v>65535</v>
      </c>
      <c r="H3030" s="5">
        <f>[1]!w_info_lasttradingdate(A3030)</f>
        <v>0</v>
      </c>
      <c r="I3030" s="5">
        <f>[1]!w_info_exercisingend(A3030)</f>
        <v>0</v>
      </c>
      <c r="J3030" s="6">
        <f>[1]!s_info_dlmonth(A3030)</f>
        <v>0</v>
      </c>
    </row>
    <row r="3031" spans="1:10" x14ac:dyDescent="0.3">
      <c r="A3031" s="3" t="s">
        <v>3039</v>
      </c>
      <c r="B3031" s="4">
        <f>[1]!s_info_name(A3031)</f>
        <v>0</v>
      </c>
      <c r="C3031" s="5">
        <f>[1]!w_info_underlyingcode(A3031)</f>
        <v>0</v>
      </c>
      <c r="D3031" s="5">
        <f>[1]!w_info_underlyingname(A3031)</f>
        <v>0</v>
      </c>
      <c r="E3031" s="6">
        <f>[1]!w_info_strikeprice(A3031,"")</f>
        <v>0</v>
      </c>
      <c r="F3031" s="7">
        <f>[1]!w_info_ptmday(A3031,"")</f>
        <v>0</v>
      </c>
      <c r="G3031" s="5">
        <f>[1]!w_info_totaltm(A3031)</f>
        <v>65535</v>
      </c>
      <c r="H3031" s="5">
        <f>[1]!w_info_lasttradingdate(A3031)</f>
        <v>0</v>
      </c>
      <c r="I3031" s="5">
        <f>[1]!w_info_exercisingend(A3031)</f>
        <v>0</v>
      </c>
      <c r="J3031" s="6">
        <f>[1]!s_info_dlmonth(A3031)</f>
        <v>0</v>
      </c>
    </row>
    <row r="3032" spans="1:10" x14ac:dyDescent="0.3">
      <c r="A3032" s="3" t="s">
        <v>3040</v>
      </c>
      <c r="B3032" s="4">
        <f>[1]!s_info_name(A3032)</f>
        <v>0</v>
      </c>
      <c r="C3032" s="5">
        <f>[1]!w_info_underlyingcode(A3032)</f>
        <v>0</v>
      </c>
      <c r="D3032" s="5">
        <f>[1]!w_info_underlyingname(A3032)</f>
        <v>0</v>
      </c>
      <c r="E3032" s="6">
        <f>[1]!w_info_strikeprice(A3032,"")</f>
        <v>0</v>
      </c>
      <c r="F3032" s="7">
        <f>[1]!w_info_ptmday(A3032,"")</f>
        <v>0</v>
      </c>
      <c r="G3032" s="5">
        <f>[1]!w_info_totaltm(A3032)</f>
        <v>65535</v>
      </c>
      <c r="H3032" s="5">
        <f>[1]!w_info_lasttradingdate(A3032)</f>
        <v>0</v>
      </c>
      <c r="I3032" s="5">
        <f>[1]!w_info_exercisingend(A3032)</f>
        <v>0</v>
      </c>
      <c r="J3032" s="6">
        <f>[1]!s_info_dlmonth(A3032)</f>
        <v>0</v>
      </c>
    </row>
    <row r="3033" spans="1:10" x14ac:dyDescent="0.3">
      <c r="A3033" s="3" t="s">
        <v>3041</v>
      </c>
      <c r="B3033" s="4">
        <f>[1]!s_info_name(A3033)</f>
        <v>0</v>
      </c>
      <c r="C3033" s="5">
        <f>[1]!w_info_underlyingcode(A3033)</f>
        <v>0</v>
      </c>
      <c r="D3033" s="5">
        <f>[1]!w_info_underlyingname(A3033)</f>
        <v>0</v>
      </c>
      <c r="E3033" s="6">
        <f>[1]!w_info_strikeprice(A3033,"")</f>
        <v>0</v>
      </c>
      <c r="F3033" s="7">
        <f>[1]!w_info_ptmday(A3033,"")</f>
        <v>0</v>
      </c>
      <c r="G3033" s="5">
        <f>[1]!w_info_totaltm(A3033)</f>
        <v>65535</v>
      </c>
      <c r="H3033" s="5">
        <f>[1]!w_info_lasttradingdate(A3033)</f>
        <v>0</v>
      </c>
      <c r="I3033" s="5">
        <f>[1]!w_info_exercisingend(A3033)</f>
        <v>0</v>
      </c>
      <c r="J3033" s="6">
        <f>[1]!s_info_dlmonth(A3033)</f>
        <v>0</v>
      </c>
    </row>
    <row r="3034" spans="1:10" x14ac:dyDescent="0.3">
      <c r="A3034" s="3" t="s">
        <v>3042</v>
      </c>
      <c r="B3034" s="4">
        <f>[1]!s_info_name(A3034)</f>
        <v>0</v>
      </c>
      <c r="C3034" s="5">
        <f>[1]!w_info_underlyingcode(A3034)</f>
        <v>0</v>
      </c>
      <c r="D3034" s="5">
        <f>[1]!w_info_underlyingname(A3034)</f>
        <v>0</v>
      </c>
      <c r="E3034" s="6">
        <f>[1]!w_info_strikeprice(A3034,"")</f>
        <v>0</v>
      </c>
      <c r="F3034" s="7">
        <f>[1]!w_info_ptmday(A3034,"")</f>
        <v>0</v>
      </c>
      <c r="G3034" s="5">
        <f>[1]!w_info_totaltm(A3034)</f>
        <v>65535</v>
      </c>
      <c r="H3034" s="5">
        <f>[1]!w_info_lasttradingdate(A3034)</f>
        <v>0</v>
      </c>
      <c r="I3034" s="5">
        <f>[1]!w_info_exercisingend(A3034)</f>
        <v>0</v>
      </c>
      <c r="J3034" s="6">
        <f>[1]!s_info_dlmonth(A3034)</f>
        <v>0</v>
      </c>
    </row>
    <row r="3035" spans="1:10" x14ac:dyDescent="0.3">
      <c r="A3035" s="3" t="s">
        <v>3043</v>
      </c>
      <c r="B3035" s="4">
        <f>[1]!s_info_name(A3035)</f>
        <v>0</v>
      </c>
      <c r="C3035" s="5">
        <f>[1]!w_info_underlyingcode(A3035)</f>
        <v>0</v>
      </c>
      <c r="D3035" s="5">
        <f>[1]!w_info_underlyingname(A3035)</f>
        <v>0</v>
      </c>
      <c r="E3035" s="6">
        <f>[1]!w_info_strikeprice(A3035,"")</f>
        <v>0</v>
      </c>
      <c r="F3035" s="7">
        <f>[1]!w_info_ptmday(A3035,"")</f>
        <v>0</v>
      </c>
      <c r="G3035" s="5">
        <f>[1]!w_info_totaltm(A3035)</f>
        <v>65535</v>
      </c>
      <c r="H3035" s="5">
        <f>[1]!w_info_lasttradingdate(A3035)</f>
        <v>0</v>
      </c>
      <c r="I3035" s="5">
        <f>[1]!w_info_exercisingend(A3035)</f>
        <v>0</v>
      </c>
      <c r="J3035" s="6">
        <f>[1]!s_info_dlmonth(A3035)</f>
        <v>0</v>
      </c>
    </row>
    <row r="3036" spans="1:10" x14ac:dyDescent="0.3">
      <c r="A3036" s="3" t="s">
        <v>3044</v>
      </c>
      <c r="B3036" s="4">
        <f>[1]!s_info_name(A3036)</f>
        <v>0</v>
      </c>
      <c r="C3036" s="5">
        <f>[1]!w_info_underlyingcode(A3036)</f>
        <v>0</v>
      </c>
      <c r="D3036" s="5">
        <f>[1]!w_info_underlyingname(A3036)</f>
        <v>0</v>
      </c>
      <c r="E3036" s="6">
        <f>[1]!w_info_strikeprice(A3036,"")</f>
        <v>0</v>
      </c>
      <c r="F3036" s="7">
        <f>[1]!w_info_ptmday(A3036,"")</f>
        <v>0</v>
      </c>
      <c r="G3036" s="5">
        <f>[1]!w_info_totaltm(A3036)</f>
        <v>65535</v>
      </c>
      <c r="H3036" s="5">
        <f>[1]!w_info_lasttradingdate(A3036)</f>
        <v>0</v>
      </c>
      <c r="I3036" s="5">
        <f>[1]!w_info_exercisingend(A3036)</f>
        <v>0</v>
      </c>
      <c r="J3036" s="6">
        <f>[1]!s_info_dlmonth(A3036)</f>
        <v>0</v>
      </c>
    </row>
    <row r="3037" spans="1:10" x14ac:dyDescent="0.3">
      <c r="A3037" s="3" t="s">
        <v>3045</v>
      </c>
      <c r="B3037" s="4">
        <f>[1]!s_info_name(A3037)</f>
        <v>0</v>
      </c>
      <c r="C3037" s="5">
        <f>[1]!w_info_underlyingcode(A3037)</f>
        <v>0</v>
      </c>
      <c r="D3037" s="5">
        <f>[1]!w_info_underlyingname(A3037)</f>
        <v>0</v>
      </c>
      <c r="E3037" s="6">
        <f>[1]!w_info_strikeprice(A3037,"")</f>
        <v>0</v>
      </c>
      <c r="F3037" s="7">
        <f>[1]!w_info_ptmday(A3037,"")</f>
        <v>0</v>
      </c>
      <c r="G3037" s="5">
        <f>[1]!w_info_totaltm(A3037)</f>
        <v>65535</v>
      </c>
      <c r="H3037" s="5">
        <f>[1]!w_info_lasttradingdate(A3037)</f>
        <v>0</v>
      </c>
      <c r="I3037" s="5">
        <f>[1]!w_info_exercisingend(A3037)</f>
        <v>0</v>
      </c>
      <c r="J3037" s="6">
        <f>[1]!s_info_dlmonth(A3037)</f>
        <v>0</v>
      </c>
    </row>
    <row r="3038" spans="1:10" x14ac:dyDescent="0.3">
      <c r="A3038" s="3" t="s">
        <v>3046</v>
      </c>
      <c r="B3038" s="4">
        <f>[1]!s_info_name(A3038)</f>
        <v>0</v>
      </c>
      <c r="C3038" s="5">
        <f>[1]!w_info_underlyingcode(A3038)</f>
        <v>0</v>
      </c>
      <c r="D3038" s="5">
        <f>[1]!w_info_underlyingname(A3038)</f>
        <v>0</v>
      </c>
      <c r="E3038" s="6">
        <f>[1]!w_info_strikeprice(A3038,"")</f>
        <v>0</v>
      </c>
      <c r="F3038" s="7">
        <f>[1]!w_info_ptmday(A3038,"")</f>
        <v>0</v>
      </c>
      <c r="G3038" s="5">
        <f>[1]!w_info_totaltm(A3038)</f>
        <v>65535</v>
      </c>
      <c r="H3038" s="5">
        <f>[1]!w_info_lasttradingdate(A3038)</f>
        <v>0</v>
      </c>
      <c r="I3038" s="5">
        <f>[1]!w_info_exercisingend(A3038)</f>
        <v>0</v>
      </c>
      <c r="J3038" s="6">
        <f>[1]!s_info_dlmonth(A3038)</f>
        <v>0</v>
      </c>
    </row>
    <row r="3039" spans="1:10" x14ac:dyDescent="0.3">
      <c r="A3039" s="3" t="s">
        <v>3047</v>
      </c>
      <c r="B3039" s="4">
        <f>[1]!s_info_name(A3039)</f>
        <v>0</v>
      </c>
      <c r="C3039" s="5">
        <f>[1]!w_info_underlyingcode(A3039)</f>
        <v>0</v>
      </c>
      <c r="D3039" s="5">
        <f>[1]!w_info_underlyingname(A3039)</f>
        <v>0</v>
      </c>
      <c r="E3039" s="6">
        <f>[1]!w_info_strikeprice(A3039,"")</f>
        <v>0</v>
      </c>
      <c r="F3039" s="7">
        <f>[1]!w_info_ptmday(A3039,"")</f>
        <v>0</v>
      </c>
      <c r="G3039" s="5">
        <f>[1]!w_info_totaltm(A3039)</f>
        <v>65535</v>
      </c>
      <c r="H3039" s="5">
        <f>[1]!w_info_lasttradingdate(A3039)</f>
        <v>0</v>
      </c>
      <c r="I3039" s="5">
        <f>[1]!w_info_exercisingend(A3039)</f>
        <v>0</v>
      </c>
      <c r="J3039" s="6">
        <f>[1]!s_info_dlmonth(A3039)</f>
        <v>0</v>
      </c>
    </row>
    <row r="3040" spans="1:10" x14ac:dyDescent="0.3">
      <c r="A3040" s="3" t="s">
        <v>3048</v>
      </c>
      <c r="B3040" s="4">
        <f>[1]!s_info_name(A3040)</f>
        <v>0</v>
      </c>
      <c r="C3040" s="5">
        <f>[1]!w_info_underlyingcode(A3040)</f>
        <v>0</v>
      </c>
      <c r="D3040" s="5">
        <f>[1]!w_info_underlyingname(A3040)</f>
        <v>0</v>
      </c>
      <c r="E3040" s="6">
        <f>[1]!w_info_strikeprice(A3040,"")</f>
        <v>0</v>
      </c>
      <c r="F3040" s="7">
        <f>[1]!w_info_ptmday(A3040,"")</f>
        <v>0</v>
      </c>
      <c r="G3040" s="5">
        <f>[1]!w_info_totaltm(A3040)</f>
        <v>65535</v>
      </c>
      <c r="H3040" s="5">
        <f>[1]!w_info_lasttradingdate(A3040)</f>
        <v>0</v>
      </c>
      <c r="I3040" s="5">
        <f>[1]!w_info_exercisingend(A3040)</f>
        <v>0</v>
      </c>
      <c r="J3040" s="6">
        <f>[1]!s_info_dlmonth(A3040)</f>
        <v>0</v>
      </c>
    </row>
    <row r="3041" spans="1:10" x14ac:dyDescent="0.3">
      <c r="A3041" s="3" t="s">
        <v>3049</v>
      </c>
      <c r="B3041" s="4">
        <f>[1]!s_info_name(A3041)</f>
        <v>0</v>
      </c>
      <c r="C3041" s="5">
        <f>[1]!w_info_underlyingcode(A3041)</f>
        <v>0</v>
      </c>
      <c r="D3041" s="5">
        <f>[1]!w_info_underlyingname(A3041)</f>
        <v>0</v>
      </c>
      <c r="E3041" s="6">
        <f>[1]!w_info_strikeprice(A3041,"")</f>
        <v>0</v>
      </c>
      <c r="F3041" s="7">
        <f>[1]!w_info_ptmday(A3041,"")</f>
        <v>0</v>
      </c>
      <c r="G3041" s="5">
        <f>[1]!w_info_totaltm(A3041)</f>
        <v>65535</v>
      </c>
      <c r="H3041" s="5">
        <f>[1]!w_info_lasttradingdate(A3041)</f>
        <v>0</v>
      </c>
      <c r="I3041" s="5">
        <f>[1]!w_info_exercisingend(A3041)</f>
        <v>0</v>
      </c>
      <c r="J3041" s="6">
        <f>[1]!s_info_dlmonth(A3041)</f>
        <v>0</v>
      </c>
    </row>
    <row r="3042" spans="1:10" x14ac:dyDescent="0.3">
      <c r="A3042" s="3" t="s">
        <v>3050</v>
      </c>
      <c r="B3042" s="4">
        <f>[1]!s_info_name(A3042)</f>
        <v>0</v>
      </c>
      <c r="C3042" s="5">
        <f>[1]!w_info_underlyingcode(A3042)</f>
        <v>0</v>
      </c>
      <c r="D3042" s="5">
        <f>[1]!w_info_underlyingname(A3042)</f>
        <v>0</v>
      </c>
      <c r="E3042" s="6">
        <f>[1]!w_info_strikeprice(A3042,"")</f>
        <v>0</v>
      </c>
      <c r="F3042" s="7">
        <f>[1]!w_info_ptmday(A3042,"")</f>
        <v>0</v>
      </c>
      <c r="G3042" s="5">
        <f>[1]!w_info_totaltm(A3042)</f>
        <v>65535</v>
      </c>
      <c r="H3042" s="5">
        <f>[1]!w_info_lasttradingdate(A3042)</f>
        <v>0</v>
      </c>
      <c r="I3042" s="5">
        <f>[1]!w_info_exercisingend(A3042)</f>
        <v>0</v>
      </c>
      <c r="J3042" s="6">
        <f>[1]!s_info_dlmonth(A3042)</f>
        <v>0</v>
      </c>
    </row>
    <row r="3043" spans="1:10" x14ac:dyDescent="0.3">
      <c r="A3043" s="3" t="s">
        <v>3051</v>
      </c>
      <c r="B3043" s="4">
        <f>[1]!s_info_name(A3043)</f>
        <v>0</v>
      </c>
      <c r="C3043" s="5">
        <f>[1]!w_info_underlyingcode(A3043)</f>
        <v>0</v>
      </c>
      <c r="D3043" s="5">
        <f>[1]!w_info_underlyingname(A3043)</f>
        <v>0</v>
      </c>
      <c r="E3043" s="6">
        <f>[1]!w_info_strikeprice(A3043,"")</f>
        <v>0</v>
      </c>
      <c r="F3043" s="7">
        <f>[1]!w_info_ptmday(A3043,"")</f>
        <v>0</v>
      </c>
      <c r="G3043" s="5">
        <f>[1]!w_info_totaltm(A3043)</f>
        <v>65535</v>
      </c>
      <c r="H3043" s="5">
        <f>[1]!w_info_lasttradingdate(A3043)</f>
        <v>0</v>
      </c>
      <c r="I3043" s="5">
        <f>[1]!w_info_exercisingend(A3043)</f>
        <v>0</v>
      </c>
      <c r="J3043" s="6">
        <f>[1]!s_info_dlmonth(A3043)</f>
        <v>0</v>
      </c>
    </row>
    <row r="3044" spans="1:10" x14ac:dyDescent="0.3">
      <c r="A3044" s="3" t="s">
        <v>3052</v>
      </c>
      <c r="B3044" s="4">
        <f>[1]!s_info_name(A3044)</f>
        <v>0</v>
      </c>
      <c r="C3044" s="5">
        <f>[1]!w_info_underlyingcode(A3044)</f>
        <v>0</v>
      </c>
      <c r="D3044" s="5">
        <f>[1]!w_info_underlyingname(A3044)</f>
        <v>0</v>
      </c>
      <c r="E3044" s="6">
        <f>[1]!w_info_strikeprice(A3044,"")</f>
        <v>0</v>
      </c>
      <c r="F3044" s="7">
        <f>[1]!w_info_ptmday(A3044,"")</f>
        <v>0</v>
      </c>
      <c r="G3044" s="5">
        <f>[1]!w_info_totaltm(A3044)</f>
        <v>65535</v>
      </c>
      <c r="H3044" s="5">
        <f>[1]!w_info_lasttradingdate(A3044)</f>
        <v>0</v>
      </c>
      <c r="I3044" s="5">
        <f>[1]!w_info_exercisingend(A3044)</f>
        <v>0</v>
      </c>
      <c r="J3044" s="6">
        <f>[1]!s_info_dlmonth(A3044)</f>
        <v>0</v>
      </c>
    </row>
    <row r="3045" spans="1:10" x14ac:dyDescent="0.3">
      <c r="A3045" s="3" t="s">
        <v>3053</v>
      </c>
      <c r="B3045" s="4">
        <f>[1]!s_info_name(A3045)</f>
        <v>0</v>
      </c>
      <c r="C3045" s="5">
        <f>[1]!w_info_underlyingcode(A3045)</f>
        <v>0</v>
      </c>
      <c r="D3045" s="5">
        <f>[1]!w_info_underlyingname(A3045)</f>
        <v>0</v>
      </c>
      <c r="E3045" s="6">
        <f>[1]!w_info_strikeprice(A3045,"")</f>
        <v>0</v>
      </c>
      <c r="F3045" s="7">
        <f>[1]!w_info_ptmday(A3045,"")</f>
        <v>0</v>
      </c>
      <c r="G3045" s="5">
        <f>[1]!w_info_totaltm(A3045)</f>
        <v>65535</v>
      </c>
      <c r="H3045" s="5">
        <f>[1]!w_info_lasttradingdate(A3045)</f>
        <v>0</v>
      </c>
      <c r="I3045" s="5">
        <f>[1]!w_info_exercisingend(A3045)</f>
        <v>0</v>
      </c>
      <c r="J3045" s="6">
        <f>[1]!s_info_dlmonth(A3045)</f>
        <v>0</v>
      </c>
    </row>
    <row r="3046" spans="1:10" x14ac:dyDescent="0.3">
      <c r="A3046" s="3" t="s">
        <v>3054</v>
      </c>
      <c r="B3046" s="4">
        <f>[1]!s_info_name(A3046)</f>
        <v>0</v>
      </c>
      <c r="C3046" s="5">
        <f>[1]!w_info_underlyingcode(A3046)</f>
        <v>0</v>
      </c>
      <c r="D3046" s="5">
        <f>[1]!w_info_underlyingname(A3046)</f>
        <v>0</v>
      </c>
      <c r="E3046" s="6">
        <f>[1]!w_info_strikeprice(A3046,"")</f>
        <v>0</v>
      </c>
      <c r="F3046" s="7">
        <f>[1]!w_info_ptmday(A3046,"")</f>
        <v>0</v>
      </c>
      <c r="G3046" s="5">
        <f>[1]!w_info_totaltm(A3046)</f>
        <v>65535</v>
      </c>
      <c r="H3046" s="5">
        <f>[1]!w_info_lasttradingdate(A3046)</f>
        <v>0</v>
      </c>
      <c r="I3046" s="5">
        <f>[1]!w_info_exercisingend(A3046)</f>
        <v>0</v>
      </c>
      <c r="J3046" s="6">
        <f>[1]!s_info_dlmonth(A3046)</f>
        <v>0</v>
      </c>
    </row>
    <row r="3047" spans="1:10" x14ac:dyDescent="0.3">
      <c r="A3047" s="3" t="s">
        <v>3055</v>
      </c>
      <c r="B3047" s="4">
        <f>[1]!s_info_name(A3047)</f>
        <v>0</v>
      </c>
      <c r="C3047" s="5">
        <f>[1]!w_info_underlyingcode(A3047)</f>
        <v>0</v>
      </c>
      <c r="D3047" s="5">
        <f>[1]!w_info_underlyingname(A3047)</f>
        <v>0</v>
      </c>
      <c r="E3047" s="6">
        <f>[1]!w_info_strikeprice(A3047,"")</f>
        <v>0</v>
      </c>
      <c r="F3047" s="7">
        <f>[1]!w_info_ptmday(A3047,"")</f>
        <v>0</v>
      </c>
      <c r="G3047" s="5">
        <f>[1]!w_info_totaltm(A3047)</f>
        <v>65535</v>
      </c>
      <c r="H3047" s="5">
        <f>[1]!w_info_lasttradingdate(A3047)</f>
        <v>0</v>
      </c>
      <c r="I3047" s="5">
        <f>[1]!w_info_exercisingend(A3047)</f>
        <v>0</v>
      </c>
      <c r="J3047" s="6">
        <f>[1]!s_info_dlmonth(A3047)</f>
        <v>0</v>
      </c>
    </row>
    <row r="3048" spans="1:10" x14ac:dyDescent="0.3">
      <c r="A3048" s="3" t="s">
        <v>3056</v>
      </c>
      <c r="B3048" s="4">
        <f>[1]!s_info_name(A3048)</f>
        <v>0</v>
      </c>
      <c r="C3048" s="5">
        <f>[1]!w_info_underlyingcode(A3048)</f>
        <v>0</v>
      </c>
      <c r="D3048" s="5">
        <f>[1]!w_info_underlyingname(A3048)</f>
        <v>0</v>
      </c>
      <c r="E3048" s="6">
        <f>[1]!w_info_strikeprice(A3048,"")</f>
        <v>0</v>
      </c>
      <c r="F3048" s="7">
        <f>[1]!w_info_ptmday(A3048,"")</f>
        <v>0</v>
      </c>
      <c r="G3048" s="5">
        <f>[1]!w_info_totaltm(A3048)</f>
        <v>65535</v>
      </c>
      <c r="H3048" s="5">
        <f>[1]!w_info_lasttradingdate(A3048)</f>
        <v>0</v>
      </c>
      <c r="I3048" s="5">
        <f>[1]!w_info_exercisingend(A3048)</f>
        <v>0</v>
      </c>
      <c r="J3048" s="6">
        <f>[1]!s_info_dlmonth(A3048)</f>
        <v>0</v>
      </c>
    </row>
    <row r="3049" spans="1:10" x14ac:dyDescent="0.3">
      <c r="A3049" s="3" t="s">
        <v>3057</v>
      </c>
      <c r="B3049" s="4">
        <f>[1]!s_info_name(A3049)</f>
        <v>0</v>
      </c>
      <c r="C3049" s="5">
        <f>[1]!w_info_underlyingcode(A3049)</f>
        <v>0</v>
      </c>
      <c r="D3049" s="5">
        <f>[1]!w_info_underlyingname(A3049)</f>
        <v>0</v>
      </c>
      <c r="E3049" s="6">
        <f>[1]!w_info_strikeprice(A3049,"")</f>
        <v>0</v>
      </c>
      <c r="F3049" s="7">
        <f>[1]!w_info_ptmday(A3049,"")</f>
        <v>0</v>
      </c>
      <c r="G3049" s="5">
        <f>[1]!w_info_totaltm(A3049)</f>
        <v>65535</v>
      </c>
      <c r="H3049" s="5">
        <f>[1]!w_info_lasttradingdate(A3049)</f>
        <v>0</v>
      </c>
      <c r="I3049" s="5">
        <f>[1]!w_info_exercisingend(A3049)</f>
        <v>0</v>
      </c>
      <c r="J3049" s="6">
        <f>[1]!s_info_dlmonth(A3049)</f>
        <v>0</v>
      </c>
    </row>
    <row r="3050" spans="1:10" x14ac:dyDescent="0.3">
      <c r="A3050" s="3" t="s">
        <v>3058</v>
      </c>
      <c r="B3050" s="4">
        <f>[1]!s_info_name(A3050)</f>
        <v>0</v>
      </c>
      <c r="C3050" s="5">
        <f>[1]!w_info_underlyingcode(A3050)</f>
        <v>0</v>
      </c>
      <c r="D3050" s="5">
        <f>[1]!w_info_underlyingname(A3050)</f>
        <v>0</v>
      </c>
      <c r="E3050" s="6">
        <f>[1]!w_info_strikeprice(A3050,"")</f>
        <v>0</v>
      </c>
      <c r="F3050" s="7">
        <f>[1]!w_info_ptmday(A3050,"")</f>
        <v>0</v>
      </c>
      <c r="G3050" s="5">
        <f>[1]!w_info_totaltm(A3050)</f>
        <v>65535</v>
      </c>
      <c r="H3050" s="5">
        <f>[1]!w_info_lasttradingdate(A3050)</f>
        <v>0</v>
      </c>
      <c r="I3050" s="5">
        <f>[1]!w_info_exercisingend(A3050)</f>
        <v>0</v>
      </c>
      <c r="J3050" s="6">
        <f>[1]!s_info_dlmonth(A3050)</f>
        <v>0</v>
      </c>
    </row>
    <row r="3051" spans="1:10" x14ac:dyDescent="0.3">
      <c r="A3051" s="3" t="s">
        <v>3059</v>
      </c>
      <c r="B3051" s="4">
        <f>[1]!s_info_name(A3051)</f>
        <v>0</v>
      </c>
      <c r="C3051" s="5">
        <f>[1]!w_info_underlyingcode(A3051)</f>
        <v>0</v>
      </c>
      <c r="D3051" s="5">
        <f>[1]!w_info_underlyingname(A3051)</f>
        <v>0</v>
      </c>
      <c r="E3051" s="6">
        <f>[1]!w_info_strikeprice(A3051,"")</f>
        <v>0</v>
      </c>
      <c r="F3051" s="7">
        <f>[1]!w_info_ptmday(A3051,"")</f>
        <v>0</v>
      </c>
      <c r="G3051" s="5">
        <f>[1]!w_info_totaltm(A3051)</f>
        <v>65535</v>
      </c>
      <c r="H3051" s="5">
        <f>[1]!w_info_lasttradingdate(A3051)</f>
        <v>0</v>
      </c>
      <c r="I3051" s="5">
        <f>[1]!w_info_exercisingend(A3051)</f>
        <v>0</v>
      </c>
      <c r="J3051" s="6">
        <f>[1]!s_info_dlmonth(A3051)</f>
        <v>0</v>
      </c>
    </row>
    <row r="3052" spans="1:10" x14ac:dyDescent="0.3">
      <c r="A3052" s="3" t="s">
        <v>3060</v>
      </c>
      <c r="B3052" s="4">
        <f>[1]!s_info_name(A3052)</f>
        <v>0</v>
      </c>
      <c r="C3052" s="5">
        <f>[1]!w_info_underlyingcode(A3052)</f>
        <v>0</v>
      </c>
      <c r="D3052" s="5">
        <f>[1]!w_info_underlyingname(A3052)</f>
        <v>0</v>
      </c>
      <c r="E3052" s="6">
        <f>[1]!w_info_strikeprice(A3052,"")</f>
        <v>0</v>
      </c>
      <c r="F3052" s="7">
        <f>[1]!w_info_ptmday(A3052,"")</f>
        <v>0</v>
      </c>
      <c r="G3052" s="5">
        <f>[1]!w_info_totaltm(A3052)</f>
        <v>65535</v>
      </c>
      <c r="H3052" s="5">
        <f>[1]!w_info_lasttradingdate(A3052)</f>
        <v>0</v>
      </c>
      <c r="I3052" s="5">
        <f>[1]!w_info_exercisingend(A3052)</f>
        <v>0</v>
      </c>
      <c r="J3052" s="6">
        <f>[1]!s_info_dlmonth(A3052)</f>
        <v>0</v>
      </c>
    </row>
    <row r="3053" spans="1:10" x14ac:dyDescent="0.3">
      <c r="A3053" s="3" t="s">
        <v>3061</v>
      </c>
      <c r="B3053" s="4">
        <f>[1]!s_info_name(A3053)</f>
        <v>0</v>
      </c>
      <c r="C3053" s="5">
        <f>[1]!w_info_underlyingcode(A3053)</f>
        <v>0</v>
      </c>
      <c r="D3053" s="5">
        <f>[1]!w_info_underlyingname(A3053)</f>
        <v>0</v>
      </c>
      <c r="E3053" s="6">
        <f>[1]!w_info_strikeprice(A3053,"")</f>
        <v>0</v>
      </c>
      <c r="F3053" s="7">
        <f>[1]!w_info_ptmday(A3053,"")</f>
        <v>0</v>
      </c>
      <c r="G3053" s="5">
        <f>[1]!w_info_totaltm(A3053)</f>
        <v>65535</v>
      </c>
      <c r="H3053" s="5">
        <f>[1]!w_info_lasttradingdate(A3053)</f>
        <v>0</v>
      </c>
      <c r="I3053" s="5">
        <f>[1]!w_info_exercisingend(A3053)</f>
        <v>0</v>
      </c>
      <c r="J3053" s="6">
        <f>[1]!s_info_dlmonth(A3053)</f>
        <v>0</v>
      </c>
    </row>
    <row r="3054" spans="1:10" x14ac:dyDescent="0.3">
      <c r="A3054" s="3" t="s">
        <v>3062</v>
      </c>
      <c r="B3054" s="4">
        <f>[1]!s_info_name(A3054)</f>
        <v>0</v>
      </c>
      <c r="C3054" s="5">
        <f>[1]!w_info_underlyingcode(A3054)</f>
        <v>0</v>
      </c>
      <c r="D3054" s="5">
        <f>[1]!w_info_underlyingname(A3054)</f>
        <v>0</v>
      </c>
      <c r="E3054" s="6">
        <f>[1]!w_info_strikeprice(A3054,"")</f>
        <v>0</v>
      </c>
      <c r="F3054" s="7">
        <f>[1]!w_info_ptmday(A3054,"")</f>
        <v>0</v>
      </c>
      <c r="G3054" s="5">
        <f>[1]!w_info_totaltm(A3054)</f>
        <v>65535</v>
      </c>
      <c r="H3054" s="5">
        <f>[1]!w_info_lasttradingdate(A3054)</f>
        <v>0</v>
      </c>
      <c r="I3054" s="5">
        <f>[1]!w_info_exercisingend(A3054)</f>
        <v>0</v>
      </c>
      <c r="J3054" s="6">
        <f>[1]!s_info_dlmonth(A3054)</f>
        <v>0</v>
      </c>
    </row>
    <row r="3055" spans="1:10" x14ac:dyDescent="0.3">
      <c r="A3055" s="3" t="s">
        <v>3063</v>
      </c>
      <c r="B3055" s="4">
        <f>[1]!s_info_name(A3055)</f>
        <v>0</v>
      </c>
      <c r="C3055" s="5">
        <f>[1]!w_info_underlyingcode(A3055)</f>
        <v>0</v>
      </c>
      <c r="D3055" s="5">
        <f>[1]!w_info_underlyingname(A3055)</f>
        <v>0</v>
      </c>
      <c r="E3055" s="6">
        <f>[1]!w_info_strikeprice(A3055,"")</f>
        <v>0</v>
      </c>
      <c r="F3055" s="7">
        <f>[1]!w_info_ptmday(A3055,"")</f>
        <v>0</v>
      </c>
      <c r="G3055" s="5">
        <f>[1]!w_info_totaltm(A3055)</f>
        <v>65535</v>
      </c>
      <c r="H3055" s="5">
        <f>[1]!w_info_lasttradingdate(A3055)</f>
        <v>0</v>
      </c>
      <c r="I3055" s="5">
        <f>[1]!w_info_exercisingend(A3055)</f>
        <v>0</v>
      </c>
      <c r="J3055" s="6">
        <f>[1]!s_info_dlmonth(A3055)</f>
        <v>0</v>
      </c>
    </row>
    <row r="3056" spans="1:10" x14ac:dyDescent="0.3">
      <c r="A3056" s="3" t="s">
        <v>3064</v>
      </c>
      <c r="B3056" s="4">
        <f>[1]!s_info_name(A3056)</f>
        <v>0</v>
      </c>
      <c r="C3056" s="5">
        <f>[1]!w_info_underlyingcode(A3056)</f>
        <v>0</v>
      </c>
      <c r="D3056" s="5">
        <f>[1]!w_info_underlyingname(A3056)</f>
        <v>0</v>
      </c>
      <c r="E3056" s="6">
        <f>[1]!w_info_strikeprice(A3056,"")</f>
        <v>0</v>
      </c>
      <c r="F3056" s="7">
        <f>[1]!w_info_ptmday(A3056,"")</f>
        <v>0</v>
      </c>
      <c r="G3056" s="5">
        <f>[1]!w_info_totaltm(A3056)</f>
        <v>65535</v>
      </c>
      <c r="H3056" s="5">
        <f>[1]!w_info_lasttradingdate(A3056)</f>
        <v>0</v>
      </c>
      <c r="I3056" s="5">
        <f>[1]!w_info_exercisingend(A3056)</f>
        <v>0</v>
      </c>
      <c r="J3056" s="6">
        <f>[1]!s_info_dlmonth(A3056)</f>
        <v>0</v>
      </c>
    </row>
    <row r="3057" spans="1:10" x14ac:dyDescent="0.3">
      <c r="A3057" s="3" t="s">
        <v>3065</v>
      </c>
      <c r="B3057" s="4">
        <f>[1]!s_info_name(A3057)</f>
        <v>0</v>
      </c>
      <c r="C3057" s="5">
        <f>[1]!w_info_underlyingcode(A3057)</f>
        <v>0</v>
      </c>
      <c r="D3057" s="5">
        <f>[1]!w_info_underlyingname(A3057)</f>
        <v>0</v>
      </c>
      <c r="E3057" s="6">
        <f>[1]!w_info_strikeprice(A3057,"")</f>
        <v>0</v>
      </c>
      <c r="F3057" s="7">
        <f>[1]!w_info_ptmday(A3057,"")</f>
        <v>0</v>
      </c>
      <c r="G3057" s="5">
        <f>[1]!w_info_totaltm(A3057)</f>
        <v>65535</v>
      </c>
      <c r="H3057" s="5">
        <f>[1]!w_info_lasttradingdate(A3057)</f>
        <v>0</v>
      </c>
      <c r="I3057" s="5">
        <f>[1]!w_info_exercisingend(A3057)</f>
        <v>0</v>
      </c>
      <c r="J3057" s="6">
        <f>[1]!s_info_dlmonth(A3057)</f>
        <v>0</v>
      </c>
    </row>
    <row r="3058" spans="1:10" x14ac:dyDescent="0.3">
      <c r="A3058" s="3" t="s">
        <v>3066</v>
      </c>
      <c r="B3058" s="4">
        <f>[1]!s_info_name(A3058)</f>
        <v>0</v>
      </c>
      <c r="C3058" s="5">
        <f>[1]!w_info_underlyingcode(A3058)</f>
        <v>0</v>
      </c>
      <c r="D3058" s="5">
        <f>[1]!w_info_underlyingname(A3058)</f>
        <v>0</v>
      </c>
      <c r="E3058" s="6">
        <f>[1]!w_info_strikeprice(A3058,"")</f>
        <v>0</v>
      </c>
      <c r="F3058" s="7">
        <f>[1]!w_info_ptmday(A3058,"")</f>
        <v>0</v>
      </c>
      <c r="G3058" s="5">
        <f>[1]!w_info_totaltm(A3058)</f>
        <v>65535</v>
      </c>
      <c r="H3058" s="5">
        <f>[1]!w_info_lasttradingdate(A3058)</f>
        <v>0</v>
      </c>
      <c r="I3058" s="5">
        <f>[1]!w_info_exercisingend(A3058)</f>
        <v>0</v>
      </c>
      <c r="J3058" s="6">
        <f>[1]!s_info_dlmonth(A3058)</f>
        <v>0</v>
      </c>
    </row>
    <row r="3059" spans="1:10" x14ac:dyDescent="0.3">
      <c r="A3059" s="3" t="s">
        <v>3067</v>
      </c>
      <c r="B3059" s="4">
        <f>[1]!s_info_name(A3059)</f>
        <v>0</v>
      </c>
      <c r="C3059" s="5">
        <f>[1]!w_info_underlyingcode(A3059)</f>
        <v>0</v>
      </c>
      <c r="D3059" s="5">
        <f>[1]!w_info_underlyingname(A3059)</f>
        <v>0</v>
      </c>
      <c r="E3059" s="6">
        <f>[1]!w_info_strikeprice(A3059,"")</f>
        <v>0</v>
      </c>
      <c r="F3059" s="7">
        <f>[1]!w_info_ptmday(A3059,"")</f>
        <v>0</v>
      </c>
      <c r="G3059" s="5">
        <f>[1]!w_info_totaltm(A3059)</f>
        <v>65535</v>
      </c>
      <c r="H3059" s="5">
        <f>[1]!w_info_lasttradingdate(A3059)</f>
        <v>0</v>
      </c>
      <c r="I3059" s="5">
        <f>[1]!w_info_exercisingend(A3059)</f>
        <v>0</v>
      </c>
      <c r="J3059" s="6">
        <f>[1]!s_info_dlmonth(A3059)</f>
        <v>0</v>
      </c>
    </row>
    <row r="3060" spans="1:10" x14ac:dyDescent="0.3">
      <c r="A3060" s="3" t="s">
        <v>3068</v>
      </c>
      <c r="B3060" s="4">
        <f>[1]!s_info_name(A3060)</f>
        <v>0</v>
      </c>
      <c r="C3060" s="5">
        <f>[1]!w_info_underlyingcode(A3060)</f>
        <v>0</v>
      </c>
      <c r="D3060" s="5">
        <f>[1]!w_info_underlyingname(A3060)</f>
        <v>0</v>
      </c>
      <c r="E3060" s="6">
        <f>[1]!w_info_strikeprice(A3060,"")</f>
        <v>0</v>
      </c>
      <c r="F3060" s="7">
        <f>[1]!w_info_ptmday(A3060,"")</f>
        <v>0</v>
      </c>
      <c r="G3060" s="5">
        <f>[1]!w_info_totaltm(A3060)</f>
        <v>65535</v>
      </c>
      <c r="H3060" s="5">
        <f>[1]!w_info_lasttradingdate(A3060)</f>
        <v>0</v>
      </c>
      <c r="I3060" s="5">
        <f>[1]!w_info_exercisingend(A3060)</f>
        <v>0</v>
      </c>
      <c r="J3060" s="6">
        <f>[1]!s_info_dlmonth(A3060)</f>
        <v>0</v>
      </c>
    </row>
    <row r="3061" spans="1:10" x14ac:dyDescent="0.3">
      <c r="A3061" s="3" t="s">
        <v>3069</v>
      </c>
      <c r="B3061" s="4">
        <f>[1]!s_info_name(A3061)</f>
        <v>0</v>
      </c>
      <c r="C3061" s="5">
        <f>[1]!w_info_underlyingcode(A3061)</f>
        <v>0</v>
      </c>
      <c r="D3061" s="5">
        <f>[1]!w_info_underlyingname(A3061)</f>
        <v>0</v>
      </c>
      <c r="E3061" s="6">
        <f>[1]!w_info_strikeprice(A3061,"")</f>
        <v>0</v>
      </c>
      <c r="F3061" s="7">
        <f>[1]!w_info_ptmday(A3061,"")</f>
        <v>0</v>
      </c>
      <c r="G3061" s="5">
        <f>[1]!w_info_totaltm(A3061)</f>
        <v>65535</v>
      </c>
      <c r="H3061" s="5">
        <f>[1]!w_info_lasttradingdate(A3061)</f>
        <v>0</v>
      </c>
      <c r="I3061" s="5">
        <f>[1]!w_info_exercisingend(A3061)</f>
        <v>0</v>
      </c>
      <c r="J3061" s="6">
        <f>[1]!s_info_dlmonth(A3061)</f>
        <v>0</v>
      </c>
    </row>
    <row r="3062" spans="1:10" x14ac:dyDescent="0.3">
      <c r="A3062" s="3" t="s">
        <v>3070</v>
      </c>
      <c r="B3062" s="4">
        <f>[1]!s_info_name(A3062)</f>
        <v>0</v>
      </c>
      <c r="C3062" s="5">
        <f>[1]!w_info_underlyingcode(A3062)</f>
        <v>0</v>
      </c>
      <c r="D3062" s="5">
        <f>[1]!w_info_underlyingname(A3062)</f>
        <v>0</v>
      </c>
      <c r="E3062" s="6">
        <f>[1]!w_info_strikeprice(A3062,"")</f>
        <v>0</v>
      </c>
      <c r="F3062" s="7">
        <f>[1]!w_info_ptmday(A3062,"")</f>
        <v>0</v>
      </c>
      <c r="G3062" s="5">
        <f>[1]!w_info_totaltm(A3062)</f>
        <v>65535</v>
      </c>
      <c r="H3062" s="5">
        <f>[1]!w_info_lasttradingdate(A3062)</f>
        <v>0</v>
      </c>
      <c r="I3062" s="5">
        <f>[1]!w_info_exercisingend(A3062)</f>
        <v>0</v>
      </c>
      <c r="J3062" s="6">
        <f>[1]!s_info_dlmonth(A3062)</f>
        <v>0</v>
      </c>
    </row>
    <row r="3063" spans="1:10" x14ac:dyDescent="0.3">
      <c r="A3063" s="3" t="s">
        <v>3071</v>
      </c>
      <c r="B3063" s="4">
        <f>[1]!s_info_name(A3063)</f>
        <v>0</v>
      </c>
      <c r="C3063" s="5">
        <f>[1]!w_info_underlyingcode(A3063)</f>
        <v>0</v>
      </c>
      <c r="D3063" s="5">
        <f>[1]!w_info_underlyingname(A3063)</f>
        <v>0</v>
      </c>
      <c r="E3063" s="6">
        <f>[1]!w_info_strikeprice(A3063,"")</f>
        <v>0</v>
      </c>
      <c r="F3063" s="7">
        <f>[1]!w_info_ptmday(A3063,"")</f>
        <v>0</v>
      </c>
      <c r="G3063" s="5">
        <f>[1]!w_info_totaltm(A3063)</f>
        <v>65535</v>
      </c>
      <c r="H3063" s="5">
        <f>[1]!w_info_lasttradingdate(A3063)</f>
        <v>0</v>
      </c>
      <c r="I3063" s="5">
        <f>[1]!w_info_exercisingend(A3063)</f>
        <v>0</v>
      </c>
      <c r="J3063" s="6">
        <f>[1]!s_info_dlmonth(A3063)</f>
        <v>0</v>
      </c>
    </row>
    <row r="3064" spans="1:10" x14ac:dyDescent="0.3">
      <c r="A3064" s="3" t="s">
        <v>3072</v>
      </c>
      <c r="B3064" s="4">
        <f>[1]!s_info_name(A3064)</f>
        <v>0</v>
      </c>
      <c r="C3064" s="5">
        <f>[1]!w_info_underlyingcode(A3064)</f>
        <v>0</v>
      </c>
      <c r="D3064" s="5">
        <f>[1]!w_info_underlyingname(A3064)</f>
        <v>0</v>
      </c>
      <c r="E3064" s="6">
        <f>[1]!w_info_strikeprice(A3064,"")</f>
        <v>0</v>
      </c>
      <c r="F3064" s="7">
        <f>[1]!w_info_ptmday(A3064,"")</f>
        <v>0</v>
      </c>
      <c r="G3064" s="5">
        <f>[1]!w_info_totaltm(A3064)</f>
        <v>65535</v>
      </c>
      <c r="H3064" s="5">
        <f>[1]!w_info_lasttradingdate(A3064)</f>
        <v>0</v>
      </c>
      <c r="I3064" s="5">
        <f>[1]!w_info_exercisingend(A3064)</f>
        <v>0</v>
      </c>
      <c r="J3064" s="6">
        <f>[1]!s_info_dlmonth(A3064)</f>
        <v>0</v>
      </c>
    </row>
    <row r="3065" spans="1:10" x14ac:dyDescent="0.3">
      <c r="A3065" s="3" t="s">
        <v>3073</v>
      </c>
      <c r="B3065" s="4">
        <f>[1]!s_info_name(A3065)</f>
        <v>0</v>
      </c>
      <c r="C3065" s="5">
        <f>[1]!w_info_underlyingcode(A3065)</f>
        <v>0</v>
      </c>
      <c r="D3065" s="5">
        <f>[1]!w_info_underlyingname(A3065)</f>
        <v>0</v>
      </c>
      <c r="E3065" s="6">
        <f>[1]!w_info_strikeprice(A3065,"")</f>
        <v>0</v>
      </c>
      <c r="F3065" s="7">
        <f>[1]!w_info_ptmday(A3065,"")</f>
        <v>0</v>
      </c>
      <c r="G3065" s="5">
        <f>[1]!w_info_totaltm(A3065)</f>
        <v>65535</v>
      </c>
      <c r="H3065" s="5">
        <f>[1]!w_info_lasttradingdate(A3065)</f>
        <v>0</v>
      </c>
      <c r="I3065" s="5">
        <f>[1]!w_info_exercisingend(A3065)</f>
        <v>0</v>
      </c>
      <c r="J3065" s="6">
        <f>[1]!s_info_dlmonth(A3065)</f>
        <v>0</v>
      </c>
    </row>
    <row r="3066" spans="1:10" x14ac:dyDescent="0.3">
      <c r="A3066" s="3" t="s">
        <v>3074</v>
      </c>
      <c r="B3066" s="4">
        <f>[1]!s_info_name(A3066)</f>
        <v>0</v>
      </c>
      <c r="C3066" s="5">
        <f>[1]!w_info_underlyingcode(A3066)</f>
        <v>0</v>
      </c>
      <c r="D3066" s="5">
        <f>[1]!w_info_underlyingname(A3066)</f>
        <v>0</v>
      </c>
      <c r="E3066" s="6">
        <f>[1]!w_info_strikeprice(A3066,"")</f>
        <v>0</v>
      </c>
      <c r="F3066" s="7">
        <f>[1]!w_info_ptmday(A3066,"")</f>
        <v>0</v>
      </c>
      <c r="G3066" s="5">
        <f>[1]!w_info_totaltm(A3066)</f>
        <v>65535</v>
      </c>
      <c r="H3066" s="5">
        <f>[1]!w_info_lasttradingdate(A3066)</f>
        <v>0</v>
      </c>
      <c r="I3066" s="5">
        <f>[1]!w_info_exercisingend(A3066)</f>
        <v>0</v>
      </c>
      <c r="J3066" s="6">
        <f>[1]!s_info_dlmonth(A3066)</f>
        <v>0</v>
      </c>
    </row>
    <row r="3067" spans="1:10" x14ac:dyDescent="0.3">
      <c r="A3067" s="3" t="s">
        <v>3075</v>
      </c>
      <c r="B3067" s="4">
        <f>[1]!s_info_name(A3067)</f>
        <v>0</v>
      </c>
      <c r="C3067" s="5">
        <f>[1]!w_info_underlyingcode(A3067)</f>
        <v>0</v>
      </c>
      <c r="D3067" s="5">
        <f>[1]!w_info_underlyingname(A3067)</f>
        <v>0</v>
      </c>
      <c r="E3067" s="6">
        <f>[1]!w_info_strikeprice(A3067,"")</f>
        <v>0</v>
      </c>
      <c r="F3067" s="7">
        <f>[1]!w_info_ptmday(A3067,"")</f>
        <v>0</v>
      </c>
      <c r="G3067" s="5">
        <f>[1]!w_info_totaltm(A3067)</f>
        <v>65535</v>
      </c>
      <c r="H3067" s="5">
        <f>[1]!w_info_lasttradingdate(A3067)</f>
        <v>0</v>
      </c>
      <c r="I3067" s="5">
        <f>[1]!w_info_exercisingend(A3067)</f>
        <v>0</v>
      </c>
      <c r="J3067" s="6">
        <f>[1]!s_info_dlmonth(A3067)</f>
        <v>0</v>
      </c>
    </row>
    <row r="3068" spans="1:10" x14ac:dyDescent="0.3">
      <c r="A3068" s="3" t="s">
        <v>3076</v>
      </c>
      <c r="B3068" s="4">
        <f>[1]!s_info_name(A3068)</f>
        <v>0</v>
      </c>
      <c r="C3068" s="5">
        <f>[1]!w_info_underlyingcode(A3068)</f>
        <v>0</v>
      </c>
      <c r="D3068" s="5">
        <f>[1]!w_info_underlyingname(A3068)</f>
        <v>0</v>
      </c>
      <c r="E3068" s="6">
        <f>[1]!w_info_strikeprice(A3068,"")</f>
        <v>0</v>
      </c>
      <c r="F3068" s="7">
        <f>[1]!w_info_ptmday(A3068,"")</f>
        <v>0</v>
      </c>
      <c r="G3068" s="5">
        <f>[1]!w_info_totaltm(A3068)</f>
        <v>65535</v>
      </c>
      <c r="H3068" s="5">
        <f>[1]!w_info_lasttradingdate(A3068)</f>
        <v>0</v>
      </c>
      <c r="I3068" s="5">
        <f>[1]!w_info_exercisingend(A3068)</f>
        <v>0</v>
      </c>
      <c r="J3068" s="6">
        <f>[1]!s_info_dlmonth(A3068)</f>
        <v>0</v>
      </c>
    </row>
    <row r="3069" spans="1:10" x14ac:dyDescent="0.3">
      <c r="A3069" s="3" t="s">
        <v>3077</v>
      </c>
      <c r="B3069" s="4">
        <f>[1]!s_info_name(A3069)</f>
        <v>0</v>
      </c>
      <c r="C3069" s="5">
        <f>[1]!w_info_underlyingcode(A3069)</f>
        <v>0</v>
      </c>
      <c r="D3069" s="5">
        <f>[1]!w_info_underlyingname(A3069)</f>
        <v>0</v>
      </c>
      <c r="E3069" s="6">
        <f>[1]!w_info_strikeprice(A3069,"")</f>
        <v>0</v>
      </c>
      <c r="F3069" s="7">
        <f>[1]!w_info_ptmday(A3069,"")</f>
        <v>0</v>
      </c>
      <c r="G3069" s="5">
        <f>[1]!w_info_totaltm(A3069)</f>
        <v>65535</v>
      </c>
      <c r="H3069" s="5">
        <f>[1]!w_info_lasttradingdate(A3069)</f>
        <v>0</v>
      </c>
      <c r="I3069" s="5">
        <f>[1]!w_info_exercisingend(A3069)</f>
        <v>0</v>
      </c>
      <c r="J3069" s="6">
        <f>[1]!s_info_dlmonth(A3069)</f>
        <v>0</v>
      </c>
    </row>
    <row r="3070" spans="1:10" x14ac:dyDescent="0.3">
      <c r="A3070" s="3" t="s">
        <v>3078</v>
      </c>
      <c r="B3070" s="4">
        <f>[1]!s_info_name(A3070)</f>
        <v>0</v>
      </c>
      <c r="C3070" s="5">
        <f>[1]!w_info_underlyingcode(A3070)</f>
        <v>0</v>
      </c>
      <c r="D3070" s="5">
        <f>[1]!w_info_underlyingname(A3070)</f>
        <v>0</v>
      </c>
      <c r="E3070" s="6">
        <f>[1]!w_info_strikeprice(A3070,"")</f>
        <v>0</v>
      </c>
      <c r="F3070" s="7">
        <f>[1]!w_info_ptmday(A3070,"")</f>
        <v>0</v>
      </c>
      <c r="G3070" s="5">
        <f>[1]!w_info_totaltm(A3070)</f>
        <v>65535</v>
      </c>
      <c r="H3070" s="5">
        <f>[1]!w_info_lasttradingdate(A3070)</f>
        <v>0</v>
      </c>
      <c r="I3070" s="5">
        <f>[1]!w_info_exercisingend(A3070)</f>
        <v>0</v>
      </c>
      <c r="J3070" s="6">
        <f>[1]!s_info_dlmonth(A3070)</f>
        <v>0</v>
      </c>
    </row>
    <row r="3071" spans="1:10" x14ac:dyDescent="0.3">
      <c r="A3071" s="3" t="s">
        <v>3079</v>
      </c>
      <c r="B3071" s="4">
        <f>[1]!s_info_name(A3071)</f>
        <v>0</v>
      </c>
      <c r="C3071" s="5">
        <f>[1]!w_info_underlyingcode(A3071)</f>
        <v>0</v>
      </c>
      <c r="D3071" s="5">
        <f>[1]!w_info_underlyingname(A3071)</f>
        <v>0</v>
      </c>
      <c r="E3071" s="6">
        <f>[1]!w_info_strikeprice(A3071,"")</f>
        <v>0</v>
      </c>
      <c r="F3071" s="7">
        <f>[1]!w_info_ptmday(A3071,"")</f>
        <v>0</v>
      </c>
      <c r="G3071" s="5">
        <f>[1]!w_info_totaltm(A3071)</f>
        <v>65535</v>
      </c>
      <c r="H3071" s="5">
        <f>[1]!w_info_lasttradingdate(A3071)</f>
        <v>0</v>
      </c>
      <c r="I3071" s="5">
        <f>[1]!w_info_exercisingend(A3071)</f>
        <v>0</v>
      </c>
      <c r="J3071" s="6">
        <f>[1]!s_info_dlmonth(A3071)</f>
        <v>0</v>
      </c>
    </row>
    <row r="3072" spans="1:10" x14ac:dyDescent="0.3">
      <c r="A3072" s="3" t="s">
        <v>3080</v>
      </c>
      <c r="B3072" s="4">
        <f>[1]!s_info_name(A3072)</f>
        <v>0</v>
      </c>
      <c r="C3072" s="5">
        <f>[1]!w_info_underlyingcode(A3072)</f>
        <v>0</v>
      </c>
      <c r="D3072" s="5">
        <f>[1]!w_info_underlyingname(A3072)</f>
        <v>0</v>
      </c>
      <c r="E3072" s="6">
        <f>[1]!w_info_strikeprice(A3072,"")</f>
        <v>0</v>
      </c>
      <c r="F3072" s="7">
        <f>[1]!w_info_ptmday(A3072,"")</f>
        <v>0</v>
      </c>
      <c r="G3072" s="5">
        <f>[1]!w_info_totaltm(A3072)</f>
        <v>65535</v>
      </c>
      <c r="H3072" s="5">
        <f>[1]!w_info_lasttradingdate(A3072)</f>
        <v>0</v>
      </c>
      <c r="I3072" s="5">
        <f>[1]!w_info_exercisingend(A3072)</f>
        <v>0</v>
      </c>
      <c r="J3072" s="6">
        <f>[1]!s_info_dlmonth(A3072)</f>
        <v>0</v>
      </c>
    </row>
    <row r="3073" spans="1:10" x14ac:dyDescent="0.3">
      <c r="A3073" s="3" t="s">
        <v>3081</v>
      </c>
      <c r="B3073" s="4">
        <f>[1]!s_info_name(A3073)</f>
        <v>0</v>
      </c>
      <c r="C3073" s="5">
        <f>[1]!w_info_underlyingcode(A3073)</f>
        <v>0</v>
      </c>
      <c r="D3073" s="5">
        <f>[1]!w_info_underlyingname(A3073)</f>
        <v>0</v>
      </c>
      <c r="E3073" s="6">
        <f>[1]!w_info_strikeprice(A3073,"")</f>
        <v>0</v>
      </c>
      <c r="F3073" s="7">
        <f>[1]!w_info_ptmday(A3073,"")</f>
        <v>0</v>
      </c>
      <c r="G3073" s="5">
        <f>[1]!w_info_totaltm(A3073)</f>
        <v>65535</v>
      </c>
      <c r="H3073" s="5">
        <f>[1]!w_info_lasttradingdate(A3073)</f>
        <v>0</v>
      </c>
      <c r="I3073" s="5">
        <f>[1]!w_info_exercisingend(A3073)</f>
        <v>0</v>
      </c>
      <c r="J3073" s="6">
        <f>[1]!s_info_dlmonth(A3073)</f>
        <v>0</v>
      </c>
    </row>
    <row r="3074" spans="1:10" x14ac:dyDescent="0.3">
      <c r="A3074" s="3" t="s">
        <v>3082</v>
      </c>
      <c r="B3074" s="4">
        <f>[1]!s_info_name(A3074)</f>
        <v>0</v>
      </c>
      <c r="C3074" s="5">
        <f>[1]!w_info_underlyingcode(A3074)</f>
        <v>0</v>
      </c>
      <c r="D3074" s="5">
        <f>[1]!w_info_underlyingname(A3074)</f>
        <v>0</v>
      </c>
      <c r="E3074" s="6">
        <f>[1]!w_info_strikeprice(A3074,"")</f>
        <v>0</v>
      </c>
      <c r="F3074" s="7">
        <f>[1]!w_info_ptmday(A3074,"")</f>
        <v>0</v>
      </c>
      <c r="G3074" s="5">
        <f>[1]!w_info_totaltm(A3074)</f>
        <v>65535</v>
      </c>
      <c r="H3074" s="5">
        <f>[1]!w_info_lasttradingdate(A3074)</f>
        <v>0</v>
      </c>
      <c r="I3074" s="5">
        <f>[1]!w_info_exercisingend(A3074)</f>
        <v>0</v>
      </c>
      <c r="J3074" s="6">
        <f>[1]!s_info_dlmonth(A3074)</f>
        <v>0</v>
      </c>
    </row>
    <row r="3075" spans="1:10" x14ac:dyDescent="0.3">
      <c r="A3075" s="3" t="s">
        <v>3083</v>
      </c>
      <c r="B3075" s="4">
        <f>[1]!s_info_name(A3075)</f>
        <v>0</v>
      </c>
      <c r="C3075" s="5">
        <f>[1]!w_info_underlyingcode(A3075)</f>
        <v>0</v>
      </c>
      <c r="D3075" s="5">
        <f>[1]!w_info_underlyingname(A3075)</f>
        <v>0</v>
      </c>
      <c r="E3075" s="6">
        <f>[1]!w_info_strikeprice(A3075,"")</f>
        <v>0</v>
      </c>
      <c r="F3075" s="7">
        <f>[1]!w_info_ptmday(A3075,"")</f>
        <v>0</v>
      </c>
      <c r="G3075" s="5">
        <f>[1]!w_info_totaltm(A3075)</f>
        <v>65535</v>
      </c>
      <c r="H3075" s="5">
        <f>[1]!w_info_lasttradingdate(A3075)</f>
        <v>0</v>
      </c>
      <c r="I3075" s="5">
        <f>[1]!w_info_exercisingend(A3075)</f>
        <v>0</v>
      </c>
      <c r="J3075" s="6">
        <f>[1]!s_info_dlmonth(A3075)</f>
        <v>0</v>
      </c>
    </row>
    <row r="3076" spans="1:10" x14ac:dyDescent="0.3">
      <c r="A3076" s="3" t="s">
        <v>3084</v>
      </c>
      <c r="B3076" s="4">
        <f>[1]!s_info_name(A3076)</f>
        <v>0</v>
      </c>
      <c r="C3076" s="5">
        <f>[1]!w_info_underlyingcode(A3076)</f>
        <v>0</v>
      </c>
      <c r="D3076" s="5">
        <f>[1]!w_info_underlyingname(A3076)</f>
        <v>0</v>
      </c>
      <c r="E3076" s="6">
        <f>[1]!w_info_strikeprice(A3076,"")</f>
        <v>0</v>
      </c>
      <c r="F3076" s="7">
        <f>[1]!w_info_ptmday(A3076,"")</f>
        <v>0</v>
      </c>
      <c r="G3076" s="5">
        <f>[1]!w_info_totaltm(A3076)</f>
        <v>65535</v>
      </c>
      <c r="H3076" s="5">
        <f>[1]!w_info_lasttradingdate(A3076)</f>
        <v>0</v>
      </c>
      <c r="I3076" s="5">
        <f>[1]!w_info_exercisingend(A3076)</f>
        <v>0</v>
      </c>
      <c r="J3076" s="6">
        <f>[1]!s_info_dlmonth(A3076)</f>
        <v>0</v>
      </c>
    </row>
    <row r="3077" spans="1:10" x14ac:dyDescent="0.3">
      <c r="A3077" s="3" t="s">
        <v>3085</v>
      </c>
      <c r="B3077" s="4">
        <f>[1]!s_info_name(A3077)</f>
        <v>0</v>
      </c>
      <c r="C3077" s="5">
        <f>[1]!w_info_underlyingcode(A3077)</f>
        <v>0</v>
      </c>
      <c r="D3077" s="5">
        <f>[1]!w_info_underlyingname(A3077)</f>
        <v>0</v>
      </c>
      <c r="E3077" s="6">
        <f>[1]!w_info_strikeprice(A3077,"")</f>
        <v>0</v>
      </c>
      <c r="F3077" s="7">
        <f>[1]!w_info_ptmday(A3077,"")</f>
        <v>0</v>
      </c>
      <c r="G3077" s="5">
        <f>[1]!w_info_totaltm(A3077)</f>
        <v>65535</v>
      </c>
      <c r="H3077" s="5">
        <f>[1]!w_info_lasttradingdate(A3077)</f>
        <v>0</v>
      </c>
      <c r="I3077" s="5">
        <f>[1]!w_info_exercisingend(A3077)</f>
        <v>0</v>
      </c>
      <c r="J3077" s="6">
        <f>[1]!s_info_dlmonth(A3077)</f>
        <v>0</v>
      </c>
    </row>
    <row r="3078" spans="1:10" x14ac:dyDescent="0.3">
      <c r="A3078" s="3" t="s">
        <v>3086</v>
      </c>
      <c r="B3078" s="4">
        <f>[1]!s_info_name(A3078)</f>
        <v>0</v>
      </c>
      <c r="C3078" s="5">
        <f>[1]!w_info_underlyingcode(A3078)</f>
        <v>0</v>
      </c>
      <c r="D3078" s="5">
        <f>[1]!w_info_underlyingname(A3078)</f>
        <v>0</v>
      </c>
      <c r="E3078" s="6">
        <f>[1]!w_info_strikeprice(A3078,"")</f>
        <v>0</v>
      </c>
      <c r="F3078" s="7">
        <f>[1]!w_info_ptmday(A3078,"")</f>
        <v>0</v>
      </c>
      <c r="G3078" s="5">
        <f>[1]!w_info_totaltm(A3078)</f>
        <v>65535</v>
      </c>
      <c r="H3078" s="5">
        <f>[1]!w_info_lasttradingdate(A3078)</f>
        <v>0</v>
      </c>
      <c r="I3078" s="5">
        <f>[1]!w_info_exercisingend(A3078)</f>
        <v>0</v>
      </c>
      <c r="J3078" s="6">
        <f>[1]!s_info_dlmonth(A3078)</f>
        <v>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54"/>
  <sheetViews>
    <sheetView topLeftCell="A1029" workbookViewId="0">
      <selection activeCell="B1055" sqref="B1055"/>
    </sheetView>
  </sheetViews>
  <sheetFormatPr defaultRowHeight="13.5" x14ac:dyDescent="0.3"/>
  <cols>
    <col min="1" max="1" width="11.59765625" bestFit="1" customWidth="1"/>
  </cols>
  <sheetData>
    <row r="1" spans="1:3" ht="13.9" x14ac:dyDescent="0.35">
      <c r="B1" s="11" t="s">
        <v>3091</v>
      </c>
    </row>
    <row r="2" spans="1:3" ht="13.9" x14ac:dyDescent="0.35">
      <c r="B2" s="11" t="s">
        <v>3090</v>
      </c>
    </row>
    <row r="3" spans="1:3" ht="13.9" x14ac:dyDescent="0.35">
      <c r="A3" s="11" t="s">
        <v>3093</v>
      </c>
      <c r="B3" s="11" t="str">
        <f>[1]!s_info_name(B4)</f>
        <v>上证50ETF</v>
      </c>
      <c r="C3" s="11" t="str">
        <f>[1]!s_info_name(C4)</f>
        <v>沪深300ETF</v>
      </c>
    </row>
    <row r="4" spans="1:3" ht="13.9" x14ac:dyDescent="0.35">
      <c r="A4" s="11" t="s">
        <v>3092</v>
      </c>
      <c r="B4" s="11" t="s">
        <v>3094</v>
      </c>
      <c r="C4" s="11" t="s">
        <v>3095</v>
      </c>
    </row>
    <row r="5" spans="1:3" ht="13.9" x14ac:dyDescent="0.35">
      <c r="A5" s="12">
        <v>42738</v>
      </c>
      <c r="B5" s="13">
        <v>2.1532994273138732</v>
      </c>
      <c r="C5" s="13">
        <v>3.1526272137008022</v>
      </c>
    </row>
    <row r="6" spans="1:3" ht="13.9" x14ac:dyDescent="0.35">
      <c r="A6" s="12">
        <v>42739</v>
      </c>
      <c r="B6" s="13">
        <v>2.1701002030796515</v>
      </c>
      <c r="C6" s="13">
        <v>3.1804772774260748</v>
      </c>
    </row>
    <row r="7" spans="1:3" ht="13.9" x14ac:dyDescent="0.35">
      <c r="A7" s="12">
        <v>42740</v>
      </c>
      <c r="B7" s="13">
        <v>2.1673000737853547</v>
      </c>
      <c r="C7" s="13">
        <v>3.173978929223511</v>
      </c>
    </row>
    <row r="8" spans="1:3" ht="13.9" x14ac:dyDescent="0.35">
      <c r="A8" s="12">
        <v>42741</v>
      </c>
      <c r="B8" s="13">
        <v>2.1598330623338979</v>
      </c>
      <c r="C8" s="13">
        <v>3.1637672391909111</v>
      </c>
    </row>
    <row r="9" spans="1:3" ht="13.9" x14ac:dyDescent="0.35">
      <c r="A9" s="12">
        <v>42744</v>
      </c>
      <c r="B9" s="13">
        <v>2.1644999444910584</v>
      </c>
      <c r="C9" s="13">
        <v>3.1749072646810199</v>
      </c>
    </row>
    <row r="10" spans="1:3" ht="13.9" x14ac:dyDescent="0.35">
      <c r="A10" s="12">
        <v>42745</v>
      </c>
      <c r="B10" s="13">
        <v>2.1588996859024658</v>
      </c>
      <c r="C10" s="13">
        <v>3.1665522455634383</v>
      </c>
    </row>
    <row r="11" spans="1:3" ht="13.9" x14ac:dyDescent="0.35">
      <c r="A11" s="12">
        <v>42746</v>
      </c>
      <c r="B11" s="13">
        <v>2.1495659215881449</v>
      </c>
      <c r="C11" s="13">
        <v>3.1433438591257117</v>
      </c>
    </row>
    <row r="12" spans="1:3" ht="13.9" x14ac:dyDescent="0.35">
      <c r="A12" s="12">
        <v>42747</v>
      </c>
      <c r="B12" s="13">
        <v>2.1430322865681197</v>
      </c>
      <c r="C12" s="13">
        <v>3.1275621563480578</v>
      </c>
    </row>
    <row r="13" spans="1:3" ht="13.9" x14ac:dyDescent="0.35">
      <c r="A13" s="12">
        <v>42748</v>
      </c>
      <c r="B13" s="13">
        <v>2.1560995566081695</v>
      </c>
      <c r="C13" s="13">
        <v>3.1331321690931118</v>
      </c>
    </row>
    <row r="14" spans="1:3" ht="13.9" x14ac:dyDescent="0.35">
      <c r="A14" s="12">
        <v>42751</v>
      </c>
      <c r="B14" s="13">
        <v>2.1831674731197008</v>
      </c>
      <c r="C14" s="13">
        <v>3.1294188272630756</v>
      </c>
    </row>
    <row r="15" spans="1:3" ht="13.9" x14ac:dyDescent="0.35">
      <c r="A15" s="12">
        <v>42752</v>
      </c>
      <c r="B15" s="13">
        <v>2.1738337088053798</v>
      </c>
      <c r="C15" s="13">
        <v>3.1340605045506211</v>
      </c>
    </row>
    <row r="16" spans="1:3" ht="13.9" x14ac:dyDescent="0.35">
      <c r="A16" s="12">
        <v>42753</v>
      </c>
      <c r="B16" s="13">
        <v>2.1878343552768609</v>
      </c>
      <c r="C16" s="13">
        <v>3.1544838846158205</v>
      </c>
    </row>
    <row r="17" spans="1:3" ht="13.9" x14ac:dyDescent="0.35">
      <c r="A17" s="12">
        <v>42754</v>
      </c>
      <c r="B17" s="13">
        <v>2.1785005909625403</v>
      </c>
      <c r="C17" s="13">
        <v>3.1433438591257117</v>
      </c>
    </row>
    <row r="18" spans="1:3" ht="13.9" x14ac:dyDescent="0.35">
      <c r="A18" s="12">
        <v>42755</v>
      </c>
      <c r="B18" s="13">
        <v>2.1925012374340218</v>
      </c>
      <c r="C18" s="13">
        <v>3.1702655873934749</v>
      </c>
    </row>
    <row r="19" spans="1:3" ht="13.9" x14ac:dyDescent="0.35">
      <c r="A19" s="12">
        <v>42758</v>
      </c>
      <c r="B19" s="13">
        <v>2.1915678610025897</v>
      </c>
      <c r="C19" s="13">
        <v>3.1712104451871062</v>
      </c>
    </row>
    <row r="20" spans="1:3" ht="13.9" x14ac:dyDescent="0.35">
      <c r="A20" s="12">
        <v>42759</v>
      </c>
      <c r="B20" s="13">
        <v>2.1971681195911823</v>
      </c>
      <c r="C20" s="13">
        <v>3.1730975088260154</v>
      </c>
    </row>
    <row r="21" spans="1:3" ht="13.9" x14ac:dyDescent="0.35">
      <c r="A21" s="12">
        <v>42760</v>
      </c>
      <c r="B21" s="13">
        <v>2.1999682488854786</v>
      </c>
      <c r="C21" s="13">
        <v>3.1825328270205619</v>
      </c>
    </row>
    <row r="22" spans="1:3" ht="13.9" x14ac:dyDescent="0.35">
      <c r="A22" s="12">
        <v>42761</v>
      </c>
      <c r="B22" s="13">
        <v>2.2083686367683675</v>
      </c>
      <c r="C22" s="13">
        <v>3.195742272492927</v>
      </c>
    </row>
    <row r="23" spans="1:3" ht="13.9" x14ac:dyDescent="0.35">
      <c r="A23" s="12">
        <v>42769</v>
      </c>
      <c r="B23" s="13">
        <v>2.1859676024139971</v>
      </c>
      <c r="C23" s="13">
        <v>3.1768716361038338</v>
      </c>
    </row>
    <row r="24" spans="1:3" ht="13.9" x14ac:dyDescent="0.35">
      <c r="A24" s="12">
        <v>42772</v>
      </c>
      <c r="B24" s="13">
        <v>2.1869009788454292</v>
      </c>
      <c r="C24" s="13">
        <v>3.1759281042843792</v>
      </c>
    </row>
    <row r="25" spans="1:3" ht="13.9" x14ac:dyDescent="0.35">
      <c r="A25" s="12">
        <v>42773</v>
      </c>
      <c r="B25" s="13">
        <v>2.179433967393972</v>
      </c>
      <c r="C25" s="13">
        <v>3.1702669133676511</v>
      </c>
    </row>
    <row r="26" spans="1:3" ht="13.9" x14ac:dyDescent="0.35">
      <c r="A26" s="12">
        <v>42774</v>
      </c>
      <c r="B26" s="13">
        <v>2.1915678610025897</v>
      </c>
      <c r="C26" s="13">
        <v>3.1919681452151085</v>
      </c>
    </row>
    <row r="27" spans="1:3" ht="13.9" x14ac:dyDescent="0.35">
      <c r="A27" s="12">
        <v>42775</v>
      </c>
      <c r="B27" s="13">
        <v>2.1971681195911823</v>
      </c>
      <c r="C27" s="13">
        <v>3.2032905270485643</v>
      </c>
    </row>
    <row r="28" spans="1:3" ht="13.9" x14ac:dyDescent="0.35">
      <c r="A28" s="12">
        <v>42776</v>
      </c>
      <c r="B28" s="13">
        <v>2.2083686367683675</v>
      </c>
      <c r="C28" s="13">
        <v>3.2202740997987482</v>
      </c>
    </row>
    <row r="29" spans="1:3" ht="13.9" x14ac:dyDescent="0.35">
      <c r="A29" s="12">
        <v>42779</v>
      </c>
      <c r="B29" s="13">
        <v>2.2195691539455531</v>
      </c>
      <c r="C29" s="13">
        <v>3.2372576725489322</v>
      </c>
    </row>
    <row r="30" spans="1:3" ht="13.9" x14ac:dyDescent="0.35">
      <c r="A30" s="12">
        <v>42780</v>
      </c>
      <c r="B30" s="13">
        <v>2.2121021424940963</v>
      </c>
      <c r="C30" s="13">
        <v>3.2410317998267506</v>
      </c>
    </row>
    <row r="31" spans="1:3" ht="13.9" x14ac:dyDescent="0.35">
      <c r="A31" s="12">
        <v>42781</v>
      </c>
      <c r="B31" s="13">
        <v>2.2111687660626642</v>
      </c>
      <c r="C31" s="13">
        <v>3.2297094179932948</v>
      </c>
    </row>
    <row r="32" spans="1:3" ht="13.9" x14ac:dyDescent="0.35">
      <c r="A32" s="12">
        <v>42782</v>
      </c>
      <c r="B32" s="13">
        <v>2.2139688953569601</v>
      </c>
      <c r="C32" s="13">
        <v>3.2438623952851149</v>
      </c>
    </row>
    <row r="33" spans="1:3" ht="13.9" x14ac:dyDescent="0.35">
      <c r="A33" s="12">
        <v>42783</v>
      </c>
      <c r="B33" s="13">
        <v>2.2037017546112074</v>
      </c>
      <c r="C33" s="13">
        <v>3.2249917588960217</v>
      </c>
    </row>
    <row r="34" spans="1:3" ht="13.9" x14ac:dyDescent="0.35">
      <c r="A34" s="12">
        <v>42786</v>
      </c>
      <c r="B34" s="13">
        <v>2.2354365532798988</v>
      </c>
      <c r="C34" s="13">
        <v>3.2778295407854827</v>
      </c>
    </row>
    <row r="35" spans="1:3" ht="13.9" x14ac:dyDescent="0.35">
      <c r="A35" s="12">
        <v>42787</v>
      </c>
      <c r="B35" s="13">
        <v>2.2335698004170341</v>
      </c>
      <c r="C35" s="13">
        <v>3.2778295407854827</v>
      </c>
    </row>
    <row r="36" spans="1:3" ht="13.9" x14ac:dyDescent="0.35">
      <c r="A36" s="12">
        <v>42788</v>
      </c>
      <c r="B36" s="13">
        <v>2.2363699297113309</v>
      </c>
      <c r="C36" s="13">
        <v>3.2882083907994835</v>
      </c>
    </row>
    <row r="37" spans="1:3" ht="13.9" x14ac:dyDescent="0.35">
      <c r="A37" s="12">
        <v>42789</v>
      </c>
      <c r="B37" s="13">
        <v>2.227969541828442</v>
      </c>
      <c r="C37" s="13">
        <v>3.2740554135076638</v>
      </c>
    </row>
    <row r="38" spans="1:3" ht="13.9" x14ac:dyDescent="0.35">
      <c r="A38" s="12">
        <v>42790</v>
      </c>
      <c r="B38" s="13">
        <v>2.2261027889655773</v>
      </c>
      <c r="C38" s="13">
        <v>3.2712248180493</v>
      </c>
    </row>
    <row r="39" spans="1:3" ht="13.9" x14ac:dyDescent="0.35">
      <c r="A39" s="12">
        <v>42793</v>
      </c>
      <c r="B39" s="13">
        <v>2.2093020131997996</v>
      </c>
      <c r="C39" s="13">
        <v>3.2457494589240241</v>
      </c>
    </row>
    <row r="40" spans="1:3" ht="13.9" x14ac:dyDescent="0.35">
      <c r="A40" s="12">
        <v>42794</v>
      </c>
      <c r="B40" s="13">
        <v>2.2102353896312317</v>
      </c>
      <c r="C40" s="13">
        <v>3.2504671180212972</v>
      </c>
    </row>
    <row r="41" spans="1:3" ht="13.9" x14ac:dyDescent="0.35">
      <c r="A41" s="12">
        <v>42795</v>
      </c>
      <c r="B41" s="13">
        <v>2.2102353896312317</v>
      </c>
      <c r="C41" s="13">
        <v>3.2542412452991156</v>
      </c>
    </row>
    <row r="42" spans="1:3" ht="13.9" x14ac:dyDescent="0.35">
      <c r="A42" s="12">
        <v>42796</v>
      </c>
      <c r="B42" s="13">
        <v>2.1962347431597502</v>
      </c>
      <c r="C42" s="13">
        <v>3.2429188634656598</v>
      </c>
    </row>
    <row r="43" spans="1:3" ht="13.9" x14ac:dyDescent="0.35">
      <c r="A43" s="12">
        <v>42797</v>
      </c>
      <c r="B43" s="13">
        <v>2.1869009788454292</v>
      </c>
      <c r="C43" s="13">
        <v>3.2306529498127494</v>
      </c>
    </row>
    <row r="44" spans="1:3" ht="13.9" x14ac:dyDescent="0.35">
      <c r="A44" s="12">
        <v>42800</v>
      </c>
      <c r="B44" s="13">
        <v>2.1925012374340218</v>
      </c>
      <c r="C44" s="13">
        <v>3.2466929907434783</v>
      </c>
    </row>
    <row r="45" spans="1:3" ht="13.9" x14ac:dyDescent="0.35">
      <c r="A45" s="12">
        <v>42801</v>
      </c>
      <c r="B45" s="13">
        <v>2.1971681195911823</v>
      </c>
      <c r="C45" s="13">
        <v>3.2514106498407522</v>
      </c>
    </row>
    <row r="46" spans="1:3" ht="13.9" x14ac:dyDescent="0.35">
      <c r="A46" s="12">
        <v>42802</v>
      </c>
      <c r="B46" s="13">
        <v>2.1981014960226144</v>
      </c>
      <c r="C46" s="13">
        <v>3.2551847771185707</v>
      </c>
    </row>
    <row r="47" spans="1:3" ht="13.9" x14ac:dyDescent="0.35">
      <c r="A47" s="12">
        <v>42803</v>
      </c>
      <c r="B47" s="13">
        <v>2.1869009788454292</v>
      </c>
      <c r="C47" s="13">
        <v>3.2259352907154764</v>
      </c>
    </row>
    <row r="48" spans="1:3" ht="13.9" x14ac:dyDescent="0.35">
      <c r="A48" s="12">
        <v>42804</v>
      </c>
      <c r="B48" s="13">
        <v>2.179433967393972</v>
      </c>
      <c r="C48" s="13">
        <v>3.2287658861738402</v>
      </c>
    </row>
    <row r="49" spans="1:3" ht="13.9" x14ac:dyDescent="0.35">
      <c r="A49" s="12">
        <v>42807</v>
      </c>
      <c r="B49" s="13">
        <v>2.1981014960226144</v>
      </c>
      <c r="C49" s="13">
        <v>3.2636765634936626</v>
      </c>
    </row>
    <row r="50" spans="1:3" ht="13.9" x14ac:dyDescent="0.35">
      <c r="A50" s="12">
        <v>42808</v>
      </c>
      <c r="B50" s="13">
        <v>2.194367990296886</v>
      </c>
      <c r="C50" s="13">
        <v>3.2561283089380253</v>
      </c>
    </row>
    <row r="51" spans="1:3" ht="13.9" x14ac:dyDescent="0.35">
      <c r="A51" s="12">
        <v>42809</v>
      </c>
      <c r="B51" s="13">
        <v>2.1971681195911823</v>
      </c>
      <c r="C51" s="13">
        <v>3.261789499854753</v>
      </c>
    </row>
    <row r="52" spans="1:3" ht="13.9" x14ac:dyDescent="0.35">
      <c r="A52" s="12">
        <v>42810</v>
      </c>
      <c r="B52" s="13">
        <v>2.2111687660626642</v>
      </c>
      <c r="C52" s="13">
        <v>3.2816036680633012</v>
      </c>
    </row>
    <row r="53" spans="1:3" ht="13.9" x14ac:dyDescent="0.35">
      <c r="A53" s="12">
        <v>42811</v>
      </c>
      <c r="B53" s="13">
        <v>2.1869009788454292</v>
      </c>
      <c r="C53" s="13">
        <v>3.2448059271045695</v>
      </c>
    </row>
    <row r="54" spans="1:3" ht="13.9" x14ac:dyDescent="0.35">
      <c r="A54" s="12">
        <v>42814</v>
      </c>
      <c r="B54" s="13">
        <v>2.1906344845711576</v>
      </c>
      <c r="C54" s="13">
        <v>3.2466929907434783</v>
      </c>
    </row>
    <row r="55" spans="1:3" ht="13.9" x14ac:dyDescent="0.35">
      <c r="A55" s="12">
        <v>42815</v>
      </c>
      <c r="B55" s="13">
        <v>2.1962347431597502</v>
      </c>
      <c r="C55" s="13">
        <v>3.2693377544103903</v>
      </c>
    </row>
    <row r="56" spans="1:3" ht="13.9" x14ac:dyDescent="0.35">
      <c r="A56" s="12">
        <v>42816</v>
      </c>
      <c r="B56" s="13">
        <v>2.1803673438254041</v>
      </c>
      <c r="C56" s="13">
        <v>3.2523541816602068</v>
      </c>
    </row>
    <row r="57" spans="1:3" ht="13.9" x14ac:dyDescent="0.35">
      <c r="A57" s="12">
        <v>42817</v>
      </c>
      <c r="B57" s="13">
        <v>2.1878343552768609</v>
      </c>
      <c r="C57" s="13">
        <v>3.261789499854753</v>
      </c>
    </row>
    <row r="58" spans="1:3" ht="13.9" x14ac:dyDescent="0.35">
      <c r="A58" s="12">
        <v>42818</v>
      </c>
      <c r="B58" s="13">
        <v>2.2065018839055033</v>
      </c>
      <c r="C58" s="13">
        <v>3.292926049896757</v>
      </c>
    </row>
    <row r="59" spans="1:3" ht="13.9" x14ac:dyDescent="0.35">
      <c r="A59" s="12">
        <v>42821</v>
      </c>
      <c r="B59" s="13">
        <v>2.2027683781797749</v>
      </c>
      <c r="C59" s="13">
        <v>3.2778295407854827</v>
      </c>
    </row>
    <row r="60" spans="1:3" ht="13.9" x14ac:dyDescent="0.35">
      <c r="A60" s="12">
        <v>42822</v>
      </c>
      <c r="B60" s="13">
        <v>2.1971681195911823</v>
      </c>
      <c r="C60" s="13">
        <v>3.2731118816882088</v>
      </c>
    </row>
    <row r="61" spans="1:3" ht="13.9" x14ac:dyDescent="0.35">
      <c r="A61" s="12">
        <v>42823</v>
      </c>
      <c r="B61" s="13">
        <v>2.1953013667283181</v>
      </c>
      <c r="C61" s="13">
        <v>3.2665071589520265</v>
      </c>
    </row>
    <row r="62" spans="1:3" ht="13.9" x14ac:dyDescent="0.35">
      <c r="A62" s="12">
        <v>42824</v>
      </c>
      <c r="B62" s="13">
        <v>2.1869009788454292</v>
      </c>
      <c r="C62" s="13">
        <v>3.2353706089100225</v>
      </c>
    </row>
    <row r="63" spans="1:3" ht="13.9" x14ac:dyDescent="0.35">
      <c r="A63" s="12">
        <v>42825</v>
      </c>
      <c r="B63" s="13">
        <v>2.1990348724540465</v>
      </c>
      <c r="C63" s="13">
        <v>3.2589589043963896</v>
      </c>
    </row>
    <row r="64" spans="1:3" ht="13.9" x14ac:dyDescent="0.35">
      <c r="A64" s="12">
        <v>42830</v>
      </c>
      <c r="B64" s="13">
        <v>2.2233026596712815</v>
      </c>
      <c r="C64" s="13">
        <v>3.3127402181053047</v>
      </c>
    </row>
    <row r="65" spans="1:3" ht="13.9" x14ac:dyDescent="0.35">
      <c r="A65" s="12">
        <v>42831</v>
      </c>
      <c r="B65" s="13">
        <v>2.2251694125341452</v>
      </c>
      <c r="C65" s="13">
        <v>3.3089660908274863</v>
      </c>
    </row>
    <row r="66" spans="1:3" ht="13.9" x14ac:dyDescent="0.35">
      <c r="A66" s="12">
        <v>42832</v>
      </c>
      <c r="B66" s="13">
        <v>2.2251694125341452</v>
      </c>
      <c r="C66" s="13">
        <v>3.3155708135636686</v>
      </c>
    </row>
    <row r="67" spans="1:3" ht="13.9" x14ac:dyDescent="0.35">
      <c r="A67" s="12">
        <v>42835</v>
      </c>
      <c r="B67" s="13">
        <v>2.2186357775141206</v>
      </c>
      <c r="C67" s="13">
        <v>3.3070790271885766</v>
      </c>
    </row>
    <row r="68" spans="1:3" ht="13.9" x14ac:dyDescent="0.35">
      <c r="A68" s="12">
        <v>42836</v>
      </c>
      <c r="B68" s="13">
        <v>2.2195691539455531</v>
      </c>
      <c r="C68" s="13">
        <v>3.3155708135636686</v>
      </c>
    </row>
    <row r="69" spans="1:3" ht="13.9" x14ac:dyDescent="0.35">
      <c r="A69" s="12">
        <v>42837</v>
      </c>
      <c r="B69" s="13">
        <v>2.2158356482198247</v>
      </c>
      <c r="C69" s="13">
        <v>3.3033048999107582</v>
      </c>
    </row>
    <row r="70" spans="1:3" ht="13.9" x14ac:dyDescent="0.35">
      <c r="A70" s="12">
        <v>42838</v>
      </c>
      <c r="B70" s="13">
        <v>2.2093020131997996</v>
      </c>
      <c r="C70" s="13">
        <v>3.3155708135636686</v>
      </c>
    </row>
    <row r="71" spans="1:3" ht="13.9" x14ac:dyDescent="0.35">
      <c r="A71" s="12">
        <v>42839</v>
      </c>
      <c r="B71" s="13">
        <v>2.1934346138654539</v>
      </c>
      <c r="C71" s="13">
        <v>3.2882083907994835</v>
      </c>
    </row>
    <row r="72" spans="1:3" ht="13.9" x14ac:dyDescent="0.35">
      <c r="A72" s="12">
        <v>42842</v>
      </c>
      <c r="B72" s="13">
        <v>2.1962347431597502</v>
      </c>
      <c r="C72" s="13">
        <v>3.2768860089660277</v>
      </c>
    </row>
    <row r="73" spans="1:3" ht="13.9" x14ac:dyDescent="0.35">
      <c r="A73" s="12">
        <v>42843</v>
      </c>
      <c r="B73" s="13">
        <v>2.1822340966882687</v>
      </c>
      <c r="C73" s="13">
        <v>3.2693377544103903</v>
      </c>
    </row>
    <row r="74" spans="1:3" ht="13.9" x14ac:dyDescent="0.35">
      <c r="A74" s="12">
        <v>42844</v>
      </c>
      <c r="B74" s="13">
        <v>2.1673000737853547</v>
      </c>
      <c r="C74" s="13">
        <v>3.2438623952851149</v>
      </c>
    </row>
    <row r="75" spans="1:3" ht="13.9" x14ac:dyDescent="0.35">
      <c r="A75" s="12">
        <v>42845</v>
      </c>
      <c r="B75" s="13">
        <v>2.1757004616682436</v>
      </c>
      <c r="C75" s="13">
        <v>3.261789499854753</v>
      </c>
    </row>
    <row r="76" spans="1:3" ht="13.9" x14ac:dyDescent="0.35">
      <c r="A76" s="12">
        <v>42846</v>
      </c>
      <c r="B76" s="13">
        <v>2.185034225982565</v>
      </c>
      <c r="C76" s="13">
        <v>3.2646200953131173</v>
      </c>
    </row>
    <row r="77" spans="1:3" ht="13.9" x14ac:dyDescent="0.35">
      <c r="A77" s="12">
        <v>42849</v>
      </c>
      <c r="B77" s="13">
        <v>2.1803673438254041</v>
      </c>
      <c r="C77" s="13">
        <v>3.2297094179932948</v>
      </c>
    </row>
    <row r="78" spans="1:3" ht="13.9" x14ac:dyDescent="0.35">
      <c r="A78" s="12">
        <v>42850</v>
      </c>
      <c r="B78" s="13">
        <v>2.1859676024139971</v>
      </c>
      <c r="C78" s="13">
        <v>3.240088268007296</v>
      </c>
    </row>
    <row r="79" spans="1:3" ht="13.9" x14ac:dyDescent="0.35">
      <c r="A79" s="12">
        <v>42851</v>
      </c>
      <c r="B79" s="13">
        <v>2.1831674731197008</v>
      </c>
      <c r="C79" s="13">
        <v>3.2476365225629333</v>
      </c>
    </row>
    <row r="80" spans="1:3" ht="13.9" x14ac:dyDescent="0.35">
      <c r="A80" s="12">
        <v>42852</v>
      </c>
      <c r="B80" s="13">
        <v>2.1878343552768609</v>
      </c>
      <c r="C80" s="13">
        <v>3.2495235862018426</v>
      </c>
    </row>
    <row r="81" spans="1:3" ht="13.9" x14ac:dyDescent="0.35">
      <c r="A81" s="12">
        <v>42853</v>
      </c>
      <c r="B81" s="13">
        <v>2.1841008495511325</v>
      </c>
      <c r="C81" s="13">
        <v>3.2372576725489322</v>
      </c>
    </row>
    <row r="82" spans="1:3" ht="13.9" x14ac:dyDescent="0.35">
      <c r="A82" s="12">
        <v>42857</v>
      </c>
      <c r="B82" s="13">
        <v>2.1766338380996757</v>
      </c>
      <c r="C82" s="13">
        <v>3.2325400134516591</v>
      </c>
    </row>
    <row r="83" spans="1:3" ht="13.9" x14ac:dyDescent="0.35">
      <c r="A83" s="12">
        <v>42858</v>
      </c>
      <c r="B83" s="13">
        <v>2.1701002030796515</v>
      </c>
      <c r="C83" s="13">
        <v>3.2164999725209293</v>
      </c>
    </row>
    <row r="84" spans="1:3" ht="13.9" x14ac:dyDescent="0.35">
      <c r="A84" s="12">
        <v>42859</v>
      </c>
      <c r="B84" s="13">
        <v>2.1654333209224905</v>
      </c>
      <c r="C84" s="13">
        <v>3.2042340588680189</v>
      </c>
    </row>
    <row r="85" spans="1:3" ht="13.9" x14ac:dyDescent="0.35">
      <c r="A85" s="12">
        <v>42860</v>
      </c>
      <c r="B85" s="13">
        <v>2.1588996859024658</v>
      </c>
      <c r="C85" s="13">
        <v>3.1834763588400166</v>
      </c>
    </row>
    <row r="86" spans="1:3" ht="13.9" x14ac:dyDescent="0.35">
      <c r="A86" s="12">
        <v>42863</v>
      </c>
      <c r="B86" s="13">
        <v>2.1635665680596263</v>
      </c>
      <c r="C86" s="13">
        <v>3.1561139360758315</v>
      </c>
    </row>
    <row r="87" spans="1:3" ht="13.9" x14ac:dyDescent="0.35">
      <c r="A87" s="12">
        <v>42864</v>
      </c>
      <c r="B87" s="13">
        <v>2.16076643876533</v>
      </c>
      <c r="C87" s="13">
        <v>3.1589445315341953</v>
      </c>
    </row>
    <row r="88" spans="1:3" ht="13.9" x14ac:dyDescent="0.35">
      <c r="A88" s="12">
        <v>42865</v>
      </c>
      <c r="B88" s="13">
        <v>2.1663666973539231</v>
      </c>
      <c r="C88" s="13">
        <v>3.1476221497007395</v>
      </c>
    </row>
    <row r="89" spans="1:3" ht="13.9" x14ac:dyDescent="0.35">
      <c r="A89" s="12">
        <v>42866</v>
      </c>
      <c r="B89" s="13">
        <v>2.1785005909625403</v>
      </c>
      <c r="C89" s="13">
        <v>3.1636621906314688</v>
      </c>
    </row>
    <row r="90" spans="1:3" ht="13.9" x14ac:dyDescent="0.35">
      <c r="A90" s="12">
        <v>42867</v>
      </c>
      <c r="B90" s="13">
        <v>2.2121021424940963</v>
      </c>
      <c r="C90" s="13">
        <v>3.1891375497567442</v>
      </c>
    </row>
    <row r="91" spans="1:3" ht="13.9" x14ac:dyDescent="0.35">
      <c r="A91" s="12">
        <v>42870</v>
      </c>
      <c r="B91" s="13">
        <v>2.2158356482198247</v>
      </c>
      <c r="C91" s="13">
        <v>3.2023469952291097</v>
      </c>
    </row>
    <row r="92" spans="1:3" ht="13.9" x14ac:dyDescent="0.35">
      <c r="A92" s="12">
        <v>42871</v>
      </c>
      <c r="B92" s="13">
        <v>2.2205025303769852</v>
      </c>
      <c r="C92" s="13">
        <v>3.240088268007296</v>
      </c>
    </row>
    <row r="93" spans="1:3" ht="13.9" x14ac:dyDescent="0.35">
      <c r="A93" s="12">
        <v>42872</v>
      </c>
      <c r="B93" s="13">
        <v>2.2009016253169107</v>
      </c>
      <c r="C93" s="13">
        <v>3.218387036159839</v>
      </c>
    </row>
    <row r="94" spans="1:3" ht="13.9" x14ac:dyDescent="0.35">
      <c r="A94" s="12">
        <v>42873</v>
      </c>
      <c r="B94" s="13">
        <v>2.1934346138654539</v>
      </c>
      <c r="C94" s="13">
        <v>3.2042340588680189</v>
      </c>
    </row>
    <row r="95" spans="1:3" ht="13.9" x14ac:dyDescent="0.35">
      <c r="A95" s="12">
        <v>42874</v>
      </c>
      <c r="B95" s="13">
        <v>2.1981014960226144</v>
      </c>
      <c r="C95" s="13">
        <v>3.2098952497847471</v>
      </c>
    </row>
    <row r="96" spans="1:3" ht="13.9" x14ac:dyDescent="0.35">
      <c r="A96" s="12">
        <v>42877</v>
      </c>
      <c r="B96" s="13">
        <v>2.2149022717883926</v>
      </c>
      <c r="C96" s="13">
        <v>3.2127258452431109</v>
      </c>
    </row>
    <row r="97" spans="1:3" ht="13.9" x14ac:dyDescent="0.35">
      <c r="A97" s="12">
        <v>42878</v>
      </c>
      <c r="B97" s="13">
        <v>2.2429035647313555</v>
      </c>
      <c r="C97" s="13">
        <v>3.226878822534931</v>
      </c>
    </row>
    <row r="98" spans="1:3" ht="13.9" x14ac:dyDescent="0.35">
      <c r="A98" s="12">
        <v>42879</v>
      </c>
      <c r="B98" s="13">
        <v>2.2391700590056272</v>
      </c>
      <c r="C98" s="13">
        <v>3.226878822534931</v>
      </c>
    </row>
    <row r="99" spans="1:3" ht="13.9" x14ac:dyDescent="0.35">
      <c r="A99" s="12">
        <v>42880</v>
      </c>
      <c r="B99" s="13">
        <v>2.305439785637307</v>
      </c>
      <c r="C99" s="13">
        <v>3.2957566453551208</v>
      </c>
    </row>
    <row r="100" spans="1:3" ht="13.9" x14ac:dyDescent="0.35">
      <c r="A100" s="12">
        <v>42881</v>
      </c>
      <c r="B100" s="13">
        <v>2.3017062799115786</v>
      </c>
      <c r="C100" s="13">
        <v>3.2900954544383931</v>
      </c>
    </row>
    <row r="101" spans="1:3" ht="13.9" x14ac:dyDescent="0.35">
      <c r="A101" s="12">
        <v>42886</v>
      </c>
      <c r="B101" s="13">
        <v>2.3101066677944675</v>
      </c>
      <c r="C101" s="13">
        <v>3.2919825180773019</v>
      </c>
    </row>
    <row r="102" spans="1:3" ht="13.9" x14ac:dyDescent="0.35">
      <c r="A102" s="12">
        <v>42887</v>
      </c>
      <c r="B102" s="13">
        <v>2.324107314265949</v>
      </c>
      <c r="C102" s="13">
        <v>3.2995307726329393</v>
      </c>
    </row>
    <row r="103" spans="1:3" ht="13.9" x14ac:dyDescent="0.35">
      <c r="A103" s="12">
        <v>42888</v>
      </c>
      <c r="B103" s="13">
        <v>2.305439785637307</v>
      </c>
      <c r="C103" s="13">
        <v>3.2910389862578477</v>
      </c>
    </row>
    <row r="104" spans="1:3" ht="13.9" x14ac:dyDescent="0.35">
      <c r="A104" s="12">
        <v>42891</v>
      </c>
      <c r="B104" s="13">
        <v>2.2793052455572078</v>
      </c>
      <c r="C104" s="13">
        <v>3.2693377544103903</v>
      </c>
    </row>
    <row r="105" spans="1:3" ht="13.9" x14ac:dyDescent="0.35">
      <c r="A105" s="12">
        <v>42892</v>
      </c>
      <c r="B105" s="13">
        <v>2.2933058920286893</v>
      </c>
      <c r="C105" s="13">
        <v>3.2948131135356662</v>
      </c>
    </row>
    <row r="106" spans="1:3" ht="13.9" x14ac:dyDescent="0.35">
      <c r="A106" s="12">
        <v>42893</v>
      </c>
      <c r="B106" s="13">
        <v>2.314773549951628</v>
      </c>
      <c r="C106" s="13">
        <v>3.3401026408694898</v>
      </c>
    </row>
    <row r="107" spans="1:3" ht="13.9" x14ac:dyDescent="0.35">
      <c r="A107" s="12">
        <v>42894</v>
      </c>
      <c r="B107" s="13">
        <v>2.334374455011702</v>
      </c>
      <c r="C107" s="13">
        <v>3.363690936355856</v>
      </c>
    </row>
    <row r="108" spans="1:3" ht="13.9" x14ac:dyDescent="0.35">
      <c r="A108" s="12">
        <v>42895</v>
      </c>
      <c r="B108" s="13">
        <v>2.3493084779146156</v>
      </c>
      <c r="C108" s="13">
        <v>3.3844486363838588</v>
      </c>
    </row>
    <row r="109" spans="1:3" ht="13.9" x14ac:dyDescent="0.35">
      <c r="A109" s="12">
        <v>42898</v>
      </c>
      <c r="B109" s="13">
        <v>2.3465083486203193</v>
      </c>
      <c r="C109" s="13">
        <v>3.3778439136476761</v>
      </c>
    </row>
    <row r="110" spans="1:3" ht="13.9" x14ac:dyDescent="0.35">
      <c r="A110" s="12">
        <v>42899</v>
      </c>
      <c r="B110" s="13">
        <v>2.3446415957574556</v>
      </c>
      <c r="C110" s="13">
        <v>3.3844486363838588</v>
      </c>
    </row>
    <row r="111" spans="1:3" ht="13.9" x14ac:dyDescent="0.35">
      <c r="A111" s="12">
        <v>42900</v>
      </c>
      <c r="B111" s="13">
        <v>2.3166403028144922</v>
      </c>
      <c r="C111" s="13">
        <v>3.350481490883491</v>
      </c>
    </row>
    <row r="112" spans="1:3" ht="13.9" x14ac:dyDescent="0.35">
      <c r="A112" s="12">
        <v>42901</v>
      </c>
      <c r="B112" s="13">
        <v>2.3007729034801461</v>
      </c>
      <c r="C112" s="13">
        <v>3.3391591090500352</v>
      </c>
    </row>
    <row r="113" spans="1:3" ht="13.9" x14ac:dyDescent="0.35">
      <c r="A113" s="12">
        <v>42902</v>
      </c>
      <c r="B113" s="13">
        <v>2.2961060213229856</v>
      </c>
      <c r="C113" s="13">
        <v>3.3334979181333071</v>
      </c>
    </row>
    <row r="114" spans="1:3" ht="13.9" x14ac:dyDescent="0.35">
      <c r="A114" s="12">
        <v>42905</v>
      </c>
      <c r="B114" s="13">
        <v>2.3306409492859737</v>
      </c>
      <c r="C114" s="13">
        <v>3.3712391909114934</v>
      </c>
    </row>
    <row r="115" spans="1:3" ht="13.9" x14ac:dyDescent="0.35">
      <c r="A115" s="12">
        <v>42906</v>
      </c>
      <c r="B115" s="13">
        <v>2.3175736792459243</v>
      </c>
      <c r="C115" s="13">
        <v>3.3608603408974922</v>
      </c>
    </row>
    <row r="116" spans="1:3" ht="13.9" x14ac:dyDescent="0.35">
      <c r="A116" s="12">
        <v>42907</v>
      </c>
      <c r="B116" s="13">
        <v>2.3418414664631588</v>
      </c>
      <c r="C116" s="13">
        <v>3.403319272772952</v>
      </c>
    </row>
    <row r="117" spans="1:3" ht="13.9" x14ac:dyDescent="0.35">
      <c r="A117" s="12">
        <v>42908</v>
      </c>
      <c r="B117" s="13">
        <v>2.3558421129346407</v>
      </c>
      <c r="C117" s="13">
        <v>3.4070934000507709</v>
      </c>
    </row>
    <row r="118" spans="1:3" ht="13.9" x14ac:dyDescent="0.35">
      <c r="A118" s="12">
        <v>42909</v>
      </c>
      <c r="B118" s="13">
        <v>2.373576265131851</v>
      </c>
      <c r="C118" s="13">
        <v>3.4401170137316837</v>
      </c>
    </row>
    <row r="119" spans="1:3" ht="13.9" x14ac:dyDescent="0.35">
      <c r="A119" s="12">
        <v>42912</v>
      </c>
      <c r="B119" s="13">
        <v>2.3838434058776037</v>
      </c>
      <c r="C119" s="13">
        <v>3.482575945607143</v>
      </c>
    </row>
    <row r="120" spans="1:3" ht="13.9" x14ac:dyDescent="0.35">
      <c r="A120" s="12">
        <v>42913</v>
      </c>
      <c r="B120" s="13">
        <v>2.3931771701919251</v>
      </c>
      <c r="C120" s="13">
        <v>3.4844630092460527</v>
      </c>
    </row>
    <row r="121" spans="1:3" ht="13.9" x14ac:dyDescent="0.35">
      <c r="A121" s="12">
        <v>42914</v>
      </c>
      <c r="B121" s="13">
        <v>2.3782431472890111</v>
      </c>
      <c r="C121" s="13">
        <v>3.460874713759686</v>
      </c>
    </row>
    <row r="122" spans="1:3" ht="13.9" x14ac:dyDescent="0.35">
      <c r="A122" s="12">
        <v>42915</v>
      </c>
      <c r="B122" s="13">
        <v>2.3941105466233572</v>
      </c>
      <c r="C122" s="13">
        <v>3.4816324137876884</v>
      </c>
    </row>
    <row r="123" spans="1:3" ht="13.9" x14ac:dyDescent="0.35">
      <c r="A123" s="12">
        <v>42916</v>
      </c>
      <c r="B123" s="13">
        <v>2.3875769116033321</v>
      </c>
      <c r="C123" s="13">
        <v>3.4759712228709607</v>
      </c>
    </row>
    <row r="124" spans="1:3" ht="13.9" x14ac:dyDescent="0.35">
      <c r="A124" s="12">
        <v>42919</v>
      </c>
      <c r="B124" s="13">
        <v>2.373576265131851</v>
      </c>
      <c r="C124" s="13">
        <v>3.460874713759686</v>
      </c>
    </row>
    <row r="125" spans="1:3" ht="13.9" x14ac:dyDescent="0.35">
      <c r="A125" s="12">
        <v>42920</v>
      </c>
      <c r="B125" s="13">
        <v>2.3521086072089123</v>
      </c>
      <c r="C125" s="13">
        <v>3.4325687591760463</v>
      </c>
    </row>
    <row r="126" spans="1:3" ht="13.9" x14ac:dyDescent="0.35">
      <c r="A126" s="12">
        <v>42921</v>
      </c>
      <c r="B126" s="13">
        <v>2.392243793760493</v>
      </c>
      <c r="C126" s="13">
        <v>3.4769147546904153</v>
      </c>
    </row>
    <row r="127" spans="1:3" ht="13.9" x14ac:dyDescent="0.35">
      <c r="A127" s="12">
        <v>42922</v>
      </c>
      <c r="B127" s="13">
        <v>2.3959772994862214</v>
      </c>
      <c r="C127" s="13">
        <v>3.4740841592320511</v>
      </c>
    </row>
    <row r="128" spans="1:3" ht="13.9" x14ac:dyDescent="0.35">
      <c r="A128" s="12">
        <v>42923</v>
      </c>
      <c r="B128" s="13">
        <v>2.3903770408976288</v>
      </c>
      <c r="C128" s="13">
        <v>3.4721970955931423</v>
      </c>
    </row>
    <row r="129" spans="1:3" ht="13.9" x14ac:dyDescent="0.35">
      <c r="A129" s="12">
        <v>42926</v>
      </c>
      <c r="B129" s="13">
        <v>2.4034443109376782</v>
      </c>
      <c r="C129" s="13">
        <v>3.4759712228709607</v>
      </c>
    </row>
    <row r="130" spans="1:3" ht="13.9" x14ac:dyDescent="0.35">
      <c r="A130" s="12">
        <v>42927</v>
      </c>
      <c r="B130" s="13">
        <v>2.4305122274492095</v>
      </c>
      <c r="C130" s="13">
        <v>3.5042771774546004</v>
      </c>
    </row>
    <row r="131" spans="1:3" ht="13.9" x14ac:dyDescent="0.35">
      <c r="A131" s="12">
        <v>42928</v>
      </c>
      <c r="B131" s="13">
        <v>2.4239785924291843</v>
      </c>
      <c r="C131" s="13">
        <v>3.4835194774265981</v>
      </c>
    </row>
    <row r="132" spans="1:3" ht="13.9" x14ac:dyDescent="0.35">
      <c r="A132" s="12">
        <v>42929</v>
      </c>
      <c r="B132" s="13">
        <v>2.4622470261179008</v>
      </c>
      <c r="C132" s="13">
        <v>3.5193736865658747</v>
      </c>
    </row>
    <row r="133" spans="1:3" ht="13.9" x14ac:dyDescent="0.35">
      <c r="A133" s="12">
        <v>42930</v>
      </c>
      <c r="B133" s="13">
        <v>2.4874481897665679</v>
      </c>
      <c r="C133" s="13">
        <v>3.5429619820522413</v>
      </c>
    </row>
    <row r="134" spans="1:3" ht="13.9" x14ac:dyDescent="0.35">
      <c r="A134" s="12">
        <v>42933</v>
      </c>
      <c r="B134" s="13">
        <v>2.4911816954922963</v>
      </c>
      <c r="C134" s="13">
        <v>3.4948418592600539</v>
      </c>
    </row>
    <row r="135" spans="1:3" ht="13.9" x14ac:dyDescent="0.35">
      <c r="A135" s="12">
        <v>42934</v>
      </c>
      <c r="B135" s="13">
        <v>2.4818479311779749</v>
      </c>
      <c r="C135" s="13">
        <v>3.4967289228989631</v>
      </c>
    </row>
    <row r="136" spans="1:3" ht="13.9" x14ac:dyDescent="0.35">
      <c r="A136" s="12">
        <v>42935</v>
      </c>
      <c r="B136" s="13">
        <v>2.521983117729556</v>
      </c>
      <c r="C136" s="13">
        <v>3.5693808729969718</v>
      </c>
    </row>
    <row r="137" spans="1:3" ht="13.9" x14ac:dyDescent="0.35">
      <c r="A137" s="12">
        <v>42936</v>
      </c>
      <c r="B137" s="13">
        <v>2.5294501291810128</v>
      </c>
      <c r="C137" s="13">
        <v>3.5863644457471557</v>
      </c>
    </row>
    <row r="138" spans="1:3" ht="13.9" x14ac:dyDescent="0.35">
      <c r="A138" s="12">
        <v>42937</v>
      </c>
      <c r="B138" s="13">
        <v>2.5014488362380498</v>
      </c>
      <c r="C138" s="13">
        <v>3.5684373411775172</v>
      </c>
    </row>
    <row r="139" spans="1:3" ht="13.9" x14ac:dyDescent="0.35">
      <c r="A139" s="12">
        <v>42940</v>
      </c>
      <c r="B139" s="13">
        <v>2.5201163648666918</v>
      </c>
      <c r="C139" s="13">
        <v>3.5863644457471557</v>
      </c>
    </row>
    <row r="140" spans="1:3" ht="13.9" x14ac:dyDescent="0.35">
      <c r="A140" s="12">
        <v>42941</v>
      </c>
      <c r="B140" s="13">
        <v>2.5042489655323457</v>
      </c>
      <c r="C140" s="13">
        <v>3.5590020229829702</v>
      </c>
    </row>
    <row r="141" spans="1:3" ht="13.9" x14ac:dyDescent="0.35">
      <c r="A141" s="12">
        <v>42942</v>
      </c>
      <c r="B141" s="13">
        <v>2.4986487069437531</v>
      </c>
      <c r="C141" s="13">
        <v>3.5391878547744224</v>
      </c>
    </row>
    <row r="142" spans="1:3" ht="13.9" x14ac:dyDescent="0.35">
      <c r="A142" s="12">
        <v>42943</v>
      </c>
      <c r="B142" s="13">
        <v>2.4986487069437531</v>
      </c>
      <c r="C142" s="13">
        <v>3.5495667047884241</v>
      </c>
    </row>
    <row r="143" spans="1:3" ht="13.9" x14ac:dyDescent="0.35">
      <c r="A143" s="12">
        <v>42944</v>
      </c>
      <c r="B143" s="13">
        <v>2.5014488362380498</v>
      </c>
      <c r="C143" s="13">
        <v>3.5627761502607891</v>
      </c>
    </row>
    <row r="144" spans="1:3" ht="13.9" x14ac:dyDescent="0.35">
      <c r="A144" s="12">
        <v>42947</v>
      </c>
      <c r="B144" s="13">
        <v>2.5033155891009136</v>
      </c>
      <c r="C144" s="13">
        <v>3.5759855957331546</v>
      </c>
    </row>
    <row r="145" spans="1:3" ht="13.9" x14ac:dyDescent="0.35">
      <c r="A145" s="12">
        <v>42948</v>
      </c>
      <c r="B145" s="13">
        <v>2.5425173992210626</v>
      </c>
      <c r="C145" s="13">
        <v>3.6042915503167938</v>
      </c>
    </row>
    <row r="146" spans="1:3" ht="13.9" x14ac:dyDescent="0.35">
      <c r="A146" s="12">
        <v>42949</v>
      </c>
      <c r="B146" s="13">
        <v>2.546250904946791</v>
      </c>
      <c r="C146" s="13">
        <v>3.6042915503167938</v>
      </c>
    </row>
    <row r="147" spans="1:3" ht="13.9" x14ac:dyDescent="0.35">
      <c r="A147" s="12">
        <v>42950</v>
      </c>
      <c r="B147" s="13">
        <v>2.5098492241209387</v>
      </c>
      <c r="C147" s="13">
        <v>3.5684373411775172</v>
      </c>
    </row>
    <row r="148" spans="1:3" ht="13.9" x14ac:dyDescent="0.35">
      <c r="A148" s="12">
        <v>42951</v>
      </c>
      <c r="B148" s="13">
        <v>2.4930484483551605</v>
      </c>
      <c r="C148" s="13">
        <v>3.5467361093300598</v>
      </c>
    </row>
    <row r="149" spans="1:3" ht="13.9" x14ac:dyDescent="0.35">
      <c r="A149" s="12">
        <v>42954</v>
      </c>
      <c r="B149" s="13">
        <v>2.5005154598066173</v>
      </c>
      <c r="C149" s="13">
        <v>3.5684373411775172</v>
      </c>
    </row>
    <row r="150" spans="1:3" ht="13.9" x14ac:dyDescent="0.35">
      <c r="A150" s="12">
        <v>42955</v>
      </c>
      <c r="B150" s="13">
        <v>2.5033155891009136</v>
      </c>
      <c r="C150" s="13">
        <v>3.5693808729969718</v>
      </c>
    </row>
    <row r="151" spans="1:3" ht="13.9" x14ac:dyDescent="0.35">
      <c r="A151" s="12">
        <v>42956</v>
      </c>
      <c r="B151" s="13">
        <v>2.4865148133351358</v>
      </c>
      <c r="C151" s="13">
        <v>3.5665502775386075</v>
      </c>
    </row>
    <row r="152" spans="1:3" ht="13.9" x14ac:dyDescent="0.35">
      <c r="A152" s="12">
        <v>42957</v>
      </c>
      <c r="B152" s="13">
        <v>2.4781144254522465</v>
      </c>
      <c r="C152" s="13">
        <v>3.5590020229829702</v>
      </c>
    </row>
    <row r="153" spans="1:3" ht="13.9" x14ac:dyDescent="0.35">
      <c r="A153" s="12">
        <v>42958</v>
      </c>
      <c r="B153" s="13">
        <v>2.4389126153320984</v>
      </c>
      <c r="C153" s="13">
        <v>3.4910677319822354</v>
      </c>
    </row>
    <row r="154" spans="1:3" ht="13.9" x14ac:dyDescent="0.35">
      <c r="A154" s="12">
        <v>42961</v>
      </c>
      <c r="B154" s="13">
        <v>2.4594468968236045</v>
      </c>
      <c r="C154" s="13">
        <v>3.5344701956771494</v>
      </c>
    </row>
    <row r="155" spans="1:3" ht="13.9" x14ac:dyDescent="0.35">
      <c r="A155" s="12">
        <v>42962</v>
      </c>
      <c r="B155" s="13">
        <v>2.4743809197265181</v>
      </c>
      <c r="C155" s="13">
        <v>3.5439055138716959</v>
      </c>
    </row>
    <row r="156" spans="1:3" ht="13.9" x14ac:dyDescent="0.35">
      <c r="A156" s="12">
        <v>42963</v>
      </c>
      <c r="B156" s="13">
        <v>2.4641137789807654</v>
      </c>
      <c r="C156" s="13">
        <v>3.5382443229549678</v>
      </c>
    </row>
    <row r="157" spans="1:3" ht="13.9" x14ac:dyDescent="0.35">
      <c r="A157" s="12">
        <v>42964</v>
      </c>
      <c r="B157" s="13">
        <v>2.4753142961579506</v>
      </c>
      <c r="C157" s="13">
        <v>3.5656067457191529</v>
      </c>
    </row>
    <row r="158" spans="1:3" ht="13.9" x14ac:dyDescent="0.35">
      <c r="A158" s="12">
        <v>42965</v>
      </c>
      <c r="B158" s="13">
        <v>2.4865148133351358</v>
      </c>
      <c r="C158" s="13">
        <v>3.5674938093580626</v>
      </c>
    </row>
    <row r="159" spans="1:3" ht="13.9" x14ac:dyDescent="0.35">
      <c r="A159" s="12">
        <v>42968</v>
      </c>
      <c r="B159" s="13">
        <v>2.4855814369037037</v>
      </c>
      <c r="C159" s="13">
        <v>3.5825903184693373</v>
      </c>
    </row>
    <row r="160" spans="1:3" ht="13.9" x14ac:dyDescent="0.35">
      <c r="A160" s="12">
        <v>42969</v>
      </c>
      <c r="B160" s="13">
        <v>2.5098492241209387</v>
      </c>
      <c r="C160" s="13">
        <v>3.588251509386065</v>
      </c>
    </row>
    <row r="161" spans="1:3" ht="13.9" x14ac:dyDescent="0.35">
      <c r="A161" s="12">
        <v>42970</v>
      </c>
      <c r="B161" s="13">
        <v>2.5275833763181486</v>
      </c>
      <c r="C161" s="13">
        <v>3.5976868275806115</v>
      </c>
    </row>
    <row r="162" spans="1:3" ht="13.9" x14ac:dyDescent="0.35">
      <c r="A162" s="12">
        <v>42971</v>
      </c>
      <c r="B162" s="13">
        <v>2.5182496120038276</v>
      </c>
      <c r="C162" s="13">
        <v>3.5788161911915184</v>
      </c>
    </row>
    <row r="163" spans="1:3" ht="13.9" x14ac:dyDescent="0.35">
      <c r="A163" s="12">
        <v>42972</v>
      </c>
      <c r="B163" s="13">
        <v>2.5733188214583218</v>
      </c>
      <c r="C163" s="13">
        <v>3.6410892912755259</v>
      </c>
    </row>
    <row r="164" spans="1:3" ht="13.9" x14ac:dyDescent="0.35">
      <c r="A164" s="12">
        <v>42975</v>
      </c>
      <c r="B164" s="13">
        <v>2.6022534908327168</v>
      </c>
      <c r="C164" s="13">
        <v>3.6826046913315307</v>
      </c>
    </row>
    <row r="165" spans="1:3" ht="13.9" x14ac:dyDescent="0.35">
      <c r="A165" s="12">
        <v>42976</v>
      </c>
      <c r="B165" s="13">
        <v>2.6031868672641494</v>
      </c>
      <c r="C165" s="13">
        <v>3.6750564367758933</v>
      </c>
    </row>
    <row r="166" spans="1:3" ht="13.9" x14ac:dyDescent="0.35">
      <c r="A166" s="12">
        <v>42977</v>
      </c>
      <c r="B166" s="13">
        <v>2.5891862207926675</v>
      </c>
      <c r="C166" s="13">
        <v>3.6712823094980749</v>
      </c>
    </row>
    <row r="167" spans="1:3" ht="13.9" x14ac:dyDescent="0.35">
      <c r="A167" s="12">
        <v>42978</v>
      </c>
      <c r="B167" s="13">
        <v>2.5817192093412107</v>
      </c>
      <c r="C167" s="13">
        <v>3.6646775867618921</v>
      </c>
    </row>
    <row r="168" spans="1:3" ht="13.9" x14ac:dyDescent="0.35">
      <c r="A168" s="12">
        <v>42979</v>
      </c>
      <c r="B168" s="13">
        <v>2.5761189507526181</v>
      </c>
      <c r="C168" s="13">
        <v>3.6693952458591652</v>
      </c>
    </row>
    <row r="169" spans="1:3" ht="13.9" x14ac:dyDescent="0.35">
      <c r="A169" s="12">
        <v>42982</v>
      </c>
      <c r="B169" s="13">
        <v>2.5798524564783465</v>
      </c>
      <c r="C169" s="13">
        <v>3.6826046913315307</v>
      </c>
    </row>
    <row r="170" spans="1:3" ht="13.9" x14ac:dyDescent="0.35">
      <c r="A170" s="12">
        <v>42983</v>
      </c>
      <c r="B170" s="13">
        <v>2.5966532322441247</v>
      </c>
      <c r="C170" s="13">
        <v>3.6958141368038957</v>
      </c>
    </row>
    <row r="171" spans="1:3" ht="13.9" x14ac:dyDescent="0.35">
      <c r="A171" s="12">
        <v>42984</v>
      </c>
      <c r="B171" s="13">
        <v>2.5798524564783465</v>
      </c>
      <c r="C171" s="13">
        <v>3.6844917549704399</v>
      </c>
    </row>
    <row r="172" spans="1:3" ht="13.9" x14ac:dyDescent="0.35">
      <c r="A172" s="12">
        <v>42985</v>
      </c>
      <c r="B172" s="13">
        <v>2.560251551418272</v>
      </c>
      <c r="C172" s="13">
        <v>3.6684517140397106</v>
      </c>
    </row>
    <row r="173" spans="1:3" ht="13.9" x14ac:dyDescent="0.35">
      <c r="A173" s="12">
        <v>42986</v>
      </c>
      <c r="B173" s="13">
        <v>2.5555846692611119</v>
      </c>
      <c r="C173" s="13">
        <v>3.6646775867618921</v>
      </c>
    </row>
    <row r="174" spans="1:3" ht="13.9" x14ac:dyDescent="0.35">
      <c r="A174" s="12">
        <v>42989</v>
      </c>
      <c r="B174" s="13">
        <v>2.5481176578096547</v>
      </c>
      <c r="C174" s="13">
        <v>3.6703387776786203</v>
      </c>
    </row>
    <row r="175" spans="1:3" ht="13.9" x14ac:dyDescent="0.35">
      <c r="A175" s="12">
        <v>42990</v>
      </c>
      <c r="B175" s="13">
        <v>2.5630516807125687</v>
      </c>
      <c r="C175" s="13">
        <v>3.6797740958731668</v>
      </c>
    </row>
    <row r="176" spans="1:3" ht="13.9" x14ac:dyDescent="0.35">
      <c r="A176" s="12">
        <v>42991</v>
      </c>
      <c r="B176" s="13">
        <v>2.5565180456925436</v>
      </c>
      <c r="C176" s="13">
        <v>3.6826046913315307</v>
      </c>
    </row>
    <row r="177" spans="1:3" ht="13.9" x14ac:dyDescent="0.35">
      <c r="A177" s="12">
        <v>42992</v>
      </c>
      <c r="B177" s="13">
        <v>2.5406506463581979</v>
      </c>
      <c r="C177" s="13">
        <v>3.6703387776786203</v>
      </c>
    </row>
    <row r="178" spans="1:3" ht="13.9" x14ac:dyDescent="0.35">
      <c r="A178" s="12">
        <v>42993</v>
      </c>
      <c r="B178" s="13">
        <v>2.5406506463581979</v>
      </c>
      <c r="C178" s="13">
        <v>3.6759999685953479</v>
      </c>
    </row>
    <row r="179" spans="1:3" ht="13.9" x14ac:dyDescent="0.35">
      <c r="A179" s="12">
        <v>42996</v>
      </c>
      <c r="B179" s="13">
        <v>2.5471842813782231</v>
      </c>
      <c r="C179" s="13">
        <v>3.690152945887168</v>
      </c>
    </row>
    <row r="180" spans="1:3" ht="13.9" x14ac:dyDescent="0.35">
      <c r="A180" s="12">
        <v>42997</v>
      </c>
      <c r="B180" s="13">
        <v>2.5387838934953342</v>
      </c>
      <c r="C180" s="13">
        <v>3.6665646504008018</v>
      </c>
    </row>
    <row r="181" spans="1:3" ht="13.9" x14ac:dyDescent="0.35">
      <c r="A181" s="12">
        <v>42998</v>
      </c>
      <c r="B181" s="13">
        <v>2.5359837642010374</v>
      </c>
      <c r="C181" s="13">
        <v>3.6835482231509853</v>
      </c>
    </row>
    <row r="182" spans="1:3" ht="13.9" x14ac:dyDescent="0.35">
      <c r="A182" s="12">
        <v>42999</v>
      </c>
      <c r="B182" s="13">
        <v>2.546250904946791</v>
      </c>
      <c r="C182" s="13">
        <v>3.6844917549704399</v>
      </c>
    </row>
    <row r="183" spans="1:3" ht="13.9" x14ac:dyDescent="0.35">
      <c r="A183" s="12">
        <v>43000</v>
      </c>
      <c r="B183" s="13">
        <v>2.5471842813782231</v>
      </c>
      <c r="C183" s="13">
        <v>3.6741129049564387</v>
      </c>
    </row>
    <row r="184" spans="1:3" ht="13.9" x14ac:dyDescent="0.35">
      <c r="A184" s="12">
        <v>43003</v>
      </c>
      <c r="B184" s="13">
        <v>2.5471842813782231</v>
      </c>
      <c r="C184" s="13">
        <v>3.6590163958451645</v>
      </c>
    </row>
    <row r="185" spans="1:3" ht="13.9" x14ac:dyDescent="0.35">
      <c r="A185" s="12">
        <v>43004</v>
      </c>
      <c r="B185" s="13">
        <v>2.5490510342410868</v>
      </c>
      <c r="C185" s="13">
        <v>3.6609034594840737</v>
      </c>
    </row>
    <row r="186" spans="1:3" ht="13.9" x14ac:dyDescent="0.35">
      <c r="A186" s="12">
        <v>43005</v>
      </c>
      <c r="B186" s="13">
        <v>2.5303835056124448</v>
      </c>
      <c r="C186" s="13">
        <v>3.6637340549424375</v>
      </c>
    </row>
    <row r="187" spans="1:3" ht="13.9" x14ac:dyDescent="0.35">
      <c r="A187" s="12">
        <v>43006</v>
      </c>
      <c r="B187" s="13">
        <v>2.5341170113381732</v>
      </c>
      <c r="C187" s="13">
        <v>3.6693952458591652</v>
      </c>
    </row>
    <row r="188" spans="1:3" ht="13.9" x14ac:dyDescent="0.35">
      <c r="A188" s="12">
        <v>43007</v>
      </c>
      <c r="B188" s="13">
        <v>2.5443841520839263</v>
      </c>
      <c r="C188" s="13">
        <v>3.6816611595120761</v>
      </c>
    </row>
    <row r="189" spans="1:3" ht="13.9" x14ac:dyDescent="0.35">
      <c r="A189" s="12">
        <v>43017</v>
      </c>
      <c r="B189" s="13">
        <v>2.5667851864382971</v>
      </c>
      <c r="C189" s="13">
        <v>3.720345964109717</v>
      </c>
    </row>
    <row r="190" spans="1:3" ht="13.9" x14ac:dyDescent="0.35">
      <c r="A190" s="12">
        <v>43018</v>
      </c>
      <c r="B190" s="13">
        <v>2.5630516807125687</v>
      </c>
      <c r="C190" s="13">
        <v>3.7250636232069905</v>
      </c>
    </row>
    <row r="191" spans="1:3" ht="13.9" x14ac:dyDescent="0.35">
      <c r="A191" s="12">
        <v>43019</v>
      </c>
      <c r="B191" s="13">
        <v>2.5779857036154823</v>
      </c>
      <c r="C191" s="13">
        <v>3.7392166004988101</v>
      </c>
    </row>
    <row r="192" spans="1:3" ht="13.9" x14ac:dyDescent="0.35">
      <c r="A192" s="12">
        <v>43020</v>
      </c>
      <c r="B192" s="13">
        <v>2.5882528443612358</v>
      </c>
      <c r="C192" s="13">
        <v>3.7552566414295394</v>
      </c>
    </row>
    <row r="193" spans="1:3" ht="13.9" x14ac:dyDescent="0.35">
      <c r="A193" s="12">
        <v>43021</v>
      </c>
      <c r="B193" s="13">
        <v>2.5863860914983712</v>
      </c>
      <c r="C193" s="13">
        <v>3.7628048959851768</v>
      </c>
    </row>
    <row r="194" spans="1:3" ht="13.9" x14ac:dyDescent="0.35">
      <c r="A194" s="12">
        <v>43024</v>
      </c>
      <c r="B194" s="13">
        <v>2.5957198558126926</v>
      </c>
      <c r="C194" s="13">
        <v>3.7495954505128117</v>
      </c>
    </row>
    <row r="195" spans="1:3" ht="13.9" x14ac:dyDescent="0.35">
      <c r="A195" s="12">
        <v>43025</v>
      </c>
      <c r="B195" s="13">
        <v>2.593853102949828</v>
      </c>
      <c r="C195" s="13">
        <v>3.7477083868739021</v>
      </c>
    </row>
    <row r="196" spans="1:3" ht="13.9" x14ac:dyDescent="0.35">
      <c r="A196" s="12">
        <v>43026</v>
      </c>
      <c r="B196" s="13">
        <v>2.6153207608727667</v>
      </c>
      <c r="C196" s="13">
        <v>3.7703531505408141</v>
      </c>
    </row>
    <row r="197" spans="1:3" ht="13.9" x14ac:dyDescent="0.35">
      <c r="A197" s="12">
        <v>43027</v>
      </c>
      <c r="B197" s="13">
        <v>2.6190542665984951</v>
      </c>
      <c r="C197" s="13">
        <v>3.7599743005268125</v>
      </c>
    </row>
    <row r="198" spans="1:3" ht="13.9" x14ac:dyDescent="0.35">
      <c r="A198" s="12">
        <v>43028</v>
      </c>
      <c r="B198" s="13">
        <v>2.6041202436955815</v>
      </c>
      <c r="C198" s="13">
        <v>3.7580872368879032</v>
      </c>
    </row>
    <row r="199" spans="1:3" ht="13.9" x14ac:dyDescent="0.35">
      <c r="A199" s="12">
        <v>43031</v>
      </c>
      <c r="B199" s="13">
        <v>2.6050536201270136</v>
      </c>
      <c r="C199" s="13">
        <v>3.7694096187213595</v>
      </c>
    </row>
    <row r="200" spans="1:3" ht="13.9" x14ac:dyDescent="0.35">
      <c r="A200" s="12">
        <v>43032</v>
      </c>
      <c r="B200" s="13">
        <v>2.6190542665984951</v>
      </c>
      <c r="C200" s="13">
        <v>3.7939414460271803</v>
      </c>
    </row>
    <row r="201" spans="1:3" ht="13.9" x14ac:dyDescent="0.35">
      <c r="A201" s="12">
        <v>43033</v>
      </c>
      <c r="B201" s="13">
        <v>2.6153207608727667</v>
      </c>
      <c r="C201" s="13">
        <v>3.8062073596800907</v>
      </c>
    </row>
    <row r="202" spans="1:3" ht="13.9" x14ac:dyDescent="0.35">
      <c r="A202" s="12">
        <v>43034</v>
      </c>
      <c r="B202" s="13">
        <v>2.6386551716585696</v>
      </c>
      <c r="C202" s="13">
        <v>3.8335697824442758</v>
      </c>
    </row>
    <row r="203" spans="1:3" ht="13.9" x14ac:dyDescent="0.35">
      <c r="A203" s="12">
        <v>43035</v>
      </c>
      <c r="B203" s="13">
        <v>2.6815904875044465</v>
      </c>
      <c r="C203" s="13">
        <v>3.8524404188333694</v>
      </c>
    </row>
    <row r="204" spans="1:3" ht="13.9" x14ac:dyDescent="0.35">
      <c r="A204" s="12">
        <v>43038</v>
      </c>
      <c r="B204" s="13">
        <v>2.6703899703272613</v>
      </c>
      <c r="C204" s="13">
        <v>3.8354568460831855</v>
      </c>
    </row>
    <row r="205" spans="1:3" ht="13.9" x14ac:dyDescent="0.35">
      <c r="A205" s="12">
        <v>43039</v>
      </c>
      <c r="B205" s="13">
        <v>2.6610562060129399</v>
      </c>
      <c r="C205" s="13">
        <v>3.8326262506248217</v>
      </c>
    </row>
    <row r="206" spans="1:3" ht="13.9" x14ac:dyDescent="0.35">
      <c r="A206" s="12">
        <v>43040</v>
      </c>
      <c r="B206" s="13">
        <v>2.652655818130051</v>
      </c>
      <c r="C206" s="13">
        <v>3.8194168051524562</v>
      </c>
    </row>
    <row r="207" spans="1:3" ht="13.9" x14ac:dyDescent="0.35">
      <c r="A207" s="12">
        <v>43041</v>
      </c>
      <c r="B207" s="13">
        <v>2.6573227002872115</v>
      </c>
      <c r="C207" s="13">
        <v>3.8260215278886385</v>
      </c>
    </row>
    <row r="208" spans="1:3" ht="13.9" x14ac:dyDescent="0.35">
      <c r="A208" s="12">
        <v>43042</v>
      </c>
      <c r="B208" s="13">
        <v>2.6610562060129399</v>
      </c>
      <c r="C208" s="13">
        <v>3.8156426778746373</v>
      </c>
    </row>
    <row r="209" spans="1:3" ht="13.9" x14ac:dyDescent="0.35">
      <c r="A209" s="12">
        <v>43045</v>
      </c>
      <c r="B209" s="13">
        <v>2.6535891945614831</v>
      </c>
      <c r="C209" s="13">
        <v>3.8496098233750051</v>
      </c>
    </row>
    <row r="210" spans="1:3" ht="13.9" x14ac:dyDescent="0.35">
      <c r="A210" s="12">
        <v>43046</v>
      </c>
      <c r="B210" s="13">
        <v>2.6834572403673107</v>
      </c>
      <c r="C210" s="13">
        <v>3.8873510961531914</v>
      </c>
    </row>
    <row r="211" spans="1:3" ht="13.9" x14ac:dyDescent="0.35">
      <c r="A211" s="12">
        <v>43047</v>
      </c>
      <c r="B211" s="13">
        <v>2.6825238639358786</v>
      </c>
      <c r="C211" s="13">
        <v>3.8788593097780995</v>
      </c>
    </row>
    <row r="212" spans="1:3" ht="13.9" x14ac:dyDescent="0.35">
      <c r="A212" s="12">
        <v>43048</v>
      </c>
      <c r="B212" s="13">
        <v>2.6927910046816312</v>
      </c>
      <c r="C212" s="13">
        <v>3.9081087961811942</v>
      </c>
    </row>
    <row r="213" spans="1:3" ht="13.9" x14ac:dyDescent="0.35">
      <c r="A213" s="12">
        <v>43049</v>
      </c>
      <c r="B213" s="13">
        <v>2.7235924269188914</v>
      </c>
      <c r="C213" s="13">
        <v>3.9430194735010167</v>
      </c>
    </row>
    <row r="214" spans="1:3" ht="13.9" x14ac:dyDescent="0.35">
      <c r="A214" s="12">
        <v>43052</v>
      </c>
      <c r="B214" s="13">
        <v>2.7329261912332123</v>
      </c>
      <c r="C214" s="13">
        <v>3.9515112598761082</v>
      </c>
    </row>
    <row r="215" spans="1:3" ht="13.9" x14ac:dyDescent="0.35">
      <c r="A215" s="12">
        <v>43053</v>
      </c>
      <c r="B215" s="13">
        <v>2.7189255447617304</v>
      </c>
      <c r="C215" s="13">
        <v>3.9213182416535588</v>
      </c>
    </row>
    <row r="216" spans="1:3" ht="13.9" x14ac:dyDescent="0.35">
      <c r="A216" s="12">
        <v>43054</v>
      </c>
      <c r="B216" s="13">
        <v>2.7077250275845453</v>
      </c>
      <c r="C216" s="13">
        <v>3.89301228706992</v>
      </c>
    </row>
    <row r="217" spans="1:3" ht="13.9" x14ac:dyDescent="0.35">
      <c r="A217" s="12">
        <v>43055</v>
      </c>
      <c r="B217" s="13">
        <v>2.7366596969589407</v>
      </c>
      <c r="C217" s="13">
        <v>3.9298100280286512</v>
      </c>
    </row>
    <row r="218" spans="1:3" ht="13.9" x14ac:dyDescent="0.35">
      <c r="A218" s="12">
        <v>43056</v>
      </c>
      <c r="B218" s="13">
        <v>2.7907955299820033</v>
      </c>
      <c r="C218" s="13">
        <v>3.9345276871259243</v>
      </c>
    </row>
    <row r="219" spans="1:3" ht="13.9" x14ac:dyDescent="0.35">
      <c r="A219" s="12">
        <v>43059</v>
      </c>
      <c r="B219" s="13">
        <v>2.7963957885705955</v>
      </c>
      <c r="C219" s="13">
        <v>3.9656642371679283</v>
      </c>
    </row>
    <row r="220" spans="1:3" ht="13.9" x14ac:dyDescent="0.35">
      <c r="A220" s="12">
        <v>43060</v>
      </c>
      <c r="B220" s="13">
        <v>2.8430646101422008</v>
      </c>
      <c r="C220" s="13">
        <v>4.0439773781826647</v>
      </c>
    </row>
    <row r="221" spans="1:3" ht="13.9" x14ac:dyDescent="0.35">
      <c r="A221" s="12">
        <v>43061</v>
      </c>
      <c r="B221" s="13">
        <v>2.8626655152022753</v>
      </c>
      <c r="C221" s="13">
        <v>4.0430338463632101</v>
      </c>
    </row>
    <row r="222" spans="1:3" ht="13.9" x14ac:dyDescent="0.35">
      <c r="A222" s="12">
        <v>43062</v>
      </c>
      <c r="B222" s="13">
        <v>2.7917289064134354</v>
      </c>
      <c r="C222" s="13">
        <v>3.9147135189173765</v>
      </c>
    </row>
    <row r="223" spans="1:3" ht="13.9" x14ac:dyDescent="0.35">
      <c r="A223" s="12">
        <v>43063</v>
      </c>
      <c r="B223" s="13">
        <v>2.7907955299820033</v>
      </c>
      <c r="C223" s="13">
        <v>3.918487646195195</v>
      </c>
    </row>
    <row r="224" spans="1:3" ht="13.9" x14ac:dyDescent="0.35">
      <c r="A224" s="12">
        <v>43066</v>
      </c>
      <c r="B224" s="13">
        <v>2.7683944956276325</v>
      </c>
      <c r="C224" s="13">
        <v>3.8552710142917332</v>
      </c>
    </row>
    <row r="225" spans="1:3" ht="13.9" x14ac:dyDescent="0.35">
      <c r="A225" s="12">
        <v>43067</v>
      </c>
      <c r="B225" s="13">
        <v>2.7531827407218881</v>
      </c>
      <c r="C225" s="13">
        <v>3.8731981188613722</v>
      </c>
    </row>
    <row r="226" spans="1:3" ht="13.9" x14ac:dyDescent="0.35">
      <c r="A226" s="12">
        <v>43068</v>
      </c>
      <c r="B226" s="13">
        <v>2.7474786328336522</v>
      </c>
      <c r="C226" s="13">
        <v>3.8694239915835529</v>
      </c>
    </row>
    <row r="227" spans="1:3" ht="13.9" x14ac:dyDescent="0.35">
      <c r="A227" s="12">
        <v>43069</v>
      </c>
      <c r="B227" s="13">
        <v>2.7170567240963939</v>
      </c>
      <c r="C227" s="13">
        <v>3.8250779960691843</v>
      </c>
    </row>
    <row r="228" spans="1:3" ht="13.9" x14ac:dyDescent="0.35">
      <c r="A228" s="12">
        <v>43070</v>
      </c>
      <c r="B228" s="13">
        <v>2.6980430311356076</v>
      </c>
      <c r="C228" s="13">
        <v>3.8279085915275486</v>
      </c>
    </row>
    <row r="229" spans="1:3" ht="13.9" x14ac:dyDescent="0.35">
      <c r="A229" s="12">
        <v>43073</v>
      </c>
      <c r="B229" s="13">
        <v>2.7170567240963939</v>
      </c>
      <c r="C229" s="13">
        <v>3.843948632458277</v>
      </c>
    </row>
    <row r="230" spans="1:3" ht="13.9" x14ac:dyDescent="0.35">
      <c r="A230" s="12">
        <v>43074</v>
      </c>
      <c r="B230" s="13">
        <v>2.7645909564983602</v>
      </c>
      <c r="C230" s="13">
        <v>3.8675369279446441</v>
      </c>
    </row>
    <row r="231" spans="1:3" ht="13.9" x14ac:dyDescent="0.35">
      <c r="A231" s="12">
        <v>43075</v>
      </c>
      <c r="B231" s="13">
        <v>2.7294156245209051</v>
      </c>
      <c r="C231" s="13">
        <v>3.8382874415415489</v>
      </c>
    </row>
    <row r="232" spans="1:3" ht="13.9" x14ac:dyDescent="0.35">
      <c r="A232" s="12">
        <v>43076</v>
      </c>
      <c r="B232" s="13">
        <v>2.703747139023843</v>
      </c>
      <c r="C232" s="13">
        <v>3.7948849778466354</v>
      </c>
    </row>
    <row r="233" spans="1:3" ht="13.9" x14ac:dyDescent="0.35">
      <c r="A233" s="12">
        <v>43077</v>
      </c>
      <c r="B233" s="13">
        <v>2.7237115166326693</v>
      </c>
      <c r="C233" s="13">
        <v>3.8316827188053666</v>
      </c>
    </row>
    <row r="234" spans="1:3" ht="13.9" x14ac:dyDescent="0.35">
      <c r="A234" s="12">
        <v>43080</v>
      </c>
      <c r="B234" s="13">
        <v>2.7550841100179673</v>
      </c>
      <c r="C234" s="13">
        <v>3.8948993507088288</v>
      </c>
    </row>
    <row r="235" spans="1:3" ht="13.9" x14ac:dyDescent="0.35">
      <c r="A235" s="12">
        <v>43081</v>
      </c>
      <c r="B235" s="13">
        <v>2.7056485083199222</v>
      </c>
      <c r="C235" s="13">
        <v>3.8335697824442758</v>
      </c>
    </row>
    <row r="236" spans="1:3" ht="13.9" x14ac:dyDescent="0.35">
      <c r="A236" s="12">
        <v>43082</v>
      </c>
      <c r="B236" s="13">
        <v>2.728464939872866</v>
      </c>
      <c r="C236" s="13">
        <v>3.8609322052084609</v>
      </c>
    </row>
    <row r="237" spans="1:3" ht="13.9" x14ac:dyDescent="0.35">
      <c r="A237" s="12">
        <v>43083</v>
      </c>
      <c r="B237" s="13">
        <v>2.7094512469120793</v>
      </c>
      <c r="C237" s="13">
        <v>3.8486662915555505</v>
      </c>
    </row>
    <row r="238" spans="1:3" ht="13.9" x14ac:dyDescent="0.35">
      <c r="A238" s="12">
        <v>43084</v>
      </c>
      <c r="B238" s="13">
        <v>2.6771279688787422</v>
      </c>
      <c r="C238" s="13">
        <v>3.7977155733049992</v>
      </c>
    </row>
    <row r="239" spans="1:3" ht="13.9" x14ac:dyDescent="0.35">
      <c r="A239" s="12">
        <v>43087</v>
      </c>
      <c r="B239" s="13">
        <v>2.6885361846552138</v>
      </c>
      <c r="C239" s="13">
        <v>3.7986591051244534</v>
      </c>
    </row>
    <row r="240" spans="1:3" ht="13.9" x14ac:dyDescent="0.35">
      <c r="A240" s="12">
        <v>43088</v>
      </c>
      <c r="B240" s="13">
        <v>2.728464939872866</v>
      </c>
      <c r="C240" s="13">
        <v>3.8486662915555505</v>
      </c>
    </row>
    <row r="241" spans="1:3" ht="13.9" x14ac:dyDescent="0.35">
      <c r="A241" s="12">
        <v>43089</v>
      </c>
      <c r="B241" s="13">
        <v>2.7341690477611018</v>
      </c>
      <c r="C241" s="13">
        <v>3.840174505180459</v>
      </c>
    </row>
    <row r="242" spans="1:3" ht="13.9" x14ac:dyDescent="0.35">
      <c r="A242" s="12">
        <v>43090</v>
      </c>
      <c r="B242" s="13">
        <v>2.7503306867777702</v>
      </c>
      <c r="C242" s="13">
        <v>3.8873510961531914</v>
      </c>
    </row>
    <row r="243" spans="1:3" ht="13.9" x14ac:dyDescent="0.35">
      <c r="A243" s="12">
        <v>43091</v>
      </c>
      <c r="B243" s="13">
        <v>2.7360704170571806</v>
      </c>
      <c r="C243" s="13">
        <v>3.8694239915835529</v>
      </c>
    </row>
    <row r="244" spans="1:3" ht="13.9" x14ac:dyDescent="0.35">
      <c r="A244" s="12">
        <v>43094</v>
      </c>
      <c r="B244" s="13">
        <v>2.7341690477611018</v>
      </c>
      <c r="C244" s="13">
        <v>3.8514968870139143</v>
      </c>
    </row>
    <row r="245" spans="1:3" ht="13.9" x14ac:dyDescent="0.35">
      <c r="A245" s="12">
        <v>43095</v>
      </c>
      <c r="B245" s="13">
        <v>2.7503306867777702</v>
      </c>
      <c r="C245" s="13">
        <v>3.8628192688473706</v>
      </c>
    </row>
    <row r="246" spans="1:3" ht="13.9" x14ac:dyDescent="0.35">
      <c r="A246" s="12">
        <v>43096</v>
      </c>
      <c r="B246" s="13">
        <v>2.6942402925434501</v>
      </c>
      <c r="C246" s="13">
        <v>3.7986591051244534</v>
      </c>
    </row>
    <row r="247" spans="1:3" ht="13.9" x14ac:dyDescent="0.35">
      <c r="A247" s="12">
        <v>43097</v>
      </c>
      <c r="B247" s="13">
        <v>2.714204670152276</v>
      </c>
      <c r="C247" s="13">
        <v>3.8335697824442758</v>
      </c>
    </row>
    <row r="248" spans="1:3" ht="13.9" x14ac:dyDescent="0.35">
      <c r="A248" s="12">
        <v>43098</v>
      </c>
      <c r="B248" s="13">
        <v>2.7170567240963939</v>
      </c>
      <c r="C248" s="13">
        <v>3.8458356960971862</v>
      </c>
    </row>
    <row r="249" spans="1:3" ht="13.9" x14ac:dyDescent="0.35">
      <c r="A249" s="12">
        <v>43102</v>
      </c>
      <c r="B249" s="13">
        <v>2.763640271850321</v>
      </c>
      <c r="C249" s="13">
        <v>3.9024476052644661</v>
      </c>
    </row>
    <row r="250" spans="1:3" ht="13.9" x14ac:dyDescent="0.35">
      <c r="A250" s="12">
        <v>43103</v>
      </c>
      <c r="B250" s="13">
        <v>2.7683936950905172</v>
      </c>
      <c r="C250" s="13">
        <v>3.9232053052924689</v>
      </c>
    </row>
    <row r="251" spans="1:3" ht="13.9" x14ac:dyDescent="0.35">
      <c r="A251" s="12">
        <v>43104</v>
      </c>
      <c r="B251" s="13">
        <v>2.7750484876267927</v>
      </c>
      <c r="C251" s="13">
        <v>3.9354712189453793</v>
      </c>
    </row>
    <row r="252" spans="1:3" ht="13.9" x14ac:dyDescent="0.35">
      <c r="A252" s="12">
        <v>43105</v>
      </c>
      <c r="B252" s="13">
        <v>2.7883580726993431</v>
      </c>
      <c r="C252" s="13">
        <v>3.950567728056654</v>
      </c>
    </row>
    <row r="253" spans="1:3" ht="13.9" x14ac:dyDescent="0.35">
      <c r="A253" s="12">
        <v>43108</v>
      </c>
      <c r="B253" s="13">
        <v>2.7988156038277761</v>
      </c>
      <c r="C253" s="13">
        <v>3.9666077689873824</v>
      </c>
    </row>
    <row r="254" spans="1:3" ht="13.9" x14ac:dyDescent="0.35">
      <c r="A254" s="12">
        <v>43109</v>
      </c>
      <c r="B254" s="13">
        <v>2.8235334046767986</v>
      </c>
      <c r="C254" s="13">
        <v>3.9986878508488415</v>
      </c>
    </row>
    <row r="255" spans="1:3" ht="13.9" x14ac:dyDescent="0.35">
      <c r="A255" s="12">
        <v>43110</v>
      </c>
      <c r="B255" s="13">
        <v>2.8463498362297424</v>
      </c>
      <c r="C255" s="13">
        <v>4.0156714235990254</v>
      </c>
    </row>
    <row r="256" spans="1:3" ht="13.9" x14ac:dyDescent="0.35">
      <c r="A256" s="12">
        <v>43111</v>
      </c>
      <c r="B256" s="13">
        <v>2.8434977822856244</v>
      </c>
      <c r="C256" s="13">
        <v>4.0100102326822968</v>
      </c>
    </row>
    <row r="257" spans="1:3" ht="13.9" x14ac:dyDescent="0.35">
      <c r="A257" s="12">
        <v>43112</v>
      </c>
      <c r="B257" s="13">
        <v>2.8691662677826857</v>
      </c>
      <c r="C257" s="13">
        <v>4.0317114645297538</v>
      </c>
    </row>
    <row r="258" spans="1:3" ht="13.9" x14ac:dyDescent="0.35">
      <c r="A258" s="12">
        <v>43115</v>
      </c>
      <c r="B258" s="13">
        <v>2.8929333839836695</v>
      </c>
      <c r="C258" s="13">
        <v>4.0241632099741169</v>
      </c>
    </row>
    <row r="259" spans="1:3" ht="13.9" x14ac:dyDescent="0.35">
      <c r="A259" s="12">
        <v>43116</v>
      </c>
      <c r="B259" s="13">
        <v>2.9128977615924949</v>
      </c>
      <c r="C259" s="13">
        <v>4.064735078210667</v>
      </c>
    </row>
    <row r="260" spans="1:3" ht="13.9" x14ac:dyDescent="0.35">
      <c r="A260" s="12">
        <v>43117</v>
      </c>
      <c r="B260" s="13">
        <v>2.9195525541287703</v>
      </c>
      <c r="C260" s="13">
        <v>4.0524691645577571</v>
      </c>
    </row>
    <row r="261" spans="1:3" ht="13.9" x14ac:dyDescent="0.35">
      <c r="A261" s="12">
        <v>43118</v>
      </c>
      <c r="B261" s="13">
        <v>2.9528265168101466</v>
      </c>
      <c r="C261" s="13">
        <v>4.0788880555024871</v>
      </c>
    </row>
    <row r="262" spans="1:3" ht="13.9" x14ac:dyDescent="0.35">
      <c r="A262" s="12">
        <v>43119</v>
      </c>
      <c r="B262" s="13">
        <v>2.9594813093464221</v>
      </c>
      <c r="C262" s="13">
        <v>4.0902104373359434</v>
      </c>
    </row>
    <row r="263" spans="1:3" ht="13.9" x14ac:dyDescent="0.35">
      <c r="A263" s="12">
        <v>43122</v>
      </c>
      <c r="B263" s="13">
        <v>2.9746922637150512</v>
      </c>
      <c r="C263" s="13">
        <v>4.1421046874059488</v>
      </c>
    </row>
    <row r="264" spans="1:3" ht="13.9" x14ac:dyDescent="0.35">
      <c r="A264" s="12">
        <v>43123</v>
      </c>
      <c r="B264" s="13">
        <v>3.0165223882287817</v>
      </c>
      <c r="C264" s="13">
        <v>4.1840583114591201</v>
      </c>
    </row>
    <row r="265" spans="1:3" ht="13.9" x14ac:dyDescent="0.35">
      <c r="A265" s="12">
        <v>43124</v>
      </c>
      <c r="B265" s="13">
        <v>3.0155717035807426</v>
      </c>
      <c r="C265" s="13">
        <v>4.186918880040337</v>
      </c>
    </row>
    <row r="266" spans="1:3" ht="13.9" x14ac:dyDescent="0.35">
      <c r="A266" s="12">
        <v>43125</v>
      </c>
      <c r="B266" s="13">
        <v>2.9946566413238771</v>
      </c>
      <c r="C266" s="13">
        <v>4.160220239948984</v>
      </c>
    </row>
    <row r="267" spans="1:3" ht="13.9" x14ac:dyDescent="0.35">
      <c r="A267" s="12">
        <v>43126</v>
      </c>
      <c r="B267" s="13">
        <v>3.014621018932703</v>
      </c>
      <c r="C267" s="13">
        <v>4.1811977428779041</v>
      </c>
    </row>
    <row r="268" spans="1:3" ht="13.9" x14ac:dyDescent="0.35">
      <c r="A268" s="12">
        <v>43129</v>
      </c>
      <c r="B268" s="13">
        <v>2.9604319939944612</v>
      </c>
      <c r="C268" s="13">
        <v>4.102055345464251</v>
      </c>
    </row>
    <row r="269" spans="1:3" ht="13.9" x14ac:dyDescent="0.35">
      <c r="A269" s="12">
        <v>43130</v>
      </c>
      <c r="B269" s="13">
        <v>2.9233552927209279</v>
      </c>
      <c r="C269" s="13">
        <v>4.0601003396064117</v>
      </c>
    </row>
    <row r="270" spans="1:3" ht="13.9" x14ac:dyDescent="0.35">
      <c r="A270" s="12">
        <v>43131</v>
      </c>
      <c r="B270" s="13">
        <v>2.9594813093464221</v>
      </c>
      <c r="C270" s="13">
        <v>4.0724961367916821</v>
      </c>
    </row>
    <row r="271" spans="1:3" ht="13.9" x14ac:dyDescent="0.35">
      <c r="A271" s="12">
        <v>43132</v>
      </c>
      <c r="B271" s="13">
        <v>2.9794456869552479</v>
      </c>
      <c r="C271" s="13">
        <v>4.0438904509795188</v>
      </c>
    </row>
    <row r="272" spans="1:3" ht="13.9" x14ac:dyDescent="0.35">
      <c r="A272" s="12">
        <v>43133</v>
      </c>
      <c r="B272" s="13">
        <v>2.9899032180836804</v>
      </c>
      <c r="C272" s="13">
        <v>4.0686820453500614</v>
      </c>
    </row>
    <row r="273" spans="1:3" ht="13.9" x14ac:dyDescent="0.35">
      <c r="A273" s="12">
        <v>43136</v>
      </c>
      <c r="B273" s="13">
        <v>3.0231771807650571</v>
      </c>
      <c r="C273" s="13">
        <v>4.0648679539084389</v>
      </c>
    </row>
    <row r="274" spans="1:3" ht="13.9" x14ac:dyDescent="0.35">
      <c r="A274" s="12">
        <v>43137</v>
      </c>
      <c r="B274" s="13">
        <v>2.9566292554023041</v>
      </c>
      <c r="C274" s="13">
        <v>3.9504452106597845</v>
      </c>
    </row>
    <row r="275" spans="1:3" ht="13.9" x14ac:dyDescent="0.35">
      <c r="A275" s="12">
        <v>43138</v>
      </c>
      <c r="B275" s="13">
        <v>2.8739196910228828</v>
      </c>
      <c r="C275" s="13">
        <v>3.8569999703400506</v>
      </c>
    </row>
    <row r="276" spans="1:3" ht="13.9" x14ac:dyDescent="0.35">
      <c r="A276" s="12">
        <v>43139</v>
      </c>
      <c r="B276" s="13">
        <v>2.7940621805875794</v>
      </c>
      <c r="C276" s="13">
        <v>3.8255337159466705</v>
      </c>
    </row>
    <row r="277" spans="1:3" ht="13.9" x14ac:dyDescent="0.35">
      <c r="A277" s="12">
        <v>43140</v>
      </c>
      <c r="B277" s="13">
        <v>2.6647690684542309</v>
      </c>
      <c r="C277" s="13">
        <v>3.6491319867716623</v>
      </c>
    </row>
    <row r="278" spans="1:3" ht="13.9" x14ac:dyDescent="0.35">
      <c r="A278" s="12">
        <v>43143</v>
      </c>
      <c r="B278" s="13">
        <v>2.661917014510113</v>
      </c>
      <c r="C278" s="13">
        <v>3.7015757440939621</v>
      </c>
    </row>
    <row r="279" spans="1:3" ht="13.9" x14ac:dyDescent="0.35">
      <c r="A279" s="12">
        <v>43144</v>
      </c>
      <c r="B279" s="13">
        <v>2.7075498776160005</v>
      </c>
      <c r="C279" s="13">
        <v>3.7463913185330182</v>
      </c>
    </row>
    <row r="280" spans="1:3" ht="13.9" x14ac:dyDescent="0.35">
      <c r="A280" s="12">
        <v>43145</v>
      </c>
      <c r="B280" s="13">
        <v>2.7246622012807085</v>
      </c>
      <c r="C280" s="13">
        <v>3.7797646186472091</v>
      </c>
    </row>
    <row r="281" spans="1:3" ht="13.9" x14ac:dyDescent="0.35">
      <c r="A281" s="12">
        <v>43153</v>
      </c>
      <c r="B281" s="13">
        <v>2.7807525955150285</v>
      </c>
      <c r="C281" s="13">
        <v>3.8579534932004562</v>
      </c>
    </row>
    <row r="282" spans="1:3" ht="13.9" x14ac:dyDescent="0.35">
      <c r="A282" s="12">
        <v>43154</v>
      </c>
      <c r="B282" s="13">
        <v>2.8092731349562086</v>
      </c>
      <c r="C282" s="13">
        <v>3.8789309961293754</v>
      </c>
    </row>
    <row r="283" spans="1:3" ht="13.9" x14ac:dyDescent="0.35">
      <c r="A283" s="12">
        <v>43157</v>
      </c>
      <c r="B283" s="13">
        <v>2.8187799814366015</v>
      </c>
      <c r="C283" s="13">
        <v>3.9285141848704597</v>
      </c>
    </row>
    <row r="284" spans="1:3" ht="13.9" x14ac:dyDescent="0.35">
      <c r="A284" s="12">
        <v>43158</v>
      </c>
      <c r="B284" s="13">
        <v>2.7759991722748318</v>
      </c>
      <c r="C284" s="13">
        <v>3.8722563361065379</v>
      </c>
    </row>
    <row r="285" spans="1:3" ht="13.9" x14ac:dyDescent="0.35">
      <c r="A285" s="12">
        <v>43159</v>
      </c>
      <c r="B285" s="13">
        <v>2.7294156245209051</v>
      </c>
      <c r="C285" s="13">
        <v>3.8331618988299136</v>
      </c>
    </row>
    <row r="286" spans="1:3" ht="13.9" x14ac:dyDescent="0.35">
      <c r="A286" s="12">
        <v>43160</v>
      </c>
      <c r="B286" s="13">
        <v>2.7417745249454164</v>
      </c>
      <c r="C286" s="13">
        <v>3.8608140617816726</v>
      </c>
    </row>
    <row r="287" spans="1:3" ht="13.9" x14ac:dyDescent="0.35">
      <c r="A287" s="12">
        <v>43161</v>
      </c>
      <c r="B287" s="13">
        <v>2.7151553548003151</v>
      </c>
      <c r="C287" s="13">
        <v>3.8350689445507253</v>
      </c>
    </row>
    <row r="288" spans="1:3" ht="13.9" x14ac:dyDescent="0.35">
      <c r="A288" s="12">
        <v>43164</v>
      </c>
      <c r="B288" s="13">
        <v>2.714204670152276</v>
      </c>
      <c r="C288" s="13">
        <v>3.8264872388070761</v>
      </c>
    </row>
    <row r="289" spans="1:3" ht="13.9" x14ac:dyDescent="0.35">
      <c r="A289" s="12">
        <v>43165</v>
      </c>
      <c r="B289" s="13">
        <v>2.7455772635375735</v>
      </c>
      <c r="C289" s="13">
        <v>3.8836986104314035</v>
      </c>
    </row>
    <row r="290" spans="1:3" ht="13.9" x14ac:dyDescent="0.35">
      <c r="A290" s="12">
        <v>43166</v>
      </c>
      <c r="B290" s="13">
        <v>2.7294156245209051</v>
      </c>
      <c r="C290" s="13">
        <v>3.8522323560380234</v>
      </c>
    </row>
    <row r="291" spans="1:3" ht="13.9" x14ac:dyDescent="0.35">
      <c r="A291" s="12">
        <v>43167</v>
      </c>
      <c r="B291" s="13">
        <v>2.7503306867777702</v>
      </c>
      <c r="C291" s="13">
        <v>3.8913267933146471</v>
      </c>
    </row>
    <row r="292" spans="1:3" ht="13.9" x14ac:dyDescent="0.35">
      <c r="A292" s="12">
        <v>43168</v>
      </c>
      <c r="B292" s="13">
        <v>2.7598375332581635</v>
      </c>
      <c r="C292" s="13">
        <v>3.91993247912681</v>
      </c>
    </row>
    <row r="293" spans="1:3" ht="13.9" x14ac:dyDescent="0.35">
      <c r="A293" s="12">
        <v>43171</v>
      </c>
      <c r="B293" s="13">
        <v>2.7617389025542418</v>
      </c>
      <c r="C293" s="13">
        <v>3.9313747534516761</v>
      </c>
    </row>
    <row r="294" spans="1:3" ht="13.9" x14ac:dyDescent="0.35">
      <c r="A294" s="12">
        <v>43172</v>
      </c>
      <c r="B294" s="13">
        <v>2.7313169938169839</v>
      </c>
      <c r="C294" s="13">
        <v>3.8894197475938355</v>
      </c>
    </row>
    <row r="295" spans="1:3" ht="13.9" x14ac:dyDescent="0.35">
      <c r="A295" s="12">
        <v>43173</v>
      </c>
      <c r="B295" s="13">
        <v>2.7218101473365905</v>
      </c>
      <c r="C295" s="13">
        <v>3.8760704275481599</v>
      </c>
    </row>
    <row r="296" spans="1:3" ht="13.9" x14ac:dyDescent="0.35">
      <c r="A296" s="12">
        <v>43174</v>
      </c>
      <c r="B296" s="13">
        <v>2.7474786328336522</v>
      </c>
      <c r="C296" s="13">
        <v>3.9046761133603227</v>
      </c>
    </row>
    <row r="297" spans="1:3" ht="13.9" x14ac:dyDescent="0.35">
      <c r="A297" s="12">
        <v>43175</v>
      </c>
      <c r="B297" s="13">
        <v>2.7208594626885514</v>
      </c>
      <c r="C297" s="13">
        <v>3.8617675846420778</v>
      </c>
    </row>
    <row r="298" spans="1:3" ht="13.9" x14ac:dyDescent="0.35">
      <c r="A298" s="12">
        <v>43178</v>
      </c>
      <c r="B298" s="13">
        <v>2.749380002129731</v>
      </c>
      <c r="C298" s="13">
        <v>3.8827450875709979</v>
      </c>
    </row>
    <row r="299" spans="1:3" ht="13.9" x14ac:dyDescent="0.35">
      <c r="A299" s="12">
        <v>43179</v>
      </c>
      <c r="B299" s="13">
        <v>2.7522320560738489</v>
      </c>
      <c r="C299" s="13">
        <v>3.8808380418501871</v>
      </c>
    </row>
    <row r="300" spans="1:3" ht="13.9" x14ac:dyDescent="0.35">
      <c r="A300" s="12">
        <v>43180</v>
      </c>
      <c r="B300" s="13">
        <v>2.7417745249454164</v>
      </c>
      <c r="C300" s="13">
        <v>3.8608140617816726</v>
      </c>
    </row>
    <row r="301" spans="1:3" ht="13.9" x14ac:dyDescent="0.35">
      <c r="A301" s="12">
        <v>43181</v>
      </c>
      <c r="B301" s="13">
        <v>2.7161060394483547</v>
      </c>
      <c r="C301" s="13">
        <v>3.8264872388070761</v>
      </c>
    </row>
    <row r="302" spans="1:3" ht="13.9" x14ac:dyDescent="0.35">
      <c r="A302" s="12">
        <v>43182</v>
      </c>
      <c r="B302" s="13">
        <v>2.6438540061973659</v>
      </c>
      <c r="C302" s="13">
        <v>3.7130180184188277</v>
      </c>
    </row>
    <row r="303" spans="1:3" ht="13.9" x14ac:dyDescent="0.35">
      <c r="A303" s="12">
        <v>43185</v>
      </c>
      <c r="B303" s="13">
        <v>2.5991718277395175</v>
      </c>
      <c r="C303" s="13">
        <v>3.6958546069315292</v>
      </c>
    </row>
    <row r="304" spans="1:3" ht="13.9" x14ac:dyDescent="0.35">
      <c r="A304" s="12">
        <v>43186</v>
      </c>
      <c r="B304" s="13">
        <v>2.6039252509797142</v>
      </c>
      <c r="C304" s="13">
        <v>3.7292279070457202</v>
      </c>
    </row>
    <row r="305" spans="1:3" ht="13.9" x14ac:dyDescent="0.35">
      <c r="A305" s="12">
        <v>43187</v>
      </c>
      <c r="B305" s="13">
        <v>2.5554403339297087</v>
      </c>
      <c r="C305" s="13">
        <v>3.6538996010736895</v>
      </c>
    </row>
    <row r="306" spans="1:3" ht="13.9" x14ac:dyDescent="0.35">
      <c r="A306" s="12">
        <v>43188</v>
      </c>
      <c r="B306" s="13">
        <v>2.5991718277395175</v>
      </c>
      <c r="C306" s="13">
        <v>3.7206462013020714</v>
      </c>
    </row>
    <row r="307" spans="1:3" ht="13.9" x14ac:dyDescent="0.35">
      <c r="A307" s="12">
        <v>43189</v>
      </c>
      <c r="B307" s="13">
        <v>2.5792074501306916</v>
      </c>
      <c r="C307" s="13">
        <v>3.7149250641396381</v>
      </c>
    </row>
    <row r="308" spans="1:3" ht="13.9" x14ac:dyDescent="0.35">
      <c r="A308" s="12">
        <v>43192</v>
      </c>
      <c r="B308" s="13">
        <v>2.5687499190022591</v>
      </c>
      <c r="C308" s="13">
        <v>3.7025292669543672</v>
      </c>
    </row>
    <row r="309" spans="1:3" ht="13.9" x14ac:dyDescent="0.35">
      <c r="A309" s="12">
        <v>43193</v>
      </c>
      <c r="B309" s="13">
        <v>2.5601937571699049</v>
      </c>
      <c r="C309" s="13">
        <v>3.6786911954442312</v>
      </c>
    </row>
    <row r="310" spans="1:3" ht="13.9" x14ac:dyDescent="0.35">
      <c r="A310" s="12">
        <v>43194</v>
      </c>
      <c r="B310" s="13">
        <v>2.5611444418179445</v>
      </c>
      <c r="C310" s="13">
        <v>3.6691559668401763</v>
      </c>
    </row>
    <row r="311" spans="1:3" ht="13.9" x14ac:dyDescent="0.35">
      <c r="A311" s="12">
        <v>43199</v>
      </c>
      <c r="B311" s="13">
        <v>2.5773060808346129</v>
      </c>
      <c r="C311" s="13">
        <v>3.673923581142204</v>
      </c>
    </row>
    <row r="312" spans="1:3" ht="13.9" x14ac:dyDescent="0.35">
      <c r="A312" s="12">
        <v>43200</v>
      </c>
      <c r="B312" s="13">
        <v>2.6381498983091296</v>
      </c>
      <c r="C312" s="13">
        <v>3.7454377956726126</v>
      </c>
    </row>
    <row r="313" spans="1:3" ht="13.9" x14ac:dyDescent="0.35">
      <c r="A313" s="12">
        <v>43201</v>
      </c>
      <c r="B313" s="13">
        <v>2.6381498983091296</v>
      </c>
      <c r="C313" s="13">
        <v>3.7502054099746398</v>
      </c>
    </row>
    <row r="314" spans="1:3" ht="13.9" x14ac:dyDescent="0.35">
      <c r="A314" s="12">
        <v>43202</v>
      </c>
      <c r="B314" s="13">
        <v>2.6067773049238321</v>
      </c>
      <c r="C314" s="13">
        <v>3.7111109726980165</v>
      </c>
    </row>
    <row r="315" spans="1:3" ht="13.9" x14ac:dyDescent="0.35">
      <c r="A315" s="12">
        <v>43203</v>
      </c>
      <c r="B315" s="13">
        <v>2.5830101887228492</v>
      </c>
      <c r="C315" s="13">
        <v>3.6853658554670696</v>
      </c>
    </row>
    <row r="316" spans="1:3" ht="13.9" x14ac:dyDescent="0.35">
      <c r="A316" s="12">
        <v>43206</v>
      </c>
      <c r="B316" s="13">
        <v>2.5240677405444103</v>
      </c>
      <c r="C316" s="13">
        <v>3.6272009609823366</v>
      </c>
    </row>
    <row r="317" spans="1:3" ht="13.9" x14ac:dyDescent="0.35">
      <c r="A317" s="12">
        <v>43207</v>
      </c>
      <c r="B317" s="13">
        <v>2.4964978857512703</v>
      </c>
      <c r="C317" s="13">
        <v>3.5738036807996316</v>
      </c>
    </row>
    <row r="318" spans="1:3" ht="13.9" x14ac:dyDescent="0.35">
      <c r="A318" s="12">
        <v>43208</v>
      </c>
      <c r="B318" s="13">
        <v>2.5126595247679386</v>
      </c>
      <c r="C318" s="13">
        <v>3.5814318636828748</v>
      </c>
    </row>
    <row r="319" spans="1:3" ht="13.9" x14ac:dyDescent="0.35">
      <c r="A319" s="12">
        <v>43209</v>
      </c>
      <c r="B319" s="13">
        <v>2.5440321181532366</v>
      </c>
      <c r="C319" s="13">
        <v>3.6319685752843642</v>
      </c>
    </row>
    <row r="320" spans="1:3" ht="13.9" x14ac:dyDescent="0.35">
      <c r="A320" s="12">
        <v>43210</v>
      </c>
      <c r="B320" s="13">
        <v>2.5069554168797028</v>
      </c>
      <c r="C320" s="13">
        <v>3.5757107265204424</v>
      </c>
    </row>
    <row r="321" spans="1:3" ht="13.9" x14ac:dyDescent="0.35">
      <c r="A321" s="12">
        <v>43213</v>
      </c>
      <c r="B321" s="13">
        <v>2.5269197944885287</v>
      </c>
      <c r="C321" s="13">
        <v>3.5909670922869297</v>
      </c>
    </row>
    <row r="322" spans="1:3" ht="13.9" x14ac:dyDescent="0.35">
      <c r="A322" s="12">
        <v>43214</v>
      </c>
      <c r="B322" s="13">
        <v>2.5839608733708883</v>
      </c>
      <c r="C322" s="13">
        <v>3.6662953982589603</v>
      </c>
    </row>
    <row r="323" spans="1:3" ht="13.9" x14ac:dyDescent="0.35">
      <c r="A323" s="12">
        <v>43215</v>
      </c>
      <c r="B323" s="13">
        <v>2.5601937571699049</v>
      </c>
      <c r="C323" s="13">
        <v>3.6443643724696351</v>
      </c>
    </row>
    <row r="324" spans="1:3" ht="13.9" x14ac:dyDescent="0.35">
      <c r="A324" s="12">
        <v>43216</v>
      </c>
      <c r="B324" s="13">
        <v>2.5240677405444103</v>
      </c>
      <c r="C324" s="13">
        <v>3.5718966350788208</v>
      </c>
    </row>
    <row r="325" spans="1:3" ht="13.9" x14ac:dyDescent="0.35">
      <c r="A325" s="12">
        <v>43217</v>
      </c>
      <c r="B325" s="13">
        <v>2.5117088401198995</v>
      </c>
      <c r="C325" s="13">
        <v>3.579524817962064</v>
      </c>
    </row>
    <row r="326" spans="1:3" ht="13.9" x14ac:dyDescent="0.35">
      <c r="A326" s="12">
        <v>43222</v>
      </c>
      <c r="B326" s="13">
        <v>2.5155115787120566</v>
      </c>
      <c r="C326" s="13">
        <v>3.5909670922869297</v>
      </c>
    </row>
    <row r="327" spans="1:3" ht="13.9" x14ac:dyDescent="0.35">
      <c r="A327" s="12">
        <v>43223</v>
      </c>
      <c r="B327" s="13">
        <v>2.5231170558963711</v>
      </c>
      <c r="C327" s="13">
        <v>3.6119445952158493</v>
      </c>
    </row>
    <row r="328" spans="1:3" ht="13.9" x14ac:dyDescent="0.35">
      <c r="A328" s="12">
        <v>43224</v>
      </c>
      <c r="B328" s="13">
        <v>2.5041033629355849</v>
      </c>
      <c r="C328" s="13">
        <v>3.5947811837285513</v>
      </c>
    </row>
    <row r="329" spans="1:3" ht="13.9" x14ac:dyDescent="0.35">
      <c r="A329" s="12">
        <v>43227</v>
      </c>
      <c r="B329" s="13">
        <v>2.5421307488571578</v>
      </c>
      <c r="C329" s="13">
        <v>3.6529460782132839</v>
      </c>
    </row>
    <row r="330" spans="1:3" ht="13.9" x14ac:dyDescent="0.35">
      <c r="A330" s="12">
        <v>43228</v>
      </c>
      <c r="B330" s="13">
        <v>2.5801581347787308</v>
      </c>
      <c r="C330" s="13">
        <v>3.7006222212335564</v>
      </c>
    </row>
    <row r="331" spans="1:3" ht="13.9" x14ac:dyDescent="0.35">
      <c r="A331" s="12">
        <v>43229</v>
      </c>
      <c r="B331" s="13">
        <v>2.5773060808346129</v>
      </c>
      <c r="C331" s="13">
        <v>3.6901334697690968</v>
      </c>
    </row>
    <row r="332" spans="1:3" ht="13.9" x14ac:dyDescent="0.35">
      <c r="A332" s="12">
        <v>43230</v>
      </c>
      <c r="B332" s="13">
        <v>2.5887142966110845</v>
      </c>
      <c r="C332" s="13">
        <v>3.7149250641396381</v>
      </c>
    </row>
    <row r="333" spans="1:3" ht="13.9" x14ac:dyDescent="0.35">
      <c r="A333" s="12">
        <v>43231</v>
      </c>
      <c r="B333" s="13">
        <v>2.5820595040748096</v>
      </c>
      <c r="C333" s="13">
        <v>3.6929940383503133</v>
      </c>
    </row>
    <row r="334" spans="1:3" ht="13.9" x14ac:dyDescent="0.35">
      <c r="A334" s="12">
        <v>43234</v>
      </c>
      <c r="B334" s="13">
        <v>2.60962935886795</v>
      </c>
      <c r="C334" s="13">
        <v>3.7254138156040981</v>
      </c>
    </row>
    <row r="335" spans="1:3" ht="13.9" x14ac:dyDescent="0.35">
      <c r="A335" s="12">
        <v>43235</v>
      </c>
      <c r="B335" s="13">
        <v>2.6048759356277538</v>
      </c>
      <c r="C335" s="13">
        <v>3.7397166585101802</v>
      </c>
    </row>
    <row r="336" spans="1:3" ht="13.9" x14ac:dyDescent="0.35">
      <c r="A336" s="12">
        <v>43236</v>
      </c>
      <c r="B336" s="13">
        <v>2.571601972946377</v>
      </c>
      <c r="C336" s="13">
        <v>3.7092039269772057</v>
      </c>
    </row>
    <row r="337" spans="1:3" ht="13.9" x14ac:dyDescent="0.35">
      <c r="A337" s="12">
        <v>43237</v>
      </c>
      <c r="B337" s="13">
        <v>2.5563910185777479</v>
      </c>
      <c r="C337" s="13">
        <v>3.677737672583826</v>
      </c>
    </row>
    <row r="338" spans="1:3" ht="13.9" x14ac:dyDescent="0.35">
      <c r="A338" s="12">
        <v>43238</v>
      </c>
      <c r="B338" s="13">
        <v>2.5982211430914783</v>
      </c>
      <c r="C338" s="13">
        <v>3.7177856327208545</v>
      </c>
    </row>
    <row r="339" spans="1:3" ht="13.9" x14ac:dyDescent="0.35">
      <c r="A339" s="12">
        <v>43241</v>
      </c>
      <c r="B339" s="13">
        <v>2.6010731970355963</v>
      </c>
      <c r="C339" s="13">
        <v>3.7359025670685582</v>
      </c>
    </row>
    <row r="340" spans="1:3" ht="13.9" x14ac:dyDescent="0.35">
      <c r="A340" s="12">
        <v>43242</v>
      </c>
      <c r="B340" s="13">
        <v>2.5830101887228492</v>
      </c>
      <c r="C340" s="13">
        <v>3.7206462013020714</v>
      </c>
    </row>
    <row r="341" spans="1:3" ht="13.9" x14ac:dyDescent="0.35">
      <c r="A341" s="12">
        <v>43243</v>
      </c>
      <c r="B341" s="13">
        <v>2.5402293795610795</v>
      </c>
      <c r="C341" s="13">
        <v>3.6720165354213932</v>
      </c>
    </row>
    <row r="342" spans="1:3" ht="13.9" x14ac:dyDescent="0.35">
      <c r="A342" s="12">
        <v>43244</v>
      </c>
      <c r="B342" s="13">
        <v>2.5240677405444103</v>
      </c>
      <c r="C342" s="13">
        <v>3.6424573267488238</v>
      </c>
    </row>
    <row r="343" spans="1:3" ht="13.9" x14ac:dyDescent="0.35">
      <c r="A343" s="12">
        <v>43245</v>
      </c>
      <c r="B343" s="13">
        <v>2.5231170558963711</v>
      </c>
      <c r="C343" s="13">
        <v>3.633875621005175</v>
      </c>
    </row>
    <row r="344" spans="1:3" ht="13.9" x14ac:dyDescent="0.35">
      <c r="A344" s="12">
        <v>43248</v>
      </c>
      <c r="B344" s="13">
        <v>2.536426640968922</v>
      </c>
      <c r="C344" s="13">
        <v>3.6567601696549059</v>
      </c>
    </row>
    <row r="345" spans="1:3" ht="13.9" x14ac:dyDescent="0.35">
      <c r="A345" s="12">
        <v>43249</v>
      </c>
      <c r="B345" s="13">
        <v>2.5240677405444103</v>
      </c>
      <c r="C345" s="13">
        <v>3.6224333466803094</v>
      </c>
    </row>
    <row r="346" spans="1:3" ht="13.9" x14ac:dyDescent="0.35">
      <c r="A346" s="12">
        <v>43250</v>
      </c>
      <c r="B346" s="13">
        <v>2.4727307695502869</v>
      </c>
      <c r="C346" s="13">
        <v>3.5537797007311167</v>
      </c>
    </row>
    <row r="347" spans="1:3" ht="13.9" x14ac:dyDescent="0.35">
      <c r="A347" s="12">
        <v>43251</v>
      </c>
      <c r="B347" s="13">
        <v>2.5202650019522532</v>
      </c>
      <c r="C347" s="13">
        <v>3.6262474381219314</v>
      </c>
    </row>
    <row r="348" spans="1:3" ht="13.9" x14ac:dyDescent="0.35">
      <c r="A348" s="12">
        <v>43252</v>
      </c>
      <c r="B348" s="13">
        <v>2.5126595247679386</v>
      </c>
      <c r="C348" s="13">
        <v>3.6014558437513897</v>
      </c>
    </row>
    <row r="349" spans="1:3" ht="13.9" x14ac:dyDescent="0.35">
      <c r="A349" s="12">
        <v>43255</v>
      </c>
      <c r="B349" s="13">
        <v>2.5535389646336299</v>
      </c>
      <c r="C349" s="13">
        <v>3.6367361895863914</v>
      </c>
    </row>
    <row r="350" spans="1:3" ht="13.9" x14ac:dyDescent="0.35">
      <c r="A350" s="12">
        <v>43256</v>
      </c>
      <c r="B350" s="13">
        <v>2.5630458111140233</v>
      </c>
      <c r="C350" s="13">
        <v>3.667248921119366</v>
      </c>
    </row>
    <row r="351" spans="1:3" ht="13.9" x14ac:dyDescent="0.35">
      <c r="A351" s="12">
        <v>43257</v>
      </c>
      <c r="B351" s="13">
        <v>2.5535389646336299</v>
      </c>
      <c r="C351" s="13">
        <v>3.6605742610965275</v>
      </c>
    </row>
    <row r="352" spans="1:3" ht="13.9" x14ac:dyDescent="0.35">
      <c r="A352" s="12">
        <v>43258</v>
      </c>
      <c r="B352" s="13">
        <v>2.5611444418179445</v>
      </c>
      <c r="C352" s="13">
        <v>3.6596207382361223</v>
      </c>
    </row>
    <row r="353" spans="1:3" ht="13.9" x14ac:dyDescent="0.35">
      <c r="A353" s="12">
        <v>43259</v>
      </c>
      <c r="B353" s="13">
        <v>2.5212156866002928</v>
      </c>
      <c r="C353" s="13">
        <v>3.6109910723554441</v>
      </c>
    </row>
    <row r="354" spans="1:3" ht="13.9" x14ac:dyDescent="0.35">
      <c r="A354" s="12">
        <v>43262</v>
      </c>
      <c r="B354" s="13">
        <v>2.5316732177287253</v>
      </c>
      <c r="C354" s="13">
        <v>3.6205263009594986</v>
      </c>
    </row>
    <row r="355" spans="1:3" ht="13.9" x14ac:dyDescent="0.35">
      <c r="A355" s="12">
        <v>43263</v>
      </c>
      <c r="B355" s="13">
        <v>2.5554403339297087</v>
      </c>
      <c r="C355" s="13">
        <v>3.6567601696549059</v>
      </c>
    </row>
    <row r="356" spans="1:3" ht="13.9" x14ac:dyDescent="0.35">
      <c r="A356" s="12">
        <v>43264</v>
      </c>
      <c r="B356" s="13">
        <v>2.5402293795610795</v>
      </c>
      <c r="C356" s="13">
        <v>3.6195727780990929</v>
      </c>
    </row>
    <row r="357" spans="1:3" ht="13.9" x14ac:dyDescent="0.35">
      <c r="A357" s="12">
        <v>43265</v>
      </c>
      <c r="B357" s="13">
        <v>2.543081433505197</v>
      </c>
      <c r="C357" s="13">
        <v>3.6100375494950385</v>
      </c>
    </row>
    <row r="358" spans="1:3" ht="13.9" x14ac:dyDescent="0.35">
      <c r="A358" s="12">
        <v>43266</v>
      </c>
      <c r="B358" s="13">
        <v>2.5459334874493154</v>
      </c>
      <c r="C358" s="13">
        <v>3.6043164123326057</v>
      </c>
    </row>
    <row r="359" spans="1:3" ht="13.9" x14ac:dyDescent="0.35">
      <c r="A359" s="12">
        <v>43270</v>
      </c>
      <c r="B359" s="13">
        <v>2.4831883006787199</v>
      </c>
      <c r="C359" s="13">
        <v>3.4803584404798973</v>
      </c>
    </row>
    <row r="360" spans="1:3" ht="13.9" x14ac:dyDescent="0.35">
      <c r="A360" s="12">
        <v>43271</v>
      </c>
      <c r="B360" s="13">
        <v>2.4812869313826411</v>
      </c>
      <c r="C360" s="13">
        <v>3.4803584404798973</v>
      </c>
    </row>
    <row r="361" spans="1:3" ht="13.9" x14ac:dyDescent="0.35">
      <c r="A361" s="12">
        <v>43272</v>
      </c>
      <c r="B361" s="13">
        <v>2.4641746077179332</v>
      </c>
      <c r="C361" s="13">
        <v>3.451752754667734</v>
      </c>
    </row>
    <row r="362" spans="1:3" ht="13.9" x14ac:dyDescent="0.35">
      <c r="A362" s="12">
        <v>43273</v>
      </c>
      <c r="B362" s="13">
        <v>2.469878715606169</v>
      </c>
      <c r="C362" s="13">
        <v>3.4670091204342213</v>
      </c>
    </row>
    <row r="363" spans="1:3" ht="13.9" x14ac:dyDescent="0.35">
      <c r="A363" s="12">
        <v>43276</v>
      </c>
      <c r="B363" s="13">
        <v>2.4223444832042027</v>
      </c>
      <c r="C363" s="13">
        <v>3.4183794545535431</v>
      </c>
    </row>
    <row r="364" spans="1:3" ht="13.9" x14ac:dyDescent="0.35">
      <c r="A364" s="12">
        <v>43277</v>
      </c>
      <c r="B364" s="13">
        <v>2.3957253130591019</v>
      </c>
      <c r="C364" s="13">
        <v>3.3850061544393522</v>
      </c>
    </row>
    <row r="365" spans="1:3" ht="13.9" x14ac:dyDescent="0.35">
      <c r="A365" s="12">
        <v>43278</v>
      </c>
      <c r="B365" s="13">
        <v>2.3434376574169384</v>
      </c>
      <c r="C365" s="13">
        <v>3.3049102341652943</v>
      </c>
    </row>
    <row r="366" spans="1:3" ht="13.9" x14ac:dyDescent="0.35">
      <c r="A366" s="12">
        <v>43279</v>
      </c>
      <c r="B366" s="13">
        <v>2.3206212258639947</v>
      </c>
      <c r="C366" s="13">
        <v>3.2858397769571854</v>
      </c>
    </row>
    <row r="367" spans="1:3" ht="13.9" x14ac:dyDescent="0.35">
      <c r="A367" s="12">
        <v>43280</v>
      </c>
      <c r="B367" s="13">
        <v>2.3719581968581185</v>
      </c>
      <c r="C367" s="13">
        <v>3.3726103572540813</v>
      </c>
    </row>
    <row r="368" spans="1:3" ht="13.9" x14ac:dyDescent="0.35">
      <c r="A368" s="12">
        <v>43283</v>
      </c>
      <c r="B368" s="13">
        <v>2.2835445245904613</v>
      </c>
      <c r="C368" s="13">
        <v>3.282979208375969</v>
      </c>
    </row>
    <row r="369" spans="1:3" ht="13.9" x14ac:dyDescent="0.35">
      <c r="A369" s="12">
        <v>43284</v>
      </c>
      <c r="B369" s="13">
        <v>2.2911500017747759</v>
      </c>
      <c r="C369" s="13">
        <v>3.2705834111906982</v>
      </c>
    </row>
    <row r="370" spans="1:3" ht="13.9" x14ac:dyDescent="0.35">
      <c r="A370" s="12">
        <v>43285</v>
      </c>
      <c r="B370" s="13">
        <v>2.2721363088139892</v>
      </c>
      <c r="C370" s="13">
        <v>3.2362565882161021</v>
      </c>
    </row>
    <row r="371" spans="1:3" ht="13.9" x14ac:dyDescent="0.35">
      <c r="A371" s="12">
        <v>43286</v>
      </c>
      <c r="B371" s="13">
        <v>2.2730869934620288</v>
      </c>
      <c r="C371" s="13">
        <v>3.2095579481247491</v>
      </c>
    </row>
    <row r="372" spans="1:3" ht="13.9" x14ac:dyDescent="0.35">
      <c r="A372" s="12">
        <v>43287</v>
      </c>
      <c r="B372" s="13">
        <v>2.3054102714953655</v>
      </c>
      <c r="C372" s="13">
        <v>3.2372101110765072</v>
      </c>
    </row>
    <row r="373" spans="1:3" ht="13.9" x14ac:dyDescent="0.35">
      <c r="A373" s="12">
        <v>43290</v>
      </c>
      <c r="B373" s="13">
        <v>2.3729088815061576</v>
      </c>
      <c r="C373" s="13">
        <v>3.3316088742566472</v>
      </c>
    </row>
    <row r="374" spans="1:3" ht="13.9" x14ac:dyDescent="0.35">
      <c r="A374" s="12">
        <v>43291</v>
      </c>
      <c r="B374" s="13">
        <v>2.3700568275620397</v>
      </c>
      <c r="C374" s="13">
        <v>3.340190580000296</v>
      </c>
    </row>
    <row r="375" spans="1:3" ht="13.9" x14ac:dyDescent="0.35">
      <c r="A375" s="12">
        <v>43292</v>
      </c>
      <c r="B375" s="13">
        <v>2.3329801262885064</v>
      </c>
      <c r="C375" s="13">
        <v>3.2848862540967798</v>
      </c>
    </row>
    <row r="376" spans="1:3" ht="13.9" x14ac:dyDescent="0.35">
      <c r="A376" s="12">
        <v>43293</v>
      </c>
      <c r="B376" s="13">
        <v>2.3814650433385118</v>
      </c>
      <c r="C376" s="13">
        <v>3.3640286515104321</v>
      </c>
    </row>
    <row r="377" spans="1:3" ht="13.9" x14ac:dyDescent="0.35">
      <c r="A377" s="12">
        <v>43294</v>
      </c>
      <c r="B377" s="13">
        <v>2.3852677819306689</v>
      </c>
      <c r="C377" s="13">
        <v>3.3697497886728649</v>
      </c>
    </row>
    <row r="378" spans="1:3" ht="13.9" x14ac:dyDescent="0.35">
      <c r="A378" s="12">
        <v>43297</v>
      </c>
      <c r="B378" s="13">
        <v>2.3672047736179223</v>
      </c>
      <c r="C378" s="13">
        <v>3.3554469457667833</v>
      </c>
    </row>
    <row r="379" spans="1:3" ht="13.9" x14ac:dyDescent="0.35">
      <c r="A379" s="12">
        <v>43298</v>
      </c>
      <c r="B379" s="13">
        <v>2.3529445038973322</v>
      </c>
      <c r="C379" s="13">
        <v>3.3344694428378632</v>
      </c>
    </row>
    <row r="380" spans="1:3" ht="13.9" x14ac:dyDescent="0.35">
      <c r="A380" s="12">
        <v>43299</v>
      </c>
      <c r="B380" s="13">
        <v>2.3415362881208601</v>
      </c>
      <c r="C380" s="13">
        <v>3.3192130770713759</v>
      </c>
    </row>
    <row r="381" spans="1:3" ht="13.9" x14ac:dyDescent="0.35">
      <c r="A381" s="12">
        <v>43300</v>
      </c>
      <c r="B381" s="13">
        <v>2.3519938192492931</v>
      </c>
      <c r="C381" s="13">
        <v>3.3211201227921872</v>
      </c>
    </row>
    <row r="382" spans="1:3" ht="13.9" x14ac:dyDescent="0.35">
      <c r="A382" s="12">
        <v>43301</v>
      </c>
      <c r="B382" s="13">
        <v>2.4147390060198881</v>
      </c>
      <c r="C382" s="13">
        <v>3.3850061544393522</v>
      </c>
    </row>
    <row r="383" spans="1:3" ht="13.9" x14ac:dyDescent="0.35">
      <c r="A383" s="12">
        <v>43304</v>
      </c>
      <c r="B383" s="13">
        <v>2.4423088608130286</v>
      </c>
      <c r="C383" s="13">
        <v>3.4069371802286774</v>
      </c>
    </row>
    <row r="384" spans="1:3" ht="13.9" x14ac:dyDescent="0.35">
      <c r="A384" s="12">
        <v>43305</v>
      </c>
      <c r="B384" s="13">
        <v>2.4812869313826411</v>
      </c>
      <c r="C384" s="13">
        <v>3.4698696890154372</v>
      </c>
    </row>
    <row r="385" spans="1:3" ht="13.9" x14ac:dyDescent="0.35">
      <c r="A385" s="12">
        <v>43306</v>
      </c>
      <c r="B385" s="13">
        <v>2.4803362467346015</v>
      </c>
      <c r="C385" s="13">
        <v>3.4689161661550316</v>
      </c>
    </row>
    <row r="386" spans="1:3" ht="13.9" x14ac:dyDescent="0.35">
      <c r="A386" s="12">
        <v>43307</v>
      </c>
      <c r="B386" s="13">
        <v>2.4480129687012648</v>
      </c>
      <c r="C386" s="13">
        <v>3.4241005917159759</v>
      </c>
    </row>
    <row r="387" spans="1:3" ht="13.9" x14ac:dyDescent="0.35">
      <c r="A387" s="12">
        <v>43308</v>
      </c>
      <c r="B387" s="13">
        <v>2.4480129687012648</v>
      </c>
      <c r="C387" s="13">
        <v>3.4155188859723267</v>
      </c>
    </row>
    <row r="388" spans="1:3" ht="13.9" x14ac:dyDescent="0.35">
      <c r="A388" s="12">
        <v>43311</v>
      </c>
      <c r="B388" s="13">
        <v>2.4594211844777365</v>
      </c>
      <c r="C388" s="13">
        <v>3.3964484287642174</v>
      </c>
    </row>
    <row r="389" spans="1:3" ht="13.9" x14ac:dyDescent="0.35">
      <c r="A389" s="12">
        <v>43312</v>
      </c>
      <c r="B389" s="13">
        <v>2.4670266616620515</v>
      </c>
      <c r="C389" s="13">
        <v>3.4088442259494887</v>
      </c>
    </row>
    <row r="390" spans="1:3" ht="13.9" x14ac:dyDescent="0.35">
      <c r="A390" s="12">
        <v>43313</v>
      </c>
      <c r="B390" s="13">
        <v>2.4118869520757702</v>
      </c>
      <c r="C390" s="13">
        <v>3.3325623971170524</v>
      </c>
    </row>
    <row r="391" spans="1:3" ht="13.9" x14ac:dyDescent="0.35">
      <c r="A391" s="12">
        <v>43314</v>
      </c>
      <c r="B391" s="13">
        <v>2.361500665729686</v>
      </c>
      <c r="C391" s="13">
        <v>3.2581876140054269</v>
      </c>
    </row>
    <row r="392" spans="1:3" ht="13.9" x14ac:dyDescent="0.35">
      <c r="A392" s="12">
        <v>43315</v>
      </c>
      <c r="B392" s="13">
        <v>2.3358321802326238</v>
      </c>
      <c r="C392" s="13">
        <v>3.2124185167059656</v>
      </c>
    </row>
    <row r="393" spans="1:3" ht="13.9" x14ac:dyDescent="0.35">
      <c r="A393" s="12">
        <v>43318</v>
      </c>
      <c r="B393" s="13">
        <v>2.3339308109365455</v>
      </c>
      <c r="C393" s="13">
        <v>3.1790452165917746</v>
      </c>
    </row>
    <row r="394" spans="1:3" ht="13.9" x14ac:dyDescent="0.35">
      <c r="A394" s="12">
        <v>43319</v>
      </c>
      <c r="B394" s="13">
        <v>2.4052321595394948</v>
      </c>
      <c r="C394" s="13">
        <v>3.2677228426094818</v>
      </c>
    </row>
    <row r="395" spans="1:3" ht="13.9" x14ac:dyDescent="0.35">
      <c r="A395" s="12">
        <v>43320</v>
      </c>
      <c r="B395" s="13">
        <v>2.3710075122100793</v>
      </c>
      <c r="C395" s="13">
        <v>3.2200466995892087</v>
      </c>
    </row>
    <row r="396" spans="1:3" ht="13.9" x14ac:dyDescent="0.35">
      <c r="A396" s="12">
        <v>43321</v>
      </c>
      <c r="B396" s="13">
        <v>2.4251965371483211</v>
      </c>
      <c r="C396" s="13">
        <v>3.2972820512820507</v>
      </c>
    </row>
    <row r="397" spans="1:3" ht="13.9" x14ac:dyDescent="0.35">
      <c r="A397" s="12">
        <v>43322</v>
      </c>
      <c r="B397" s="13">
        <v>2.4251965371483211</v>
      </c>
      <c r="C397" s="13">
        <v>3.3030031884444835</v>
      </c>
    </row>
    <row r="398" spans="1:3" ht="13.9" x14ac:dyDescent="0.35">
      <c r="A398" s="12">
        <v>43325</v>
      </c>
      <c r="B398" s="13">
        <v>2.4014294209473372</v>
      </c>
      <c r="C398" s="13">
        <v>3.2887003455384014</v>
      </c>
    </row>
    <row r="399" spans="1:3" ht="13.9" x14ac:dyDescent="0.35">
      <c r="A399" s="12">
        <v>43326</v>
      </c>
      <c r="B399" s="13">
        <v>2.3938239437630227</v>
      </c>
      <c r="C399" s="13">
        <v>3.2743975026323198</v>
      </c>
    </row>
    <row r="400" spans="1:3" ht="13.9" x14ac:dyDescent="0.35">
      <c r="A400" s="12">
        <v>43327</v>
      </c>
      <c r="B400" s="13">
        <v>2.3329801262885064</v>
      </c>
      <c r="C400" s="13">
        <v>3.1962086280790727</v>
      </c>
    </row>
    <row r="401" spans="1:3" ht="13.9" x14ac:dyDescent="0.35">
      <c r="A401" s="12">
        <v>43328</v>
      </c>
      <c r="B401" s="13">
        <v>2.3320294416404668</v>
      </c>
      <c r="C401" s="13">
        <v>3.1828593080333967</v>
      </c>
    </row>
    <row r="402" spans="1:3" ht="13.9" x14ac:dyDescent="0.35">
      <c r="A402" s="12">
        <v>43329</v>
      </c>
      <c r="B402" s="13">
        <v>2.3006568482551688</v>
      </c>
      <c r="C402" s="13">
        <v>3.1342296421527185</v>
      </c>
    </row>
    <row r="403" spans="1:3" ht="13.9" x14ac:dyDescent="0.35">
      <c r="A403" s="12">
        <v>43332</v>
      </c>
      <c r="B403" s="13">
        <v>2.3367828648806634</v>
      </c>
      <c r="C403" s="13">
        <v>3.1676029422669094</v>
      </c>
    </row>
    <row r="404" spans="1:3" ht="13.9" x14ac:dyDescent="0.35">
      <c r="A404" s="12">
        <v>43333</v>
      </c>
      <c r="B404" s="13">
        <v>2.3729088815061576</v>
      </c>
      <c r="C404" s="13">
        <v>3.22195374531002</v>
      </c>
    </row>
    <row r="405" spans="1:3" ht="13.9" x14ac:dyDescent="0.35">
      <c r="A405" s="12">
        <v>43334</v>
      </c>
      <c r="B405" s="13">
        <v>2.375760935450276</v>
      </c>
      <c r="C405" s="13">
        <v>3.2162326081475876</v>
      </c>
    </row>
    <row r="406" spans="1:3" ht="13.9" x14ac:dyDescent="0.35">
      <c r="A406" s="12">
        <v>43335</v>
      </c>
      <c r="B406" s="13">
        <v>2.3852677819306689</v>
      </c>
      <c r="C406" s="13">
        <v>3.2257678367516416</v>
      </c>
    </row>
    <row r="407" spans="1:3" ht="13.9" x14ac:dyDescent="0.35">
      <c r="A407" s="12">
        <v>43336</v>
      </c>
      <c r="B407" s="13">
        <v>2.3985773670032198</v>
      </c>
      <c r="C407" s="13">
        <v>3.2305354510536688</v>
      </c>
    </row>
    <row r="408" spans="1:3" ht="13.9" x14ac:dyDescent="0.35">
      <c r="A408" s="12">
        <v>43339</v>
      </c>
      <c r="B408" s="13">
        <v>2.4442102301091073</v>
      </c>
      <c r="C408" s="13">
        <v>3.3115848941881323</v>
      </c>
    </row>
    <row r="409" spans="1:3" ht="13.9" x14ac:dyDescent="0.35">
      <c r="A409" s="12">
        <v>43340</v>
      </c>
      <c r="B409" s="13">
        <v>2.4337526989806748</v>
      </c>
      <c r="C409" s="13">
        <v>3.3020496655840779</v>
      </c>
    </row>
    <row r="410" spans="1:3" ht="13.9" x14ac:dyDescent="0.35">
      <c r="A410" s="12">
        <v>43341</v>
      </c>
      <c r="B410" s="13">
        <v>2.4270979064443994</v>
      </c>
      <c r="C410" s="13">
        <v>3.289653868398807</v>
      </c>
    </row>
    <row r="411" spans="1:3" ht="13.9" x14ac:dyDescent="0.35">
      <c r="A411" s="12">
        <v>43342</v>
      </c>
      <c r="B411" s="13">
        <v>2.4080842134836127</v>
      </c>
      <c r="C411" s="13">
        <v>3.2572340911450217</v>
      </c>
    </row>
    <row r="412" spans="1:3" ht="13.9" x14ac:dyDescent="0.35">
      <c r="A412" s="12">
        <v>43343</v>
      </c>
      <c r="B412" s="13">
        <v>2.396675997707141</v>
      </c>
      <c r="C412" s="13">
        <v>3.23244249677448</v>
      </c>
    </row>
    <row r="413" spans="1:3" ht="13.9" x14ac:dyDescent="0.35">
      <c r="A413" s="12">
        <v>43346</v>
      </c>
      <c r="B413" s="13">
        <v>2.3881198358747873</v>
      </c>
      <c r="C413" s="13">
        <v>3.2257678367516416</v>
      </c>
    </row>
    <row r="414" spans="1:3" ht="13.9" x14ac:dyDescent="0.35">
      <c r="A414" s="12">
        <v>43347</v>
      </c>
      <c r="B414" s="13">
        <v>2.4242458525002815</v>
      </c>
      <c r="C414" s="13">
        <v>3.2639087511678597</v>
      </c>
    </row>
    <row r="415" spans="1:3" ht="13.9" x14ac:dyDescent="0.35">
      <c r="A415" s="12">
        <v>43348</v>
      </c>
      <c r="B415" s="13">
        <v>2.3643527196738039</v>
      </c>
      <c r="C415" s="13">
        <v>3.1971621509394783</v>
      </c>
    </row>
    <row r="416" spans="1:3" ht="13.9" x14ac:dyDescent="0.35">
      <c r="A416" s="12">
        <v>43349</v>
      </c>
      <c r="B416" s="13">
        <v>2.344388342064978</v>
      </c>
      <c r="C416" s="13">
        <v>3.1695099879877202</v>
      </c>
    </row>
    <row r="417" spans="1:3" ht="13.9" x14ac:dyDescent="0.35">
      <c r="A417" s="12">
        <v>43350</v>
      </c>
      <c r="B417" s="13">
        <v>2.3681554582659614</v>
      </c>
      <c r="C417" s="13">
        <v>3.1904874909166403</v>
      </c>
    </row>
    <row r="418" spans="1:3" ht="13.9" x14ac:dyDescent="0.35">
      <c r="A418" s="12">
        <v>43353</v>
      </c>
      <c r="B418" s="13">
        <v>2.344388342064978</v>
      </c>
      <c r="C418" s="13">
        <v>3.1447183936171785</v>
      </c>
    </row>
    <row r="419" spans="1:3" ht="13.9" x14ac:dyDescent="0.35">
      <c r="A419" s="12">
        <v>43354</v>
      </c>
      <c r="B419" s="13">
        <v>2.3282267030483093</v>
      </c>
      <c r="C419" s="13">
        <v>3.1332761192923129</v>
      </c>
    </row>
    <row r="420" spans="1:3" ht="13.9" x14ac:dyDescent="0.35">
      <c r="A420" s="12">
        <v>43355</v>
      </c>
      <c r="B420" s="13">
        <v>2.3120650640316409</v>
      </c>
      <c r="C420" s="13">
        <v>3.1113450935029876</v>
      </c>
    </row>
    <row r="421" spans="1:3" ht="13.9" x14ac:dyDescent="0.35">
      <c r="A421" s="12">
        <v>43356</v>
      </c>
      <c r="B421" s="13">
        <v>2.344388342064978</v>
      </c>
      <c r="C421" s="13">
        <v>3.1447183936171785</v>
      </c>
    </row>
    <row r="422" spans="1:3" ht="13.9" x14ac:dyDescent="0.35">
      <c r="A422" s="12">
        <v>43357</v>
      </c>
      <c r="B422" s="13">
        <v>2.3529445038973322</v>
      </c>
      <c r="C422" s="13">
        <v>3.1494860079192057</v>
      </c>
    </row>
    <row r="423" spans="1:3" ht="13.9" x14ac:dyDescent="0.35">
      <c r="A423" s="12">
        <v>43360</v>
      </c>
      <c r="B423" s="13">
        <v>2.3310787569924276</v>
      </c>
      <c r="C423" s="13">
        <v>3.1199267992466364</v>
      </c>
    </row>
    <row r="424" spans="1:3" ht="13.9" x14ac:dyDescent="0.35">
      <c r="A424" s="12">
        <v>43361</v>
      </c>
      <c r="B424" s="13">
        <v>2.3890705205228264</v>
      </c>
      <c r="C424" s="13">
        <v>3.1799987394521803</v>
      </c>
    </row>
    <row r="425" spans="1:3" ht="13.9" x14ac:dyDescent="0.35">
      <c r="A425" s="12">
        <v>43362</v>
      </c>
      <c r="B425" s="13">
        <v>2.4128376367238094</v>
      </c>
      <c r="C425" s="13">
        <v>3.2229072681704252</v>
      </c>
    </row>
    <row r="426" spans="1:3" ht="13.9" x14ac:dyDescent="0.35">
      <c r="A426" s="12">
        <v>43363</v>
      </c>
      <c r="B426" s="13">
        <v>2.4156896906679273</v>
      </c>
      <c r="C426" s="13">
        <v>3.2210002224496148</v>
      </c>
    </row>
    <row r="427" spans="1:3" ht="13.9" x14ac:dyDescent="0.35">
      <c r="A427" s="12">
        <v>43364</v>
      </c>
      <c r="B427" s="13">
        <v>2.5022019936395061</v>
      </c>
      <c r="C427" s="13">
        <v>3.3220736456525923</v>
      </c>
    </row>
    <row r="428" spans="1:3" ht="13.9" x14ac:dyDescent="0.35">
      <c r="A428" s="12">
        <v>43368</v>
      </c>
      <c r="B428" s="13">
        <v>2.4717800849022478</v>
      </c>
      <c r="C428" s="13">
        <v>3.2887003455384014</v>
      </c>
    </row>
    <row r="429" spans="1:3" ht="13.9" x14ac:dyDescent="0.35">
      <c r="A429" s="12">
        <v>43369</v>
      </c>
      <c r="B429" s="13">
        <v>2.507906101527742</v>
      </c>
      <c r="C429" s="13">
        <v>3.3249342142338087</v>
      </c>
    </row>
    <row r="430" spans="1:3" ht="13.9" x14ac:dyDescent="0.35">
      <c r="A430" s="12">
        <v>43370</v>
      </c>
      <c r="B430" s="13">
        <v>2.4983992550473491</v>
      </c>
      <c r="C430" s="13">
        <v>3.3106313713277271</v>
      </c>
    </row>
    <row r="431" spans="1:3" ht="13.9" x14ac:dyDescent="0.35">
      <c r="A431" s="12">
        <v>43371</v>
      </c>
      <c r="B431" s="13">
        <v>2.5278704791365678</v>
      </c>
      <c r="C431" s="13">
        <v>3.3449581943023232</v>
      </c>
    </row>
    <row r="432" spans="1:3" ht="13.9" x14ac:dyDescent="0.35">
      <c r="A432" s="12">
        <v>43381</v>
      </c>
      <c r="B432" s="13">
        <v>2.4080842134836127</v>
      </c>
      <c r="C432" s="13">
        <v>3.1857198766146131</v>
      </c>
    </row>
    <row r="433" spans="1:3" ht="13.9" x14ac:dyDescent="0.35">
      <c r="A433" s="12">
        <v>43382</v>
      </c>
      <c r="B433" s="13">
        <v>2.4194924292600848</v>
      </c>
      <c r="C433" s="13">
        <v>3.1923945366374507</v>
      </c>
    </row>
    <row r="434" spans="1:3" ht="13.9" x14ac:dyDescent="0.35">
      <c r="A434" s="12">
        <v>43383</v>
      </c>
      <c r="B434" s="13">
        <v>2.4194924292600848</v>
      </c>
      <c r="C434" s="13">
        <v>3.1904874909166403</v>
      </c>
    </row>
    <row r="435" spans="1:3" ht="13.9" x14ac:dyDescent="0.35">
      <c r="A435" s="12">
        <v>43384</v>
      </c>
      <c r="B435" s="13">
        <v>2.3187198565679163</v>
      </c>
      <c r="C435" s="13">
        <v>3.0264815589269025</v>
      </c>
    </row>
    <row r="436" spans="1:3" ht="13.9" x14ac:dyDescent="0.35">
      <c r="A436" s="12">
        <v>43385</v>
      </c>
      <c r="B436" s="13">
        <v>2.3710075122100793</v>
      </c>
      <c r="C436" s="13">
        <v>3.0827394076908243</v>
      </c>
    </row>
    <row r="437" spans="1:3" ht="13.9" x14ac:dyDescent="0.35">
      <c r="A437" s="12">
        <v>43388</v>
      </c>
      <c r="B437" s="13">
        <v>2.3415362881208601</v>
      </c>
      <c r="C437" s="13">
        <v>3.0379238332517677</v>
      </c>
    </row>
    <row r="438" spans="1:3" ht="13.9" x14ac:dyDescent="0.35">
      <c r="A438" s="12">
        <v>43389</v>
      </c>
      <c r="B438" s="13">
        <v>2.3453390267130176</v>
      </c>
      <c r="C438" s="13">
        <v>3.0178998531832533</v>
      </c>
    </row>
    <row r="439" spans="1:3" ht="13.9" x14ac:dyDescent="0.35">
      <c r="A439" s="12">
        <v>43390</v>
      </c>
      <c r="B439" s="13">
        <v>2.3548458731934105</v>
      </c>
      <c r="C439" s="13">
        <v>3.0283886046477133</v>
      </c>
    </row>
    <row r="440" spans="1:3" ht="13.9" x14ac:dyDescent="0.35">
      <c r="A440" s="12">
        <v>43391</v>
      </c>
      <c r="B440" s="13">
        <v>2.2997061636071296</v>
      </c>
      <c r="C440" s="13">
        <v>2.9616420044193315</v>
      </c>
    </row>
    <row r="441" spans="1:3" ht="13.9" x14ac:dyDescent="0.35">
      <c r="A441" s="12">
        <v>43392</v>
      </c>
      <c r="B441" s="13">
        <v>2.3681554582659614</v>
      </c>
      <c r="C441" s="13">
        <v>3.0369703103913626</v>
      </c>
    </row>
    <row r="442" spans="1:3" ht="13.9" x14ac:dyDescent="0.35">
      <c r="A442" s="12">
        <v>43395</v>
      </c>
      <c r="B442" s="13">
        <v>2.4708294002542086</v>
      </c>
      <c r="C442" s="13">
        <v>3.1971621509394783</v>
      </c>
    </row>
    <row r="443" spans="1:3" ht="13.9" x14ac:dyDescent="0.35">
      <c r="A443" s="12">
        <v>43396</v>
      </c>
      <c r="B443" s="13">
        <v>2.3871691512267477</v>
      </c>
      <c r="C443" s="13">
        <v>3.0894140677136623</v>
      </c>
    </row>
    <row r="444" spans="1:3" ht="13.9" x14ac:dyDescent="0.35">
      <c r="A444" s="12">
        <v>43397</v>
      </c>
      <c r="B444" s="13">
        <v>2.4004787362992981</v>
      </c>
      <c r="C444" s="13">
        <v>3.0941816820156895</v>
      </c>
    </row>
    <row r="445" spans="1:3" ht="13.9" x14ac:dyDescent="0.35">
      <c r="A445" s="12">
        <v>43398</v>
      </c>
      <c r="B445" s="13">
        <v>2.4061828441875344</v>
      </c>
      <c r="C445" s="13">
        <v>3.1094380477821768</v>
      </c>
    </row>
    <row r="446" spans="1:3" ht="13.9" x14ac:dyDescent="0.35">
      <c r="A446" s="12">
        <v>43399</v>
      </c>
      <c r="B446" s="13">
        <v>2.3919225744669443</v>
      </c>
      <c r="C446" s="13">
        <v>3.0779717933887971</v>
      </c>
    </row>
    <row r="447" spans="1:3" ht="13.9" x14ac:dyDescent="0.35">
      <c r="A447" s="12">
        <v>43402</v>
      </c>
      <c r="B447" s="13">
        <v>2.3111143793836018</v>
      </c>
      <c r="C447" s="13">
        <v>2.985480075929468</v>
      </c>
    </row>
    <row r="448" spans="1:3" ht="13.9" x14ac:dyDescent="0.35">
      <c r="A448" s="12">
        <v>43403</v>
      </c>
      <c r="B448" s="13">
        <v>2.3415362881208601</v>
      </c>
      <c r="C448" s="13">
        <v>3.0207604217644697</v>
      </c>
    </row>
    <row r="449" spans="1:3" ht="13.9" x14ac:dyDescent="0.35">
      <c r="A449" s="12">
        <v>43404</v>
      </c>
      <c r="B449" s="13">
        <v>2.3729088815061576</v>
      </c>
      <c r="C449" s="13">
        <v>3.0560407675994714</v>
      </c>
    </row>
    <row r="450" spans="1:3" ht="13.9" x14ac:dyDescent="0.35">
      <c r="A450" s="12">
        <v>43405</v>
      </c>
      <c r="B450" s="13">
        <v>2.3833664126345906</v>
      </c>
      <c r="C450" s="13">
        <v>3.0779717933887971</v>
      </c>
    </row>
    <row r="451" spans="1:3" ht="13.9" x14ac:dyDescent="0.35">
      <c r="A451" s="12">
        <v>43406</v>
      </c>
      <c r="B451" s="13">
        <v>2.4660759770140115</v>
      </c>
      <c r="C451" s="13">
        <v>3.2066973795435327</v>
      </c>
    </row>
    <row r="452" spans="1:3" ht="13.9" x14ac:dyDescent="0.35">
      <c r="A452" s="12">
        <v>43409</v>
      </c>
      <c r="B452" s="13">
        <v>2.4318513296845961</v>
      </c>
      <c r="C452" s="13">
        <v>3.1656958965460982</v>
      </c>
    </row>
    <row r="453" spans="1:3" ht="13.9" x14ac:dyDescent="0.35">
      <c r="A453" s="12">
        <v>43410</v>
      </c>
      <c r="B453" s="13">
        <v>2.4204431139081239</v>
      </c>
      <c r="C453" s="13">
        <v>3.1456719164775837</v>
      </c>
    </row>
    <row r="454" spans="1:3" ht="13.9" x14ac:dyDescent="0.35">
      <c r="A454" s="12">
        <v>43411</v>
      </c>
      <c r="B454" s="13">
        <v>2.4033307902434164</v>
      </c>
      <c r="C454" s="13">
        <v>3.1199267992466364</v>
      </c>
    </row>
    <row r="455" spans="1:3" ht="13.9" x14ac:dyDescent="0.35">
      <c r="A455" s="12">
        <v>43412</v>
      </c>
      <c r="B455" s="13">
        <v>2.4118869520757702</v>
      </c>
      <c r="C455" s="13">
        <v>3.1170662306654204</v>
      </c>
    </row>
    <row r="456" spans="1:3" ht="13.9" x14ac:dyDescent="0.35">
      <c r="A456" s="12">
        <v>43413</v>
      </c>
      <c r="B456" s="13">
        <v>2.3576979271375285</v>
      </c>
      <c r="C456" s="13">
        <v>3.0779717933887971</v>
      </c>
    </row>
    <row r="457" spans="1:3" ht="13.9" x14ac:dyDescent="0.35">
      <c r="A457" s="12">
        <v>43416</v>
      </c>
      <c r="B457" s="13">
        <v>2.3672047736179223</v>
      </c>
      <c r="C457" s="13">
        <v>3.1122986163633928</v>
      </c>
    </row>
    <row r="458" spans="1:3" ht="13.9" x14ac:dyDescent="0.35">
      <c r="A458" s="12">
        <v>43417</v>
      </c>
      <c r="B458" s="13">
        <v>2.3852677819306689</v>
      </c>
      <c r="C458" s="13">
        <v>3.1447183936171785</v>
      </c>
    </row>
    <row r="459" spans="1:3" ht="13.9" x14ac:dyDescent="0.35">
      <c r="A459" s="12">
        <v>43418</v>
      </c>
      <c r="B459" s="13">
        <v>2.3529445038973322</v>
      </c>
      <c r="C459" s="13">
        <v>3.1065774792009604</v>
      </c>
    </row>
    <row r="460" spans="1:3" ht="13.9" x14ac:dyDescent="0.35">
      <c r="A460" s="12">
        <v>43419</v>
      </c>
      <c r="B460" s="13">
        <v>2.3814650433385118</v>
      </c>
      <c r="C460" s="13">
        <v>3.1475789621983949</v>
      </c>
    </row>
    <row r="461" spans="1:3" ht="13.9" x14ac:dyDescent="0.35">
      <c r="A461" s="12">
        <v>43420</v>
      </c>
      <c r="B461" s="13">
        <v>2.3833664126345906</v>
      </c>
      <c r="C461" s="13">
        <v>3.1571141908024494</v>
      </c>
    </row>
    <row r="462" spans="1:3" ht="13.9" x14ac:dyDescent="0.35">
      <c r="A462" s="12">
        <v>43423</v>
      </c>
      <c r="B462" s="13">
        <v>2.4147390060198881</v>
      </c>
      <c r="C462" s="13">
        <v>3.1923945366374507</v>
      </c>
    </row>
    <row r="463" spans="1:3" ht="13.9" x14ac:dyDescent="0.35">
      <c r="A463" s="12">
        <v>43424</v>
      </c>
      <c r="B463" s="13">
        <v>2.3748102508022368</v>
      </c>
      <c r="C463" s="13">
        <v>3.1227873678278528</v>
      </c>
    </row>
    <row r="464" spans="1:3" ht="13.9" x14ac:dyDescent="0.35">
      <c r="A464" s="12">
        <v>43425</v>
      </c>
      <c r="B464" s="13">
        <v>2.3738595661541972</v>
      </c>
      <c r="C464" s="13">
        <v>3.1256479364090692</v>
      </c>
    </row>
    <row r="465" spans="1:3" ht="13.9" x14ac:dyDescent="0.35">
      <c r="A465" s="12">
        <v>43426</v>
      </c>
      <c r="B465" s="13">
        <v>2.3605499810816468</v>
      </c>
      <c r="C465" s="13">
        <v>3.1170662306654204</v>
      </c>
    </row>
    <row r="466" spans="1:3" ht="13.9" x14ac:dyDescent="0.35">
      <c r="A466" s="12">
        <v>43427</v>
      </c>
      <c r="B466" s="13">
        <v>2.3215719105120343</v>
      </c>
      <c r="C466" s="13">
        <v>3.0360167875309569</v>
      </c>
    </row>
    <row r="467" spans="1:3" ht="13.9" x14ac:dyDescent="0.35">
      <c r="A467" s="12">
        <v>43430</v>
      </c>
      <c r="B467" s="13">
        <v>2.3291773876963489</v>
      </c>
      <c r="C467" s="13">
        <v>3.0407844018329842</v>
      </c>
    </row>
    <row r="468" spans="1:3" ht="13.9" x14ac:dyDescent="0.35">
      <c r="A468" s="12">
        <v>43431</v>
      </c>
      <c r="B468" s="13">
        <v>2.3187198565679163</v>
      </c>
      <c r="C468" s="13">
        <v>3.0379238332517677</v>
      </c>
    </row>
    <row r="469" spans="1:3" ht="13.9" x14ac:dyDescent="0.35">
      <c r="A469" s="12">
        <v>43432</v>
      </c>
      <c r="B469" s="13">
        <v>2.344388342064978</v>
      </c>
      <c r="C469" s="13">
        <v>3.0836929305512295</v>
      </c>
    </row>
    <row r="470" spans="1:3" ht="13.9" x14ac:dyDescent="0.35">
      <c r="A470" s="12">
        <v>43433</v>
      </c>
      <c r="B470" s="13">
        <v>2.3320294416404668</v>
      </c>
      <c r="C470" s="13">
        <v>3.053180199018255</v>
      </c>
    </row>
    <row r="471" spans="1:3" ht="13.9" x14ac:dyDescent="0.35">
      <c r="A471" s="12">
        <v>43434</v>
      </c>
      <c r="B471" s="13">
        <v>2.3519938192492931</v>
      </c>
      <c r="C471" s="13">
        <v>3.0846464534116347</v>
      </c>
    </row>
    <row r="472" spans="1:3" ht="13.9" x14ac:dyDescent="0.35">
      <c r="A472" s="12">
        <v>43437</v>
      </c>
      <c r="B472" s="13">
        <v>2.4072781934445078</v>
      </c>
      <c r="C472" s="13">
        <v>3.164742373685693</v>
      </c>
    </row>
    <row r="473" spans="1:3" ht="13.9" x14ac:dyDescent="0.35">
      <c r="A473" s="12">
        <v>43438</v>
      </c>
      <c r="B473" s="13">
        <v>2.4150373495877613</v>
      </c>
      <c r="C473" s="13">
        <v>3.1695099879877202</v>
      </c>
    </row>
    <row r="474" spans="1:3" ht="13.9" x14ac:dyDescent="0.35">
      <c r="A474" s="12">
        <v>43439</v>
      </c>
      <c r="B474" s="13">
        <v>2.4043685098907872</v>
      </c>
      <c r="C474" s="13">
        <v>3.1552071450816386</v>
      </c>
    </row>
    <row r="475" spans="1:3" ht="13.9" x14ac:dyDescent="0.35">
      <c r="A475" s="12">
        <v>43440</v>
      </c>
      <c r="B475" s="13">
        <v>2.3597533620670772</v>
      </c>
      <c r="C475" s="13">
        <v>3.0913211134344731</v>
      </c>
    </row>
    <row r="476" spans="1:3" ht="13.9" x14ac:dyDescent="0.35">
      <c r="A476" s="12">
        <v>43441</v>
      </c>
      <c r="B476" s="13">
        <v>2.3519942059238237</v>
      </c>
      <c r="C476" s="13">
        <v>3.0846464534116347</v>
      </c>
    </row>
    <row r="477" spans="1:3" ht="13.9" x14ac:dyDescent="0.35">
      <c r="A477" s="12">
        <v>43444</v>
      </c>
      <c r="B477" s="13">
        <v>2.3355059991194094</v>
      </c>
      <c r="C477" s="13">
        <v>3.0560407675994714</v>
      </c>
    </row>
    <row r="478" spans="1:3" ht="13.9" x14ac:dyDescent="0.35">
      <c r="A478" s="12">
        <v>43445</v>
      </c>
      <c r="B478" s="13">
        <v>2.3403554717089428</v>
      </c>
      <c r="C478" s="13">
        <v>3.0684365647847422</v>
      </c>
    </row>
    <row r="479" spans="1:3" ht="13.9" x14ac:dyDescent="0.35">
      <c r="A479" s="12">
        <v>43446</v>
      </c>
      <c r="B479" s="13">
        <v>2.3461748388163834</v>
      </c>
      <c r="C479" s="13">
        <v>3.0789253162492023</v>
      </c>
    </row>
    <row r="480" spans="1:3" ht="13.9" x14ac:dyDescent="0.35">
      <c r="A480" s="12">
        <v>43447</v>
      </c>
      <c r="B480" s="13">
        <v>2.3791512524252121</v>
      </c>
      <c r="C480" s="13">
        <v>3.1313690735715021</v>
      </c>
    </row>
    <row r="481" spans="1:3" ht="13.9" x14ac:dyDescent="0.35">
      <c r="A481" s="12">
        <v>43448</v>
      </c>
      <c r="B481" s="13">
        <v>2.3500544168880104</v>
      </c>
      <c r="C481" s="13">
        <v>3.0770182705283911</v>
      </c>
    </row>
    <row r="482" spans="1:3" ht="13.9" x14ac:dyDescent="0.35">
      <c r="A482" s="12">
        <v>43451</v>
      </c>
      <c r="B482" s="13">
        <v>2.3471447333342899</v>
      </c>
      <c r="C482" s="13">
        <v>3.0732041790867695</v>
      </c>
    </row>
    <row r="483" spans="1:3" ht="13.9" x14ac:dyDescent="0.35">
      <c r="A483" s="12">
        <v>43452</v>
      </c>
      <c r="B483" s="13">
        <v>2.3190177923149951</v>
      </c>
      <c r="C483" s="13">
        <v>3.0350632646705513</v>
      </c>
    </row>
    <row r="484" spans="1:3" ht="13.9" x14ac:dyDescent="0.35">
      <c r="A484" s="12">
        <v>43453</v>
      </c>
      <c r="B484" s="13">
        <v>2.2938005348494199</v>
      </c>
      <c r="C484" s="13">
        <v>3.0035970102771716</v>
      </c>
    </row>
    <row r="485" spans="1:3" ht="13.9" x14ac:dyDescent="0.35">
      <c r="A485" s="12">
        <v>43454</v>
      </c>
      <c r="B485" s="13">
        <v>2.2608241212405908</v>
      </c>
      <c r="C485" s="13">
        <v>2.9816659844878459</v>
      </c>
    </row>
    <row r="486" spans="1:3" ht="13.9" x14ac:dyDescent="0.35">
      <c r="A486" s="12">
        <v>43455</v>
      </c>
      <c r="B486" s="13">
        <v>2.2326971802212956</v>
      </c>
      <c r="C486" s="13">
        <v>2.9444785929320338</v>
      </c>
    </row>
    <row r="487" spans="1:3" ht="13.9" x14ac:dyDescent="0.35">
      <c r="A487" s="12">
        <v>43458</v>
      </c>
      <c r="B487" s="13">
        <v>2.2346369692571089</v>
      </c>
      <c r="C487" s="13">
        <v>2.9511532529548719</v>
      </c>
    </row>
    <row r="488" spans="1:3" ht="13.9" x14ac:dyDescent="0.35">
      <c r="A488" s="12">
        <v>43459</v>
      </c>
      <c r="B488" s="13">
        <v>2.2229982350422284</v>
      </c>
      <c r="C488" s="13">
        <v>2.9330363186071682</v>
      </c>
    </row>
    <row r="489" spans="1:3" ht="13.9" x14ac:dyDescent="0.35">
      <c r="A489" s="12">
        <v>43460</v>
      </c>
      <c r="B489" s="13">
        <v>2.2065100282378141</v>
      </c>
      <c r="C489" s="13">
        <v>2.9168264299802757</v>
      </c>
    </row>
    <row r="490" spans="1:3" ht="13.9" x14ac:dyDescent="0.35">
      <c r="A490" s="12">
        <v>43461</v>
      </c>
      <c r="B490" s="13">
        <v>2.2065100282378141</v>
      </c>
      <c r="C490" s="13">
        <v>2.9101517699574373</v>
      </c>
    </row>
    <row r="491" spans="1:3" ht="13.9" x14ac:dyDescent="0.35">
      <c r="A491" s="12">
        <v>43462</v>
      </c>
      <c r="B491" s="13">
        <v>2.2171788679347881</v>
      </c>
      <c r="C491" s="13">
        <v>2.9168264299802757</v>
      </c>
    </row>
    <row r="492" spans="1:3" ht="13.9" x14ac:dyDescent="0.35">
      <c r="A492" s="12">
        <v>43467</v>
      </c>
      <c r="B492" s="13">
        <v>2.1871121378796792</v>
      </c>
      <c r="C492" s="13">
        <v>2.8767784698432464</v>
      </c>
    </row>
    <row r="493" spans="1:3" ht="13.9" x14ac:dyDescent="0.35">
      <c r="A493" s="12">
        <v>43468</v>
      </c>
      <c r="B493" s="13">
        <v>2.1929315049871199</v>
      </c>
      <c r="C493" s="13">
        <v>2.8767784698432464</v>
      </c>
    </row>
    <row r="494" spans="1:3" ht="13.9" x14ac:dyDescent="0.35">
      <c r="A494" s="12">
        <v>43469</v>
      </c>
      <c r="B494" s="13">
        <v>2.2404563363645495</v>
      </c>
      <c r="C494" s="13">
        <v>2.9501997300944662</v>
      </c>
    </row>
    <row r="495" spans="1:3" ht="13.9" x14ac:dyDescent="0.35">
      <c r="A495" s="12">
        <v>43472</v>
      </c>
      <c r="B495" s="13">
        <v>2.2375466528108294</v>
      </c>
      <c r="C495" s="13">
        <v>2.9625955272797375</v>
      </c>
    </row>
    <row r="496" spans="1:3" ht="13.9" x14ac:dyDescent="0.35">
      <c r="A496" s="12">
        <v>43473</v>
      </c>
      <c r="B496" s="13">
        <v>2.2307573911854819</v>
      </c>
      <c r="C496" s="13">
        <v>2.9625955272797375</v>
      </c>
    </row>
    <row r="497" spans="1:3" ht="13.9" x14ac:dyDescent="0.35">
      <c r="A497" s="12">
        <v>43474</v>
      </c>
      <c r="B497" s="13">
        <v>2.2550047541331506</v>
      </c>
      <c r="C497" s="13">
        <v>2.9845265530690623</v>
      </c>
    </row>
    <row r="498" spans="1:3" ht="13.9" x14ac:dyDescent="0.35">
      <c r="A498" s="12">
        <v>43475</v>
      </c>
      <c r="B498" s="13">
        <v>2.2579144376868707</v>
      </c>
      <c r="C498" s="13">
        <v>2.9873871216502788</v>
      </c>
    </row>
    <row r="499" spans="1:3" ht="13.9" x14ac:dyDescent="0.35">
      <c r="A499" s="12">
        <v>43476</v>
      </c>
      <c r="B499" s="13">
        <v>2.2763424335270988</v>
      </c>
      <c r="C499" s="13">
        <v>3.0093181474396045</v>
      </c>
    </row>
    <row r="500" spans="1:3" ht="13.9" x14ac:dyDescent="0.35">
      <c r="A500" s="12">
        <v>43479</v>
      </c>
      <c r="B500" s="13">
        <v>2.2550047541331506</v>
      </c>
      <c r="C500" s="13">
        <v>2.9835730302086572</v>
      </c>
    </row>
    <row r="501" spans="1:3" ht="13.9" x14ac:dyDescent="0.35">
      <c r="A501" s="12">
        <v>43480</v>
      </c>
      <c r="B501" s="13">
        <v>2.2986500074389538</v>
      </c>
      <c r="C501" s="13">
        <v>3.039830878972579</v>
      </c>
    </row>
    <row r="502" spans="1:3" ht="13.9" x14ac:dyDescent="0.35">
      <c r="A502" s="12">
        <v>43481</v>
      </c>
      <c r="B502" s="13">
        <v>2.3025295855105803</v>
      </c>
      <c r="C502" s="13">
        <v>3.0398298312785088</v>
      </c>
    </row>
    <row r="503" spans="1:3" ht="13.9" x14ac:dyDescent="0.35">
      <c r="A503" s="12">
        <v>43482</v>
      </c>
      <c r="B503" s="13">
        <v>2.2938005348494199</v>
      </c>
      <c r="C503" s="13">
        <v>3.0233142968803834</v>
      </c>
    </row>
    <row r="504" spans="1:3" ht="13.9" x14ac:dyDescent="0.35">
      <c r="A504" s="12">
        <v>43483</v>
      </c>
      <c r="B504" s="13">
        <v>2.3364758936373158</v>
      </c>
      <c r="C504" s="13">
        <v>3.0757754061450173</v>
      </c>
    </row>
    <row r="505" spans="1:3" ht="13.9" x14ac:dyDescent="0.35">
      <c r="A505" s="12">
        <v>43486</v>
      </c>
      <c r="B505" s="13">
        <v>2.3510243114059168</v>
      </c>
      <c r="C505" s="13">
        <v>3.0922909405431427</v>
      </c>
    </row>
    <row r="506" spans="1:3" ht="13.9" x14ac:dyDescent="0.35">
      <c r="A506" s="12">
        <v>43487</v>
      </c>
      <c r="B506" s="13">
        <v>2.3238672649045284</v>
      </c>
      <c r="C506" s="13">
        <v>3.0534308596063768</v>
      </c>
    </row>
    <row r="507" spans="1:3" ht="13.9" x14ac:dyDescent="0.35">
      <c r="A507" s="12">
        <v>43488</v>
      </c>
      <c r="B507" s="13">
        <v>2.3199876868329015</v>
      </c>
      <c r="C507" s="13">
        <v>3.0456588434190235</v>
      </c>
    </row>
    <row r="508" spans="1:3" ht="13.9" x14ac:dyDescent="0.35">
      <c r="A508" s="12">
        <v>43489</v>
      </c>
      <c r="B508" s="13">
        <v>2.3306565265298755</v>
      </c>
      <c r="C508" s="13">
        <v>3.0689748919810831</v>
      </c>
    </row>
    <row r="509" spans="1:3" ht="13.9" x14ac:dyDescent="0.35">
      <c r="A509" s="12">
        <v>43490</v>
      </c>
      <c r="B509" s="13">
        <v>2.3597533620670772</v>
      </c>
      <c r="C509" s="13">
        <v>3.0922909405431427</v>
      </c>
    </row>
    <row r="510" spans="1:3" ht="13.9" x14ac:dyDescent="0.35">
      <c r="A510" s="12">
        <v>43493</v>
      </c>
      <c r="B510" s="13">
        <v>2.3568436785133575</v>
      </c>
      <c r="C510" s="13">
        <v>3.0884049324494662</v>
      </c>
    </row>
    <row r="511" spans="1:3" ht="13.9" x14ac:dyDescent="0.35">
      <c r="A511" s="12">
        <v>43494</v>
      </c>
      <c r="B511" s="13">
        <v>2.3743017798356787</v>
      </c>
      <c r="C511" s="13">
        <v>3.1020059607773343</v>
      </c>
    </row>
    <row r="512" spans="1:3" ht="13.9" x14ac:dyDescent="0.35">
      <c r="A512" s="12">
        <v>43495</v>
      </c>
      <c r="B512" s="13">
        <v>2.3636329401387042</v>
      </c>
      <c r="C512" s="13">
        <v>3.0816044182855324</v>
      </c>
    </row>
    <row r="513" spans="1:3" ht="13.9" x14ac:dyDescent="0.35">
      <c r="A513" s="12">
        <v>43496</v>
      </c>
      <c r="B513" s="13">
        <v>2.3995190373012538</v>
      </c>
      <c r="C513" s="13">
        <v>3.1107494789881067</v>
      </c>
    </row>
    <row r="514" spans="1:3" ht="13.9" x14ac:dyDescent="0.35">
      <c r="A514" s="12">
        <v>43497</v>
      </c>
      <c r="B514" s="13">
        <v>2.4169771386235746</v>
      </c>
      <c r="C514" s="13">
        <v>3.1622390862293215</v>
      </c>
    </row>
    <row r="515" spans="1:3" ht="13.9" x14ac:dyDescent="0.35">
      <c r="A515" s="12">
        <v>43507</v>
      </c>
      <c r="B515" s="13">
        <v>2.4402546070533364</v>
      </c>
      <c r="C515" s="13">
        <v>3.2059566772831829</v>
      </c>
    </row>
    <row r="516" spans="1:3" ht="13.9" x14ac:dyDescent="0.35">
      <c r="A516" s="12">
        <v>43508</v>
      </c>
      <c r="B516" s="13">
        <v>2.4480137631965899</v>
      </c>
      <c r="C516" s="13">
        <v>3.2292727258452425</v>
      </c>
    </row>
    <row r="517" spans="1:3" ht="13.9" x14ac:dyDescent="0.35">
      <c r="A517" s="12">
        <v>43509</v>
      </c>
      <c r="B517" s="13">
        <v>2.4935988055382068</v>
      </c>
      <c r="C517" s="13">
        <v>3.2963063654611635</v>
      </c>
    </row>
    <row r="518" spans="1:3" ht="13.9" x14ac:dyDescent="0.35">
      <c r="A518" s="12">
        <v>43510</v>
      </c>
      <c r="B518" s="13">
        <v>2.4897192274665798</v>
      </c>
      <c r="C518" s="13">
        <v>3.30019237355484</v>
      </c>
    </row>
    <row r="519" spans="1:3" ht="13.9" x14ac:dyDescent="0.35">
      <c r="A519" s="12">
        <v>43511</v>
      </c>
      <c r="B519" s="13">
        <v>2.4354051344638026</v>
      </c>
      <c r="C519" s="13">
        <v>3.2457882602433683</v>
      </c>
    </row>
    <row r="520" spans="1:3" ht="13.9" x14ac:dyDescent="0.35">
      <c r="A520" s="12">
        <v>43514</v>
      </c>
      <c r="B520" s="13">
        <v>2.4935988055382068</v>
      </c>
      <c r="C520" s="13">
        <v>3.3400239565150254</v>
      </c>
    </row>
    <row r="521" spans="1:3" ht="13.9" x14ac:dyDescent="0.35">
      <c r="A521" s="12">
        <v>43515</v>
      </c>
      <c r="B521" s="13">
        <v>2.4897192274665798</v>
      </c>
      <c r="C521" s="13">
        <v>3.3312804383042529</v>
      </c>
    </row>
    <row r="522" spans="1:3" ht="13.9" x14ac:dyDescent="0.35">
      <c r="A522" s="12">
        <v>43516</v>
      </c>
      <c r="B522" s="13">
        <v>2.499418172645647</v>
      </c>
      <c r="C522" s="13">
        <v>3.3400239565150254</v>
      </c>
    </row>
    <row r="523" spans="1:3" ht="13.9" x14ac:dyDescent="0.35">
      <c r="A523" s="12">
        <v>43517</v>
      </c>
      <c r="B523" s="13">
        <v>2.4887493329486725</v>
      </c>
      <c r="C523" s="13">
        <v>3.3361379484213489</v>
      </c>
    </row>
    <row r="524" spans="1:3" ht="13.9" x14ac:dyDescent="0.35">
      <c r="A524" s="12">
        <v>43518</v>
      </c>
      <c r="B524" s="13">
        <v>2.5391838478798228</v>
      </c>
      <c r="C524" s="13">
        <v>3.42551613457591</v>
      </c>
    </row>
    <row r="525" spans="1:3" ht="13.9" x14ac:dyDescent="0.35">
      <c r="A525" s="12">
        <v>43521</v>
      </c>
      <c r="B525" s="13">
        <v>2.7312229624253557</v>
      </c>
      <c r="C525" s="13">
        <v>3.6674201384072775</v>
      </c>
    </row>
    <row r="526" spans="1:3" ht="13.9" x14ac:dyDescent="0.35">
      <c r="A526" s="12">
        <v>43522</v>
      </c>
      <c r="B526" s="13">
        <v>2.6458722448495635</v>
      </c>
      <c r="C526" s="13">
        <v>3.5848424664166503</v>
      </c>
    </row>
    <row r="527" spans="1:3" ht="13.9" x14ac:dyDescent="0.35">
      <c r="A527" s="12">
        <v>43523</v>
      </c>
      <c r="B527" s="13">
        <v>2.6536314009928175</v>
      </c>
      <c r="C527" s="13">
        <v>3.5654124259482671</v>
      </c>
    </row>
    <row r="528" spans="1:3" ht="13.9" x14ac:dyDescent="0.35">
      <c r="A528" s="12">
        <v>43524</v>
      </c>
      <c r="B528" s="13">
        <v>2.6536314009928175</v>
      </c>
      <c r="C528" s="13">
        <v>3.5586119117843329</v>
      </c>
    </row>
    <row r="529" spans="1:3" ht="13.9" x14ac:dyDescent="0.35">
      <c r="A529" s="12">
        <v>43525</v>
      </c>
      <c r="B529" s="13">
        <v>2.7176444391746615</v>
      </c>
      <c r="C529" s="13">
        <v>3.631474563540769</v>
      </c>
    </row>
    <row r="530" spans="1:3" ht="13.9" x14ac:dyDescent="0.35">
      <c r="A530" s="12">
        <v>43528</v>
      </c>
      <c r="B530" s="13">
        <v>2.7302530679074488</v>
      </c>
      <c r="C530" s="13">
        <v>3.6693631424541162</v>
      </c>
    </row>
    <row r="531" spans="1:3" ht="13.9" x14ac:dyDescent="0.35">
      <c r="A531" s="12">
        <v>43529</v>
      </c>
      <c r="B531" s="13">
        <v>2.7283132788716355</v>
      </c>
      <c r="C531" s="13">
        <v>3.7004512072035287</v>
      </c>
    </row>
    <row r="532" spans="1:3" ht="13.9" x14ac:dyDescent="0.35">
      <c r="A532" s="12">
        <v>43530</v>
      </c>
      <c r="B532" s="13">
        <v>2.7351025404969826</v>
      </c>
      <c r="C532" s="13">
        <v>3.7257102598124265</v>
      </c>
    </row>
    <row r="533" spans="1:3" ht="13.9" x14ac:dyDescent="0.35">
      <c r="A533" s="12">
        <v>43531</v>
      </c>
      <c r="B533" s="13">
        <v>2.6895174981553662</v>
      </c>
      <c r="C533" s="13">
        <v>3.6849071748288225</v>
      </c>
    </row>
    <row r="534" spans="1:3" ht="13.9" x14ac:dyDescent="0.35">
      <c r="A534" s="12">
        <v>43532</v>
      </c>
      <c r="B534" s="13">
        <v>2.5944678354005064</v>
      </c>
      <c r="C534" s="13">
        <v>3.5566689077374951</v>
      </c>
    </row>
    <row r="535" spans="1:3" ht="13.9" x14ac:dyDescent="0.35">
      <c r="A535" s="12">
        <v>43535</v>
      </c>
      <c r="B535" s="13">
        <v>2.6090162531691075</v>
      </c>
      <c r="C535" s="13">
        <v>3.604272506885033</v>
      </c>
    </row>
    <row r="536" spans="1:3" ht="13.9" x14ac:dyDescent="0.35">
      <c r="A536" s="12">
        <v>43536</v>
      </c>
      <c r="B536" s="13">
        <v>2.6196850928660815</v>
      </c>
      <c r="C536" s="13">
        <v>3.6285600574705117</v>
      </c>
    </row>
    <row r="537" spans="1:3" ht="13.9" x14ac:dyDescent="0.35">
      <c r="A537" s="12">
        <v>43537</v>
      </c>
      <c r="B537" s="13">
        <v>2.6245345654556154</v>
      </c>
      <c r="C537" s="13">
        <v>3.6071870129552908</v>
      </c>
    </row>
    <row r="538" spans="1:3" ht="13.9" x14ac:dyDescent="0.35">
      <c r="A538" s="12">
        <v>43538</v>
      </c>
      <c r="B538" s="13">
        <v>2.6284141435272423</v>
      </c>
      <c r="C538" s="13">
        <v>3.5809564583229734</v>
      </c>
    </row>
    <row r="539" spans="1:3" ht="13.9" x14ac:dyDescent="0.35">
      <c r="A539" s="12">
        <v>43539</v>
      </c>
      <c r="B539" s="13">
        <v>2.6575109790644444</v>
      </c>
      <c r="C539" s="13">
        <v>3.6285600574705117</v>
      </c>
    </row>
    <row r="540" spans="1:3" ht="13.9" x14ac:dyDescent="0.35">
      <c r="A540" s="12">
        <v>43542</v>
      </c>
      <c r="B540" s="13">
        <v>2.7273433843537287</v>
      </c>
      <c r="C540" s="13">
        <v>3.7402827901637137</v>
      </c>
    </row>
    <row r="541" spans="1:3" ht="13.9" x14ac:dyDescent="0.35">
      <c r="A541" s="12">
        <v>43543</v>
      </c>
      <c r="B541" s="13">
        <v>2.7060057049597805</v>
      </c>
      <c r="C541" s="13">
        <v>3.7130807335079776</v>
      </c>
    </row>
    <row r="542" spans="1:3" ht="13.9" x14ac:dyDescent="0.35">
      <c r="A542" s="12">
        <v>43544</v>
      </c>
      <c r="B542" s="13">
        <v>2.7098852830314075</v>
      </c>
      <c r="C542" s="13">
        <v>3.7130807335079776</v>
      </c>
    </row>
    <row r="543" spans="1:3" ht="13.9" x14ac:dyDescent="0.35">
      <c r="A543" s="12">
        <v>43545</v>
      </c>
      <c r="B543" s="13">
        <v>2.7001863378523403</v>
      </c>
      <c r="C543" s="13">
        <v>3.7150237375548154</v>
      </c>
    </row>
    <row r="544" spans="1:3" ht="13.9" x14ac:dyDescent="0.35">
      <c r="A544" s="12">
        <v>43546</v>
      </c>
      <c r="B544" s="13">
        <v>2.6933970762269932</v>
      </c>
      <c r="C544" s="13">
        <v>3.7198812476719119</v>
      </c>
    </row>
    <row r="545" spans="1:3" ht="13.9" x14ac:dyDescent="0.35">
      <c r="A545" s="12">
        <v>43549</v>
      </c>
      <c r="B545" s="13">
        <v>2.6206549873839884</v>
      </c>
      <c r="C545" s="13">
        <v>3.6275885554470926</v>
      </c>
    </row>
    <row r="546" spans="1:3" ht="13.9" x14ac:dyDescent="0.35">
      <c r="A546" s="12">
        <v>43550</v>
      </c>
      <c r="B546" s="13">
        <v>2.6109560422049212</v>
      </c>
      <c r="C546" s="13">
        <v>3.5896999765337458</v>
      </c>
    </row>
    <row r="547" spans="1:3" ht="13.9" x14ac:dyDescent="0.35">
      <c r="A547" s="12">
        <v>43551</v>
      </c>
      <c r="B547" s="13">
        <v>2.6410227722600297</v>
      </c>
      <c r="C547" s="13">
        <v>3.6207880412831583</v>
      </c>
    </row>
    <row r="548" spans="1:3" ht="13.9" x14ac:dyDescent="0.35">
      <c r="A548" s="12">
        <v>43552</v>
      </c>
      <c r="B548" s="13">
        <v>2.6361732996704959</v>
      </c>
      <c r="C548" s="13">
        <v>3.6110730210489672</v>
      </c>
    </row>
    <row r="549" spans="1:3" ht="13.9" x14ac:dyDescent="0.35">
      <c r="A549" s="12">
        <v>43553</v>
      </c>
      <c r="B549" s="13">
        <v>2.7341326459790758</v>
      </c>
      <c r="C549" s="13">
        <v>3.7587413286086777</v>
      </c>
    </row>
    <row r="550" spans="1:3" ht="13.9" x14ac:dyDescent="0.35">
      <c r="A550" s="12">
        <v>43556</v>
      </c>
      <c r="B550" s="13">
        <v>2.7874768444639462</v>
      </c>
      <c r="C550" s="13">
        <v>3.8558915309505917</v>
      </c>
    </row>
    <row r="551" spans="1:3" ht="13.9" x14ac:dyDescent="0.35">
      <c r="A551" s="12">
        <v>43557</v>
      </c>
      <c r="B551" s="13">
        <v>2.7855370554281325</v>
      </c>
      <c r="C551" s="13">
        <v>3.8490910167866583</v>
      </c>
    </row>
    <row r="552" spans="1:3" ht="13.9" x14ac:dyDescent="0.35">
      <c r="A552" s="12">
        <v>43558</v>
      </c>
      <c r="B552" s="13">
        <v>2.8136639964474277</v>
      </c>
      <c r="C552" s="13">
        <v>3.9005806240278722</v>
      </c>
    </row>
    <row r="553" spans="1:3" ht="13.9" x14ac:dyDescent="0.35">
      <c r="A553" s="12">
        <v>43559</v>
      </c>
      <c r="B553" s="13">
        <v>2.8505199881278838</v>
      </c>
      <c r="C553" s="13">
        <v>3.9462412191285727</v>
      </c>
    </row>
    <row r="554" spans="1:3" ht="13.9" x14ac:dyDescent="0.35">
      <c r="A554" s="12">
        <v>43563</v>
      </c>
      <c r="B554" s="13">
        <v>2.8543995661995107</v>
      </c>
      <c r="C554" s="13">
        <v>3.9209821665196745</v>
      </c>
    </row>
    <row r="555" spans="1:3" ht="13.9" x14ac:dyDescent="0.35">
      <c r="A555" s="12">
        <v>43564</v>
      </c>
      <c r="B555" s="13">
        <v>2.860218933306951</v>
      </c>
      <c r="C555" s="13">
        <v>3.9442982150817341</v>
      </c>
    </row>
    <row r="556" spans="1:3" ht="13.9" x14ac:dyDescent="0.35">
      <c r="A556" s="12">
        <v>43565</v>
      </c>
      <c r="B556" s="13">
        <v>2.874767351075552</v>
      </c>
      <c r="C556" s="13">
        <v>3.9501272272222492</v>
      </c>
    </row>
    <row r="557" spans="1:3" ht="13.9" x14ac:dyDescent="0.35">
      <c r="A557" s="12">
        <v>43566</v>
      </c>
      <c r="B557" s="13">
        <v>2.8243328361444018</v>
      </c>
      <c r="C557" s="13">
        <v>3.8821220855829091</v>
      </c>
    </row>
    <row r="558" spans="1:3" ht="13.9" x14ac:dyDescent="0.35">
      <c r="A558" s="12">
        <v>43567</v>
      </c>
      <c r="B558" s="13">
        <v>2.8185134690369615</v>
      </c>
      <c r="C558" s="13">
        <v>3.868521057255041</v>
      </c>
    </row>
    <row r="559" spans="1:3" ht="13.9" x14ac:dyDescent="0.35">
      <c r="A559" s="12">
        <v>43570</v>
      </c>
      <c r="B559" s="13">
        <v>2.8185134690369615</v>
      </c>
      <c r="C559" s="13">
        <v>3.8442335066695619</v>
      </c>
    </row>
    <row r="560" spans="1:3" ht="13.9" x14ac:dyDescent="0.35">
      <c r="A560" s="12">
        <v>43571</v>
      </c>
      <c r="B560" s="13">
        <v>2.9174427098634483</v>
      </c>
      <c r="C560" s="13">
        <v>3.9608137494798599</v>
      </c>
    </row>
    <row r="561" spans="1:3" ht="13.9" x14ac:dyDescent="0.35">
      <c r="A561" s="12">
        <v>43572</v>
      </c>
      <c r="B561" s="13">
        <v>2.9067738701664738</v>
      </c>
      <c r="C561" s="13">
        <v>3.9510987292456683</v>
      </c>
    </row>
    <row r="562" spans="1:3" ht="13.9" x14ac:dyDescent="0.35">
      <c r="A562" s="12">
        <v>43573</v>
      </c>
      <c r="B562" s="13">
        <v>2.897074924987407</v>
      </c>
      <c r="C562" s="13">
        <v>3.9442982150817341</v>
      </c>
    </row>
    <row r="563" spans="1:3" ht="13.9" x14ac:dyDescent="0.35">
      <c r="A563" s="12">
        <v>43574</v>
      </c>
      <c r="B563" s="13">
        <v>2.9329610221499558</v>
      </c>
      <c r="C563" s="13">
        <v>4.0025883364868831</v>
      </c>
    </row>
    <row r="564" spans="1:3" ht="13.9" x14ac:dyDescent="0.35">
      <c r="A564" s="12">
        <v>43577</v>
      </c>
      <c r="B564" s="13">
        <v>2.8689479839681118</v>
      </c>
      <c r="C564" s="13">
        <v>3.9025236280747113</v>
      </c>
    </row>
    <row r="565" spans="1:3" ht="13.9" x14ac:dyDescent="0.35">
      <c r="A565" s="12">
        <v>43578</v>
      </c>
      <c r="B565" s="13">
        <v>2.8737974565576452</v>
      </c>
      <c r="C565" s="13">
        <v>3.8957231139107766</v>
      </c>
    </row>
    <row r="566" spans="1:3" ht="13.9" x14ac:dyDescent="0.35">
      <c r="A566" s="12">
        <v>43579</v>
      </c>
      <c r="B566" s="13">
        <v>2.8689479839681118</v>
      </c>
      <c r="C566" s="13">
        <v>3.9015521260512918</v>
      </c>
    </row>
    <row r="567" spans="1:3" ht="13.9" x14ac:dyDescent="0.35">
      <c r="A567" s="12">
        <v>43580</v>
      </c>
      <c r="B567" s="13">
        <v>2.8253027306623086</v>
      </c>
      <c r="C567" s="13">
        <v>3.8209174581075027</v>
      </c>
    </row>
    <row r="568" spans="1:3" ht="13.9" x14ac:dyDescent="0.35">
      <c r="A568" s="12">
        <v>43581</v>
      </c>
      <c r="B568" s="13">
        <v>2.7932962115713864</v>
      </c>
      <c r="C568" s="13">
        <v>3.7684563488428688</v>
      </c>
    </row>
    <row r="569" spans="1:3" ht="13.9" x14ac:dyDescent="0.35">
      <c r="A569" s="12">
        <v>43584</v>
      </c>
      <c r="B569" s="13">
        <v>2.8330618868055621</v>
      </c>
      <c r="C569" s="13">
        <v>3.783028879194156</v>
      </c>
    </row>
    <row r="570" spans="1:3" ht="13.9" x14ac:dyDescent="0.35">
      <c r="A570" s="12">
        <v>43585</v>
      </c>
      <c r="B570" s="13">
        <v>2.8398511484309097</v>
      </c>
      <c r="C570" s="13">
        <v>3.7849718832409942</v>
      </c>
    </row>
    <row r="571" spans="1:3" ht="13.9" x14ac:dyDescent="0.35">
      <c r="A571" s="12">
        <v>43591</v>
      </c>
      <c r="B571" s="13">
        <v>2.7030960214060604</v>
      </c>
      <c r="C571" s="13">
        <v>3.5683269320185245</v>
      </c>
    </row>
    <row r="572" spans="1:3" ht="13.9" x14ac:dyDescent="0.35">
      <c r="A572" s="12">
        <v>43592</v>
      </c>
      <c r="B572" s="13">
        <v>2.7060057049597805</v>
      </c>
      <c r="C572" s="13">
        <v>3.6013580008147756</v>
      </c>
    </row>
    <row r="573" spans="1:3" ht="13.9" x14ac:dyDescent="0.35">
      <c r="A573" s="12">
        <v>43593</v>
      </c>
      <c r="B573" s="13">
        <v>2.6623604516539778</v>
      </c>
      <c r="C573" s="13">
        <v>3.5547259036906564</v>
      </c>
    </row>
    <row r="574" spans="1:3" ht="13.9" x14ac:dyDescent="0.35">
      <c r="A574" s="12">
        <v>43594</v>
      </c>
      <c r="B574" s="13">
        <v>2.6051366750974805</v>
      </c>
      <c r="C574" s="13">
        <v>3.5042077984728612</v>
      </c>
    </row>
    <row r="575" spans="1:3" ht="13.9" x14ac:dyDescent="0.35">
      <c r="A575" s="12">
        <v>43595</v>
      </c>
      <c r="B575" s="13">
        <v>2.6933970762269932</v>
      </c>
      <c r="C575" s="13">
        <v>3.6139875271192246</v>
      </c>
    </row>
    <row r="576" spans="1:3" ht="13.9" x14ac:dyDescent="0.35">
      <c r="A576" s="12">
        <v>43598</v>
      </c>
      <c r="B576" s="13">
        <v>2.6429625612958434</v>
      </c>
      <c r="C576" s="13">
        <v>3.5479253895267227</v>
      </c>
    </row>
    <row r="577" spans="1:3" ht="13.9" x14ac:dyDescent="0.35">
      <c r="A577" s="12">
        <v>43599</v>
      </c>
      <c r="B577" s="13">
        <v>2.6264743544914291</v>
      </c>
      <c r="C577" s="13">
        <v>3.5304383531051777</v>
      </c>
    </row>
    <row r="578" spans="1:3" ht="13.9" x14ac:dyDescent="0.35">
      <c r="A578" s="12">
        <v>43600</v>
      </c>
      <c r="B578" s="13">
        <v>2.6817583420121127</v>
      </c>
      <c r="C578" s="13">
        <v>3.6062155109318716</v>
      </c>
    </row>
    <row r="579" spans="1:3" ht="13.9" x14ac:dyDescent="0.35">
      <c r="A579" s="12">
        <v>43601</v>
      </c>
      <c r="B579" s="13">
        <v>2.6904873926732731</v>
      </c>
      <c r="C579" s="13">
        <v>3.6237025473534161</v>
      </c>
    </row>
    <row r="580" spans="1:3" ht="13.9" x14ac:dyDescent="0.35">
      <c r="A580" s="12">
        <v>43602</v>
      </c>
      <c r="B580" s="13">
        <v>2.6410227722600297</v>
      </c>
      <c r="C580" s="13">
        <v>3.5420963773862075</v>
      </c>
    </row>
    <row r="581" spans="1:3" ht="13.9" x14ac:dyDescent="0.35">
      <c r="A581" s="12">
        <v>43605</v>
      </c>
      <c r="B581" s="13">
        <v>2.6177453038302678</v>
      </c>
      <c r="C581" s="13">
        <v>3.5032362964494417</v>
      </c>
    </row>
    <row r="582" spans="1:3" ht="13.9" x14ac:dyDescent="0.35">
      <c r="A582" s="12">
        <v>43606</v>
      </c>
      <c r="B582" s="13">
        <v>2.6400528777421228</v>
      </c>
      <c r="C582" s="13">
        <v>3.5469538875033031</v>
      </c>
    </row>
    <row r="583" spans="1:3" ht="13.9" x14ac:dyDescent="0.35">
      <c r="A583" s="12">
        <v>43607</v>
      </c>
      <c r="B583" s="13">
        <v>2.6274442490093355</v>
      </c>
      <c r="C583" s="13">
        <v>3.5382103692925311</v>
      </c>
    </row>
    <row r="584" spans="1:3" ht="13.9" x14ac:dyDescent="0.35">
      <c r="A584" s="12">
        <v>43608</v>
      </c>
      <c r="B584" s="13">
        <v>2.5964076244363201</v>
      </c>
      <c r="C584" s="13">
        <v>3.4818632519342207</v>
      </c>
    </row>
    <row r="585" spans="1:3" ht="13.9" x14ac:dyDescent="0.35">
      <c r="A585" s="12">
        <v>43609</v>
      </c>
      <c r="B585" s="13">
        <v>2.6099861476870143</v>
      </c>
      <c r="C585" s="13">
        <v>3.4876922640747354</v>
      </c>
    </row>
    <row r="586" spans="1:3" ht="13.9" x14ac:dyDescent="0.35">
      <c r="A586" s="12">
        <v>43612</v>
      </c>
      <c r="B586" s="13">
        <v>2.6322937215988689</v>
      </c>
      <c r="C586" s="13">
        <v>3.5294668510817586</v>
      </c>
    </row>
    <row r="587" spans="1:3" ht="13.9" x14ac:dyDescent="0.35">
      <c r="A587" s="12">
        <v>43613</v>
      </c>
      <c r="B587" s="13">
        <v>2.6507217174390969</v>
      </c>
      <c r="C587" s="13">
        <v>3.545982385479884</v>
      </c>
    </row>
    <row r="588" spans="1:3" ht="13.9" x14ac:dyDescent="0.35">
      <c r="A588" s="12">
        <v>43614</v>
      </c>
      <c r="B588" s="13">
        <v>2.665270135207698</v>
      </c>
      <c r="C588" s="13">
        <v>3.5479253895267227</v>
      </c>
    </row>
    <row r="589" spans="1:3" ht="13.9" x14ac:dyDescent="0.35">
      <c r="A589" s="12">
        <v>43615</v>
      </c>
      <c r="B589" s="13">
        <v>2.6546012955107239</v>
      </c>
      <c r="C589" s="13">
        <v>3.545982385479884</v>
      </c>
    </row>
    <row r="590" spans="1:3" ht="13.9" x14ac:dyDescent="0.35">
      <c r="A590" s="12">
        <v>43616</v>
      </c>
      <c r="B590" s="13">
        <v>2.6458722448495635</v>
      </c>
      <c r="C590" s="13">
        <v>3.5284953490583399</v>
      </c>
    </row>
    <row r="591" spans="1:3" ht="13.9" x14ac:dyDescent="0.35">
      <c r="A591" s="12">
        <v>43619</v>
      </c>
      <c r="B591" s="13">
        <v>2.6575109790644444</v>
      </c>
      <c r="C591" s="13">
        <v>3.5362673652456929</v>
      </c>
    </row>
    <row r="592" spans="1:3" ht="13.9" x14ac:dyDescent="0.35">
      <c r="A592" s="12">
        <v>43620</v>
      </c>
      <c r="B592" s="13">
        <v>2.6400528777421228</v>
      </c>
      <c r="C592" s="13">
        <v>3.5042077984728612</v>
      </c>
    </row>
    <row r="593" spans="1:3" ht="13.9" x14ac:dyDescent="0.35">
      <c r="A593" s="12">
        <v>43621</v>
      </c>
      <c r="B593" s="13">
        <v>2.6361732996704959</v>
      </c>
      <c r="C593" s="13">
        <v>3.4964357822855079</v>
      </c>
    </row>
    <row r="594" spans="1:3" ht="13.9" x14ac:dyDescent="0.35">
      <c r="A594" s="12">
        <v>43622</v>
      </c>
      <c r="B594" s="13">
        <v>2.6225947764198021</v>
      </c>
      <c r="C594" s="13">
        <v>3.4663192195595145</v>
      </c>
    </row>
    <row r="595" spans="1:3" ht="13.9" x14ac:dyDescent="0.35">
      <c r="A595" s="12">
        <v>43626</v>
      </c>
      <c r="B595" s="13">
        <v>2.6565410845465371</v>
      </c>
      <c r="C595" s="13">
        <v>3.511008312636795</v>
      </c>
    </row>
    <row r="596" spans="1:3" ht="13.9" x14ac:dyDescent="0.35">
      <c r="A596" s="12">
        <v>43627</v>
      </c>
      <c r="B596" s="13">
        <v>2.7292831733895424</v>
      </c>
      <c r="C596" s="13">
        <v>3.6207880412831583</v>
      </c>
    </row>
    <row r="597" spans="1:3" ht="13.9" x14ac:dyDescent="0.35">
      <c r="A597" s="12">
        <v>43628</v>
      </c>
      <c r="B597" s="13">
        <v>2.7176444391746615</v>
      </c>
      <c r="C597" s="13">
        <v>3.5935859846274223</v>
      </c>
    </row>
    <row r="598" spans="1:3" ht="13.9" x14ac:dyDescent="0.35">
      <c r="A598" s="12">
        <v>43629</v>
      </c>
      <c r="B598" s="13">
        <v>2.7118250720672208</v>
      </c>
      <c r="C598" s="13">
        <v>3.5867854704634885</v>
      </c>
    </row>
    <row r="599" spans="1:3" ht="13.9" x14ac:dyDescent="0.35">
      <c r="A599" s="12">
        <v>43630</v>
      </c>
      <c r="B599" s="13">
        <v>2.7060057049597805</v>
      </c>
      <c r="C599" s="13">
        <v>3.5654124259482671</v>
      </c>
    </row>
    <row r="600" spans="1:3" ht="13.9" x14ac:dyDescent="0.35">
      <c r="A600" s="12">
        <v>43633</v>
      </c>
      <c r="B600" s="13">
        <v>2.7147347556209414</v>
      </c>
      <c r="C600" s="13">
        <v>3.5683269320185245</v>
      </c>
    </row>
    <row r="601" spans="1:3" ht="13.9" x14ac:dyDescent="0.35">
      <c r="A601" s="12">
        <v>43634</v>
      </c>
      <c r="B601" s="13">
        <v>2.7254035953179154</v>
      </c>
      <c r="C601" s="13">
        <v>3.5760989482058778</v>
      </c>
    </row>
    <row r="602" spans="1:3" ht="13.9" x14ac:dyDescent="0.35">
      <c r="A602" s="12">
        <v>43635</v>
      </c>
      <c r="B602" s="13">
        <v>2.770018743141625</v>
      </c>
      <c r="C602" s="13">
        <v>3.6285600574705117</v>
      </c>
    </row>
    <row r="603" spans="1:3" ht="13.9" x14ac:dyDescent="0.35">
      <c r="A603" s="12">
        <v>43636</v>
      </c>
      <c r="B603" s="13">
        <v>2.8650684058964848</v>
      </c>
      <c r="C603" s="13">
        <v>3.7334822759997794</v>
      </c>
    </row>
    <row r="604" spans="1:3" ht="13.9" x14ac:dyDescent="0.35">
      <c r="A604" s="12">
        <v>43637</v>
      </c>
      <c r="B604" s="13">
        <v>2.864098511378578</v>
      </c>
      <c r="C604" s="13">
        <v>3.7402827901637137</v>
      </c>
    </row>
    <row r="605" spans="1:3" ht="13.9" x14ac:dyDescent="0.35">
      <c r="A605" s="12">
        <v>43640</v>
      </c>
      <c r="B605" s="13">
        <v>2.8699178784860182</v>
      </c>
      <c r="C605" s="13">
        <v>3.7461118023042284</v>
      </c>
    </row>
    <row r="606" spans="1:3" ht="13.9" x14ac:dyDescent="0.35">
      <c r="A606" s="12">
        <v>43641</v>
      </c>
      <c r="B606" s="13">
        <v>2.8311220977697489</v>
      </c>
      <c r="C606" s="13">
        <v>3.7082232233908821</v>
      </c>
    </row>
    <row r="607" spans="1:3" ht="13.9" x14ac:dyDescent="0.35">
      <c r="A607" s="12">
        <v>43642</v>
      </c>
      <c r="B607" s="13">
        <v>2.8282124142160288</v>
      </c>
      <c r="C607" s="13">
        <v>3.7091947254143007</v>
      </c>
    </row>
    <row r="608" spans="1:3" ht="13.9" x14ac:dyDescent="0.35">
      <c r="A608" s="12">
        <v>43643</v>
      </c>
      <c r="B608" s="13">
        <v>2.8660383004143912</v>
      </c>
      <c r="C608" s="13">
        <v>3.7499978103979048</v>
      </c>
    </row>
    <row r="609" spans="1:3" ht="13.9" x14ac:dyDescent="0.35">
      <c r="A609" s="12">
        <v>43644</v>
      </c>
      <c r="B609" s="13">
        <v>2.8631286168606711</v>
      </c>
      <c r="C609" s="13">
        <v>3.7490263083744857</v>
      </c>
    </row>
    <row r="610" spans="1:3" ht="13.9" x14ac:dyDescent="0.35">
      <c r="A610" s="12">
        <v>43647</v>
      </c>
      <c r="B610" s="13">
        <v>2.9290814440783288</v>
      </c>
      <c r="C610" s="13">
        <v>3.841319000599305</v>
      </c>
    </row>
    <row r="611" spans="1:3" ht="13.9" x14ac:dyDescent="0.35">
      <c r="A611" s="12">
        <v>43648</v>
      </c>
      <c r="B611" s="13">
        <v>2.9252018660067018</v>
      </c>
      <c r="C611" s="13">
        <v>3.8471480127398197</v>
      </c>
    </row>
    <row r="612" spans="1:3" ht="13.9" x14ac:dyDescent="0.35">
      <c r="A612" s="12">
        <v>43649</v>
      </c>
      <c r="B612" s="13">
        <v>2.897074924987407</v>
      </c>
      <c r="C612" s="13">
        <v>3.815088445966988</v>
      </c>
    </row>
    <row r="613" spans="1:3" ht="13.9" x14ac:dyDescent="0.35">
      <c r="A613" s="12">
        <v>43650</v>
      </c>
      <c r="B613" s="13">
        <v>2.8864060852904325</v>
      </c>
      <c r="C613" s="13">
        <v>3.7898293933580898</v>
      </c>
    </row>
    <row r="614" spans="1:3" ht="13.9" x14ac:dyDescent="0.35">
      <c r="A614" s="12">
        <v>43651</v>
      </c>
      <c r="B614" s="13">
        <v>2.897074924987407</v>
      </c>
      <c r="C614" s="13">
        <v>3.8092594338264729</v>
      </c>
    </row>
    <row r="615" spans="1:3" ht="13.9" x14ac:dyDescent="0.35">
      <c r="A615" s="12">
        <v>43654</v>
      </c>
      <c r="B615" s="13">
        <v>2.8359715703592827</v>
      </c>
      <c r="C615" s="13">
        <v>3.7218242517187496</v>
      </c>
    </row>
    <row r="616" spans="1:3" ht="13.9" x14ac:dyDescent="0.35">
      <c r="A616" s="12">
        <v>43655</v>
      </c>
      <c r="B616" s="13">
        <v>2.8262726251802155</v>
      </c>
      <c r="C616" s="13">
        <v>3.7130807335079776</v>
      </c>
    </row>
    <row r="617" spans="1:3" ht="13.9" x14ac:dyDescent="0.35">
      <c r="A617" s="12">
        <v>43656</v>
      </c>
      <c r="B617" s="13">
        <v>2.8243328361444018</v>
      </c>
      <c r="C617" s="13">
        <v>3.7140522355313967</v>
      </c>
    </row>
    <row r="618" spans="1:3" ht="13.9" x14ac:dyDescent="0.35">
      <c r="A618" s="12">
        <v>43657</v>
      </c>
      <c r="B618" s="13">
        <v>2.8340317813234694</v>
      </c>
      <c r="C618" s="13">
        <v>3.7150237375548154</v>
      </c>
    </row>
    <row r="619" spans="1:3" ht="13.9" x14ac:dyDescent="0.35">
      <c r="A619" s="12">
        <v>43658</v>
      </c>
      <c r="B619" s="13">
        <v>2.8543995661995107</v>
      </c>
      <c r="C619" s="13">
        <v>3.7451403002808092</v>
      </c>
    </row>
    <row r="620" spans="1:3" ht="13.9" x14ac:dyDescent="0.35">
      <c r="A620" s="12">
        <v>43661</v>
      </c>
      <c r="B620" s="13">
        <v>2.8534296716816039</v>
      </c>
      <c r="C620" s="13">
        <v>3.7587413286086777</v>
      </c>
    </row>
    <row r="621" spans="1:3" ht="13.9" x14ac:dyDescent="0.35">
      <c r="A621" s="12">
        <v>43662</v>
      </c>
      <c r="B621" s="13">
        <v>2.8369414648771891</v>
      </c>
      <c r="C621" s="13">
        <v>3.743197296233971</v>
      </c>
    </row>
    <row r="622" spans="1:3" ht="13.9" x14ac:dyDescent="0.35">
      <c r="A622" s="12">
        <v>43663</v>
      </c>
      <c r="B622" s="13">
        <v>2.8282124142160288</v>
      </c>
      <c r="C622" s="13">
        <v>3.7373682840934559</v>
      </c>
    </row>
    <row r="623" spans="1:3" ht="13.9" x14ac:dyDescent="0.35">
      <c r="A623" s="12">
        <v>43664</v>
      </c>
      <c r="B623" s="13">
        <v>2.8175435745190547</v>
      </c>
      <c r="C623" s="13">
        <v>3.7130807335079776</v>
      </c>
    </row>
    <row r="624" spans="1:3" ht="13.9" x14ac:dyDescent="0.35">
      <c r="A624" s="12">
        <v>43665</v>
      </c>
      <c r="B624" s="13">
        <v>2.8514898826457902</v>
      </c>
      <c r="C624" s="13">
        <v>3.7519408144447435</v>
      </c>
    </row>
    <row r="625" spans="1:3" ht="13.9" x14ac:dyDescent="0.35">
      <c r="A625" s="12">
        <v>43668</v>
      </c>
      <c r="B625" s="13">
        <v>2.8340317813234694</v>
      </c>
      <c r="C625" s="13">
        <v>3.7227957537421688</v>
      </c>
    </row>
    <row r="626" spans="1:3" ht="13.9" x14ac:dyDescent="0.35">
      <c r="A626" s="12">
        <v>43669</v>
      </c>
      <c r="B626" s="13">
        <v>2.8350016758413759</v>
      </c>
      <c r="C626" s="13">
        <v>3.7315392719529412</v>
      </c>
    </row>
    <row r="627" spans="1:3" ht="13.9" x14ac:dyDescent="0.35">
      <c r="A627" s="12">
        <v>43670</v>
      </c>
      <c r="B627" s="13">
        <v>2.8631286168606711</v>
      </c>
      <c r="C627" s="13">
        <v>3.7616558346789346</v>
      </c>
    </row>
    <row r="628" spans="1:3" ht="13.9" x14ac:dyDescent="0.35">
      <c r="A628" s="12">
        <v>43671</v>
      </c>
      <c r="B628" s="13">
        <v>2.8873759798083394</v>
      </c>
      <c r="C628" s="13">
        <v>3.7956584054986049</v>
      </c>
    </row>
    <row r="629" spans="1:3" ht="13.9" x14ac:dyDescent="0.35">
      <c r="A629" s="12">
        <v>43672</v>
      </c>
      <c r="B629" s="13">
        <v>2.8922254523978732</v>
      </c>
      <c r="C629" s="13">
        <v>3.8005159156157005</v>
      </c>
    </row>
    <row r="630" spans="1:3" ht="13.9" x14ac:dyDescent="0.35">
      <c r="A630" s="12">
        <v>43675</v>
      </c>
      <c r="B630" s="13">
        <v>2.8883458743262462</v>
      </c>
      <c r="C630" s="13">
        <v>3.7946869034751858</v>
      </c>
    </row>
    <row r="631" spans="1:3" ht="13.9" x14ac:dyDescent="0.35">
      <c r="A631" s="12">
        <v>43676</v>
      </c>
      <c r="B631" s="13">
        <v>2.8980448195053135</v>
      </c>
      <c r="C631" s="13">
        <v>3.8121739398967303</v>
      </c>
    </row>
    <row r="632" spans="1:3" ht="13.9" x14ac:dyDescent="0.35">
      <c r="A632" s="12">
        <v>43677</v>
      </c>
      <c r="B632" s="13">
        <v>2.8708877730039251</v>
      </c>
      <c r="C632" s="13">
        <v>3.7849718832409942</v>
      </c>
    </row>
    <row r="633" spans="1:3" ht="13.9" x14ac:dyDescent="0.35">
      <c r="A633" s="12">
        <v>43678</v>
      </c>
      <c r="B633" s="13">
        <v>2.8466404100562568</v>
      </c>
      <c r="C633" s="13">
        <v>3.7499978103979048</v>
      </c>
    </row>
    <row r="634" spans="1:3" ht="13.9" x14ac:dyDescent="0.35">
      <c r="A634" s="12">
        <v>43679</v>
      </c>
      <c r="B634" s="13">
        <v>2.8029951567504541</v>
      </c>
      <c r="C634" s="13">
        <v>3.6926791910161754</v>
      </c>
    </row>
    <row r="635" spans="1:3" ht="13.9" x14ac:dyDescent="0.35">
      <c r="A635" s="12">
        <v>43682</v>
      </c>
      <c r="B635" s="13">
        <v>2.7496509582655837</v>
      </c>
      <c r="C635" s="13">
        <v>3.6285600574705117</v>
      </c>
    </row>
    <row r="636" spans="1:3" ht="13.9" x14ac:dyDescent="0.35">
      <c r="A636" s="12">
        <v>43683</v>
      </c>
      <c r="B636" s="13">
        <v>2.7205541227283816</v>
      </c>
      <c r="C636" s="13">
        <v>3.5906714785571654</v>
      </c>
    </row>
    <row r="637" spans="1:3" ht="13.9" x14ac:dyDescent="0.35">
      <c r="A637" s="12">
        <v>43684</v>
      </c>
      <c r="B637" s="13">
        <v>2.7069755994776874</v>
      </c>
      <c r="C637" s="13">
        <v>3.5673554299951058</v>
      </c>
    </row>
    <row r="638" spans="1:3" ht="13.9" x14ac:dyDescent="0.35">
      <c r="A638" s="12">
        <v>43685</v>
      </c>
      <c r="B638" s="13">
        <v>2.7457713801939567</v>
      </c>
      <c r="C638" s="13">
        <v>3.6198165392597392</v>
      </c>
    </row>
    <row r="639" spans="1:3" ht="13.9" x14ac:dyDescent="0.35">
      <c r="A639" s="12">
        <v>43686</v>
      </c>
      <c r="B639" s="13">
        <v>2.7351025404969826</v>
      </c>
      <c r="C639" s="13">
        <v>3.5916429805805841</v>
      </c>
    </row>
    <row r="640" spans="1:3" ht="13.9" x14ac:dyDescent="0.35">
      <c r="A640" s="12">
        <v>43689</v>
      </c>
      <c r="B640" s="13">
        <v>2.7826273718744128</v>
      </c>
      <c r="C640" s="13">
        <v>3.6489615999623135</v>
      </c>
    </row>
    <row r="641" spans="1:3" ht="13.9" x14ac:dyDescent="0.35">
      <c r="A641" s="12">
        <v>43690</v>
      </c>
      <c r="B641" s="13">
        <v>2.7545004308551171</v>
      </c>
      <c r="C641" s="13">
        <v>3.6178735352129014</v>
      </c>
    </row>
    <row r="642" spans="1:3" ht="13.9" x14ac:dyDescent="0.35">
      <c r="A642" s="12">
        <v>43691</v>
      </c>
      <c r="B642" s="13">
        <v>2.7632294815162779</v>
      </c>
      <c r="C642" s="13">
        <v>3.631474563540769</v>
      </c>
    </row>
    <row r="643" spans="1:3" ht="13.9" x14ac:dyDescent="0.35">
      <c r="A643" s="12">
        <v>43692</v>
      </c>
      <c r="B643" s="13">
        <v>2.7719585321774387</v>
      </c>
      <c r="C643" s="13">
        <v>3.6460470938920566</v>
      </c>
    </row>
    <row r="644" spans="1:3" ht="13.9" x14ac:dyDescent="0.35">
      <c r="A644" s="12">
        <v>43693</v>
      </c>
      <c r="B644" s="13">
        <v>2.7835972663923192</v>
      </c>
      <c r="C644" s="13">
        <v>3.6615911262667629</v>
      </c>
    </row>
    <row r="645" spans="1:3" ht="13.9" x14ac:dyDescent="0.35">
      <c r="A645" s="12">
        <v>43696</v>
      </c>
      <c r="B645" s="13">
        <v>2.8388812539130028</v>
      </c>
      <c r="C645" s="13">
        <v>3.7490263083744857</v>
      </c>
    </row>
    <row r="646" spans="1:3" ht="13.9" x14ac:dyDescent="0.35">
      <c r="A646" s="12">
        <v>43697</v>
      </c>
      <c r="B646" s="13">
        <v>2.8330618868055621</v>
      </c>
      <c r="C646" s="13">
        <v>3.7334822759997794</v>
      </c>
    </row>
    <row r="647" spans="1:3" ht="13.9" x14ac:dyDescent="0.35">
      <c r="A647" s="12">
        <v>43698</v>
      </c>
      <c r="B647" s="13">
        <v>2.8311220977697489</v>
      </c>
      <c r="C647" s="13">
        <v>3.7325107739763603</v>
      </c>
    </row>
    <row r="648" spans="1:3" ht="13.9" x14ac:dyDescent="0.35">
      <c r="A648" s="12">
        <v>43699</v>
      </c>
      <c r="B648" s="13">
        <v>2.8350016758413759</v>
      </c>
      <c r="C648" s="13">
        <v>3.7402827901637137</v>
      </c>
    </row>
    <row r="649" spans="1:3" ht="13.9" x14ac:dyDescent="0.35">
      <c r="A649" s="12">
        <v>43700</v>
      </c>
      <c r="B649" s="13">
        <v>2.8737974565576452</v>
      </c>
      <c r="C649" s="13">
        <v>3.7665133447960302</v>
      </c>
    </row>
    <row r="650" spans="1:3" ht="13.9" x14ac:dyDescent="0.35">
      <c r="A650" s="12">
        <v>43703</v>
      </c>
      <c r="B650" s="13">
        <v>2.8262726251802155</v>
      </c>
      <c r="C650" s="13">
        <v>3.7247387577890074</v>
      </c>
    </row>
    <row r="651" spans="1:3" ht="13.9" x14ac:dyDescent="0.35">
      <c r="A651" s="12">
        <v>43704</v>
      </c>
      <c r="B651" s="13">
        <v>2.8456705155383504</v>
      </c>
      <c r="C651" s="13">
        <v>3.7635988387257733</v>
      </c>
    </row>
    <row r="652" spans="1:3" ht="13.9" x14ac:dyDescent="0.35">
      <c r="A652" s="12">
        <v>43705</v>
      </c>
      <c r="B652" s="13">
        <v>2.8243328361444018</v>
      </c>
      <c r="C652" s="13">
        <v>3.7519408144447435</v>
      </c>
    </row>
    <row r="653" spans="1:3" ht="13.9" x14ac:dyDescent="0.35">
      <c r="A653" s="12">
        <v>43706</v>
      </c>
      <c r="B653" s="13">
        <v>2.8136639964474277</v>
      </c>
      <c r="C653" s="13">
        <v>3.7412542921871328</v>
      </c>
    </row>
    <row r="654" spans="1:3" ht="13.9" x14ac:dyDescent="0.35">
      <c r="A654" s="12">
        <v>43707</v>
      </c>
      <c r="B654" s="13">
        <v>2.8282124142160288</v>
      </c>
      <c r="C654" s="13">
        <v>3.7509693124213244</v>
      </c>
    </row>
    <row r="655" spans="1:3" ht="13.9" x14ac:dyDescent="0.35">
      <c r="A655" s="12">
        <v>43710</v>
      </c>
      <c r="B655" s="13">
        <v>2.8514898826457902</v>
      </c>
      <c r="C655" s="13">
        <v>3.7927438994283476</v>
      </c>
    </row>
    <row r="656" spans="1:3" ht="13.9" x14ac:dyDescent="0.35">
      <c r="A656" s="12">
        <v>43711</v>
      </c>
      <c r="B656" s="13">
        <v>2.8505199881278838</v>
      </c>
      <c r="C656" s="13">
        <v>3.796629907522024</v>
      </c>
    </row>
    <row r="657" spans="1:3" ht="13.9" x14ac:dyDescent="0.35">
      <c r="A657" s="12">
        <v>43712</v>
      </c>
      <c r="B657" s="13">
        <v>2.8834964017367124</v>
      </c>
      <c r="C657" s="13">
        <v>3.8442335066695619</v>
      </c>
    </row>
    <row r="658" spans="1:3" ht="13.9" x14ac:dyDescent="0.35">
      <c r="A658" s="12">
        <v>43713</v>
      </c>
      <c r="B658" s="13">
        <v>2.9135631317918214</v>
      </c>
      <c r="C658" s="13">
        <v>3.8801790815360708</v>
      </c>
    </row>
    <row r="659" spans="1:3" ht="13.9" x14ac:dyDescent="0.35">
      <c r="A659" s="12">
        <v>43714</v>
      </c>
      <c r="B659" s="13">
        <v>2.9455696508827431</v>
      </c>
      <c r="C659" s="13">
        <v>3.9064096361683873</v>
      </c>
    </row>
    <row r="660" spans="1:3" ht="13.9" x14ac:dyDescent="0.35">
      <c r="A660" s="12">
        <v>43717</v>
      </c>
      <c r="B660" s="13">
        <v>2.9407201782932098</v>
      </c>
      <c r="C660" s="13">
        <v>3.921953668543094</v>
      </c>
    </row>
    <row r="661" spans="1:3" ht="13.9" x14ac:dyDescent="0.35">
      <c r="A661" s="12">
        <v>43718</v>
      </c>
      <c r="B661" s="13">
        <v>2.9300513385962357</v>
      </c>
      <c r="C661" s="13">
        <v>3.9112671462854833</v>
      </c>
    </row>
    <row r="662" spans="1:3" ht="13.9" x14ac:dyDescent="0.35">
      <c r="A662" s="12">
        <v>43719</v>
      </c>
      <c r="B662" s="13">
        <v>2.9164728153455415</v>
      </c>
      <c r="C662" s="13">
        <v>3.8830935876063282</v>
      </c>
    </row>
    <row r="663" spans="1:3" ht="13.9" x14ac:dyDescent="0.35">
      <c r="A663" s="12">
        <v>43720</v>
      </c>
      <c r="B663" s="13">
        <v>2.9552685960618108</v>
      </c>
      <c r="C663" s="13">
        <v>3.9229251705665131</v>
      </c>
    </row>
    <row r="664" spans="1:3" ht="13.9" x14ac:dyDescent="0.35">
      <c r="A664" s="12">
        <v>43724</v>
      </c>
      <c r="B664" s="13">
        <v>2.942659967329023</v>
      </c>
      <c r="C664" s="13">
        <v>3.9093241422386451</v>
      </c>
    </row>
    <row r="665" spans="1:3" ht="13.9" x14ac:dyDescent="0.35">
      <c r="A665" s="12">
        <v>43725</v>
      </c>
      <c r="B665" s="13">
        <v>2.897074924987407</v>
      </c>
      <c r="C665" s="13">
        <v>3.8384044945290472</v>
      </c>
    </row>
    <row r="666" spans="1:3" ht="13.9" x14ac:dyDescent="0.35">
      <c r="A666" s="12">
        <v>43726</v>
      </c>
      <c r="B666" s="13">
        <v>2.9125932372739145</v>
      </c>
      <c r="C666" s="13">
        <v>3.854920028927173</v>
      </c>
    </row>
    <row r="667" spans="1:3" ht="13.9" x14ac:dyDescent="0.35">
      <c r="A667" s="12">
        <v>43727</v>
      </c>
      <c r="B667" s="13">
        <v>2.9164728153455415</v>
      </c>
      <c r="C667" s="13">
        <v>3.8733785673721366</v>
      </c>
    </row>
    <row r="668" spans="1:3" ht="13.9" x14ac:dyDescent="0.35">
      <c r="A668" s="12">
        <v>43728</v>
      </c>
      <c r="B668" s="13">
        <v>2.9222921824529817</v>
      </c>
      <c r="C668" s="13">
        <v>3.8792075795126513</v>
      </c>
    </row>
    <row r="669" spans="1:3" ht="13.9" x14ac:dyDescent="0.35">
      <c r="A669" s="12">
        <v>43731</v>
      </c>
      <c r="B669" s="13">
        <v>2.8912555578799664</v>
      </c>
      <c r="C669" s="13">
        <v>3.8452050086929814</v>
      </c>
    </row>
    <row r="670" spans="1:3" ht="13.9" x14ac:dyDescent="0.35">
      <c r="A670" s="12">
        <v>43732</v>
      </c>
      <c r="B670" s="13">
        <v>2.897074924987407</v>
      </c>
      <c r="C670" s="13">
        <v>3.8481195147632388</v>
      </c>
    </row>
    <row r="671" spans="1:3" ht="13.9" x14ac:dyDescent="0.35">
      <c r="A671" s="12">
        <v>43733</v>
      </c>
      <c r="B671" s="13">
        <v>2.8873759798083394</v>
      </c>
      <c r="C671" s="13">
        <v>3.8218889601309218</v>
      </c>
    </row>
    <row r="672" spans="1:3" ht="13.9" x14ac:dyDescent="0.35">
      <c r="A672" s="12">
        <v>43734</v>
      </c>
      <c r="B672" s="13">
        <v>2.8883458743262462</v>
      </c>
      <c r="C672" s="13">
        <v>3.7956584054986049</v>
      </c>
    </row>
    <row r="673" spans="1:3" ht="13.9" x14ac:dyDescent="0.35">
      <c r="A673" s="12">
        <v>43735</v>
      </c>
      <c r="B673" s="13">
        <v>2.8883458743262462</v>
      </c>
      <c r="C673" s="13">
        <v>3.8044019237093774</v>
      </c>
    </row>
    <row r="674" spans="1:3" ht="13.9" x14ac:dyDescent="0.35">
      <c r="A674" s="12">
        <v>43738</v>
      </c>
      <c r="B674" s="13">
        <v>2.856339355235324</v>
      </c>
      <c r="C674" s="13">
        <v>3.7587413286086777</v>
      </c>
    </row>
    <row r="675" spans="1:3" ht="13.9" x14ac:dyDescent="0.35">
      <c r="A675" s="12">
        <v>43746</v>
      </c>
      <c r="B675" s="13">
        <v>2.878646929147179</v>
      </c>
      <c r="C675" s="13">
        <v>3.783028879194156</v>
      </c>
    </row>
    <row r="676" spans="1:3" ht="13.9" x14ac:dyDescent="0.35">
      <c r="A676" s="12">
        <v>43747</v>
      </c>
      <c r="B676" s="13">
        <v>2.8815566127008991</v>
      </c>
      <c r="C676" s="13">
        <v>3.7937154014517662</v>
      </c>
    </row>
    <row r="677" spans="1:3" ht="13.9" x14ac:dyDescent="0.35">
      <c r="A677" s="12">
        <v>43748</v>
      </c>
      <c r="B677" s="13">
        <v>2.897074924987407</v>
      </c>
      <c r="C677" s="13">
        <v>3.8209174581075027</v>
      </c>
    </row>
    <row r="678" spans="1:3" ht="13.9" x14ac:dyDescent="0.35">
      <c r="A678" s="12">
        <v>43749</v>
      </c>
      <c r="B678" s="13">
        <v>2.9407201782932098</v>
      </c>
      <c r="C678" s="13">
        <v>3.8675495552316215</v>
      </c>
    </row>
    <row r="679" spans="1:3" ht="13.9" x14ac:dyDescent="0.35">
      <c r="A679" s="12">
        <v>43752</v>
      </c>
      <c r="B679" s="13">
        <v>2.968847119312505</v>
      </c>
      <c r="C679" s="13">
        <v>3.8957231139107766</v>
      </c>
    </row>
    <row r="680" spans="1:3" ht="13.9" x14ac:dyDescent="0.35">
      <c r="A680" s="12">
        <v>43753</v>
      </c>
      <c r="B680" s="13">
        <v>2.9698170138304114</v>
      </c>
      <c r="C680" s="13">
        <v>3.8830935876063282</v>
      </c>
    </row>
    <row r="681" spans="1:3" ht="13.9" x14ac:dyDescent="0.35">
      <c r="A681" s="12">
        <v>43754</v>
      </c>
      <c r="B681" s="13">
        <v>2.9591481741334378</v>
      </c>
      <c r="C681" s="13">
        <v>3.8694925592784601</v>
      </c>
    </row>
    <row r="682" spans="1:3" ht="13.9" x14ac:dyDescent="0.35">
      <c r="A682" s="12">
        <v>43755</v>
      </c>
      <c r="B682" s="13">
        <v>2.9669073302766917</v>
      </c>
      <c r="C682" s="13">
        <v>3.8753215714189748</v>
      </c>
    </row>
    <row r="683" spans="1:3" ht="13.9" x14ac:dyDescent="0.35">
      <c r="A683" s="12">
        <v>43756</v>
      </c>
      <c r="B683" s="13">
        <v>2.9232620769708881</v>
      </c>
      <c r="C683" s="13">
        <v>3.8189744540606645</v>
      </c>
    </row>
    <row r="684" spans="1:3" ht="13.9" x14ac:dyDescent="0.35">
      <c r="A684" s="12">
        <v>43759</v>
      </c>
      <c r="B684" s="13">
        <v>2.9252018660067018</v>
      </c>
      <c r="C684" s="13">
        <v>3.8277179722714365</v>
      </c>
    </row>
    <row r="685" spans="1:3" ht="13.9" x14ac:dyDescent="0.35">
      <c r="A685" s="12">
        <v>43760</v>
      </c>
      <c r="B685" s="13">
        <v>2.9281115495604224</v>
      </c>
      <c r="C685" s="13">
        <v>3.8422905026227241</v>
      </c>
    </row>
    <row r="686" spans="1:3" ht="13.9" x14ac:dyDescent="0.35">
      <c r="A686" s="12">
        <v>43761</v>
      </c>
      <c r="B686" s="13">
        <v>2.9096835537201944</v>
      </c>
      <c r="C686" s="13">
        <v>3.8218889601309218</v>
      </c>
    </row>
    <row r="687" spans="1:3" ht="13.9" x14ac:dyDescent="0.35">
      <c r="A687" s="12">
        <v>43762</v>
      </c>
      <c r="B687" s="13">
        <v>2.9174427098634483</v>
      </c>
      <c r="C687" s="13">
        <v>3.8267464702480178</v>
      </c>
    </row>
    <row r="688" spans="1:3" ht="13.9" x14ac:dyDescent="0.35">
      <c r="A688" s="12">
        <v>43763</v>
      </c>
      <c r="B688" s="13">
        <v>2.9232620769708881</v>
      </c>
      <c r="C688" s="13">
        <v>3.850062518810077</v>
      </c>
    </row>
    <row r="689" spans="1:3" ht="13.9" x14ac:dyDescent="0.35">
      <c r="A689" s="12">
        <v>43766</v>
      </c>
      <c r="B689" s="13">
        <v>2.9368406002215828</v>
      </c>
      <c r="C689" s="13">
        <v>3.8724070653487175</v>
      </c>
    </row>
    <row r="690" spans="1:3" ht="13.9" x14ac:dyDescent="0.35">
      <c r="A690" s="12">
        <v>43767</v>
      </c>
      <c r="B690" s="13">
        <v>2.9252018660067018</v>
      </c>
      <c r="C690" s="13">
        <v>3.8597775390442686</v>
      </c>
    </row>
    <row r="691" spans="1:3" ht="13.9" x14ac:dyDescent="0.35">
      <c r="A691" s="12">
        <v>43768</v>
      </c>
      <c r="B691" s="13">
        <v>2.9087136592022875</v>
      </c>
      <c r="C691" s="13">
        <v>3.8345184864353707</v>
      </c>
    </row>
    <row r="692" spans="1:3" ht="13.9" x14ac:dyDescent="0.35">
      <c r="A692" s="12">
        <v>43769</v>
      </c>
      <c r="B692" s="13">
        <v>2.9125932372739145</v>
      </c>
      <c r="C692" s="13">
        <v>3.8325754823885325</v>
      </c>
    </row>
    <row r="693" spans="1:3" ht="13.9" x14ac:dyDescent="0.35">
      <c r="A693" s="12">
        <v>43770</v>
      </c>
      <c r="B693" s="13">
        <v>2.9601180686513442</v>
      </c>
      <c r="C693" s="13">
        <v>3.9112671462854833</v>
      </c>
    </row>
    <row r="694" spans="1:3" ht="13.9" x14ac:dyDescent="0.35">
      <c r="A694" s="12">
        <v>43773</v>
      </c>
      <c r="B694" s="13">
        <v>2.9766062754557585</v>
      </c>
      <c r="C694" s="13">
        <v>3.9238966725899318</v>
      </c>
    </row>
    <row r="695" spans="1:3" ht="13.9" x14ac:dyDescent="0.35">
      <c r="A695" s="12">
        <v>43774</v>
      </c>
      <c r="B695" s="13">
        <v>2.9930944822601728</v>
      </c>
      <c r="C695" s="13">
        <v>3.9462412191285727</v>
      </c>
    </row>
    <row r="696" spans="1:3" ht="13.9" x14ac:dyDescent="0.35">
      <c r="A696" s="12">
        <v>43775</v>
      </c>
      <c r="B696" s="13">
        <v>2.9863052206348262</v>
      </c>
      <c r="C696" s="13">
        <v>3.9297256847304469</v>
      </c>
    </row>
    <row r="697" spans="1:3" ht="13.9" x14ac:dyDescent="0.35">
      <c r="A697" s="12">
        <v>43776</v>
      </c>
      <c r="B697" s="13">
        <v>2.9863052206348262</v>
      </c>
      <c r="C697" s="13">
        <v>3.9345831948475425</v>
      </c>
    </row>
    <row r="698" spans="1:3" ht="13.9" x14ac:dyDescent="0.35">
      <c r="A698" s="12">
        <v>43777</v>
      </c>
      <c r="B698" s="13">
        <v>2.9678772247945981</v>
      </c>
      <c r="C698" s="13">
        <v>3.9190391624728362</v>
      </c>
    </row>
    <row r="699" spans="1:3" ht="13.9" x14ac:dyDescent="0.35">
      <c r="A699" s="12">
        <v>43780</v>
      </c>
      <c r="B699" s="13">
        <v>2.9222921824529817</v>
      </c>
      <c r="C699" s="13">
        <v>3.8539485269037539</v>
      </c>
    </row>
    <row r="700" spans="1:3" ht="13.9" x14ac:dyDescent="0.35">
      <c r="A700" s="12">
        <v>43781</v>
      </c>
      <c r="B700" s="13">
        <v>2.9261717605246087</v>
      </c>
      <c r="C700" s="13">
        <v>3.8490910167866583</v>
      </c>
    </row>
    <row r="701" spans="1:3" ht="13.9" x14ac:dyDescent="0.35">
      <c r="A701" s="12">
        <v>43782</v>
      </c>
      <c r="B701" s="13">
        <v>2.9242319714887954</v>
      </c>
      <c r="C701" s="13">
        <v>3.8461765107164005</v>
      </c>
    </row>
    <row r="702" spans="1:3" ht="13.9" x14ac:dyDescent="0.35">
      <c r="A702" s="12">
        <v>43783</v>
      </c>
      <c r="B702" s="13">
        <v>2.9222921824529817</v>
      </c>
      <c r="C702" s="13">
        <v>3.8490910167866583</v>
      </c>
    </row>
    <row r="703" spans="1:3" ht="13.9" x14ac:dyDescent="0.35">
      <c r="A703" s="12">
        <v>43784</v>
      </c>
      <c r="B703" s="13">
        <v>2.9125932372739145</v>
      </c>
      <c r="C703" s="13">
        <v>3.8306324783416943</v>
      </c>
    </row>
    <row r="704" spans="1:3" ht="13.9" x14ac:dyDescent="0.35">
      <c r="A704" s="12">
        <v>43787</v>
      </c>
      <c r="B704" s="13">
        <v>2.9358707057036764</v>
      </c>
      <c r="C704" s="13">
        <v>3.8578345349974303</v>
      </c>
    </row>
    <row r="705" spans="1:3" ht="13.9" x14ac:dyDescent="0.35">
      <c r="A705" s="12">
        <v>43788</v>
      </c>
      <c r="B705" s="13">
        <v>2.9542987015439039</v>
      </c>
      <c r="C705" s="13">
        <v>3.8966946159341962</v>
      </c>
    </row>
    <row r="706" spans="1:3" ht="13.9" x14ac:dyDescent="0.35">
      <c r="A706" s="12">
        <v>43789</v>
      </c>
      <c r="B706" s="13">
        <v>2.9222921824529817</v>
      </c>
      <c r="C706" s="13">
        <v>3.8568630329740112</v>
      </c>
    </row>
    <row r="707" spans="1:3" ht="13.9" x14ac:dyDescent="0.35">
      <c r="A707" s="12">
        <v>43790</v>
      </c>
      <c r="B707" s="13">
        <v>2.9048340811306606</v>
      </c>
      <c r="C707" s="13">
        <v>3.8374329925056285</v>
      </c>
    </row>
    <row r="708" spans="1:3" ht="13.9" x14ac:dyDescent="0.35">
      <c r="A708" s="12">
        <v>43791</v>
      </c>
      <c r="B708" s="13">
        <v>2.8776770346292722</v>
      </c>
      <c r="C708" s="13">
        <v>3.796629907522024</v>
      </c>
    </row>
    <row r="709" spans="1:3" ht="13.9" x14ac:dyDescent="0.35">
      <c r="A709" s="12">
        <v>43794</v>
      </c>
      <c r="B709" s="13">
        <v>2.9038641866127541</v>
      </c>
      <c r="C709" s="13">
        <v>3.8238319641777601</v>
      </c>
    </row>
    <row r="710" spans="1:3" ht="13.9" x14ac:dyDescent="0.35">
      <c r="A710" s="12">
        <v>43795</v>
      </c>
      <c r="B710" s="13">
        <v>2.9028942920948468</v>
      </c>
      <c r="C710" s="13">
        <v>3.8296609763182752</v>
      </c>
    </row>
    <row r="711" spans="1:3" ht="13.9" x14ac:dyDescent="0.35">
      <c r="A711" s="12">
        <v>43796</v>
      </c>
      <c r="B711" s="13">
        <v>2.8980448195053135</v>
      </c>
      <c r="C711" s="13">
        <v>3.8238319641777601</v>
      </c>
    </row>
    <row r="712" spans="1:3" ht="13.9" x14ac:dyDescent="0.35">
      <c r="A712" s="12">
        <v>43797</v>
      </c>
      <c r="B712" s="13">
        <v>2.8883458743262462</v>
      </c>
      <c r="C712" s="13">
        <v>3.8180029520372454</v>
      </c>
    </row>
    <row r="713" spans="1:3" ht="13.9" x14ac:dyDescent="0.35">
      <c r="A713" s="12">
        <v>43798</v>
      </c>
      <c r="B713" s="13">
        <v>2.8495500936099769</v>
      </c>
      <c r="C713" s="13">
        <v>3.7762283650302222</v>
      </c>
    </row>
    <row r="714" spans="1:3" ht="13.9" x14ac:dyDescent="0.35">
      <c r="A714" s="12">
        <v>43801</v>
      </c>
      <c r="B714" s="13">
        <v>2.8554630404852763</v>
      </c>
      <c r="C714" s="13">
        <v>3.7840003812175751</v>
      </c>
    </row>
    <row r="715" spans="1:3" ht="13.9" x14ac:dyDescent="0.35">
      <c r="A715" s="12">
        <v>43802</v>
      </c>
      <c r="B715" s="13">
        <v>2.8653196612670686</v>
      </c>
      <c r="C715" s="13">
        <v>3.7995444135922813</v>
      </c>
    </row>
    <row r="716" spans="1:3" ht="13.9" x14ac:dyDescent="0.35">
      <c r="A716" s="12">
        <v>43803</v>
      </c>
      <c r="B716" s="13">
        <v>2.8594056887979931</v>
      </c>
      <c r="C716" s="13">
        <v>3.8014874176391196</v>
      </c>
    </row>
    <row r="717" spans="1:3" ht="13.9" x14ac:dyDescent="0.35">
      <c r="A717" s="12">
        <v>43804</v>
      </c>
      <c r="B717" s="13">
        <v>2.8771476062052197</v>
      </c>
      <c r="C717" s="13">
        <v>3.8296609763182752</v>
      </c>
    </row>
    <row r="718" spans="1:3" ht="13.9" x14ac:dyDescent="0.35">
      <c r="A718" s="12">
        <v>43805</v>
      </c>
      <c r="B718" s="13">
        <v>2.8939038615342669</v>
      </c>
      <c r="C718" s="13">
        <v>3.8529770248803348</v>
      </c>
    </row>
    <row r="719" spans="1:3" ht="13.9" x14ac:dyDescent="0.35">
      <c r="A719" s="12">
        <v>43808</v>
      </c>
      <c r="B719" s="13">
        <v>2.8889755511433708</v>
      </c>
      <c r="C719" s="13">
        <v>3.8403474985758854</v>
      </c>
    </row>
    <row r="720" spans="1:3" ht="13.9" x14ac:dyDescent="0.35">
      <c r="A720" s="12">
        <v>43809</v>
      </c>
      <c r="B720" s="13">
        <v>2.8909468752997292</v>
      </c>
      <c r="C720" s="13">
        <v>3.8432620046461432</v>
      </c>
    </row>
    <row r="721" spans="1:3" ht="13.9" x14ac:dyDescent="0.35">
      <c r="A721" s="12">
        <v>43810</v>
      </c>
      <c r="B721" s="13">
        <v>2.9047461443942386</v>
      </c>
      <c r="C721" s="13">
        <v>3.8491851801449322</v>
      </c>
    </row>
    <row r="722" spans="1:3" ht="13.9" x14ac:dyDescent="0.35">
      <c r="A722" s="12">
        <v>43811</v>
      </c>
      <c r="B722" s="13">
        <v>2.8948895236124459</v>
      </c>
      <c r="C722" s="13">
        <v>3.8383285039958053</v>
      </c>
    </row>
    <row r="723" spans="1:3" ht="13.9" x14ac:dyDescent="0.35">
      <c r="A723" s="12">
        <v>43812</v>
      </c>
      <c r="B723" s="13">
        <v>2.9569862345377387</v>
      </c>
      <c r="C723" s="13">
        <v>3.9162991781577157</v>
      </c>
    </row>
    <row r="724" spans="1:3" ht="13.9" x14ac:dyDescent="0.35">
      <c r="A724" s="12">
        <v>43815</v>
      </c>
      <c r="B724" s="13">
        <v>2.9500865999904837</v>
      </c>
      <c r="C724" s="13">
        <v>3.9281428248658541</v>
      </c>
    </row>
    <row r="725" spans="1:3" ht="13.9" x14ac:dyDescent="0.35">
      <c r="A725" s="12">
        <v>43816</v>
      </c>
      <c r="B725" s="13">
        <v>2.9816277864922198</v>
      </c>
      <c r="C725" s="13">
        <v>3.9893349995245679</v>
      </c>
    </row>
    <row r="726" spans="1:3" ht="13.9" x14ac:dyDescent="0.35">
      <c r="A726" s="12">
        <v>43817</v>
      </c>
      <c r="B726" s="13">
        <v>2.9737424898667859</v>
      </c>
      <c r="C726" s="13">
        <v>3.9745304411393954</v>
      </c>
    </row>
    <row r="727" spans="1:3" ht="13.9" x14ac:dyDescent="0.35">
      <c r="A727" s="12">
        <v>43818</v>
      </c>
      <c r="B727" s="13">
        <v>2.966842855319531</v>
      </c>
      <c r="C727" s="13">
        <v>3.9676216472263142</v>
      </c>
    </row>
    <row r="728" spans="1:3" ht="13.9" x14ac:dyDescent="0.35">
      <c r="A728" s="12">
        <v>43819</v>
      </c>
      <c r="B728" s="13">
        <v>2.9619145449286348</v>
      </c>
      <c r="C728" s="13">
        <v>3.9636737649902689</v>
      </c>
    </row>
    <row r="729" spans="1:3" ht="13.9" x14ac:dyDescent="0.35">
      <c r="A729" s="12">
        <v>43822</v>
      </c>
      <c r="B729" s="13">
        <v>2.9362873308959747</v>
      </c>
      <c r="C729" s="13">
        <v>3.9123512959216695</v>
      </c>
    </row>
    <row r="730" spans="1:3" ht="13.9" x14ac:dyDescent="0.35">
      <c r="A730" s="12">
        <v>43823</v>
      </c>
      <c r="B730" s="13">
        <v>2.9451582895995876</v>
      </c>
      <c r="C730" s="13">
        <v>3.9330776776609113</v>
      </c>
    </row>
    <row r="731" spans="1:3" ht="13.9" x14ac:dyDescent="0.35">
      <c r="A731" s="12">
        <v>43824</v>
      </c>
      <c r="B731" s="13">
        <v>2.9372729929741537</v>
      </c>
      <c r="C731" s="13">
        <v>3.9399864715739921</v>
      </c>
    </row>
    <row r="732" spans="1:3" ht="13.9" x14ac:dyDescent="0.35">
      <c r="A732" s="12">
        <v>43825</v>
      </c>
      <c r="B732" s="13">
        <v>2.958957558694097</v>
      </c>
      <c r="C732" s="13">
        <v>3.9686086177853261</v>
      </c>
    </row>
    <row r="733" spans="1:3" ht="13.9" x14ac:dyDescent="0.35">
      <c r="A733" s="12">
        <v>43826</v>
      </c>
      <c r="B733" s="13">
        <v>2.965857193241352</v>
      </c>
      <c r="C733" s="13">
        <v>3.9646607355492804</v>
      </c>
    </row>
    <row r="734" spans="1:3" ht="13.9" x14ac:dyDescent="0.35">
      <c r="A734" s="12">
        <v>43829</v>
      </c>
      <c r="B734" s="13">
        <v>3.0072550005248804</v>
      </c>
      <c r="C734" s="13">
        <v>4.0219050279719486</v>
      </c>
    </row>
    <row r="735" spans="1:3" ht="13.9" x14ac:dyDescent="0.35">
      <c r="A735" s="12">
        <v>43830</v>
      </c>
      <c r="B735" s="13">
        <v>3.0141546350721349</v>
      </c>
      <c r="C735" s="13">
        <v>4.0426314097111904</v>
      </c>
    </row>
    <row r="736" spans="1:3" ht="13.9" x14ac:dyDescent="0.35">
      <c r="A736" s="12">
        <v>43832</v>
      </c>
      <c r="B736" s="13">
        <v>3.0368248628702577</v>
      </c>
      <c r="C736" s="13">
        <v>4.0949408493388013</v>
      </c>
    </row>
    <row r="737" spans="1:3" ht="13.9" x14ac:dyDescent="0.35">
      <c r="A737" s="12">
        <v>43833</v>
      </c>
      <c r="B737" s="13">
        <v>3.0240112558539276</v>
      </c>
      <c r="C737" s="13">
        <v>4.085071143748686</v>
      </c>
    </row>
    <row r="738" spans="1:3" ht="13.9" x14ac:dyDescent="0.35">
      <c r="A738" s="12">
        <v>43836</v>
      </c>
      <c r="B738" s="13">
        <v>3.006269338446701</v>
      </c>
      <c r="C738" s="13">
        <v>4.0692796148045014</v>
      </c>
    </row>
    <row r="739" spans="1:3" ht="13.9" x14ac:dyDescent="0.35">
      <c r="A739" s="12">
        <v>43837</v>
      </c>
      <c r="B739" s="13">
        <v>3.0180972833848516</v>
      </c>
      <c r="C739" s="13">
        <v>4.1008626726928705</v>
      </c>
    </row>
    <row r="740" spans="1:3" ht="13.9" x14ac:dyDescent="0.35">
      <c r="A740" s="12">
        <v>43838</v>
      </c>
      <c r="B740" s="13">
        <v>2.9895130831176537</v>
      </c>
      <c r="C740" s="13">
        <v>4.060396879773398</v>
      </c>
    </row>
    <row r="741" spans="1:3" ht="13.9" x14ac:dyDescent="0.35">
      <c r="A741" s="12">
        <v>43839</v>
      </c>
      <c r="B741" s="13">
        <v>3.0131689729939555</v>
      </c>
      <c r="C741" s="13">
        <v>4.1038235843699047</v>
      </c>
    </row>
    <row r="742" spans="1:3" ht="13.9" x14ac:dyDescent="0.35">
      <c r="A742" s="12">
        <v>43840</v>
      </c>
      <c r="B742" s="13">
        <v>3.0171116213066727</v>
      </c>
      <c r="C742" s="13">
        <v>4.1028366138108936</v>
      </c>
    </row>
    <row r="743" spans="1:3" ht="13.9" x14ac:dyDescent="0.35">
      <c r="A743" s="12">
        <v>43843</v>
      </c>
      <c r="B743" s="13">
        <v>3.0358392007920783</v>
      </c>
      <c r="C743" s="13">
        <v>4.1472502889664113</v>
      </c>
    </row>
    <row r="744" spans="1:3" ht="13.9" x14ac:dyDescent="0.35">
      <c r="A744" s="12">
        <v>43844</v>
      </c>
      <c r="B744" s="13">
        <v>3.0318965524793615</v>
      </c>
      <c r="C744" s="13">
        <v>4.1294848189042046</v>
      </c>
    </row>
    <row r="745" spans="1:3" ht="13.9" x14ac:dyDescent="0.35">
      <c r="A745" s="12">
        <v>43845</v>
      </c>
      <c r="B745" s="13">
        <v>3.0023266901339838</v>
      </c>
      <c r="C745" s="13">
        <v>4.0979017610158355</v>
      </c>
    </row>
    <row r="746" spans="1:3" ht="13.9" x14ac:dyDescent="0.35">
      <c r="A746" s="12">
        <v>43846</v>
      </c>
      <c r="B746" s="13">
        <v>2.9924700693521915</v>
      </c>
      <c r="C746" s="13">
        <v>4.0919799376617663</v>
      </c>
    </row>
    <row r="747" spans="1:3" ht="13.9" x14ac:dyDescent="0.35">
      <c r="A747" s="12">
        <v>43847</v>
      </c>
      <c r="B747" s="13">
        <v>2.9983840418212671</v>
      </c>
      <c r="C747" s="13">
        <v>4.0969147904568235</v>
      </c>
    </row>
    <row r="748" spans="1:3" ht="13.9" x14ac:dyDescent="0.35">
      <c r="A748" s="12">
        <v>43850</v>
      </c>
      <c r="B748" s="13">
        <v>3.0141546350721349</v>
      </c>
      <c r="C748" s="13">
        <v>4.1265239072271696</v>
      </c>
    </row>
    <row r="749" spans="1:3" ht="13.9" x14ac:dyDescent="0.35">
      <c r="A749" s="12">
        <v>43851</v>
      </c>
      <c r="B749" s="13">
        <v>2.9638858690849936</v>
      </c>
      <c r="C749" s="13">
        <v>4.0515141447422947</v>
      </c>
    </row>
    <row r="750" spans="1:3" ht="13.9" x14ac:dyDescent="0.35">
      <c r="A750" s="12">
        <v>43852</v>
      </c>
      <c r="B750" s="13">
        <v>2.9629002070068138</v>
      </c>
      <c r="C750" s="13">
        <v>4.0653317325684553</v>
      </c>
    </row>
    <row r="751" spans="1:3" ht="13.9" x14ac:dyDescent="0.35">
      <c r="A751" s="12">
        <v>43853</v>
      </c>
      <c r="B751" s="13">
        <v>2.8830615786742952</v>
      </c>
      <c r="C751" s="13">
        <v>3.9439343538100382</v>
      </c>
    </row>
    <row r="752" spans="1:3" ht="13.9" x14ac:dyDescent="0.35">
      <c r="A752" s="12">
        <v>43864</v>
      </c>
      <c r="B752" s="13">
        <v>2.6681872456312195</v>
      </c>
      <c r="C752" s="13">
        <v>3.6113252754231553</v>
      </c>
    </row>
    <row r="753" spans="1:3" ht="13.9" x14ac:dyDescent="0.35">
      <c r="A753" s="12">
        <v>43865</v>
      </c>
      <c r="B753" s="13">
        <v>2.7450688877292011</v>
      </c>
      <c r="C753" s="13">
        <v>3.7208790074734344</v>
      </c>
    </row>
    <row r="754" spans="1:3" ht="13.9" x14ac:dyDescent="0.35">
      <c r="A754" s="12">
        <v>43866</v>
      </c>
      <c r="B754" s="13">
        <v>2.7608394809800689</v>
      </c>
      <c r="C754" s="13">
        <v>3.7573969181568607</v>
      </c>
    </row>
    <row r="755" spans="1:3" ht="13.9" x14ac:dyDescent="0.35">
      <c r="A755" s="12">
        <v>43867</v>
      </c>
      <c r="B755" s="13">
        <v>2.8012516261854179</v>
      </c>
      <c r="C755" s="13">
        <v>3.8462242684678976</v>
      </c>
    </row>
    <row r="756" spans="1:3" ht="13.9" x14ac:dyDescent="0.35">
      <c r="A756" s="12">
        <v>43868</v>
      </c>
      <c r="B756" s="13">
        <v>2.8002659641072389</v>
      </c>
      <c r="C756" s="13">
        <v>3.8373415334367937</v>
      </c>
    </row>
    <row r="757" spans="1:3" ht="13.9" x14ac:dyDescent="0.35">
      <c r="A757" s="12">
        <v>43871</v>
      </c>
      <c r="B757" s="13">
        <v>2.7982946399508801</v>
      </c>
      <c r="C757" s="13">
        <v>3.8501721507039437</v>
      </c>
    </row>
    <row r="758" spans="1:3" ht="13.9" x14ac:dyDescent="0.35">
      <c r="A758" s="12">
        <v>43872</v>
      </c>
      <c r="B758" s="13">
        <v>2.8288501643744368</v>
      </c>
      <c r="C758" s="13">
        <v>3.8916249141824277</v>
      </c>
    </row>
    <row r="759" spans="1:3" ht="13.9" x14ac:dyDescent="0.35">
      <c r="A759" s="12">
        <v>43873</v>
      </c>
      <c r="B759" s="13">
        <v>2.8416637713907669</v>
      </c>
      <c r="C759" s="13">
        <v>3.9192600898347503</v>
      </c>
    </row>
    <row r="760" spans="1:3" ht="13.9" x14ac:dyDescent="0.35">
      <c r="A760" s="12">
        <v>43874</v>
      </c>
      <c r="B760" s="13">
        <v>2.8278645022962579</v>
      </c>
      <c r="C760" s="13">
        <v>3.8985337080955085</v>
      </c>
    </row>
    <row r="761" spans="1:3" ht="13.9" x14ac:dyDescent="0.35">
      <c r="A761" s="12">
        <v>43875</v>
      </c>
      <c r="B761" s="13">
        <v>2.8436350955471252</v>
      </c>
      <c r="C761" s="13">
        <v>3.925181913188819</v>
      </c>
    </row>
    <row r="762" spans="1:3" ht="13.9" x14ac:dyDescent="0.35">
      <c r="A762" s="12">
        <v>43878</v>
      </c>
      <c r="B762" s="13">
        <v>2.8968608477688047</v>
      </c>
      <c r="C762" s="13">
        <v>4.0110483518228222</v>
      </c>
    </row>
    <row r="763" spans="1:3" ht="13.9" x14ac:dyDescent="0.35">
      <c r="A763" s="12">
        <v>43879</v>
      </c>
      <c r="B763" s="13">
        <v>2.8712336337361442</v>
      </c>
      <c r="C763" s="13">
        <v>3.9863740878475333</v>
      </c>
    </row>
    <row r="764" spans="1:3" ht="13.9" x14ac:dyDescent="0.35">
      <c r="A764" s="12">
        <v>43880</v>
      </c>
      <c r="B764" s="13">
        <v>2.8712336337361442</v>
      </c>
      <c r="C764" s="13">
        <v>3.9873610584065453</v>
      </c>
    </row>
    <row r="765" spans="1:3" ht="13.9" x14ac:dyDescent="0.35">
      <c r="A765" s="12">
        <v>43881</v>
      </c>
      <c r="B765" s="13">
        <v>2.9244593859578236</v>
      </c>
      <c r="C765" s="13">
        <v>4.0771753792765937</v>
      </c>
    </row>
    <row r="766" spans="1:3" ht="13.9" x14ac:dyDescent="0.35">
      <c r="A766" s="12">
        <v>43882</v>
      </c>
      <c r="B766" s="13">
        <v>2.9155884272542103</v>
      </c>
      <c r="C766" s="13">
        <v>4.0909929671027543</v>
      </c>
    </row>
    <row r="767" spans="1:3" ht="13.9" x14ac:dyDescent="0.35">
      <c r="A767" s="12">
        <v>43885</v>
      </c>
      <c r="B767" s="13">
        <v>2.8820759165961158</v>
      </c>
      <c r="C767" s="13">
        <v>4.058422938655375</v>
      </c>
    </row>
    <row r="768" spans="1:3" ht="13.9" x14ac:dyDescent="0.35">
      <c r="A768" s="12">
        <v>43886</v>
      </c>
      <c r="B768" s="13">
        <v>2.8574343646416347</v>
      </c>
      <c r="C768" s="13">
        <v>4.0505271741832827</v>
      </c>
    </row>
    <row r="769" spans="1:3" ht="13.9" x14ac:dyDescent="0.35">
      <c r="A769" s="12">
        <v>43887</v>
      </c>
      <c r="B769" s="13">
        <v>2.8525060542507386</v>
      </c>
      <c r="C769" s="13">
        <v>4.0169701751768914</v>
      </c>
    </row>
    <row r="770" spans="1:3" ht="13.9" x14ac:dyDescent="0.35">
      <c r="A770" s="12">
        <v>43888</v>
      </c>
      <c r="B770" s="13">
        <v>2.8564487025634557</v>
      </c>
      <c r="C770" s="13">
        <v>4.0179571457359025</v>
      </c>
    </row>
    <row r="771" spans="1:3" ht="13.9" x14ac:dyDescent="0.35">
      <c r="A771" s="12">
        <v>43889</v>
      </c>
      <c r="B771" s="13">
        <v>2.773653087996399</v>
      </c>
      <c r="C771" s="13">
        <v>3.8817552085923124</v>
      </c>
    </row>
    <row r="772" spans="1:3" ht="13.9" x14ac:dyDescent="0.35">
      <c r="A772" s="12">
        <v>43892</v>
      </c>
      <c r="B772" s="13">
        <v>2.8574343646416347</v>
      </c>
      <c r="C772" s="13">
        <v>4.0228919985309597</v>
      </c>
    </row>
    <row r="773" spans="1:3" ht="13.9" x14ac:dyDescent="0.35">
      <c r="A773" s="12">
        <v>43893</v>
      </c>
      <c r="B773" s="13">
        <v>2.8653196612670686</v>
      </c>
      <c r="C773" s="13">
        <v>4.0199310868539255</v>
      </c>
    </row>
    <row r="774" spans="1:3" ht="13.9" x14ac:dyDescent="0.35">
      <c r="A774" s="12">
        <v>43894</v>
      </c>
      <c r="B774" s="13">
        <v>2.8968608477688047</v>
      </c>
      <c r="C774" s="13">
        <v>4.0485532330652596</v>
      </c>
    </row>
    <row r="775" spans="1:3" ht="13.9" x14ac:dyDescent="0.35">
      <c r="A775" s="12">
        <v>43895</v>
      </c>
      <c r="B775" s="13">
        <v>2.9609288828504559</v>
      </c>
      <c r="C775" s="13">
        <v>4.1452763478483892</v>
      </c>
    </row>
    <row r="776" spans="1:3" ht="13.9" x14ac:dyDescent="0.35">
      <c r="A776" s="12">
        <v>43896</v>
      </c>
      <c r="B776" s="13">
        <v>2.9086887927069558</v>
      </c>
      <c r="C776" s="13">
        <v>4.0673056736864792</v>
      </c>
    </row>
    <row r="777" spans="1:3" ht="13.9" x14ac:dyDescent="0.35">
      <c r="A777" s="12">
        <v>43899</v>
      </c>
      <c r="B777" s="13">
        <v>2.8199792056708235</v>
      </c>
      <c r="C777" s="13">
        <v>3.9380125304559694</v>
      </c>
    </row>
    <row r="778" spans="1:3" ht="13.9" x14ac:dyDescent="0.35">
      <c r="A778" s="12">
        <v>43900</v>
      </c>
      <c r="B778" s="13">
        <v>2.8692623095797858</v>
      </c>
      <c r="C778" s="13">
        <v>4.0248659396489836</v>
      </c>
    </row>
    <row r="779" spans="1:3" ht="13.9" x14ac:dyDescent="0.35">
      <c r="A779" s="12">
        <v>43901</v>
      </c>
      <c r="B779" s="13">
        <v>2.8327928126871535</v>
      </c>
      <c r="C779" s="13">
        <v>3.9587389121952112</v>
      </c>
    </row>
    <row r="780" spans="1:3" ht="13.9" x14ac:dyDescent="0.35">
      <c r="A780" s="12">
        <v>43902</v>
      </c>
      <c r="B780" s="13">
        <v>2.7953376537163424</v>
      </c>
      <c r="C780" s="13">
        <v>3.8965597669774854</v>
      </c>
    </row>
    <row r="781" spans="1:3" ht="13.9" x14ac:dyDescent="0.35">
      <c r="A781" s="12">
        <v>43903</v>
      </c>
      <c r="B781" s="13">
        <v>2.7559111705891723</v>
      </c>
      <c r="C781" s="13">
        <v>3.8383285039958053</v>
      </c>
    </row>
    <row r="782" spans="1:3" ht="13.9" x14ac:dyDescent="0.35">
      <c r="A782" s="12">
        <v>43906</v>
      </c>
      <c r="B782" s="13">
        <v>2.6484740040676344</v>
      </c>
      <c r="C782" s="13">
        <v>3.6774523028769277</v>
      </c>
    </row>
    <row r="783" spans="1:3" ht="13.9" x14ac:dyDescent="0.35">
      <c r="A783" s="12">
        <v>43907</v>
      </c>
      <c r="B783" s="13">
        <v>2.6366460591294834</v>
      </c>
      <c r="C783" s="13">
        <v>3.6448822744295475</v>
      </c>
    </row>
    <row r="784" spans="1:3" ht="13.9" x14ac:dyDescent="0.35">
      <c r="A784" s="12">
        <v>43908</v>
      </c>
      <c r="B784" s="13">
        <v>2.5804633206732666</v>
      </c>
      <c r="C784" s="13">
        <v>3.5836900997708327</v>
      </c>
    </row>
    <row r="785" spans="1:3" ht="13.9" x14ac:dyDescent="0.35">
      <c r="A785" s="12">
        <v>43909</v>
      </c>
      <c r="B785" s="13">
        <v>2.5272375684515875</v>
      </c>
      <c r="C785" s="13">
        <v>3.5491461302054299</v>
      </c>
    </row>
    <row r="786" spans="1:3" ht="13.9" x14ac:dyDescent="0.35">
      <c r="A786" s="12">
        <v>43910</v>
      </c>
      <c r="B786" s="13">
        <v>2.5863772931423421</v>
      </c>
      <c r="C786" s="13">
        <v>3.5965207170379832</v>
      </c>
    </row>
    <row r="787" spans="1:3" ht="13.9" x14ac:dyDescent="0.35">
      <c r="A787" s="12">
        <v>43913</v>
      </c>
      <c r="B787" s="13">
        <v>2.5163952855916154</v>
      </c>
      <c r="C787" s="13">
        <v>3.4800581910746233</v>
      </c>
    </row>
    <row r="788" spans="1:3" ht="13.9" x14ac:dyDescent="0.35">
      <c r="A788" s="12">
        <v>43914</v>
      </c>
      <c r="B788" s="13">
        <v>2.5893342793768794</v>
      </c>
      <c r="C788" s="13">
        <v>3.5639506885906029</v>
      </c>
    </row>
    <row r="789" spans="1:3" ht="13.9" x14ac:dyDescent="0.35">
      <c r="A789" s="12">
        <v>43915</v>
      </c>
      <c r="B789" s="13">
        <v>2.6484740040676344</v>
      </c>
      <c r="C789" s="13">
        <v>3.657712891696697</v>
      </c>
    </row>
    <row r="790" spans="1:3" ht="13.9" x14ac:dyDescent="0.35">
      <c r="A790" s="12">
        <v>43916</v>
      </c>
      <c r="B790" s="13">
        <v>2.6386173832858422</v>
      </c>
      <c r="C790" s="13">
        <v>3.6350125688394321</v>
      </c>
    </row>
    <row r="791" spans="1:3" ht="13.9" x14ac:dyDescent="0.35">
      <c r="A791" s="12">
        <v>43917</v>
      </c>
      <c r="B791" s="13">
        <v>2.653402314458531</v>
      </c>
      <c r="C791" s="13">
        <v>3.6517910683426282</v>
      </c>
    </row>
    <row r="792" spans="1:3" ht="13.9" x14ac:dyDescent="0.35">
      <c r="A792" s="12">
        <v>43920</v>
      </c>
      <c r="B792" s="13">
        <v>2.6415743695203799</v>
      </c>
      <c r="C792" s="13">
        <v>3.618234069336236</v>
      </c>
    </row>
    <row r="793" spans="1:3" ht="13.9" x14ac:dyDescent="0.35">
      <c r="A793" s="12">
        <v>43921</v>
      </c>
      <c r="B793" s="13">
        <v>2.6366460591294834</v>
      </c>
      <c r="C793" s="13">
        <v>3.6211949810132711</v>
      </c>
    </row>
    <row r="794" spans="1:3" ht="13.9" x14ac:dyDescent="0.35">
      <c r="A794" s="12">
        <v>43922</v>
      </c>
      <c r="B794" s="13">
        <v>2.6327034108167666</v>
      </c>
      <c r="C794" s="13">
        <v>3.6251428632493168</v>
      </c>
    </row>
    <row r="795" spans="1:3" ht="13.9" x14ac:dyDescent="0.35">
      <c r="A795" s="12">
        <v>43923</v>
      </c>
      <c r="B795" s="13">
        <v>2.66720158355304</v>
      </c>
      <c r="C795" s="13">
        <v>3.6744913911998927</v>
      </c>
    </row>
    <row r="796" spans="1:3" ht="13.9" x14ac:dyDescent="0.35">
      <c r="A796" s="12">
        <v>43924</v>
      </c>
      <c r="B796" s="13">
        <v>2.6553736386148894</v>
      </c>
      <c r="C796" s="13">
        <v>3.6488301566655936</v>
      </c>
    </row>
    <row r="797" spans="1:3" ht="13.9" x14ac:dyDescent="0.35">
      <c r="A797" s="12">
        <v>43928</v>
      </c>
      <c r="B797" s="13">
        <v>2.7036710804456723</v>
      </c>
      <c r="C797" s="13">
        <v>3.7307487130635497</v>
      </c>
    </row>
    <row r="798" spans="1:3" ht="13.9" x14ac:dyDescent="0.35">
      <c r="A798" s="12">
        <v>43929</v>
      </c>
      <c r="B798" s="13">
        <v>2.6908574734293422</v>
      </c>
      <c r="C798" s="13">
        <v>3.7159441546783771</v>
      </c>
    </row>
    <row r="799" spans="1:3" ht="13.9" x14ac:dyDescent="0.35">
      <c r="A799" s="12">
        <v>43930</v>
      </c>
      <c r="B799" s="13">
        <v>2.6997284321329551</v>
      </c>
      <c r="C799" s="13">
        <v>3.7268008308275036</v>
      </c>
    </row>
    <row r="800" spans="1:3" ht="13.9" x14ac:dyDescent="0.35">
      <c r="A800" s="12">
        <v>43931</v>
      </c>
      <c r="B800" s="13">
        <v>2.6987427700547761</v>
      </c>
      <c r="C800" s="13">
        <v>3.7149571841193652</v>
      </c>
    </row>
    <row r="801" spans="1:3" ht="13.9" x14ac:dyDescent="0.35">
      <c r="A801" s="12">
        <v>43934</v>
      </c>
      <c r="B801" s="13">
        <v>2.686914825116625</v>
      </c>
      <c r="C801" s="13">
        <v>3.6942308023801234</v>
      </c>
    </row>
    <row r="802" spans="1:3" ht="13.9" x14ac:dyDescent="0.35">
      <c r="A802" s="12">
        <v>43935</v>
      </c>
      <c r="B802" s="13">
        <v>2.7312696186346912</v>
      </c>
      <c r="C802" s="13">
        <v>3.7554229770388381</v>
      </c>
    </row>
    <row r="803" spans="1:3" ht="13.9" x14ac:dyDescent="0.35">
      <c r="A803" s="12">
        <v>43936</v>
      </c>
      <c r="B803" s="13">
        <v>2.7115563770711062</v>
      </c>
      <c r="C803" s="13">
        <v>3.7337096247405843</v>
      </c>
    </row>
    <row r="804" spans="1:3" ht="13.9" x14ac:dyDescent="0.35">
      <c r="A804" s="12">
        <v>43937</v>
      </c>
      <c r="B804" s="13">
        <v>2.713527701227465</v>
      </c>
      <c r="C804" s="13">
        <v>3.7356835658586074</v>
      </c>
    </row>
    <row r="805" spans="1:3" ht="13.9" x14ac:dyDescent="0.35">
      <c r="A805" s="12">
        <v>43938</v>
      </c>
      <c r="B805" s="13">
        <v>2.752954184354635</v>
      </c>
      <c r="C805" s="13">
        <v>3.7692405648649991</v>
      </c>
    </row>
    <row r="806" spans="1:3" ht="13.9" x14ac:dyDescent="0.35">
      <c r="A806" s="12">
        <v>43941</v>
      </c>
      <c r="B806" s="13">
        <v>2.7628108051364273</v>
      </c>
      <c r="C806" s="13">
        <v>3.7850320938091833</v>
      </c>
    </row>
    <row r="807" spans="1:3" ht="13.9" x14ac:dyDescent="0.35">
      <c r="A807" s="12">
        <v>43942</v>
      </c>
      <c r="B807" s="13">
        <v>2.7312696186346912</v>
      </c>
      <c r="C807" s="13">
        <v>3.7455532714487223</v>
      </c>
    </row>
    <row r="808" spans="1:3" ht="13.9" x14ac:dyDescent="0.35">
      <c r="A808" s="12">
        <v>43943</v>
      </c>
      <c r="B808" s="13">
        <v>2.7499971981200968</v>
      </c>
      <c r="C808" s="13">
        <v>3.7791102704551145</v>
      </c>
    </row>
    <row r="809" spans="1:3" ht="13.9" x14ac:dyDescent="0.35">
      <c r="A809" s="12">
        <v>43944</v>
      </c>
      <c r="B809" s="13">
        <v>2.747040211885559</v>
      </c>
      <c r="C809" s="13">
        <v>3.7722014765420337</v>
      </c>
    </row>
    <row r="810" spans="1:3" ht="13.9" x14ac:dyDescent="0.35">
      <c r="A810" s="12">
        <v>43945</v>
      </c>
      <c r="B810" s="13">
        <v>2.7253556461656161</v>
      </c>
      <c r="C810" s="13">
        <v>3.7406184186536651</v>
      </c>
    </row>
    <row r="811" spans="1:3" ht="13.9" x14ac:dyDescent="0.35">
      <c r="A811" s="12">
        <v>43948</v>
      </c>
      <c r="B811" s="13">
        <v>2.7499971981200968</v>
      </c>
      <c r="C811" s="13">
        <v>3.7573969181568607</v>
      </c>
    </row>
    <row r="812" spans="1:3" ht="13.9" x14ac:dyDescent="0.35">
      <c r="A812" s="12">
        <v>43949</v>
      </c>
      <c r="B812" s="13">
        <v>2.7697104396836818</v>
      </c>
      <c r="C812" s="13">
        <v>3.7810842115731371</v>
      </c>
    </row>
    <row r="813" spans="1:3" ht="13.9" x14ac:dyDescent="0.35">
      <c r="A813" s="12">
        <v>43950</v>
      </c>
      <c r="B813" s="13">
        <v>2.7884380191690878</v>
      </c>
      <c r="C813" s="13">
        <v>3.8008236227533678</v>
      </c>
    </row>
    <row r="814" spans="1:3" ht="13.9" x14ac:dyDescent="0.35">
      <c r="A814" s="12">
        <v>43951</v>
      </c>
      <c r="B814" s="13">
        <v>2.8111082469672102</v>
      </c>
      <c r="C814" s="13">
        <v>3.8570809446170244</v>
      </c>
    </row>
    <row r="815" spans="1:3" ht="13.9" x14ac:dyDescent="0.35">
      <c r="A815" s="12">
        <v>43957</v>
      </c>
      <c r="B815" s="13">
        <v>2.807165598654493</v>
      </c>
      <c r="C815" s="13">
        <v>3.8669506502071398</v>
      </c>
    </row>
    <row r="816" spans="1:3" ht="13.9" x14ac:dyDescent="0.35">
      <c r="A816" s="12">
        <v>43958</v>
      </c>
      <c r="B816" s="13">
        <v>2.8022372882635969</v>
      </c>
      <c r="C816" s="13">
        <v>3.860041856294059</v>
      </c>
    </row>
    <row r="817" spans="1:3" ht="13.9" x14ac:dyDescent="0.35">
      <c r="A817" s="12">
        <v>43959</v>
      </c>
      <c r="B817" s="13">
        <v>2.8219505298271819</v>
      </c>
      <c r="C817" s="13">
        <v>3.9014946197725426</v>
      </c>
    </row>
    <row r="818" spans="1:3" ht="13.9" x14ac:dyDescent="0.35">
      <c r="A818" s="12">
        <v>43962</v>
      </c>
      <c r="B818" s="13">
        <v>2.8219505298271819</v>
      </c>
      <c r="C818" s="13">
        <v>3.8945858258594623</v>
      </c>
    </row>
    <row r="819" spans="1:3" ht="13.9" x14ac:dyDescent="0.35">
      <c r="A819" s="12">
        <v>43963</v>
      </c>
      <c r="B819" s="13">
        <v>2.8189935435926441</v>
      </c>
      <c r="C819" s="13">
        <v>3.8935988553004504</v>
      </c>
    </row>
    <row r="820" spans="1:3" ht="13.9" x14ac:dyDescent="0.35">
      <c r="A820" s="12">
        <v>43964</v>
      </c>
      <c r="B820" s="13">
        <v>2.8189935435926441</v>
      </c>
      <c r="C820" s="13">
        <v>3.9024815903315546</v>
      </c>
    </row>
    <row r="821" spans="1:3" ht="13.9" x14ac:dyDescent="0.35">
      <c r="A821" s="12">
        <v>43965</v>
      </c>
      <c r="B821" s="13">
        <v>2.7904093433254462</v>
      </c>
      <c r="C821" s="13">
        <v>3.869911561884174</v>
      </c>
    </row>
    <row r="822" spans="1:3" ht="13.9" x14ac:dyDescent="0.35">
      <c r="A822" s="12">
        <v>43966</v>
      </c>
      <c r="B822" s="13">
        <v>2.7716817638400402</v>
      </c>
      <c r="C822" s="13">
        <v>3.8511591212629552</v>
      </c>
    </row>
    <row r="823" spans="1:3" ht="13.9" x14ac:dyDescent="0.35">
      <c r="A823" s="12">
        <v>43969</v>
      </c>
      <c r="B823" s="13">
        <v>2.7923806674818046</v>
      </c>
      <c r="C823" s="13">
        <v>3.8630027679710937</v>
      </c>
    </row>
    <row r="824" spans="1:3" ht="13.9" x14ac:dyDescent="0.35">
      <c r="A824" s="12">
        <v>43970</v>
      </c>
      <c r="B824" s="13">
        <v>2.8111082469672102</v>
      </c>
      <c r="C824" s="13">
        <v>3.8916249141824277</v>
      </c>
    </row>
    <row r="825" spans="1:3" ht="13.9" x14ac:dyDescent="0.35">
      <c r="A825" s="12">
        <v>43971</v>
      </c>
      <c r="B825" s="13">
        <v>2.8081512607326728</v>
      </c>
      <c r="C825" s="13">
        <v>3.8758333852382432</v>
      </c>
    </row>
    <row r="826" spans="1:3" ht="13.9" x14ac:dyDescent="0.35">
      <c r="A826" s="12">
        <v>43972</v>
      </c>
      <c r="B826" s="13">
        <v>2.7973089778727007</v>
      </c>
      <c r="C826" s="13">
        <v>3.8501721507039437</v>
      </c>
    </row>
    <row r="827" spans="1:3" ht="13.9" x14ac:dyDescent="0.35">
      <c r="A827" s="12">
        <v>43973</v>
      </c>
      <c r="B827" s="13">
        <v>2.7283126324001534</v>
      </c>
      <c r="C827" s="13">
        <v>3.765292682628953</v>
      </c>
    </row>
    <row r="828" spans="1:3" ht="13.9" x14ac:dyDescent="0.35">
      <c r="A828" s="12">
        <v>43976</v>
      </c>
      <c r="B828" s="13">
        <v>2.7401405773383045</v>
      </c>
      <c r="C828" s="13">
        <v>3.7672666237469761</v>
      </c>
    </row>
    <row r="829" spans="1:3" ht="13.9" x14ac:dyDescent="0.35">
      <c r="A829" s="12">
        <v>43977</v>
      </c>
      <c r="B829" s="13">
        <v>2.7618251430582479</v>
      </c>
      <c r="C829" s="13">
        <v>3.8126672694615058</v>
      </c>
    </row>
    <row r="830" spans="1:3" ht="13.9" x14ac:dyDescent="0.35">
      <c r="A830" s="12">
        <v>43978</v>
      </c>
      <c r="B830" s="13">
        <v>2.7519685222764552</v>
      </c>
      <c r="C830" s="13">
        <v>3.7949017993992986</v>
      </c>
    </row>
    <row r="831" spans="1:3" ht="13.9" x14ac:dyDescent="0.35">
      <c r="A831" s="12">
        <v>43979</v>
      </c>
      <c r="B831" s="13">
        <v>2.7608394809800689</v>
      </c>
      <c r="C831" s="13">
        <v>3.7998366521943563</v>
      </c>
    </row>
    <row r="832" spans="1:3" ht="13.9" x14ac:dyDescent="0.35">
      <c r="A832" s="12">
        <v>43980</v>
      </c>
      <c r="B832" s="13">
        <v>2.7618251430582479</v>
      </c>
      <c r="C832" s="13">
        <v>3.8156281811385404</v>
      </c>
    </row>
    <row r="833" spans="1:3" ht="13.9" x14ac:dyDescent="0.35">
      <c r="A833" s="12">
        <v>43983</v>
      </c>
      <c r="B833" s="13">
        <v>2.8229361919053613</v>
      </c>
      <c r="C833" s="13">
        <v>3.9162991781577157</v>
      </c>
    </row>
    <row r="834" spans="1:3" ht="13.9" x14ac:dyDescent="0.35">
      <c r="A834" s="12">
        <v>43984</v>
      </c>
      <c r="B834" s="13">
        <v>2.8377211230780497</v>
      </c>
      <c r="C834" s="13">
        <v>3.9271558543068426</v>
      </c>
    </row>
    <row r="835" spans="1:3" ht="13.9" x14ac:dyDescent="0.35">
      <c r="A835" s="12">
        <v>43985</v>
      </c>
      <c r="B835" s="13">
        <v>2.8426494334689458</v>
      </c>
      <c r="C835" s="13">
        <v>3.926168883747831</v>
      </c>
    </row>
    <row r="836" spans="1:3" ht="13.9" x14ac:dyDescent="0.35">
      <c r="A836" s="12">
        <v>43986</v>
      </c>
      <c r="B836" s="13">
        <v>2.8367354609998707</v>
      </c>
      <c r="C836" s="13">
        <v>3.9281428248658541</v>
      </c>
    </row>
    <row r="837" spans="1:3" ht="13.9" x14ac:dyDescent="0.35">
      <c r="A837" s="12">
        <v>43987</v>
      </c>
      <c r="B837" s="13">
        <v>2.8505347300943802</v>
      </c>
      <c r="C837" s="13">
        <v>3.950843147723119</v>
      </c>
    </row>
    <row r="838" spans="1:3" ht="13.9" x14ac:dyDescent="0.35">
      <c r="A838" s="12">
        <v>43990</v>
      </c>
      <c r="B838" s="13">
        <v>2.8633483371107102</v>
      </c>
      <c r="C838" s="13">
        <v>3.9695955883443381</v>
      </c>
    </row>
    <row r="839" spans="1:3" ht="13.9" x14ac:dyDescent="0.35">
      <c r="A839" s="12">
        <v>43991</v>
      </c>
      <c r="B839" s="13">
        <v>2.8810902545179369</v>
      </c>
      <c r="C839" s="13">
        <v>3.9962437934376491</v>
      </c>
    </row>
    <row r="840" spans="1:3" ht="13.9" x14ac:dyDescent="0.35">
      <c r="A840" s="12">
        <v>43992</v>
      </c>
      <c r="B840" s="13">
        <v>2.866305323345248</v>
      </c>
      <c r="C840" s="13">
        <v>3.9873610584065453</v>
      </c>
    </row>
    <row r="841" spans="1:3" ht="13.9" x14ac:dyDescent="0.35">
      <c r="A841" s="12">
        <v>43993</v>
      </c>
      <c r="B841" s="13">
        <v>2.8367354609998707</v>
      </c>
      <c r="C841" s="13">
        <v>3.950843147723119</v>
      </c>
    </row>
    <row r="842" spans="1:3" ht="13.9" x14ac:dyDescent="0.35">
      <c r="A842" s="12">
        <v>43994</v>
      </c>
      <c r="B842" s="13">
        <v>2.8495490680162008</v>
      </c>
      <c r="C842" s="13">
        <v>3.9607128533132339</v>
      </c>
    </row>
    <row r="843" spans="1:3" ht="13.9" x14ac:dyDescent="0.35">
      <c r="A843" s="12">
        <v>43997</v>
      </c>
      <c r="B843" s="13">
        <v>2.806179936576314</v>
      </c>
      <c r="C843" s="13">
        <v>3.9044555314495772</v>
      </c>
    </row>
    <row r="844" spans="1:3" ht="13.9" x14ac:dyDescent="0.35">
      <c r="A844" s="12">
        <v>43998</v>
      </c>
      <c r="B844" s="13">
        <v>2.8357497989216913</v>
      </c>
      <c r="C844" s="13">
        <v>3.9656477061082915</v>
      </c>
    </row>
    <row r="845" spans="1:3" ht="13.9" x14ac:dyDescent="0.35">
      <c r="A845" s="12">
        <v>43999</v>
      </c>
      <c r="B845" s="13">
        <v>2.8396924472344081</v>
      </c>
      <c r="C845" s="13">
        <v>3.9695955883443381</v>
      </c>
    </row>
    <row r="846" spans="1:3" ht="13.9" x14ac:dyDescent="0.35">
      <c r="A846" s="12">
        <v>44000</v>
      </c>
      <c r="B846" s="13">
        <v>2.853491716328918</v>
      </c>
      <c r="C846" s="13">
        <v>4.0001916756736948</v>
      </c>
    </row>
    <row r="847" spans="1:3" ht="13.9" x14ac:dyDescent="0.35">
      <c r="A847" s="12">
        <v>44001</v>
      </c>
      <c r="B847" s="13">
        <v>2.8850329028306536</v>
      </c>
      <c r="C847" s="13">
        <v>4.0515141447422947</v>
      </c>
    </row>
    <row r="848" spans="1:3" ht="13.9" x14ac:dyDescent="0.35">
      <c r="A848" s="12">
        <v>44004</v>
      </c>
      <c r="B848" s="13">
        <v>2.8820759165961158</v>
      </c>
      <c r="C848" s="13">
        <v>4.0554620269783399</v>
      </c>
    </row>
    <row r="849" spans="1:3" ht="13.9" x14ac:dyDescent="0.35">
      <c r="A849" s="12">
        <v>44005</v>
      </c>
      <c r="B849" s="13">
        <v>2.8879898890651914</v>
      </c>
      <c r="C849" s="13">
        <v>4.0742144675995595</v>
      </c>
    </row>
    <row r="850" spans="1:3" ht="13.9" x14ac:dyDescent="0.35">
      <c r="A850" s="12">
        <v>44006</v>
      </c>
      <c r="B850" s="13">
        <v>2.9155884272542103</v>
      </c>
      <c r="C850" s="13">
        <v>4.1097454077239739</v>
      </c>
    </row>
    <row r="851" spans="1:3" ht="13.9" x14ac:dyDescent="0.35">
      <c r="A851" s="12">
        <v>44011</v>
      </c>
      <c r="B851" s="13">
        <v>2.8948895236124459</v>
      </c>
      <c r="C851" s="13">
        <v>4.0742144675995595</v>
      </c>
    </row>
    <row r="852" spans="1:3" ht="13.9" x14ac:dyDescent="0.35">
      <c r="A852" s="12">
        <v>44012</v>
      </c>
      <c r="B852" s="13">
        <v>2.9136171030978519</v>
      </c>
      <c r="C852" s="13">
        <v>4.1235629955501354</v>
      </c>
    </row>
    <row r="853" spans="1:3" ht="13.9" x14ac:dyDescent="0.35">
      <c r="A853" s="12">
        <v>44013</v>
      </c>
      <c r="B853" s="13">
        <v>2.9835991106485786</v>
      </c>
      <c r="C853" s="13">
        <v>4.2163382280972179</v>
      </c>
    </row>
    <row r="854" spans="1:3" ht="13.9" x14ac:dyDescent="0.35">
      <c r="A854" s="12">
        <v>44014</v>
      </c>
      <c r="B854" s="13">
        <v>3.058509428590201</v>
      </c>
      <c r="C854" s="13">
        <v>4.3130613428803475</v>
      </c>
    </row>
    <row r="855" spans="1:3" ht="13.9" x14ac:dyDescent="0.35">
      <c r="A855" s="12">
        <v>44015</v>
      </c>
      <c r="B855" s="13">
        <v>3.1413050431572573</v>
      </c>
      <c r="C855" s="13">
        <v>4.3989277815143497</v>
      </c>
    </row>
    <row r="856" spans="1:3" ht="13.9" x14ac:dyDescent="0.35">
      <c r="A856" s="12">
        <v>44018</v>
      </c>
      <c r="B856" s="13">
        <v>3.4192617492038049</v>
      </c>
      <c r="C856" s="13">
        <v>4.7216671543111168</v>
      </c>
    </row>
    <row r="857" spans="1:3" ht="13.9" x14ac:dyDescent="0.35">
      <c r="A857" s="12">
        <v>44019</v>
      </c>
      <c r="B857" s="13">
        <v>3.3532223899657958</v>
      </c>
      <c r="C857" s="13">
        <v>4.674292567478564</v>
      </c>
    </row>
    <row r="858" spans="1:3" ht="13.9" x14ac:dyDescent="0.35">
      <c r="A858" s="12">
        <v>44020</v>
      </c>
      <c r="B858" s="13">
        <v>3.397577183483862</v>
      </c>
      <c r="C858" s="13">
        <v>4.7354847421372783</v>
      </c>
    </row>
    <row r="859" spans="1:3" ht="13.9" x14ac:dyDescent="0.35">
      <c r="A859" s="12">
        <v>44021</v>
      </c>
      <c r="B859" s="13">
        <v>3.4094051284220126</v>
      </c>
      <c r="C859" s="13">
        <v>4.808520563504131</v>
      </c>
    </row>
    <row r="860" spans="1:3" ht="13.9" x14ac:dyDescent="0.35">
      <c r="A860" s="12">
        <v>44022</v>
      </c>
      <c r="B860" s="13">
        <v>3.3246381896985979</v>
      </c>
      <c r="C860" s="13">
        <v>4.7226541248701288</v>
      </c>
    </row>
    <row r="861" spans="1:3" ht="13.9" x14ac:dyDescent="0.35">
      <c r="A861" s="12">
        <v>44025</v>
      </c>
      <c r="B861" s="13">
        <v>3.3670216590603048</v>
      </c>
      <c r="C861" s="13">
        <v>4.8213511807712806</v>
      </c>
    </row>
    <row r="862" spans="1:3" ht="13.9" x14ac:dyDescent="0.35">
      <c r="A862" s="12">
        <v>44026</v>
      </c>
      <c r="B862" s="13">
        <v>3.331537824245852</v>
      </c>
      <c r="C862" s="13">
        <v>4.778911446733785</v>
      </c>
    </row>
    <row r="863" spans="1:3" ht="13.9" x14ac:dyDescent="0.35">
      <c r="A863" s="12">
        <v>44027</v>
      </c>
      <c r="B863" s="13">
        <v>3.3019679619004751</v>
      </c>
      <c r="C863" s="13">
        <v>4.7216671543111168</v>
      </c>
    </row>
    <row r="864" spans="1:3" ht="13.9" x14ac:dyDescent="0.35">
      <c r="A864" s="12">
        <v>44028</v>
      </c>
      <c r="B864" s="13">
        <v>3.1600326226426634</v>
      </c>
      <c r="C864" s="13">
        <v>4.4966378668564904</v>
      </c>
    </row>
    <row r="865" spans="1:3" ht="13.9" x14ac:dyDescent="0.35">
      <c r="A865" s="12">
        <v>44029</v>
      </c>
      <c r="B865" s="13">
        <v>3.1827028504407862</v>
      </c>
      <c r="C865" s="13">
        <v>4.5449994242480551</v>
      </c>
    </row>
    <row r="866" spans="1:3" ht="13.9" x14ac:dyDescent="0.35">
      <c r="A866" s="12">
        <v>44032</v>
      </c>
      <c r="B866" s="13">
        <v>3.2832403824150691</v>
      </c>
      <c r="C866" s="13">
        <v>4.6654098324474607</v>
      </c>
    </row>
    <row r="867" spans="1:3" ht="13.9" x14ac:dyDescent="0.35">
      <c r="A867" s="12">
        <v>44033</v>
      </c>
      <c r="B867" s="13">
        <v>3.2812690582587107</v>
      </c>
      <c r="C867" s="13">
        <v>4.6772534791555982</v>
      </c>
    </row>
    <row r="868" spans="1:3" ht="13.9" x14ac:dyDescent="0.35">
      <c r="A868" s="12">
        <v>44034</v>
      </c>
      <c r="B868" s="13">
        <v>3.2861973686496069</v>
      </c>
      <c r="C868" s="13">
        <v>4.7295629187832091</v>
      </c>
    </row>
    <row r="869" spans="1:3" ht="13.9" x14ac:dyDescent="0.35">
      <c r="A869" s="12">
        <v>44035</v>
      </c>
      <c r="B869" s="13">
        <v>3.2832403824150691</v>
      </c>
      <c r="C869" s="13">
        <v>4.7039016842489092</v>
      </c>
    </row>
    <row r="870" spans="1:3" ht="13.9" x14ac:dyDescent="0.35">
      <c r="A870" s="12">
        <v>44036</v>
      </c>
      <c r="B870" s="13">
        <v>3.1541186501735883</v>
      </c>
      <c r="C870" s="13">
        <v>4.4946639257384673</v>
      </c>
    </row>
    <row r="871" spans="1:3" ht="13.9" x14ac:dyDescent="0.35">
      <c r="A871" s="12">
        <v>44039</v>
      </c>
      <c r="B871" s="13">
        <v>3.1649609330335595</v>
      </c>
      <c r="C871" s="13">
        <v>4.5222991013907894</v>
      </c>
    </row>
    <row r="872" spans="1:3" ht="13.9" x14ac:dyDescent="0.35">
      <c r="A872" s="12">
        <v>44040</v>
      </c>
      <c r="B872" s="13">
        <v>3.1846741745971445</v>
      </c>
      <c r="C872" s="13">
        <v>4.5568430709561927</v>
      </c>
    </row>
    <row r="873" spans="1:3" ht="13.9" x14ac:dyDescent="0.35">
      <c r="A873" s="12">
        <v>44041</v>
      </c>
      <c r="B873" s="13">
        <v>3.2438138992878991</v>
      </c>
      <c r="C873" s="13">
        <v>4.6871231847457135</v>
      </c>
    </row>
    <row r="874" spans="1:3" ht="13.9" x14ac:dyDescent="0.35">
      <c r="A874" s="12">
        <v>44042</v>
      </c>
      <c r="B874" s="13">
        <v>3.2300146301933901</v>
      </c>
      <c r="C874" s="13">
        <v>4.6525792151803111</v>
      </c>
    </row>
    <row r="875" spans="1:3" ht="13.9" x14ac:dyDescent="0.35">
      <c r="A875" s="12">
        <v>44043</v>
      </c>
      <c r="B875" s="13">
        <v>3.2477565476006163</v>
      </c>
      <c r="C875" s="13">
        <v>4.6881101553047255</v>
      </c>
    </row>
    <row r="876" spans="1:3" ht="13.9" x14ac:dyDescent="0.35">
      <c r="A876" s="12">
        <v>44046</v>
      </c>
      <c r="B876" s="13">
        <v>3.2802833961805313</v>
      </c>
      <c r="C876" s="13">
        <v>4.7621329472305893</v>
      </c>
    </row>
    <row r="877" spans="1:3" ht="13.9" x14ac:dyDescent="0.35">
      <c r="A877" s="12">
        <v>44047</v>
      </c>
      <c r="B877" s="13">
        <v>3.310838920604088</v>
      </c>
      <c r="C877" s="13">
        <v>4.7660808294666355</v>
      </c>
    </row>
    <row r="878" spans="1:3" ht="13.9" x14ac:dyDescent="0.35">
      <c r="A878" s="12">
        <v>44048</v>
      </c>
      <c r="B878" s="13">
        <v>3.2881686928059652</v>
      </c>
      <c r="C878" s="13">
        <v>4.7680547705846585</v>
      </c>
    </row>
    <row r="879" spans="1:3" ht="13.9" x14ac:dyDescent="0.35">
      <c r="A879" s="12">
        <v>44049</v>
      </c>
      <c r="B879" s="13">
        <v>3.2901400169623241</v>
      </c>
      <c r="C879" s="13">
        <v>4.7502893005224509</v>
      </c>
    </row>
    <row r="880" spans="1:3" ht="13.9" x14ac:dyDescent="0.35">
      <c r="A880" s="12">
        <v>44050</v>
      </c>
      <c r="B880" s="13">
        <v>3.2605701546169463</v>
      </c>
      <c r="C880" s="13">
        <v>4.7029147136898981</v>
      </c>
    </row>
    <row r="881" spans="1:3" ht="13.9" x14ac:dyDescent="0.35">
      <c r="A881" s="12">
        <v>44053</v>
      </c>
      <c r="B881" s="13">
        <v>3.2852117065714279</v>
      </c>
      <c r="C881" s="13">
        <v>4.7187062426340818</v>
      </c>
    </row>
    <row r="882" spans="1:3" ht="13.9" x14ac:dyDescent="0.35">
      <c r="A882" s="12">
        <v>44054</v>
      </c>
      <c r="B882" s="13">
        <v>3.2595844925387674</v>
      </c>
      <c r="C882" s="13">
        <v>4.672318626360541</v>
      </c>
    </row>
    <row r="883" spans="1:3" ht="13.9" x14ac:dyDescent="0.35">
      <c r="A883" s="12">
        <v>44055</v>
      </c>
      <c r="B883" s="13">
        <v>3.2497278717569751</v>
      </c>
      <c r="C883" s="13">
        <v>4.6407355684721718</v>
      </c>
    </row>
    <row r="884" spans="1:3" ht="13.9" x14ac:dyDescent="0.35">
      <c r="A884" s="12">
        <v>44056</v>
      </c>
      <c r="B884" s="13">
        <v>3.238885588897003</v>
      </c>
      <c r="C884" s="13">
        <v>4.6259310100869993</v>
      </c>
    </row>
    <row r="885" spans="1:3" ht="13.9" x14ac:dyDescent="0.35">
      <c r="A885" s="12">
        <v>44057</v>
      </c>
      <c r="B885" s="13">
        <v>3.2950683273532202</v>
      </c>
      <c r="C885" s="13">
        <v>4.7157453309570476</v>
      </c>
    </row>
    <row r="886" spans="1:3" ht="13.9" x14ac:dyDescent="0.35">
      <c r="A886" s="12">
        <v>44060</v>
      </c>
      <c r="B886" s="13">
        <v>3.3689929832166636</v>
      </c>
      <c r="C886" s="13">
        <v>4.8134554162991883</v>
      </c>
    </row>
    <row r="887" spans="1:3" ht="13.9" x14ac:dyDescent="0.35">
      <c r="A887" s="12">
        <v>44061</v>
      </c>
      <c r="B887" s="13">
        <v>3.364064672825767</v>
      </c>
      <c r="C887" s="13">
        <v>4.806546622386108</v>
      </c>
    </row>
    <row r="888" spans="1:3" ht="13.9" x14ac:dyDescent="0.35">
      <c r="A888" s="12">
        <v>44062</v>
      </c>
      <c r="B888" s="13">
        <v>3.3029536239786541</v>
      </c>
      <c r="C888" s="13">
        <v>4.7315368599012313</v>
      </c>
    </row>
    <row r="889" spans="1:3" ht="13.9" x14ac:dyDescent="0.35">
      <c r="A889" s="12">
        <v>44063</v>
      </c>
      <c r="B889" s="13">
        <v>3.2645128029296635</v>
      </c>
      <c r="C889" s="13">
        <v>4.6812013613916452</v>
      </c>
    </row>
    <row r="890" spans="1:3" ht="13.9" x14ac:dyDescent="0.35">
      <c r="A890" s="12">
        <v>44064</v>
      </c>
      <c r="B890" s="13">
        <v>3.2881686928059652</v>
      </c>
      <c r="C890" s="13">
        <v>4.7206801837521057</v>
      </c>
    </row>
    <row r="891" spans="1:3" ht="13.9" x14ac:dyDescent="0.35">
      <c r="A891" s="12">
        <v>44067</v>
      </c>
      <c r="B891" s="13">
        <v>3.298025313587758</v>
      </c>
      <c r="C891" s="13">
        <v>4.7502893005224509</v>
      </c>
    </row>
    <row r="892" spans="1:3" ht="13.9" x14ac:dyDescent="0.35">
      <c r="A892" s="12">
        <v>44068</v>
      </c>
      <c r="B892" s="13">
        <v>3.310838920604088</v>
      </c>
      <c r="C892" s="13">
        <v>4.7591720355535552</v>
      </c>
    </row>
    <row r="893" spans="1:3" ht="13.9" x14ac:dyDescent="0.35">
      <c r="A893" s="12">
        <v>44069</v>
      </c>
      <c r="B893" s="13">
        <v>3.2753550857896352</v>
      </c>
      <c r="C893" s="13">
        <v>4.700940772571875</v>
      </c>
    </row>
    <row r="894" spans="1:3" ht="13.9" x14ac:dyDescent="0.35">
      <c r="A894" s="12">
        <v>44070</v>
      </c>
      <c r="B894" s="13">
        <v>3.2940826652750408</v>
      </c>
      <c r="C894" s="13">
        <v>4.7364717126962903</v>
      </c>
    </row>
    <row r="895" spans="1:3" ht="13.9" x14ac:dyDescent="0.35">
      <c r="A895" s="12">
        <v>44071</v>
      </c>
      <c r="B895" s="13">
        <v>3.3749069556857392</v>
      </c>
      <c r="C895" s="13">
        <v>4.8529342386596488</v>
      </c>
    </row>
    <row r="896" spans="1:3" ht="13.9" x14ac:dyDescent="0.35">
      <c r="A896" s="12">
        <v>44074</v>
      </c>
      <c r="B896" s="13">
        <v>3.3463227554185409</v>
      </c>
      <c r="C896" s="13">
        <v>4.8104945046221532</v>
      </c>
    </row>
    <row r="897" spans="1:3" ht="13.9" x14ac:dyDescent="0.35">
      <c r="A897" s="12">
        <v>44075</v>
      </c>
      <c r="B897" s="13">
        <v>3.3551937141221542</v>
      </c>
      <c r="C897" s="13">
        <v>4.8440515036285454</v>
      </c>
    </row>
    <row r="898" spans="1:3" ht="13.9" x14ac:dyDescent="0.35">
      <c r="A898" s="12">
        <v>44076</v>
      </c>
      <c r="B898" s="13">
        <v>3.3463227554185409</v>
      </c>
      <c r="C898" s="13">
        <v>4.8401036213924993</v>
      </c>
    </row>
    <row r="899" spans="1:3" ht="13.9" x14ac:dyDescent="0.35">
      <c r="A899" s="12">
        <v>44077</v>
      </c>
      <c r="B899" s="13">
        <v>3.3384374587931069</v>
      </c>
      <c r="C899" s="13">
        <v>4.8203642102122695</v>
      </c>
    </row>
    <row r="900" spans="1:3" ht="13.9" x14ac:dyDescent="0.35">
      <c r="A900" s="12">
        <v>44078</v>
      </c>
      <c r="B900" s="13">
        <v>3.3078819343695502</v>
      </c>
      <c r="C900" s="13">
        <v>4.7660808294666355</v>
      </c>
    </row>
    <row r="901" spans="1:3" ht="13.9" x14ac:dyDescent="0.35">
      <c r="A901" s="12">
        <v>44081</v>
      </c>
      <c r="B901" s="13">
        <v>3.2536705200696918</v>
      </c>
      <c r="C901" s="13">
        <v>4.6703446852425179</v>
      </c>
    </row>
    <row r="902" spans="1:3" ht="13.9" x14ac:dyDescent="0.35">
      <c r="A902" s="12">
        <v>44082</v>
      </c>
      <c r="B902" s="13">
        <v>3.2881686928059652</v>
      </c>
      <c r="C902" s="13">
        <v>4.6940319786587947</v>
      </c>
    </row>
    <row r="903" spans="1:3" ht="13.9" x14ac:dyDescent="0.35">
      <c r="A903" s="12">
        <v>44083</v>
      </c>
      <c r="B903" s="13">
        <v>3.237899926818824</v>
      </c>
      <c r="C903" s="13">
        <v>4.5844782466085148</v>
      </c>
    </row>
    <row r="904" spans="1:3" ht="13.9" x14ac:dyDescent="0.35">
      <c r="A904" s="12">
        <v>44084</v>
      </c>
      <c r="B904" s="13">
        <v>3.2487422096787952</v>
      </c>
      <c r="C904" s="13">
        <v>4.5884261288445618</v>
      </c>
    </row>
    <row r="905" spans="1:3" ht="13.9" x14ac:dyDescent="0.35">
      <c r="A905" s="12">
        <v>44085</v>
      </c>
      <c r="B905" s="13">
        <v>3.2654984650078429</v>
      </c>
      <c r="C905" s="13">
        <v>4.6239570689689762</v>
      </c>
    </row>
    <row r="906" spans="1:3" ht="13.9" x14ac:dyDescent="0.35">
      <c r="A906" s="12">
        <v>44088</v>
      </c>
      <c r="B906" s="13">
        <v>3.2930970031968618</v>
      </c>
      <c r="C906" s="13">
        <v>4.6506052740622872</v>
      </c>
    </row>
    <row r="907" spans="1:3" ht="13.9" x14ac:dyDescent="0.35">
      <c r="A907" s="12">
        <v>44089</v>
      </c>
      <c r="B907" s="13">
        <v>3.3187242172295219</v>
      </c>
      <c r="C907" s="13">
        <v>4.6851492436276905</v>
      </c>
    </row>
    <row r="908" spans="1:3" ht="13.9" x14ac:dyDescent="0.35">
      <c r="A908" s="12">
        <v>44090</v>
      </c>
      <c r="B908" s="13">
        <v>3.298025313587758</v>
      </c>
      <c r="C908" s="13">
        <v>4.6575140679753684</v>
      </c>
    </row>
    <row r="909" spans="1:3" ht="13.9" x14ac:dyDescent="0.35">
      <c r="A909" s="12">
        <v>44091</v>
      </c>
      <c r="B909" s="13">
        <v>3.2664841270860219</v>
      </c>
      <c r="C909" s="13">
        <v>4.6288919217640343</v>
      </c>
    </row>
    <row r="910" spans="1:3" ht="13.9" x14ac:dyDescent="0.35">
      <c r="A910" s="12">
        <v>44092</v>
      </c>
      <c r="B910" s="13">
        <v>3.357165038278513</v>
      </c>
      <c r="C910" s="13">
        <v>4.7483153594044278</v>
      </c>
    </row>
    <row r="911" spans="1:3" ht="13.9" x14ac:dyDescent="0.35">
      <c r="A911" s="12">
        <v>44095</v>
      </c>
      <c r="B911" s="13">
        <v>3.3137959068386258</v>
      </c>
      <c r="C911" s="13">
        <v>4.6940319786587947</v>
      </c>
    </row>
    <row r="912" spans="1:3" ht="13.9" x14ac:dyDescent="0.35">
      <c r="A912" s="12">
        <v>44096</v>
      </c>
      <c r="B912" s="13">
        <v>3.2743694237114562</v>
      </c>
      <c r="C912" s="13">
        <v>4.6377746567951377</v>
      </c>
    </row>
    <row r="913" spans="1:3" ht="13.9" x14ac:dyDescent="0.35">
      <c r="A913" s="12">
        <v>44097</v>
      </c>
      <c r="B913" s="13">
        <v>3.277326409945994</v>
      </c>
      <c r="C913" s="13">
        <v>4.6515922446212992</v>
      </c>
    </row>
    <row r="914" spans="1:3" ht="13.9" x14ac:dyDescent="0.35">
      <c r="A914" s="12">
        <v>44098</v>
      </c>
      <c r="B914" s="13">
        <v>3.2241006577243145</v>
      </c>
      <c r="C914" s="13">
        <v>4.5755955115774123</v>
      </c>
    </row>
    <row r="915" spans="1:3" ht="13.9" x14ac:dyDescent="0.35">
      <c r="A915" s="12">
        <v>44099</v>
      </c>
      <c r="B915" s="13">
        <v>3.2349429405842862</v>
      </c>
      <c r="C915" s="13">
        <v>4.5785564232544465</v>
      </c>
    </row>
    <row r="916" spans="1:3" ht="13.9" x14ac:dyDescent="0.35">
      <c r="A916" s="12">
        <v>44102</v>
      </c>
      <c r="B916" s="13">
        <v>3.2546561821478712</v>
      </c>
      <c r="C916" s="13">
        <v>4.5884261288445618</v>
      </c>
    </row>
    <row r="917" spans="1:3" ht="13.9" x14ac:dyDescent="0.35">
      <c r="A917" s="12">
        <v>44103</v>
      </c>
      <c r="B917" s="13">
        <v>3.2477565476006163</v>
      </c>
      <c r="C917" s="13">
        <v>4.5992828049936882</v>
      </c>
    </row>
    <row r="918" spans="1:3" ht="13.9" x14ac:dyDescent="0.35">
      <c r="A918" s="12">
        <v>44104</v>
      </c>
      <c r="B918" s="13">
        <v>3.2339572785061068</v>
      </c>
      <c r="C918" s="13">
        <v>4.5854652171675268</v>
      </c>
    </row>
    <row r="919" spans="1:3" ht="13.9" x14ac:dyDescent="0.35">
      <c r="A919" s="12">
        <v>44113</v>
      </c>
      <c r="B919" s="13">
        <v>3.2891543548841446</v>
      </c>
      <c r="C919" s="13">
        <v>4.6772534791555982</v>
      </c>
    </row>
    <row r="920" spans="1:3" ht="13.9" x14ac:dyDescent="0.35">
      <c r="A920" s="12">
        <v>44116</v>
      </c>
      <c r="B920" s="13">
        <v>3.3926488730929658</v>
      </c>
      <c r="C920" s="13">
        <v>4.8233251218893027</v>
      </c>
    </row>
    <row r="921" spans="1:3" ht="13.9" x14ac:dyDescent="0.35">
      <c r="A921" s="12">
        <v>44117</v>
      </c>
      <c r="B921" s="13">
        <v>3.3877205627020692</v>
      </c>
      <c r="C921" s="13">
        <v>4.8391166508334873</v>
      </c>
    </row>
    <row r="922" spans="1:3" ht="13.9" x14ac:dyDescent="0.35">
      <c r="A922" s="12">
        <v>44118</v>
      </c>
      <c r="B922" s="13">
        <v>3.3749069556857392</v>
      </c>
      <c r="C922" s="13">
        <v>4.8154293574172113</v>
      </c>
    </row>
    <row r="923" spans="1:3" ht="13.9" x14ac:dyDescent="0.35">
      <c r="A923" s="12">
        <v>44119</v>
      </c>
      <c r="B923" s="13">
        <v>3.3758926177639181</v>
      </c>
      <c r="C923" s="13">
        <v>4.8035857107090729</v>
      </c>
    </row>
    <row r="924" spans="1:3" ht="13.9" x14ac:dyDescent="0.35">
      <c r="A924" s="12">
        <v>44120</v>
      </c>
      <c r="B924" s="13">
        <v>3.3827922523111731</v>
      </c>
      <c r="C924" s="13">
        <v>4.7897681228829114</v>
      </c>
    </row>
    <row r="925" spans="1:3" ht="13.9" x14ac:dyDescent="0.35">
      <c r="A925" s="12">
        <v>44123</v>
      </c>
      <c r="B925" s="13">
        <v>3.3601220245130503</v>
      </c>
      <c r="C925" s="13">
        <v>4.7591720355535552</v>
      </c>
    </row>
    <row r="926" spans="1:3" ht="13.9" x14ac:dyDescent="0.35">
      <c r="A926" s="12">
        <v>44124</v>
      </c>
      <c r="B926" s="13">
        <v>3.3630790107475881</v>
      </c>
      <c r="C926" s="13">
        <v>4.7887811523239003</v>
      </c>
    </row>
    <row r="927" spans="1:3" ht="13.9" x14ac:dyDescent="0.35">
      <c r="A927" s="12">
        <v>44125</v>
      </c>
      <c r="B927" s="13">
        <v>3.383777914389352</v>
      </c>
      <c r="C927" s="13">
        <v>4.7947029756779687</v>
      </c>
    </row>
    <row r="928" spans="1:3" ht="13.9" x14ac:dyDescent="0.35">
      <c r="A928" s="12">
        <v>44126</v>
      </c>
      <c r="B928" s="13">
        <v>3.370964307373022</v>
      </c>
      <c r="C928" s="13">
        <v>4.778911446733785</v>
      </c>
    </row>
    <row r="929" spans="1:3" ht="13.9" x14ac:dyDescent="0.35">
      <c r="A929" s="12">
        <v>44127</v>
      </c>
      <c r="B929" s="13">
        <v>3.3591363624348709</v>
      </c>
      <c r="C929" s="13">
        <v>4.7236410954291399</v>
      </c>
    </row>
    <row r="930" spans="1:3" ht="13.9" x14ac:dyDescent="0.35">
      <c r="A930" s="12">
        <v>44130</v>
      </c>
      <c r="B930" s="13">
        <v>3.3059106102131919</v>
      </c>
      <c r="C930" s="13">
        <v>4.6881101553047255</v>
      </c>
    </row>
    <row r="931" spans="1:3" ht="13.9" x14ac:dyDescent="0.35">
      <c r="A931" s="12">
        <v>44131</v>
      </c>
      <c r="B931" s="13">
        <v>3.298025313587758</v>
      </c>
      <c r="C931" s="13">
        <v>4.701927743130887</v>
      </c>
    </row>
    <row r="932" spans="1:3" ht="13.9" x14ac:dyDescent="0.35">
      <c r="A932" s="12">
        <v>44132</v>
      </c>
      <c r="B932" s="13">
        <v>3.3157672309949842</v>
      </c>
      <c r="C932" s="13">
        <v>4.7414065654913475</v>
      </c>
    </row>
    <row r="933" spans="1:3" ht="13.9" x14ac:dyDescent="0.35">
      <c r="A933" s="12">
        <v>44133</v>
      </c>
      <c r="B933" s="13">
        <v>3.3344948104803902</v>
      </c>
      <c r="C933" s="13">
        <v>4.7848332700878542</v>
      </c>
    </row>
    <row r="934" spans="1:3" ht="13.9" x14ac:dyDescent="0.35">
      <c r="A934" s="12">
        <v>44134</v>
      </c>
      <c r="B934" s="13">
        <v>3.2812690582587107</v>
      </c>
      <c r="C934" s="13">
        <v>4.6950189492178058</v>
      </c>
    </row>
    <row r="935" spans="1:3" ht="13.9" x14ac:dyDescent="0.35">
      <c r="A935" s="12">
        <v>44137</v>
      </c>
      <c r="B935" s="13">
        <v>3.2694411133205601</v>
      </c>
      <c r="C935" s="13">
        <v>4.7226541248701288</v>
      </c>
    </row>
    <row r="936" spans="1:3" ht="13.9" x14ac:dyDescent="0.35">
      <c r="A936" s="12">
        <v>44138</v>
      </c>
      <c r="B936" s="13">
        <v>3.3068962722913713</v>
      </c>
      <c r="C936" s="13">
        <v>4.7729896233797167</v>
      </c>
    </row>
    <row r="937" spans="1:3" ht="13.9" x14ac:dyDescent="0.35">
      <c r="A937" s="12">
        <v>44139</v>
      </c>
      <c r="B937" s="13">
        <v>3.331537824245852</v>
      </c>
      <c r="C937" s="13">
        <v>4.8095075340631421</v>
      </c>
    </row>
    <row r="938" spans="1:3" ht="13.9" x14ac:dyDescent="0.35">
      <c r="A938" s="12">
        <v>44140</v>
      </c>
      <c r="B938" s="13">
        <v>3.3689929832166636</v>
      </c>
      <c r="C938" s="13">
        <v>4.8845172965480179</v>
      </c>
    </row>
    <row r="939" spans="1:3" ht="13.9" x14ac:dyDescent="0.35">
      <c r="A939" s="12">
        <v>44141</v>
      </c>
      <c r="B939" s="13">
        <v>3.3591363624348709</v>
      </c>
      <c r="C939" s="13">
        <v>4.8864912376660401</v>
      </c>
    </row>
    <row r="940" spans="1:3" ht="13.9" x14ac:dyDescent="0.35">
      <c r="A940" s="12">
        <v>44144</v>
      </c>
      <c r="B940" s="13">
        <v>3.4182760871256259</v>
      </c>
      <c r="C940" s="13">
        <v>4.9822273818901586</v>
      </c>
    </row>
    <row r="941" spans="1:3" ht="13.9" x14ac:dyDescent="0.35">
      <c r="A941" s="12">
        <v>44145</v>
      </c>
      <c r="B941" s="13">
        <v>3.4163047629692675</v>
      </c>
      <c r="C941" s="13">
        <v>4.9555791767968476</v>
      </c>
    </row>
    <row r="942" spans="1:3" ht="13.9" x14ac:dyDescent="0.35">
      <c r="A942" s="12">
        <v>44146</v>
      </c>
      <c r="B942" s="13">
        <v>3.4143334388129087</v>
      </c>
      <c r="C942" s="13">
        <v>4.9091915605233059</v>
      </c>
    </row>
    <row r="943" spans="1:3" ht="13.9" x14ac:dyDescent="0.35">
      <c r="A943" s="12">
        <v>44147</v>
      </c>
      <c r="B943" s="13">
        <v>3.397577183483862</v>
      </c>
      <c r="C943" s="13">
        <v>4.9062306488462717</v>
      </c>
    </row>
    <row r="944" spans="1:3" ht="13.9" x14ac:dyDescent="0.35">
      <c r="A944" s="12">
        <v>44148</v>
      </c>
      <c r="B944" s="13">
        <v>3.3394231208712859</v>
      </c>
      <c r="C944" s="13">
        <v>4.8558951503366838</v>
      </c>
    </row>
    <row r="945" spans="1:3" ht="13.9" x14ac:dyDescent="0.35">
      <c r="A945" s="12">
        <v>44151</v>
      </c>
      <c r="B945" s="13">
        <v>3.3798352660766353</v>
      </c>
      <c r="C945" s="13">
        <v>4.9082045899642939</v>
      </c>
    </row>
    <row r="946" spans="1:3" ht="13.9" x14ac:dyDescent="0.35">
      <c r="A946" s="12">
        <v>44152</v>
      </c>
      <c r="B946" s="13">
        <v>3.3808209281548147</v>
      </c>
      <c r="C946" s="13">
        <v>4.8993218549331914</v>
      </c>
    </row>
    <row r="947" spans="1:3" ht="13.9" x14ac:dyDescent="0.35">
      <c r="A947" s="12">
        <v>44153</v>
      </c>
      <c r="B947" s="13">
        <v>3.3857492385457109</v>
      </c>
      <c r="C947" s="13">
        <v>4.8924130610201102</v>
      </c>
    </row>
    <row r="948" spans="1:3" ht="13.9" x14ac:dyDescent="0.35">
      <c r="A948" s="12">
        <v>44154</v>
      </c>
      <c r="B948" s="13">
        <v>3.410390790500192</v>
      </c>
      <c r="C948" s="13">
        <v>4.9338658244985938</v>
      </c>
    </row>
    <row r="949" spans="1:3" ht="13.9" x14ac:dyDescent="0.35">
      <c r="A949" s="12">
        <v>44155</v>
      </c>
      <c r="B949" s="13">
        <v>3.4153191008910881</v>
      </c>
      <c r="C949" s="13">
        <v>4.9486703828837673</v>
      </c>
    </row>
    <row r="950" spans="1:3" ht="13.9" x14ac:dyDescent="0.35">
      <c r="A950" s="12">
        <v>44158</v>
      </c>
      <c r="B950" s="13">
        <v>3.470516177269126</v>
      </c>
      <c r="C950" s="13">
        <v>5.0059146753064354</v>
      </c>
    </row>
    <row r="951" spans="1:3" ht="13.9" x14ac:dyDescent="0.35">
      <c r="A951" s="12">
        <v>44159</v>
      </c>
      <c r="B951" s="13">
        <v>3.4429176390801071</v>
      </c>
      <c r="C951" s="13">
        <v>4.9743316174180663</v>
      </c>
    </row>
    <row r="952" spans="1:3" ht="13.9" x14ac:dyDescent="0.35">
      <c r="A952" s="12">
        <v>44160</v>
      </c>
      <c r="B952" s="13">
        <v>3.4182760871256259</v>
      </c>
      <c r="C952" s="13">
        <v>4.913139442759352</v>
      </c>
    </row>
    <row r="953" spans="1:3" ht="13.9" x14ac:dyDescent="0.35">
      <c r="A953" s="12">
        <v>44161</v>
      </c>
      <c r="B953" s="13">
        <v>3.4468602873928238</v>
      </c>
      <c r="C953" s="13">
        <v>4.9200482366724332</v>
      </c>
    </row>
    <row r="954" spans="1:3" ht="13.9" x14ac:dyDescent="0.35">
      <c r="A954" s="12">
        <v>44162</v>
      </c>
      <c r="B954" s="13">
        <v>3.5060000120835788</v>
      </c>
      <c r="C954" s="13">
        <v>4.9901231463622508</v>
      </c>
    </row>
    <row r="955" spans="1:3" ht="13.9" x14ac:dyDescent="0.35">
      <c r="A955" s="12">
        <v>44165</v>
      </c>
      <c r="B955" s="13">
        <v>3.4729999999999999</v>
      </c>
      <c r="C955" s="13">
        <v>4.965448882386962</v>
      </c>
    </row>
    <row r="956" spans="1:3" ht="13.9" x14ac:dyDescent="0.35">
      <c r="A956" s="12">
        <v>44166</v>
      </c>
      <c r="B956" s="13">
        <v>3.5569999999999999</v>
      </c>
      <c r="C956" s="13">
        <v>5.075002614437242</v>
      </c>
    </row>
    <row r="957" spans="1:3" ht="13.9" x14ac:dyDescent="0.35">
      <c r="A957" s="12">
        <v>44167</v>
      </c>
      <c r="B957" s="13">
        <v>3.5449999999999999</v>
      </c>
      <c r="C957" s="13">
        <v>5.0641459382881147</v>
      </c>
    </row>
    <row r="958" spans="1:3" ht="13.9" x14ac:dyDescent="0.35">
      <c r="A958" s="12">
        <v>44168</v>
      </c>
      <c r="B958" s="13">
        <v>3.5379999999999998</v>
      </c>
      <c r="C958" s="13">
        <v>5.0621719971700916</v>
      </c>
    </row>
    <row r="959" spans="1:3" ht="13.9" x14ac:dyDescent="0.35">
      <c r="A959" s="12">
        <v>44169</v>
      </c>
      <c r="B959" s="13">
        <v>3.5430000000000001</v>
      </c>
      <c r="C959" s="13">
        <v>5.073028673319218</v>
      </c>
    </row>
    <row r="960" spans="1:3" ht="13.9" x14ac:dyDescent="0.35">
      <c r="A960" s="12">
        <v>44172</v>
      </c>
      <c r="B960" s="13">
        <v>3.5110000000000001</v>
      </c>
      <c r="C960" s="13">
        <v>5.0296019687227114</v>
      </c>
    </row>
    <row r="961" spans="1:3" ht="13.9" x14ac:dyDescent="0.35">
      <c r="A961" s="12">
        <v>44173</v>
      </c>
      <c r="B961" s="13">
        <v>3.4990000000000001</v>
      </c>
      <c r="C961" s="13">
        <v>5.0138104397785268</v>
      </c>
    </row>
    <row r="962" spans="1:3" ht="13.9" x14ac:dyDescent="0.35">
      <c r="A962" s="12">
        <v>44174</v>
      </c>
      <c r="B962" s="13">
        <v>3.47</v>
      </c>
      <c r="C962" s="13">
        <v>4.9545922062378356</v>
      </c>
    </row>
    <row r="963" spans="1:3" ht="13.9" x14ac:dyDescent="0.35">
      <c r="A963" s="12">
        <v>44175</v>
      </c>
      <c r="B963" s="13">
        <v>3.456</v>
      </c>
      <c r="C963" s="13">
        <v>4.9447225006477202</v>
      </c>
    </row>
    <row r="964" spans="1:3" ht="13.9" x14ac:dyDescent="0.35">
      <c r="A964" s="12">
        <v>44176</v>
      </c>
      <c r="B964" s="13">
        <v>3.4289999999999998</v>
      </c>
      <c r="C964" s="13">
        <v>4.8894521493430751</v>
      </c>
    </row>
    <row r="965" spans="1:3" ht="13.9" x14ac:dyDescent="0.35">
      <c r="A965" s="12">
        <v>44179</v>
      </c>
      <c r="B965" s="13">
        <v>3.4609999999999999</v>
      </c>
      <c r="C965" s="13">
        <v>4.9328788539395827</v>
      </c>
    </row>
    <row r="966" spans="1:3" ht="13.9" x14ac:dyDescent="0.35">
      <c r="A966" s="12">
        <v>44180</v>
      </c>
      <c r="B966" s="13">
        <v>3.464</v>
      </c>
      <c r="C966" s="13">
        <v>4.9476834123247553</v>
      </c>
    </row>
    <row r="967" spans="1:3" ht="13.9" x14ac:dyDescent="0.35">
      <c r="A967" s="12">
        <v>44181</v>
      </c>
      <c r="B967" s="13">
        <v>3.4820000000000002</v>
      </c>
      <c r="C967" s="13">
        <v>4.9575531179148697</v>
      </c>
    </row>
    <row r="968" spans="1:3" ht="13.9" x14ac:dyDescent="0.35">
      <c r="A968" s="12">
        <v>44182</v>
      </c>
      <c r="B968" s="13">
        <v>3.5369999999999999</v>
      </c>
      <c r="C968" s="13">
        <v>5.0276280276046883</v>
      </c>
    </row>
    <row r="969" spans="1:3" ht="13.9" x14ac:dyDescent="0.35">
      <c r="A969" s="12">
        <v>44183</v>
      </c>
      <c r="B969" s="13">
        <v>3.5049999999999999</v>
      </c>
      <c r="C969" s="13">
        <v>4.9990058813933551</v>
      </c>
    </row>
    <row r="970" spans="1:3" ht="13.9" x14ac:dyDescent="0.35">
      <c r="A970" s="12">
        <v>44186</v>
      </c>
      <c r="B970" s="13">
        <v>3.5129999999999999</v>
      </c>
      <c r="C970" s="13">
        <v>5.0434195565488729</v>
      </c>
    </row>
    <row r="971" spans="1:3" ht="13.9" x14ac:dyDescent="0.35">
      <c r="A971" s="12">
        <v>44187</v>
      </c>
      <c r="B971" s="13">
        <v>3.464</v>
      </c>
      <c r="C971" s="13">
        <v>4.967422823504986</v>
      </c>
    </row>
    <row r="972" spans="1:3" ht="13.9" x14ac:dyDescent="0.35">
      <c r="A972" s="12">
        <v>44188</v>
      </c>
      <c r="B972" s="13">
        <v>3.4910000000000001</v>
      </c>
      <c r="C972" s="13">
        <v>5.0078886164244576</v>
      </c>
    </row>
    <row r="973" spans="1:3" ht="13.9" x14ac:dyDescent="0.35">
      <c r="A973" s="12">
        <v>44189</v>
      </c>
      <c r="B973" s="13">
        <v>3.4849999999999999</v>
      </c>
      <c r="C973" s="13">
        <v>5.0078886164244576</v>
      </c>
    </row>
    <row r="974" spans="1:3" ht="13.9" x14ac:dyDescent="0.35">
      <c r="A974" s="12">
        <v>44190</v>
      </c>
      <c r="B974" s="13">
        <v>3.5089999999999999</v>
      </c>
      <c r="C974" s="13">
        <v>5.0493413799029412</v>
      </c>
    </row>
    <row r="975" spans="1:3" ht="13.9" x14ac:dyDescent="0.35">
      <c r="A975" s="12">
        <v>44193</v>
      </c>
      <c r="B975" s="13">
        <v>3.5190000000000001</v>
      </c>
      <c r="C975" s="13">
        <v>5.0631589677291027</v>
      </c>
    </row>
    <row r="976" spans="1:3" ht="13.9" x14ac:dyDescent="0.35">
      <c r="A976" s="12">
        <v>44194</v>
      </c>
      <c r="B976" s="13">
        <v>3.512</v>
      </c>
      <c r="C976" s="13">
        <v>5.047367438784919</v>
      </c>
    </row>
    <row r="977" spans="1:3" ht="13.9" x14ac:dyDescent="0.35">
      <c r="A977" s="12">
        <v>44195</v>
      </c>
      <c r="B977" s="13">
        <v>3.5630000000000002</v>
      </c>
      <c r="C977" s="13">
        <v>5.1105335545616564</v>
      </c>
    </row>
    <row r="978" spans="1:3" ht="13.9" x14ac:dyDescent="0.35">
      <c r="A978" s="12">
        <v>44196</v>
      </c>
      <c r="B978" s="13">
        <v>3.6339999999999999</v>
      </c>
      <c r="C978" s="13">
        <v>5.2181133454939115</v>
      </c>
    </row>
    <row r="979" spans="1:3" ht="13.9" x14ac:dyDescent="0.35">
      <c r="A979" s="12">
        <v>44200</v>
      </c>
      <c r="B979" s="13">
        <v>3.6320000000000001</v>
      </c>
      <c r="C979" s="13">
        <v>5.2645009617674532</v>
      </c>
    </row>
    <row r="980" spans="1:3" ht="13.9" x14ac:dyDescent="0.35">
      <c r="A980" s="12">
        <v>44201</v>
      </c>
      <c r="B980" s="13">
        <v>3.6709999999999998</v>
      </c>
      <c r="C980" s="13">
        <v>5.3622110471095938</v>
      </c>
    </row>
    <row r="981" spans="1:3" ht="13.9" x14ac:dyDescent="0.35">
      <c r="A981" s="12">
        <v>44202</v>
      </c>
      <c r="B981" s="13">
        <v>3.726</v>
      </c>
      <c r="C981" s="13">
        <v>5.4105726045011586</v>
      </c>
    </row>
    <row r="982" spans="1:3" ht="13.9" x14ac:dyDescent="0.35">
      <c r="A982" s="12">
        <v>44203</v>
      </c>
      <c r="B982" s="13">
        <v>3.8029999999999999</v>
      </c>
      <c r="C982" s="13">
        <v>5.5260481599055069</v>
      </c>
    </row>
    <row r="983" spans="1:3" ht="13.9" x14ac:dyDescent="0.35">
      <c r="A983" s="12">
        <v>44204</v>
      </c>
      <c r="B983" s="13">
        <v>3.782</v>
      </c>
      <c r="C983" s="13">
        <v>5.4984129842531839</v>
      </c>
    </row>
    <row r="984" spans="1:3" ht="13.9" x14ac:dyDescent="0.35">
      <c r="A984" s="12">
        <v>44207</v>
      </c>
      <c r="B984" s="13">
        <v>3.7650000000000001</v>
      </c>
      <c r="C984" s="13">
        <v>5.4362338390354585</v>
      </c>
    </row>
    <row r="985" spans="1:3" ht="13.9" x14ac:dyDescent="0.35">
      <c r="A985" s="12">
        <v>44208</v>
      </c>
      <c r="B985" s="13">
        <v>3.899</v>
      </c>
      <c r="C985" s="13">
        <v>5.5941491284773015</v>
      </c>
    </row>
    <row r="986" spans="1:3" ht="13.9" x14ac:dyDescent="0.35">
      <c r="A986" s="12">
        <v>44209</v>
      </c>
      <c r="B986" s="13">
        <v>3.8620000000000001</v>
      </c>
      <c r="C986" s="13">
        <v>5.5724357761790477</v>
      </c>
    </row>
    <row r="987" spans="1:3" ht="13.9" x14ac:dyDescent="0.35">
      <c r="A987" s="12">
        <v>44210</v>
      </c>
      <c r="B987" s="13">
        <v>3.802</v>
      </c>
      <c r="C987" s="13">
        <v>5.4707778086008618</v>
      </c>
    </row>
    <row r="988" spans="1:3" ht="13.9" x14ac:dyDescent="0.35">
      <c r="A988" s="12">
        <v>44211</v>
      </c>
      <c r="B988" s="13">
        <v>3.8050000000000002</v>
      </c>
      <c r="C988" s="13">
        <v>5.4539993090976653</v>
      </c>
    </row>
    <row r="989" spans="1:3" ht="13.9" x14ac:dyDescent="0.35">
      <c r="A989" s="12">
        <v>44214</v>
      </c>
      <c r="B989" s="13">
        <v>3.8370000000000002</v>
      </c>
      <c r="C989" s="13">
        <v>5.5129999999999999</v>
      </c>
    </row>
    <row r="990" spans="1:3" ht="13.9" x14ac:dyDescent="0.35">
      <c r="A990" s="12">
        <v>44215</v>
      </c>
      <c r="B990" s="13">
        <v>3.7970000000000002</v>
      </c>
      <c r="C990" s="13">
        <v>5.4379999999999997</v>
      </c>
    </row>
    <row r="991" spans="1:3" ht="13.9" x14ac:dyDescent="0.35">
      <c r="A991" s="12">
        <v>44216</v>
      </c>
      <c r="B991" s="13">
        <v>3.8</v>
      </c>
      <c r="C991" s="13">
        <v>5.468</v>
      </c>
    </row>
    <row r="992" spans="1:3" ht="13.9" x14ac:dyDescent="0.35">
      <c r="A992" s="12">
        <v>44217</v>
      </c>
      <c r="B992" s="13">
        <v>3.84</v>
      </c>
      <c r="C992" s="13">
        <v>5.5620000000000003</v>
      </c>
    </row>
    <row r="993" spans="1:3" ht="13.9" x14ac:dyDescent="0.35">
      <c r="A993" s="12">
        <v>44218</v>
      </c>
      <c r="B993" s="13">
        <v>3.8330000000000002</v>
      </c>
      <c r="C993" s="13">
        <v>5.5650000000000004</v>
      </c>
    </row>
    <row r="994" spans="1:3" ht="13.9" x14ac:dyDescent="0.35">
      <c r="A994" s="12">
        <v>44221</v>
      </c>
      <c r="B994" s="13">
        <v>3.89</v>
      </c>
      <c r="C994" s="13">
        <v>5.6310000000000002</v>
      </c>
    </row>
    <row r="995" spans="1:3" ht="13.9" x14ac:dyDescent="0.35">
      <c r="A995" s="12">
        <v>44222</v>
      </c>
      <c r="B995" s="13">
        <v>3.8</v>
      </c>
      <c r="C995" s="13">
        <v>5.5110000000000001</v>
      </c>
    </row>
    <row r="996" spans="1:3" ht="13.9" x14ac:dyDescent="0.35">
      <c r="A996" s="12">
        <v>44223</v>
      </c>
      <c r="B996" s="13">
        <v>3.806</v>
      </c>
      <c r="C996" s="13">
        <v>5.5209999999999999</v>
      </c>
    </row>
    <row r="997" spans="1:3" ht="13.9" x14ac:dyDescent="0.35">
      <c r="A997" s="12">
        <v>44224</v>
      </c>
      <c r="B997" s="13">
        <v>3.7309999999999999</v>
      </c>
      <c r="C997" s="13">
        <v>5.3849999999999998</v>
      </c>
    </row>
    <row r="998" spans="1:3" ht="13.9" x14ac:dyDescent="0.35">
      <c r="A998" s="12">
        <v>44225</v>
      </c>
      <c r="B998" s="13">
        <v>3.7040000000000002</v>
      </c>
      <c r="C998" s="13">
        <v>5.3479999999999999</v>
      </c>
    </row>
    <row r="999" spans="1:3" ht="13.9" x14ac:dyDescent="0.35">
      <c r="A999" s="12">
        <v>44228</v>
      </c>
      <c r="B999" s="13">
        <v>3.7309999999999999</v>
      </c>
      <c r="C999" s="13">
        <v>5.4109999999999996</v>
      </c>
    </row>
    <row r="1000" spans="1:3" ht="13.9" x14ac:dyDescent="0.35">
      <c r="A1000" s="12">
        <v>44229</v>
      </c>
      <c r="B1000" s="13">
        <v>3.7519999999999998</v>
      </c>
      <c r="C1000" s="13">
        <v>5.4909999999999997</v>
      </c>
    </row>
    <row r="1001" spans="1:3" ht="13.9" x14ac:dyDescent="0.35">
      <c r="A1001" s="12">
        <v>44230</v>
      </c>
      <c r="B1001" s="13">
        <v>3.7639999999999998</v>
      </c>
      <c r="C1001" s="13">
        <v>5.4850000000000003</v>
      </c>
    </row>
    <row r="1002" spans="1:3" ht="13.9" x14ac:dyDescent="0.35">
      <c r="A1002" s="12">
        <v>44231</v>
      </c>
      <c r="B1002" s="13">
        <v>3.7869999999999999</v>
      </c>
      <c r="C1002" s="13">
        <v>5.4740000000000002</v>
      </c>
    </row>
    <row r="1003" spans="1:3" ht="13.9" x14ac:dyDescent="0.35">
      <c r="A1003" s="12">
        <v>44232</v>
      </c>
      <c r="B1003" s="13">
        <v>3.8340000000000001</v>
      </c>
      <c r="C1003" s="13">
        <v>5.4820000000000002</v>
      </c>
    </row>
    <row r="1004" spans="1:3" ht="13.9" x14ac:dyDescent="0.35">
      <c r="A1004" s="12">
        <v>44235</v>
      </c>
      <c r="B1004" s="13">
        <v>3.875</v>
      </c>
      <c r="C1004" s="13">
        <v>5.5540000000000003</v>
      </c>
    </row>
    <row r="1005" spans="1:3" ht="13.9" x14ac:dyDescent="0.35">
      <c r="A1005" s="12">
        <v>44236</v>
      </c>
      <c r="B1005" s="13">
        <v>3.9390000000000001</v>
      </c>
      <c r="C1005" s="13">
        <v>5.6920000000000002</v>
      </c>
    </row>
    <row r="1006" spans="1:3" ht="13.9" x14ac:dyDescent="0.35">
      <c r="A1006" s="12">
        <v>44237</v>
      </c>
      <c r="B1006" s="13">
        <v>4.0119999999999996</v>
      </c>
      <c r="C1006" s="13">
        <v>5.8070000000000004</v>
      </c>
    </row>
    <row r="1007" spans="1:3" ht="13.9" x14ac:dyDescent="0.35">
      <c r="A1007" s="12">
        <v>44245</v>
      </c>
      <c r="B1007" s="13">
        <v>4.0069999999999997</v>
      </c>
      <c r="C1007" s="13">
        <v>5.7640000000000002</v>
      </c>
    </row>
    <row r="1008" spans="1:3" ht="13.9" x14ac:dyDescent="0.35">
      <c r="A1008" s="12">
        <v>44246</v>
      </c>
      <c r="B1008" s="13">
        <v>3.9980000000000002</v>
      </c>
      <c r="C1008" s="13">
        <v>5.7960000000000003</v>
      </c>
    </row>
    <row r="1009" spans="1:3" ht="13.9" x14ac:dyDescent="0.35">
      <c r="A1009" s="12">
        <v>44249</v>
      </c>
      <c r="B1009" s="13">
        <v>3.8730000000000002</v>
      </c>
      <c r="C1009" s="13">
        <v>5.5890000000000004</v>
      </c>
    </row>
    <row r="1010" spans="1:3" ht="13.9" x14ac:dyDescent="0.35">
      <c r="A1010" s="12">
        <v>44250</v>
      </c>
      <c r="B1010" s="13">
        <v>3.8860000000000001</v>
      </c>
      <c r="C1010" s="13">
        <v>5.5739999999999998</v>
      </c>
    </row>
    <row r="1011" spans="1:3" ht="13.9" x14ac:dyDescent="0.35">
      <c r="A1011" s="12">
        <v>44251</v>
      </c>
      <c r="B1011" s="13">
        <v>3.7879999999999998</v>
      </c>
      <c r="C1011" s="13">
        <v>5.4269999999999996</v>
      </c>
    </row>
    <row r="1012" spans="1:3" ht="13.9" x14ac:dyDescent="0.35">
      <c r="A1012" s="12">
        <v>44252</v>
      </c>
      <c r="B1012" s="13">
        <v>3.843</v>
      </c>
      <c r="C1012" s="13">
        <v>5.4779999999999998</v>
      </c>
    </row>
    <row r="1013" spans="1:3" ht="13.9" x14ac:dyDescent="0.35">
      <c r="A1013" s="12">
        <v>44253</v>
      </c>
      <c r="B1013" s="13">
        <v>3.7429999999999999</v>
      </c>
      <c r="C1013" s="13">
        <v>5.3289999999999997</v>
      </c>
    </row>
    <row r="1014" spans="1:3" ht="13.9" x14ac:dyDescent="0.35">
      <c r="A1014" s="12">
        <v>44256</v>
      </c>
      <c r="B1014" s="13">
        <v>3.7730000000000001</v>
      </c>
      <c r="C1014" s="13">
        <v>5.4180000000000001</v>
      </c>
    </row>
    <row r="1015" spans="1:3" ht="13.9" x14ac:dyDescent="0.35">
      <c r="A1015" s="12">
        <v>44257</v>
      </c>
      <c r="B1015" s="13">
        <v>3.7069999999999999</v>
      </c>
      <c r="C1015" s="13">
        <v>5.3490000000000002</v>
      </c>
    </row>
    <row r="1016" spans="1:3" ht="13.9" x14ac:dyDescent="0.35">
      <c r="A1016" s="12">
        <v>44258</v>
      </c>
      <c r="B1016" s="13">
        <v>3.8039999999999998</v>
      </c>
      <c r="C1016" s="13">
        <v>5.4539999999999997</v>
      </c>
    </row>
    <row r="1017" spans="1:3" ht="13.9" x14ac:dyDescent="0.35">
      <c r="A1017" s="12">
        <v>44259</v>
      </c>
      <c r="B1017" s="13">
        <v>3.698</v>
      </c>
      <c r="C1017" s="13">
        <v>5.2869999999999999</v>
      </c>
    </row>
    <row r="1018" spans="1:3" ht="13.9" x14ac:dyDescent="0.35">
      <c r="A1018" s="12">
        <v>44260</v>
      </c>
      <c r="B1018" s="13">
        <v>3.6779999999999999</v>
      </c>
      <c r="C1018" s="13">
        <v>5.266</v>
      </c>
    </row>
    <row r="1019" spans="1:3" ht="13.9" x14ac:dyDescent="0.35">
      <c r="A1019" s="12">
        <v>44263</v>
      </c>
      <c r="B1019" s="13">
        <v>3.5609999999999999</v>
      </c>
      <c r="C1019" s="13">
        <v>5.08</v>
      </c>
    </row>
    <row r="1020" spans="1:3" ht="13.9" x14ac:dyDescent="0.35">
      <c r="A1020" s="12">
        <v>44264</v>
      </c>
      <c r="B1020" s="13">
        <v>3.5049999999999999</v>
      </c>
      <c r="C1020" s="13">
        <v>4.9790000000000001</v>
      </c>
    </row>
    <row r="1021" spans="1:3" ht="13.9" x14ac:dyDescent="0.35">
      <c r="A1021" s="12">
        <v>44265</v>
      </c>
      <c r="B1021" s="13">
        <v>3.5230000000000001</v>
      </c>
      <c r="C1021" s="13">
        <v>5</v>
      </c>
    </row>
    <row r="1022" spans="1:3" ht="13.9" x14ac:dyDescent="0.35">
      <c r="A1022" s="12">
        <v>44266</v>
      </c>
      <c r="B1022" s="13">
        <v>3.6139999999999999</v>
      </c>
      <c r="C1022" s="13">
        <v>5.1289999999999996</v>
      </c>
    </row>
    <row r="1023" spans="1:3" ht="13.9" x14ac:dyDescent="0.35">
      <c r="A1023" s="12">
        <v>44267</v>
      </c>
      <c r="B1023" s="13">
        <v>3.617</v>
      </c>
      <c r="C1023" s="13">
        <v>5.1420000000000003</v>
      </c>
    </row>
    <row r="1024" spans="1:3" ht="13.9" x14ac:dyDescent="0.35">
      <c r="A1024" s="12">
        <v>44270</v>
      </c>
      <c r="B1024" s="13">
        <v>3.5579999999999998</v>
      </c>
      <c r="C1024" s="13">
        <v>5.04</v>
      </c>
    </row>
    <row r="1025" spans="1:3" ht="13.9" x14ac:dyDescent="0.35">
      <c r="A1025" s="12">
        <v>44271</v>
      </c>
      <c r="B1025" s="13">
        <v>3.5819999999999999</v>
      </c>
      <c r="C1025" s="13">
        <v>5.0730000000000004</v>
      </c>
    </row>
    <row r="1026" spans="1:3" ht="13.9" x14ac:dyDescent="0.35">
      <c r="A1026" s="12">
        <v>44272</v>
      </c>
      <c r="B1026" s="13">
        <v>3.5760000000000001</v>
      </c>
      <c r="C1026" s="13">
        <v>5.0960000000000001</v>
      </c>
    </row>
    <row r="1027" spans="1:3" ht="13.9" x14ac:dyDescent="0.35">
      <c r="A1027" s="12">
        <v>44273</v>
      </c>
      <c r="B1027" s="13">
        <v>3.5910000000000002</v>
      </c>
      <c r="C1027" s="13">
        <v>5.1360000000000001</v>
      </c>
    </row>
    <row r="1028" spans="1:3" ht="13.9" x14ac:dyDescent="0.35">
      <c r="A1028" s="12">
        <v>44274</v>
      </c>
      <c r="B1028" s="13">
        <v>3.496</v>
      </c>
      <c r="C1028" s="13">
        <v>4.9969999999999999</v>
      </c>
    </row>
    <row r="1029" spans="1:3" ht="13.9" x14ac:dyDescent="0.35">
      <c r="A1029" s="12">
        <v>44277</v>
      </c>
      <c r="B1029" s="13">
        <v>3.5230000000000001</v>
      </c>
      <c r="C1029" s="13">
        <v>5.0540000000000003</v>
      </c>
    </row>
    <row r="1030" spans="1:3" ht="13.9" x14ac:dyDescent="0.35">
      <c r="A1030" s="12">
        <v>44278</v>
      </c>
      <c r="B1030" s="13">
        <v>3.504</v>
      </c>
      <c r="C1030" s="13">
        <v>5.0090000000000003</v>
      </c>
    </row>
    <row r="1031" spans="1:3" ht="13.9" x14ac:dyDescent="0.35">
      <c r="A1031" s="12">
        <v>44279</v>
      </c>
      <c r="B1031" s="13">
        <v>3.4540000000000002</v>
      </c>
      <c r="C1031" s="13">
        <v>4.9329999999999998</v>
      </c>
    </row>
    <row r="1032" spans="1:3" ht="13.9" x14ac:dyDescent="0.35">
      <c r="A1032" s="12">
        <v>44280</v>
      </c>
      <c r="B1032" s="13">
        <v>3.452</v>
      </c>
      <c r="C1032" s="13">
        <v>4.9290000000000003</v>
      </c>
    </row>
    <row r="1033" spans="1:3" ht="13.9" x14ac:dyDescent="0.35">
      <c r="A1033" s="12">
        <v>44281</v>
      </c>
      <c r="B1033" s="13">
        <v>3.5139999999999998</v>
      </c>
      <c r="C1033" s="13">
        <v>5.0330000000000004</v>
      </c>
    </row>
    <row r="1034" spans="1:3" ht="13.9" x14ac:dyDescent="0.35">
      <c r="A1034" s="12">
        <v>44284</v>
      </c>
      <c r="B1034" s="13">
        <v>3.5209999999999999</v>
      </c>
      <c r="C1034" s="13">
        <v>5.0430000000000001</v>
      </c>
    </row>
    <row r="1035" spans="1:3" ht="13.9" x14ac:dyDescent="0.35">
      <c r="A1035" s="12">
        <v>44285</v>
      </c>
      <c r="B1035" s="13">
        <v>3.5609999999999999</v>
      </c>
      <c r="C1035" s="13">
        <v>5.0869999999999997</v>
      </c>
    </row>
    <row r="1036" spans="1:3" ht="13.9" x14ac:dyDescent="0.35">
      <c r="A1036" s="12">
        <v>44286</v>
      </c>
      <c r="B1036" s="13">
        <v>3.5270000000000001</v>
      </c>
      <c r="C1036" s="13">
        <v>5.05</v>
      </c>
    </row>
    <row r="1037" spans="1:3" ht="13.9" x14ac:dyDescent="0.35">
      <c r="A1037" s="12">
        <v>44287</v>
      </c>
      <c r="B1037" s="13">
        <v>3.5670000000000002</v>
      </c>
      <c r="C1037" s="13">
        <v>5.1120000000000001</v>
      </c>
    </row>
    <row r="1038" spans="1:3" ht="13.9" x14ac:dyDescent="0.35">
      <c r="A1038" s="12">
        <v>44288</v>
      </c>
      <c r="B1038" s="13">
        <v>3.601</v>
      </c>
      <c r="C1038" s="13">
        <v>5.1609999999999996</v>
      </c>
    </row>
    <row r="1039" spans="1:3" ht="13.9" x14ac:dyDescent="0.35">
      <c r="A1039" s="12">
        <v>44292</v>
      </c>
      <c r="B1039" s="13">
        <v>3.5779999999999998</v>
      </c>
      <c r="C1039" s="13">
        <v>5.133</v>
      </c>
    </row>
    <row r="1040" spans="1:3" ht="13.9" x14ac:dyDescent="0.35">
      <c r="A1040" s="12">
        <v>44293</v>
      </c>
      <c r="B1040" s="13">
        <v>3.5419999999999998</v>
      </c>
      <c r="C1040" s="13">
        <v>5.0979999999999999</v>
      </c>
    </row>
    <row r="1041" spans="1:3" ht="13.9" x14ac:dyDescent="0.35">
      <c r="A1041" s="12">
        <v>44294</v>
      </c>
      <c r="B1041" s="13">
        <v>3.5579999999999998</v>
      </c>
      <c r="C1041" s="13">
        <v>5.109</v>
      </c>
    </row>
    <row r="1042" spans="1:3" ht="13.9" x14ac:dyDescent="0.35">
      <c r="A1042" s="12">
        <v>44295</v>
      </c>
      <c r="B1042" s="13">
        <v>3.5059999999999998</v>
      </c>
      <c r="C1042" s="13">
        <v>5.0380000000000003</v>
      </c>
    </row>
    <row r="1043" spans="1:3" ht="13.9" x14ac:dyDescent="0.35">
      <c r="A1043" s="12">
        <v>44298</v>
      </c>
      <c r="B1043" s="13">
        <v>3.468</v>
      </c>
      <c r="C1043" s="13">
        <v>4.9539999999999997</v>
      </c>
    </row>
    <row r="1044" spans="1:3" ht="13.9" x14ac:dyDescent="0.35">
      <c r="A1044" s="12">
        <v>44299</v>
      </c>
      <c r="B1044" s="13">
        <v>3.45</v>
      </c>
      <c r="C1044" s="13">
        <v>4.9470000000000001</v>
      </c>
    </row>
    <row r="1045" spans="1:3" ht="13.9" x14ac:dyDescent="0.35">
      <c r="A1045" s="12">
        <v>44300</v>
      </c>
      <c r="B1045" s="13">
        <v>3.456</v>
      </c>
      <c r="C1045" s="13">
        <v>4.9749999999999996</v>
      </c>
    </row>
    <row r="1046" spans="1:3" ht="13.9" x14ac:dyDescent="0.35">
      <c r="A1046" s="12">
        <v>44301</v>
      </c>
      <c r="B1046" s="13">
        <v>3.419</v>
      </c>
      <c r="C1046" s="13">
        <v>4.9470000000000001</v>
      </c>
    </row>
    <row r="1047" spans="1:3" ht="13.9" x14ac:dyDescent="0.35">
      <c r="A1047" s="12">
        <v>44302</v>
      </c>
      <c r="B1047" s="13">
        <v>3.4340000000000002</v>
      </c>
      <c r="C1047" s="13">
        <v>4.9630000000000001</v>
      </c>
    </row>
    <row r="1048" spans="1:3" ht="13.9" x14ac:dyDescent="0.35">
      <c r="A1048" s="12">
        <v>44305</v>
      </c>
      <c r="B1048" s="13">
        <v>3.5</v>
      </c>
      <c r="C1048" s="13">
        <v>5.0890000000000004</v>
      </c>
    </row>
    <row r="1049" spans="1:3" ht="13.9" x14ac:dyDescent="0.35">
      <c r="A1049" s="12">
        <v>44306</v>
      </c>
      <c r="B1049" s="13">
        <v>3.492</v>
      </c>
      <c r="C1049" s="13">
        <v>5.0810000000000004</v>
      </c>
    </row>
    <row r="1050" spans="1:3" ht="13.9" x14ac:dyDescent="0.35">
      <c r="A1050" s="12">
        <v>44307</v>
      </c>
      <c r="B1050" s="13">
        <v>3.4980000000000002</v>
      </c>
      <c r="C1050" s="13">
        <v>5.093</v>
      </c>
    </row>
    <row r="1051" spans="1:3" ht="13.9" x14ac:dyDescent="0.35">
      <c r="A1051" s="12">
        <v>44308</v>
      </c>
      <c r="B1051" s="13">
        <v>3.4809999999999999</v>
      </c>
      <c r="C1051" s="13">
        <v>5.0890000000000004</v>
      </c>
    </row>
    <row r="1052" spans="1:3" ht="13.9" x14ac:dyDescent="0.35">
      <c r="A1052" s="12">
        <v>44309</v>
      </c>
      <c r="B1052" s="13">
        <v>3.5139999999999998</v>
      </c>
      <c r="C1052" s="13">
        <v>5.14</v>
      </c>
    </row>
    <row r="1053" spans="1:3" ht="13.9" x14ac:dyDescent="0.35">
      <c r="A1053" s="12">
        <v>44312</v>
      </c>
      <c r="B1053" s="13">
        <v>3.4580000000000002</v>
      </c>
      <c r="C1053" s="13">
        <v>5.0759999999999996</v>
      </c>
    </row>
    <row r="1054" spans="1:3" ht="13.9" x14ac:dyDescent="0.35">
      <c r="A1054" s="12">
        <v>44313</v>
      </c>
      <c r="B1054" s="13">
        <v>3.4580000000000002</v>
      </c>
      <c r="C1054" s="13">
        <v>5.0759999999999996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合约代码</vt:lpstr>
      <vt:lpstr>收盘价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2021-07-01T01:03:21Z</dcterms:modified>
</cp:coreProperties>
</file>