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DLoneR\Desktop\Python\"/>
    </mc:Choice>
  </mc:AlternateContent>
  <bookViews>
    <workbookView xWindow="0" yWindow="0" windowWidth="15345" windowHeight="4575"/>
  </bookViews>
  <sheets>
    <sheet name="Sheet2" sheetId="14" r:id="rId1"/>
    <sheet name="Sheet1" sheetId="16" r:id="rId2"/>
  </sheets>
  <definedNames>
    <definedName name="_xlnm.Print_Titles" localSheetId="0">Sheet2!$1:$6</definedName>
  </definedNames>
  <calcPr calcId="162913"/>
</workbook>
</file>

<file path=xl/calcChain.xml><?xml version="1.0" encoding="utf-8"?>
<calcChain xmlns="http://schemas.openxmlformats.org/spreadsheetml/2006/main">
  <c r="I8" i="14" l="1"/>
  <c r="I9" i="14"/>
  <c r="I10" i="14"/>
  <c r="I11" i="14"/>
  <c r="I12" i="14"/>
  <c r="I13" i="14"/>
  <c r="L13" i="14" s="1"/>
  <c r="I14" i="14"/>
  <c r="I15" i="14"/>
  <c r="I16" i="14"/>
  <c r="I17" i="14"/>
  <c r="L17" i="14" s="1"/>
  <c r="I18" i="14"/>
  <c r="L18" i="14" s="1"/>
  <c r="I19" i="14"/>
  <c r="L19" i="14" s="1"/>
  <c r="I20" i="14"/>
  <c r="I21" i="14"/>
  <c r="I22" i="14"/>
  <c r="I23" i="14"/>
  <c r="L23" i="14" s="1"/>
  <c r="I24" i="14"/>
  <c r="I25" i="14"/>
  <c r="I26" i="14"/>
  <c r="L26" i="14" s="1"/>
  <c r="I27" i="14"/>
  <c r="L27" i="14" s="1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L53" i="14" s="1"/>
  <c r="I54" i="14"/>
  <c r="L54" i="14" s="1"/>
  <c r="I55" i="14"/>
  <c r="L55" i="14" s="1"/>
  <c r="I56" i="14"/>
  <c r="I57" i="14"/>
  <c r="I58" i="14"/>
  <c r="L58" i="14" s="1"/>
  <c r="I59" i="14"/>
  <c r="I60" i="14"/>
  <c r="I61" i="14"/>
  <c r="I62" i="14"/>
  <c r="I63" i="14"/>
  <c r="I64" i="14"/>
  <c r="I65" i="14"/>
  <c r="I66" i="14"/>
  <c r="L66" i="14" s="1"/>
  <c r="I67" i="14"/>
  <c r="I68" i="14"/>
  <c r="I69" i="14"/>
  <c r="L69" i="14" s="1"/>
  <c r="I70" i="14"/>
  <c r="I71" i="14"/>
  <c r="I72" i="14"/>
  <c r="I73" i="14"/>
  <c r="L73" i="14" s="1"/>
  <c r="I74" i="14"/>
  <c r="I75" i="14"/>
  <c r="L75" i="14" s="1"/>
  <c r="I76" i="14"/>
  <c r="I77" i="14"/>
  <c r="I78" i="14"/>
  <c r="I79" i="14"/>
  <c r="L79" i="14" s="1"/>
  <c r="I80" i="14"/>
  <c r="I81" i="14"/>
  <c r="I82" i="14"/>
  <c r="L82" i="14" s="1"/>
  <c r="I7" i="14"/>
  <c r="L7" i="14" s="1"/>
  <c r="F8" i="14"/>
  <c r="F9" i="14"/>
  <c r="F10" i="14"/>
  <c r="F11" i="14"/>
  <c r="F12" i="14"/>
  <c r="F13" i="14"/>
  <c r="F14" i="14"/>
  <c r="L14" i="14" s="1"/>
  <c r="F15" i="14"/>
  <c r="L15" i="14" s="1"/>
  <c r="F16" i="14"/>
  <c r="F17" i="14"/>
  <c r="F18" i="14"/>
  <c r="F19" i="14"/>
  <c r="F20" i="14"/>
  <c r="F21" i="14"/>
  <c r="L21" i="14" s="1"/>
  <c r="F22" i="14"/>
  <c r="F23" i="14"/>
  <c r="F24" i="14"/>
  <c r="F25" i="14"/>
  <c r="F26" i="14"/>
  <c r="F27" i="14"/>
  <c r="F28" i="14"/>
  <c r="F29" i="14"/>
  <c r="F30" i="14"/>
  <c r="F31" i="14"/>
  <c r="L31" i="14" s="1"/>
  <c r="F32" i="14"/>
  <c r="F33" i="14"/>
  <c r="F34" i="14"/>
  <c r="F35" i="14"/>
  <c r="F36" i="14"/>
  <c r="F37" i="14"/>
  <c r="F38" i="14"/>
  <c r="L38" i="14" s="1"/>
  <c r="F39" i="14"/>
  <c r="F40" i="14"/>
  <c r="F41" i="14"/>
  <c r="F42" i="14"/>
  <c r="F43" i="14"/>
  <c r="L43" i="14" s="1"/>
  <c r="F44" i="14"/>
  <c r="F45" i="14"/>
  <c r="F46" i="14"/>
  <c r="L46" i="14" s="1"/>
  <c r="F47" i="14"/>
  <c r="L47" i="14" s="1"/>
  <c r="F48" i="14"/>
  <c r="F49" i="14"/>
  <c r="F50" i="14"/>
  <c r="L50" i="14" s="1"/>
  <c r="F51" i="14"/>
  <c r="L51" i="14" s="1"/>
  <c r="F52" i="14"/>
  <c r="F53" i="14"/>
  <c r="F54" i="14"/>
  <c r="F55" i="14"/>
  <c r="F56" i="14"/>
  <c r="F57" i="14"/>
  <c r="F58" i="14"/>
  <c r="F59" i="14"/>
  <c r="L59" i="14" s="1"/>
  <c r="F60" i="14"/>
  <c r="F61" i="14"/>
  <c r="F62" i="14"/>
  <c r="L62" i="14" s="1"/>
  <c r="F63" i="14"/>
  <c r="F64" i="14"/>
  <c r="F65" i="14"/>
  <c r="F66" i="14"/>
  <c r="F67" i="14"/>
  <c r="F68" i="14"/>
  <c r="F69" i="14"/>
  <c r="F70" i="14"/>
  <c r="F71" i="14"/>
  <c r="F72" i="14"/>
  <c r="F73" i="14"/>
  <c r="F74" i="14"/>
  <c r="L74" i="14" s="1"/>
  <c r="F75" i="14"/>
  <c r="F76" i="14"/>
  <c r="F77" i="14"/>
  <c r="F78" i="14"/>
  <c r="F79" i="14"/>
  <c r="F80" i="14"/>
  <c r="F81" i="14"/>
  <c r="F82" i="14"/>
  <c r="F7" i="14"/>
  <c r="F83" i="14"/>
  <c r="H83" i="14"/>
  <c r="K83" i="14" s="1"/>
  <c r="E83" i="14"/>
  <c r="G83" i="14"/>
  <c r="J83" i="14" s="1"/>
  <c r="D83" i="14"/>
  <c r="K70" i="14"/>
  <c r="J70" i="14"/>
  <c r="K46" i="14"/>
  <c r="J46" i="14"/>
  <c r="K21" i="14"/>
  <c r="J21" i="14"/>
  <c r="L67" i="14"/>
  <c r="K67" i="14"/>
  <c r="J67" i="14"/>
  <c r="K68" i="14"/>
  <c r="J68" i="14"/>
  <c r="L32" i="14"/>
  <c r="K32" i="14"/>
  <c r="J32" i="14"/>
  <c r="K74" i="14"/>
  <c r="J74" i="14"/>
  <c r="K79" i="14"/>
  <c r="J79" i="14"/>
  <c r="K66" i="14"/>
  <c r="J66" i="14"/>
  <c r="K47" i="14"/>
  <c r="J47" i="14"/>
  <c r="K31" i="14"/>
  <c r="J31" i="14"/>
  <c r="K59" i="14"/>
  <c r="J59" i="14"/>
  <c r="K50" i="14"/>
  <c r="J50" i="14"/>
  <c r="L33" i="14"/>
  <c r="K33" i="14"/>
  <c r="J33" i="14"/>
  <c r="K43" i="14"/>
  <c r="J43" i="14"/>
  <c r="L35" i="14"/>
  <c r="K35" i="14"/>
  <c r="J35" i="14"/>
  <c r="L49" i="14"/>
  <c r="K49" i="14"/>
  <c r="J49" i="14"/>
  <c r="L52" i="14"/>
  <c r="K52" i="14"/>
  <c r="J52" i="14"/>
  <c r="K64" i="14"/>
  <c r="J64" i="14"/>
  <c r="L56" i="14"/>
  <c r="K56" i="14"/>
  <c r="J56" i="14"/>
  <c r="K51" i="14"/>
  <c r="J51" i="14"/>
  <c r="L48" i="14"/>
  <c r="K48" i="14"/>
  <c r="J48" i="14"/>
  <c r="K28" i="14"/>
  <c r="J28" i="14"/>
  <c r="K7" i="14"/>
  <c r="J7" i="14"/>
  <c r="K16" i="14"/>
  <c r="J16" i="14"/>
  <c r="K23" i="14"/>
  <c r="J23" i="14"/>
  <c r="K38" i="14"/>
  <c r="J38" i="14"/>
  <c r="L9" i="14"/>
  <c r="K9" i="14"/>
  <c r="J9" i="14"/>
  <c r="K15" i="14"/>
  <c r="J15" i="14"/>
  <c r="K62" i="14"/>
  <c r="J62" i="14"/>
  <c r="K80" i="14"/>
  <c r="J80" i="14"/>
  <c r="L78" i="14"/>
  <c r="K78" i="14"/>
  <c r="J78" i="14"/>
  <c r="K14" i="14"/>
  <c r="J14" i="14"/>
  <c r="L76" i="14"/>
  <c r="K76" i="14"/>
  <c r="J76" i="14"/>
  <c r="L65" i="14"/>
  <c r="K65" i="14"/>
  <c r="J65" i="14"/>
  <c r="L25" i="14"/>
  <c r="K25" i="14"/>
  <c r="J25" i="14"/>
  <c r="K12" i="14"/>
  <c r="J12" i="14"/>
  <c r="K27" i="14"/>
  <c r="J27" i="14"/>
  <c r="K40" i="14"/>
  <c r="J40" i="14"/>
  <c r="L39" i="14"/>
  <c r="K39" i="14"/>
  <c r="J39" i="14"/>
  <c r="L57" i="14"/>
  <c r="K57" i="14"/>
  <c r="J57" i="14"/>
  <c r="K18" i="14"/>
  <c r="J18" i="14"/>
  <c r="K75" i="14"/>
  <c r="J75" i="14"/>
  <c r="L11" i="14"/>
  <c r="K11" i="14"/>
  <c r="J11" i="14"/>
  <c r="K58" i="14"/>
  <c r="J58" i="14"/>
  <c r="K82" i="14"/>
  <c r="J82" i="14"/>
  <c r="L63" i="14"/>
  <c r="K63" i="14"/>
  <c r="J63" i="14"/>
  <c r="L41" i="14"/>
  <c r="K41" i="14"/>
  <c r="J41" i="14"/>
  <c r="L61" i="14"/>
  <c r="K61" i="14"/>
  <c r="J61" i="14"/>
  <c r="K69" i="14"/>
  <c r="J69" i="14"/>
  <c r="K22" i="14"/>
  <c r="J22" i="14"/>
  <c r="L81" i="14"/>
  <c r="K81" i="14"/>
  <c r="J81" i="14"/>
  <c r="K73" i="14"/>
  <c r="J73" i="14"/>
  <c r="L29" i="14"/>
  <c r="K29" i="14"/>
  <c r="J29" i="14"/>
  <c r="L45" i="14"/>
  <c r="K45" i="14"/>
  <c r="J45" i="14"/>
  <c r="L36" i="14"/>
  <c r="K36" i="14"/>
  <c r="J36" i="14"/>
  <c r="K53" i="14"/>
  <c r="J53" i="14"/>
  <c r="L30" i="14"/>
  <c r="K30" i="14"/>
  <c r="J30" i="14"/>
  <c r="K44" i="14"/>
  <c r="J44" i="14"/>
  <c r="K17" i="14"/>
  <c r="J17" i="14"/>
  <c r="K42" i="14"/>
  <c r="J42" i="14"/>
  <c r="K54" i="14"/>
  <c r="J54" i="14"/>
  <c r="K8" i="14"/>
  <c r="J8" i="14"/>
  <c r="L10" i="14"/>
  <c r="K10" i="14"/>
  <c r="J10" i="14"/>
  <c r="K24" i="14"/>
  <c r="J24" i="14"/>
  <c r="L71" i="14"/>
  <c r="K71" i="14"/>
  <c r="J71" i="14"/>
  <c r="K34" i="14"/>
  <c r="J34" i="14"/>
  <c r="K13" i="14"/>
  <c r="J13" i="14"/>
  <c r="K26" i="14"/>
  <c r="J26" i="14"/>
  <c r="K19" i="14"/>
  <c r="J19" i="14"/>
  <c r="K72" i="14"/>
  <c r="J72" i="14"/>
  <c r="L20" i="14"/>
  <c r="K20" i="14"/>
  <c r="J20" i="14"/>
  <c r="K60" i="14"/>
  <c r="J60" i="14"/>
  <c r="L37" i="14"/>
  <c r="K37" i="14"/>
  <c r="J37" i="14"/>
  <c r="K55" i="14"/>
  <c r="J55" i="14"/>
  <c r="L77" i="14"/>
  <c r="K77" i="14"/>
  <c r="J77" i="14"/>
  <c r="L80" i="14"/>
  <c r="L72" i="14"/>
  <c r="L70" i="14"/>
  <c r="L68" i="14"/>
  <c r="L64" i="14"/>
  <c r="L60" i="14"/>
  <c r="L44" i="14"/>
  <c r="L42" i="14"/>
  <c r="L40" i="14"/>
  <c r="L34" i="14"/>
  <c r="L28" i="14"/>
  <c r="L24" i="14"/>
  <c r="L22" i="14"/>
  <c r="L16" i="14"/>
  <c r="L12" i="14"/>
  <c r="L8" i="14"/>
  <c r="I83" i="14"/>
  <c r="L83" i="14" s="1"/>
</calcChain>
</file>

<file path=xl/sharedStrings.xml><?xml version="1.0" encoding="utf-8"?>
<sst xmlns="http://schemas.openxmlformats.org/spreadsheetml/2006/main" count="92" uniqueCount="86">
  <si>
    <t>กรุงเทพมหานคร</t>
  </si>
  <si>
    <t>กระบี่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</si>
  <si>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</si>
  <si>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</si>
  <si>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</si>
  <si>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</si>
  <si>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</si>
  <si>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</si>
  <si>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</si>
  <si>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</si>
  <si>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</si>
  <si>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</si>
  <si>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</si>
  <si>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</si>
  <si>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</si>
  <si>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</si>
  <si>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</si>
  <si>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</si>
  <si>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</si>
  <si>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</si>
  <si>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</si>
  <si>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</si>
  <si>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</si>
  <si>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</si>
  <si>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</si>
  <si>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</si>
  <si>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</si>
  <si>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</si>
  <si>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</si>
  <si>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</si>
  <si>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</si>
  <si>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</si>
  <si>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</si>
  <si>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</si>
  <si>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</si>
  <si>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</si>
  <si>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</si>
  <si>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</si>
  <si>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</si>
  <si>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</si>
  <si>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</si>
  <si>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</si>
  <si>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</si>
  <si>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</si>
  <si>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</si>
  <si>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</si>
  <si>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</si>
  <si>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</si>
  <si>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</si>
  <si>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</si>
  <si>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</si>
  <si>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</si>
  <si>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</si>
  <si>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</si>
  <si>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</si>
  <si>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</si>
  <si>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</si>
  <si>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</si>
  <si>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</si>
  <si>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</si>
  <si>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</si>
  <si>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</si>
  <si>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</si>
  <si>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</si>
  <si>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</si>
  <si>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</si>
  <si>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</si>
  <si>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</si>
  <si>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</si>
  <si>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</si>
  <si>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</si>
  <si>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</si>
  <si>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</si>
  <si>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</si>
  <si>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</si>
  <si>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</si>
  <si>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ชาย</t>
  </si>
  <si>
    <t>หญิง</t>
  </si>
  <si>
    <t>จำนวนประชากรกลางปี</t>
  </si>
  <si>
    <t>รวม</t>
  </si>
  <si>
    <t>จังหวัด</t>
  </si>
  <si>
    <t>รหัสจังหวัด</t>
  </si>
  <si>
    <t>ลำดับ</t>
  </si>
  <si>
    <t>จำนวนคนฆ่าตัวตาย</t>
  </si>
  <si>
    <t>อัตราการฆ่าตัวตายต่อประชากรหนึ่งแสนคน</t>
  </si>
  <si>
    <t>อัตราการฆ่าตัวตายต่อประชากรหนึ่งแสนคน    ประจำปี 2548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</si>
</sst>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_(* #,##0.00_);_(* \(#,##0.00\);_(* &quot;-&quot;??_);_(@_)"/>
    <numFmt numFmtId="188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b/>
      <sz val="18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3" fontId="3" fillId="0" borderId="0" xfId="0" applyNumberFormat="1" applyFont="1"/>
    <xf numFmtId="187" fontId="3" fillId="0" borderId="0" xfId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187" fontId="3" fillId="0" borderId="1" xfId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7" fontId="4" fillId="0" borderId="1" xfId="1" applyFont="1" applyBorder="1" applyAlignment="1">
      <alignment horizontal="center" vertical="center"/>
    </xf>
    <xf numFmtId="3" fontId="4" fillId="0" borderId="2" xfId="0" applyNumberFormat="1" applyFont="1" applyBorder="1"/>
    <xf numFmtId="3" fontId="4" fillId="0" borderId="3" xfId="0" applyNumberFormat="1" applyFont="1" applyBorder="1"/>
    <xf numFmtId="188" fontId="4" fillId="0" borderId="3" xfId="1" applyNumberFormat="1" applyFont="1" applyBorder="1"/>
    <xf numFmtId="187" fontId="4" fillId="0" borderId="3" xfId="1" applyFont="1" applyBorder="1"/>
    <xf numFmtId="0" fontId="5" fillId="0" borderId="0" xfId="0" applyFont="1" applyAlignment="1">
      <alignment horizontal="center"/>
    </xf>
    <xf numFmtId="187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4"/>
  <sheetViews>
    <sheetView showGridLines="0" tabSelected="1" topLeftCell="A79" workbookViewId="0">
      <selection activeCell="D83" sqref="D83"/>
    </sheetView>
  </sheetViews>
  <sheetFormatPr defaultRowHeight="23.25" x14ac:dyDescent="0.5"/>
  <cols>
    <col min="1" max="1" width="5.7109375" style="4" bestFit="1" customWidth="1"/>
    <col min="2" max="2" width="11" style="4" customWidth="1"/>
    <col min="3" max="3" width="15.5703125" style="1" bestFit="1" customWidth="1"/>
    <col min="4" max="6" width="11.140625" style="2" customWidth="1"/>
    <col min="7" max="9" width="7.85546875" style="1" customWidth="1"/>
    <col min="10" max="10" width="12.42578125" style="3" customWidth="1"/>
    <col min="11" max="11" width="13.5703125" style="3" customWidth="1"/>
    <col min="12" max="12" width="16.5703125" style="3" customWidth="1"/>
    <col min="13" max="16384" width="9.140625" style="1"/>
  </cols>
  <sheetData>
    <row r="2" spans="1:12" ht="26.25" x14ac:dyDescent="0.55000000000000004">
      <c r="A2" s="17" t="s">
        <v>85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4" spans="1:12" ht="19.5" customHeight="1" x14ac:dyDescent="0.5"/>
    <row r="5" spans="1:12" s="4" customFormat="1" x14ac:dyDescent="0.5">
      <c r="A5" s="19" t="s">
        <v>82</v>
      </c>
      <c r="B5" s="19" t="s">
        <v>81</v>
      </c>
      <c r="C5" s="19" t="s">
        <v>80</v>
      </c>
      <c r="D5" s="20" t="s">
        <v>78</v>
      </c>
      <c r="E5" s="20"/>
      <c r="F5" s="20"/>
      <c r="G5" s="19" t="s">
        <v>83</v>
      </c>
      <c r="H5" s="19"/>
      <c r="I5" s="19"/>
      <c r="J5" s="18" t="s">
        <v>84</v>
      </c>
      <c r="K5" s="18"/>
      <c r="L5" s="18"/>
    </row>
    <row r="6" spans="1:12" s="4" customFormat="1" x14ac:dyDescent="0.5">
      <c r="A6" s="19"/>
      <c r="B6" s="19"/>
      <c r="C6" s="19"/>
      <c r="D6" s="10" t="s">
        <v>76</v>
      </c>
      <c r="E6" s="10" t="s">
        <v>77</v>
      </c>
      <c r="F6" s="10" t="s">
        <v>79</v>
      </c>
      <c r="G6" s="11" t="s">
        <v>76</v>
      </c>
      <c r="H6" s="11" t="s">
        <v>77</v>
      </c>
      <c r="I6" s="11" t="s">
        <v>79</v>
      </c>
      <c r="J6" s="12" t="s">
        <v>76</v>
      </c>
      <c r="K6" s="12" t="s">
        <v>77</v>
      </c>
      <c r="L6" s="12" t="s">
        <v>79</v>
      </c>
    </row>
    <row r="7" spans="1:12" x14ac:dyDescent="0.5">
      <c r="A7" s="8">
        <v>1</v>
      </c>
      <c r="B7" s="8">
        <v>51</v>
      </c>
      <c r="C7" s="5" t="s">
        <v>52</v>
      </c>
      <c r="D7" s="6">
        <v>197650</v>
      </c>
      <c r="E7" s="6">
        <v>207104</v>
      </c>
      <c r="F7" s="6">
        <f>D7+E7</f>
        <v>404754</v>
      </c>
      <c r="G7" s="5">
        <v>59</v>
      </c>
      <c r="H7" s="5">
        <v>14</v>
      </c>
      <c r="I7" s="5">
        <f>G7+H7</f>
        <v>73</v>
      </c>
      <c r="J7" s="7">
        <f t="shared" ref="J7:J38" si="0">+G7*100000/D7</f>
        <v>29.850746268656717</v>
      </c>
      <c r="K7" s="7">
        <f t="shared" ref="K7:K38" si="1">+H7*100000/E7</f>
        <v>6.7598887515451178</v>
      </c>
      <c r="L7" s="7">
        <f t="shared" ref="L7:L38" si="2">+I7*100000/F7</f>
        <v>18.035646343210939</v>
      </c>
    </row>
    <row r="8" spans="1:12" x14ac:dyDescent="0.5">
      <c r="A8" s="8">
        <v>2</v>
      </c>
      <c r="B8" s="8">
        <v>50</v>
      </c>
      <c r="C8" s="5" t="s">
        <v>13</v>
      </c>
      <c r="D8" s="6">
        <v>807655</v>
      </c>
      <c r="E8" s="6">
        <v>832734</v>
      </c>
      <c r="F8" s="6">
        <f t="shared" ref="F8:F71" si="3">D8+E8</f>
        <v>1640389</v>
      </c>
      <c r="G8" s="5">
        <v>241</v>
      </c>
      <c r="H8" s="5">
        <v>54</v>
      </c>
      <c r="I8" s="5">
        <f t="shared" ref="I8:I71" si="4">G8+H8</f>
        <v>295</v>
      </c>
      <c r="J8" s="7">
        <f t="shared" si="0"/>
        <v>29.839473537587214</v>
      </c>
      <c r="K8" s="7">
        <f t="shared" si="1"/>
        <v>6.4846637701835164</v>
      </c>
      <c r="L8" s="7">
        <f t="shared" si="2"/>
        <v>17.983539270258458</v>
      </c>
    </row>
    <row r="9" spans="1:12" x14ac:dyDescent="0.5">
      <c r="A9" s="8">
        <v>3</v>
      </c>
      <c r="B9" s="8">
        <v>21</v>
      </c>
      <c r="C9" s="5" t="s">
        <v>48</v>
      </c>
      <c r="D9" s="6">
        <v>273231</v>
      </c>
      <c r="E9" s="6">
        <v>278281</v>
      </c>
      <c r="F9" s="6">
        <f t="shared" si="3"/>
        <v>551512</v>
      </c>
      <c r="G9" s="5">
        <v>61</v>
      </c>
      <c r="H9" s="5">
        <v>26</v>
      </c>
      <c r="I9" s="5">
        <f t="shared" si="4"/>
        <v>87</v>
      </c>
      <c r="J9" s="7">
        <f t="shared" si="0"/>
        <v>22.325431594511603</v>
      </c>
      <c r="K9" s="7">
        <f t="shared" si="1"/>
        <v>9.3430740869840196</v>
      </c>
      <c r="L9" s="7">
        <f t="shared" si="2"/>
        <v>15.774815416527655</v>
      </c>
    </row>
    <row r="10" spans="1:12" x14ac:dyDescent="0.5">
      <c r="A10" s="8">
        <v>4</v>
      </c>
      <c r="B10" s="8">
        <v>57</v>
      </c>
      <c r="C10" s="5" t="s">
        <v>12</v>
      </c>
      <c r="D10" s="6">
        <v>604561</v>
      </c>
      <c r="E10" s="6">
        <v>615171</v>
      </c>
      <c r="F10" s="6">
        <f t="shared" si="3"/>
        <v>1219732</v>
      </c>
      <c r="G10" s="5">
        <v>152</v>
      </c>
      <c r="H10" s="5">
        <v>31</v>
      </c>
      <c r="I10" s="5">
        <f t="shared" si="4"/>
        <v>183</v>
      </c>
      <c r="J10" s="7">
        <f t="shared" si="0"/>
        <v>25.142210628869542</v>
      </c>
      <c r="K10" s="7">
        <f t="shared" si="1"/>
        <v>5.0392492493956969</v>
      </c>
      <c r="L10" s="7">
        <f t="shared" si="2"/>
        <v>15.003295805963933</v>
      </c>
    </row>
    <row r="11" spans="1:12" x14ac:dyDescent="0.5">
      <c r="A11" s="8">
        <v>5</v>
      </c>
      <c r="B11" s="8">
        <v>56</v>
      </c>
      <c r="C11" s="5" t="s">
        <v>32</v>
      </c>
      <c r="D11" s="6">
        <v>240627</v>
      </c>
      <c r="E11" s="6">
        <v>246989</v>
      </c>
      <c r="F11" s="6">
        <f t="shared" si="3"/>
        <v>487616</v>
      </c>
      <c r="G11" s="5">
        <v>52</v>
      </c>
      <c r="H11" s="5">
        <v>11</v>
      </c>
      <c r="I11" s="5">
        <f t="shared" si="4"/>
        <v>63</v>
      </c>
      <c r="J11" s="7">
        <f t="shared" si="0"/>
        <v>21.610209993059797</v>
      </c>
      <c r="K11" s="7">
        <f t="shared" si="1"/>
        <v>4.4536396357732535</v>
      </c>
      <c r="L11" s="7">
        <f t="shared" si="2"/>
        <v>12.920002625016407</v>
      </c>
    </row>
    <row r="12" spans="1:12" x14ac:dyDescent="0.5">
      <c r="A12" s="8">
        <v>6</v>
      </c>
      <c r="B12" s="8">
        <v>54</v>
      </c>
      <c r="C12" s="5" t="s">
        <v>39</v>
      </c>
      <c r="D12" s="6">
        <v>231293</v>
      </c>
      <c r="E12" s="6">
        <v>241111</v>
      </c>
      <c r="F12" s="6">
        <f t="shared" si="3"/>
        <v>472404</v>
      </c>
      <c r="G12" s="5">
        <v>48</v>
      </c>
      <c r="H12" s="5">
        <v>10</v>
      </c>
      <c r="I12" s="5">
        <f t="shared" si="4"/>
        <v>58</v>
      </c>
      <c r="J12" s="7">
        <f t="shared" si="0"/>
        <v>20.752897839536864</v>
      </c>
      <c r="K12" s="7">
        <f t="shared" si="1"/>
        <v>4.1474673490632945</v>
      </c>
      <c r="L12" s="7">
        <f t="shared" si="2"/>
        <v>12.277626777080634</v>
      </c>
    </row>
    <row r="13" spans="1:12" x14ac:dyDescent="0.5">
      <c r="A13" s="8">
        <v>7</v>
      </c>
      <c r="B13" s="8">
        <v>20</v>
      </c>
      <c r="C13" s="5" t="s">
        <v>8</v>
      </c>
      <c r="D13" s="6">
        <v>571530</v>
      </c>
      <c r="E13" s="6">
        <v>586179</v>
      </c>
      <c r="F13" s="6">
        <f t="shared" si="3"/>
        <v>1157709</v>
      </c>
      <c r="G13" s="5">
        <v>100</v>
      </c>
      <c r="H13" s="5">
        <v>36</v>
      </c>
      <c r="I13" s="5">
        <f t="shared" si="4"/>
        <v>136</v>
      </c>
      <c r="J13" s="7">
        <f t="shared" si="0"/>
        <v>17.496894301261527</v>
      </c>
      <c r="K13" s="7">
        <f t="shared" si="1"/>
        <v>6.1414687322473167</v>
      </c>
      <c r="L13" s="7">
        <f t="shared" si="2"/>
        <v>11.747338925412171</v>
      </c>
    </row>
    <row r="14" spans="1:12" x14ac:dyDescent="0.5">
      <c r="A14" s="8">
        <v>8</v>
      </c>
      <c r="B14" s="8">
        <v>58</v>
      </c>
      <c r="C14" s="5" t="s">
        <v>43</v>
      </c>
      <c r="D14" s="6">
        <v>128415</v>
      </c>
      <c r="E14" s="6">
        <v>120257</v>
      </c>
      <c r="F14" s="6">
        <f t="shared" si="3"/>
        <v>248672</v>
      </c>
      <c r="G14" s="5">
        <v>21</v>
      </c>
      <c r="H14" s="5">
        <v>7</v>
      </c>
      <c r="I14" s="5">
        <f t="shared" si="4"/>
        <v>28</v>
      </c>
      <c r="J14" s="7">
        <f t="shared" si="0"/>
        <v>16.353229762878168</v>
      </c>
      <c r="K14" s="7">
        <f t="shared" si="1"/>
        <v>5.8208669765585368</v>
      </c>
      <c r="L14" s="7">
        <f t="shared" si="2"/>
        <v>11.259812121992022</v>
      </c>
    </row>
    <row r="15" spans="1:12" x14ac:dyDescent="0.5">
      <c r="A15" s="8">
        <v>9</v>
      </c>
      <c r="B15" s="8">
        <v>85</v>
      </c>
      <c r="C15" s="5" t="s">
        <v>47</v>
      </c>
      <c r="D15" s="6">
        <v>92918</v>
      </c>
      <c r="E15" s="6">
        <v>84329</v>
      </c>
      <c r="F15" s="6">
        <f t="shared" si="3"/>
        <v>177247</v>
      </c>
      <c r="G15" s="5">
        <v>12</v>
      </c>
      <c r="H15" s="5">
        <v>6</v>
      </c>
      <c r="I15" s="5">
        <f t="shared" si="4"/>
        <v>18</v>
      </c>
      <c r="J15" s="7">
        <f t="shared" si="0"/>
        <v>12.914612884478787</v>
      </c>
      <c r="K15" s="7">
        <f t="shared" si="1"/>
        <v>7.1149900983054462</v>
      </c>
      <c r="L15" s="7">
        <f t="shared" si="2"/>
        <v>10.155319977206949</v>
      </c>
    </row>
    <row r="16" spans="1:12" x14ac:dyDescent="0.5">
      <c r="A16" s="8">
        <v>10</v>
      </c>
      <c r="B16" s="8">
        <v>52</v>
      </c>
      <c r="C16" s="5" t="s">
        <v>51</v>
      </c>
      <c r="D16" s="6">
        <v>384607</v>
      </c>
      <c r="E16" s="6">
        <v>393219</v>
      </c>
      <c r="F16" s="6">
        <f t="shared" si="3"/>
        <v>777826</v>
      </c>
      <c r="G16" s="5">
        <v>65</v>
      </c>
      <c r="H16" s="5">
        <v>13</v>
      </c>
      <c r="I16" s="5">
        <f t="shared" si="4"/>
        <v>78</v>
      </c>
      <c r="J16" s="7">
        <f t="shared" si="0"/>
        <v>16.900368428031729</v>
      </c>
      <c r="K16" s="7">
        <f t="shared" si="1"/>
        <v>3.3060457404143748</v>
      </c>
      <c r="L16" s="7">
        <f t="shared" si="2"/>
        <v>10.027949695690296</v>
      </c>
    </row>
    <row r="17" spans="1:12" x14ac:dyDescent="0.5">
      <c r="A17" s="8">
        <v>11</v>
      </c>
      <c r="B17" s="8">
        <v>63</v>
      </c>
      <c r="C17" s="5" t="s">
        <v>16</v>
      </c>
      <c r="D17" s="6">
        <v>264779</v>
      </c>
      <c r="E17" s="6">
        <v>254258</v>
      </c>
      <c r="F17" s="6">
        <f t="shared" si="3"/>
        <v>519037</v>
      </c>
      <c r="G17" s="5">
        <v>40</v>
      </c>
      <c r="H17" s="5">
        <v>12</v>
      </c>
      <c r="I17" s="5">
        <f t="shared" si="4"/>
        <v>52</v>
      </c>
      <c r="J17" s="7">
        <f t="shared" si="0"/>
        <v>15.106938239059744</v>
      </c>
      <c r="K17" s="7">
        <f t="shared" si="1"/>
        <v>4.7196155086565614</v>
      </c>
      <c r="L17" s="7">
        <f t="shared" si="2"/>
        <v>10.018553590591807</v>
      </c>
    </row>
    <row r="18" spans="1:12" x14ac:dyDescent="0.5">
      <c r="A18" s="8">
        <v>12</v>
      </c>
      <c r="B18" s="8">
        <v>93</v>
      </c>
      <c r="C18" s="5" t="s">
        <v>34</v>
      </c>
      <c r="D18" s="6">
        <v>245533</v>
      </c>
      <c r="E18" s="6">
        <v>253866</v>
      </c>
      <c r="F18" s="6">
        <f t="shared" si="3"/>
        <v>499399</v>
      </c>
      <c r="G18" s="5">
        <v>33</v>
      </c>
      <c r="H18" s="5">
        <v>16</v>
      </c>
      <c r="I18" s="5">
        <f t="shared" si="4"/>
        <v>49</v>
      </c>
      <c r="J18" s="7">
        <f t="shared" si="0"/>
        <v>13.440148574733335</v>
      </c>
      <c r="K18" s="7">
        <f t="shared" si="1"/>
        <v>6.302537559184767</v>
      </c>
      <c r="L18" s="7">
        <f t="shared" si="2"/>
        <v>9.8117937761188951</v>
      </c>
    </row>
    <row r="19" spans="1:12" x14ac:dyDescent="0.5">
      <c r="A19" s="8">
        <v>13</v>
      </c>
      <c r="B19" s="8">
        <v>22</v>
      </c>
      <c r="C19" s="5" t="s">
        <v>6</v>
      </c>
      <c r="D19" s="6">
        <v>245550</v>
      </c>
      <c r="E19" s="6">
        <v>250530</v>
      </c>
      <c r="F19" s="6">
        <f t="shared" si="3"/>
        <v>496080</v>
      </c>
      <c r="G19" s="5">
        <v>36</v>
      </c>
      <c r="H19" s="5">
        <v>12</v>
      </c>
      <c r="I19" s="5">
        <f t="shared" si="4"/>
        <v>48</v>
      </c>
      <c r="J19" s="7">
        <f t="shared" si="0"/>
        <v>14.660965180207697</v>
      </c>
      <c r="K19" s="7">
        <f t="shared" si="1"/>
        <v>4.7898455274817389</v>
      </c>
      <c r="L19" s="7">
        <f t="shared" si="2"/>
        <v>9.6758587324625065</v>
      </c>
    </row>
    <row r="20" spans="1:12" x14ac:dyDescent="0.5">
      <c r="A20" s="8">
        <v>14</v>
      </c>
      <c r="B20" s="8">
        <v>62</v>
      </c>
      <c r="C20" s="5" t="s">
        <v>4</v>
      </c>
      <c r="D20" s="6">
        <v>361617</v>
      </c>
      <c r="E20" s="6">
        <v>365734</v>
      </c>
      <c r="F20" s="6">
        <f t="shared" si="3"/>
        <v>727351</v>
      </c>
      <c r="G20" s="5">
        <v>48</v>
      </c>
      <c r="H20" s="5">
        <v>22</v>
      </c>
      <c r="I20" s="5">
        <f t="shared" si="4"/>
        <v>70</v>
      </c>
      <c r="J20" s="7">
        <f t="shared" si="0"/>
        <v>13.273712242510722</v>
      </c>
      <c r="K20" s="7">
        <f t="shared" si="1"/>
        <v>6.0153007376946084</v>
      </c>
      <c r="L20" s="7">
        <f t="shared" si="2"/>
        <v>9.6239642208507306</v>
      </c>
    </row>
    <row r="21" spans="1:12" x14ac:dyDescent="0.5">
      <c r="A21" s="8">
        <v>15</v>
      </c>
      <c r="B21" s="8">
        <v>53</v>
      </c>
      <c r="C21" s="5" t="s">
        <v>73</v>
      </c>
      <c r="D21" s="6">
        <v>231878</v>
      </c>
      <c r="E21" s="6">
        <v>237787</v>
      </c>
      <c r="F21" s="6">
        <f t="shared" si="3"/>
        <v>469665</v>
      </c>
      <c r="G21" s="5">
        <v>31</v>
      </c>
      <c r="H21" s="5">
        <v>13</v>
      </c>
      <c r="I21" s="5">
        <f t="shared" si="4"/>
        <v>44</v>
      </c>
      <c r="J21" s="7">
        <f t="shared" si="0"/>
        <v>13.369099267718369</v>
      </c>
      <c r="K21" s="7">
        <f t="shared" si="1"/>
        <v>5.4670776787629265</v>
      </c>
      <c r="L21" s="7">
        <f t="shared" si="2"/>
        <v>9.3683795897075584</v>
      </c>
    </row>
    <row r="22" spans="1:12" x14ac:dyDescent="0.5">
      <c r="A22" s="8">
        <v>16</v>
      </c>
      <c r="B22" s="8">
        <v>55</v>
      </c>
      <c r="C22" s="5" t="s">
        <v>25</v>
      </c>
      <c r="D22" s="6">
        <v>241226</v>
      </c>
      <c r="E22" s="6">
        <v>236691</v>
      </c>
      <c r="F22" s="6">
        <f t="shared" si="3"/>
        <v>477917</v>
      </c>
      <c r="G22" s="5">
        <v>33</v>
      </c>
      <c r="H22" s="5">
        <v>11</v>
      </c>
      <c r="I22" s="5">
        <f t="shared" si="4"/>
        <v>44</v>
      </c>
      <c r="J22" s="7">
        <f t="shared" si="0"/>
        <v>13.680117400280235</v>
      </c>
      <c r="K22" s="7">
        <f t="shared" si="1"/>
        <v>4.6474094917001487</v>
      </c>
      <c r="L22" s="7">
        <f t="shared" si="2"/>
        <v>9.2066195594632543</v>
      </c>
    </row>
    <row r="23" spans="1:12" x14ac:dyDescent="0.5">
      <c r="A23" s="8">
        <v>17</v>
      </c>
      <c r="B23" s="8">
        <v>16</v>
      </c>
      <c r="C23" s="5" t="s">
        <v>50</v>
      </c>
      <c r="D23" s="6">
        <v>377061</v>
      </c>
      <c r="E23" s="6">
        <v>373657</v>
      </c>
      <c r="F23" s="6">
        <f t="shared" si="3"/>
        <v>750718</v>
      </c>
      <c r="G23" s="5">
        <v>50</v>
      </c>
      <c r="H23" s="5">
        <v>19</v>
      </c>
      <c r="I23" s="5">
        <f t="shared" si="4"/>
        <v>69</v>
      </c>
      <c r="J23" s="7">
        <f t="shared" si="0"/>
        <v>13.260453878815364</v>
      </c>
      <c r="K23" s="7">
        <f t="shared" si="1"/>
        <v>5.0848773072630777</v>
      </c>
      <c r="L23" s="7">
        <f t="shared" si="2"/>
        <v>9.1912009569505457</v>
      </c>
    </row>
    <row r="24" spans="1:12" x14ac:dyDescent="0.5">
      <c r="A24" s="8">
        <v>18</v>
      </c>
      <c r="B24" s="8">
        <v>86</v>
      </c>
      <c r="C24" s="5" t="s">
        <v>11</v>
      </c>
      <c r="D24" s="6">
        <v>236902</v>
      </c>
      <c r="E24" s="6">
        <v>237014</v>
      </c>
      <c r="F24" s="6">
        <f t="shared" si="3"/>
        <v>473916</v>
      </c>
      <c r="G24" s="5">
        <v>26</v>
      </c>
      <c r="H24" s="5">
        <v>15</v>
      </c>
      <c r="I24" s="5">
        <f t="shared" si="4"/>
        <v>41</v>
      </c>
      <c r="J24" s="7">
        <f t="shared" si="0"/>
        <v>10.975002321635106</v>
      </c>
      <c r="K24" s="7">
        <f t="shared" si="1"/>
        <v>6.3287400744259834</v>
      </c>
      <c r="L24" s="7">
        <f t="shared" si="2"/>
        <v>8.6513221752378051</v>
      </c>
    </row>
    <row r="25" spans="1:12" x14ac:dyDescent="0.5">
      <c r="A25" s="8">
        <v>19</v>
      </c>
      <c r="B25" s="8">
        <v>83</v>
      </c>
      <c r="C25" s="5" t="s">
        <v>40</v>
      </c>
      <c r="D25" s="6">
        <v>139201</v>
      </c>
      <c r="E25" s="6">
        <v>149872</v>
      </c>
      <c r="F25" s="6">
        <f t="shared" si="3"/>
        <v>289073</v>
      </c>
      <c r="G25" s="5">
        <v>25</v>
      </c>
      <c r="H25" s="5">
        <v>0</v>
      </c>
      <c r="I25" s="5">
        <f t="shared" si="4"/>
        <v>25</v>
      </c>
      <c r="J25" s="7">
        <f t="shared" si="0"/>
        <v>17.959641094532365</v>
      </c>
      <c r="K25" s="7">
        <f t="shared" si="1"/>
        <v>0</v>
      </c>
      <c r="L25" s="7">
        <f t="shared" si="2"/>
        <v>8.6483345037412693</v>
      </c>
    </row>
    <row r="26" spans="1:12" x14ac:dyDescent="0.5">
      <c r="A26" s="8">
        <v>20</v>
      </c>
      <c r="B26" s="8">
        <v>24</v>
      </c>
      <c r="C26" s="5" t="s">
        <v>7</v>
      </c>
      <c r="D26" s="6">
        <v>317123</v>
      </c>
      <c r="E26" s="6">
        <v>328398</v>
      </c>
      <c r="F26" s="6">
        <f t="shared" si="3"/>
        <v>645521</v>
      </c>
      <c r="G26" s="5">
        <v>35</v>
      </c>
      <c r="H26" s="5">
        <v>19</v>
      </c>
      <c r="I26" s="5">
        <f t="shared" si="4"/>
        <v>54</v>
      </c>
      <c r="J26" s="7">
        <f t="shared" si="0"/>
        <v>11.036727074352854</v>
      </c>
      <c r="K26" s="7">
        <f t="shared" si="1"/>
        <v>5.7856625192601658</v>
      </c>
      <c r="L26" s="7">
        <f t="shared" si="2"/>
        <v>8.3653359069650719</v>
      </c>
    </row>
    <row r="27" spans="1:12" x14ac:dyDescent="0.5">
      <c r="A27" s="8">
        <v>21</v>
      </c>
      <c r="B27" s="8">
        <v>67</v>
      </c>
      <c r="C27" s="5" t="s">
        <v>38</v>
      </c>
      <c r="D27" s="6">
        <v>498804</v>
      </c>
      <c r="E27" s="6">
        <v>503016</v>
      </c>
      <c r="F27" s="6">
        <f t="shared" si="3"/>
        <v>1001820</v>
      </c>
      <c r="G27" s="5">
        <v>67</v>
      </c>
      <c r="H27" s="5">
        <v>16</v>
      </c>
      <c r="I27" s="5">
        <f t="shared" si="4"/>
        <v>83</v>
      </c>
      <c r="J27" s="7">
        <f t="shared" si="0"/>
        <v>13.432129654132686</v>
      </c>
      <c r="K27" s="7">
        <f t="shared" si="1"/>
        <v>3.1808133339694962</v>
      </c>
      <c r="L27" s="7">
        <f t="shared" si="2"/>
        <v>8.2849214429737881</v>
      </c>
    </row>
    <row r="28" spans="1:12" x14ac:dyDescent="0.5">
      <c r="A28" s="8">
        <v>22</v>
      </c>
      <c r="B28" s="8">
        <v>42</v>
      </c>
      <c r="C28" s="5" t="s">
        <v>53</v>
      </c>
      <c r="D28" s="6">
        <v>309787</v>
      </c>
      <c r="E28" s="6">
        <v>301659</v>
      </c>
      <c r="F28" s="6">
        <f t="shared" si="3"/>
        <v>611446</v>
      </c>
      <c r="G28" s="5">
        <v>42</v>
      </c>
      <c r="H28" s="5">
        <v>8</v>
      </c>
      <c r="I28" s="5">
        <f t="shared" si="4"/>
        <v>50</v>
      </c>
      <c r="J28" s="7">
        <f t="shared" si="0"/>
        <v>13.557702550462091</v>
      </c>
      <c r="K28" s="7">
        <f t="shared" si="1"/>
        <v>2.6520011005804567</v>
      </c>
      <c r="L28" s="7">
        <f t="shared" si="2"/>
        <v>8.1773370011415558</v>
      </c>
    </row>
    <row r="29" spans="1:12" x14ac:dyDescent="0.5">
      <c r="A29" s="8">
        <v>23</v>
      </c>
      <c r="B29" s="8">
        <v>60</v>
      </c>
      <c r="C29" s="5" t="s">
        <v>22</v>
      </c>
      <c r="D29" s="6">
        <v>528557</v>
      </c>
      <c r="E29" s="6">
        <v>549075</v>
      </c>
      <c r="F29" s="6">
        <f t="shared" si="3"/>
        <v>1077632</v>
      </c>
      <c r="G29" s="5">
        <v>56</v>
      </c>
      <c r="H29" s="5">
        <v>32</v>
      </c>
      <c r="I29" s="5">
        <f t="shared" si="4"/>
        <v>88</v>
      </c>
      <c r="J29" s="7">
        <f t="shared" si="0"/>
        <v>10.594883806287685</v>
      </c>
      <c r="K29" s="7">
        <f t="shared" si="1"/>
        <v>5.8279834266721302</v>
      </c>
      <c r="L29" s="7">
        <f t="shared" si="2"/>
        <v>8.1660529754127573</v>
      </c>
    </row>
    <row r="30" spans="1:12" x14ac:dyDescent="0.5">
      <c r="A30" s="8">
        <v>24</v>
      </c>
      <c r="B30" s="8">
        <v>73</v>
      </c>
      <c r="C30" s="5" t="s">
        <v>18</v>
      </c>
      <c r="D30" s="6">
        <v>388769</v>
      </c>
      <c r="E30" s="6">
        <v>414720</v>
      </c>
      <c r="F30" s="6">
        <f t="shared" si="3"/>
        <v>803489</v>
      </c>
      <c r="G30" s="5">
        <v>47</v>
      </c>
      <c r="H30" s="5">
        <v>18</v>
      </c>
      <c r="I30" s="5">
        <f t="shared" si="4"/>
        <v>65</v>
      </c>
      <c r="J30" s="7">
        <f t="shared" si="0"/>
        <v>12.089441287756998</v>
      </c>
      <c r="K30" s="7">
        <f t="shared" si="1"/>
        <v>4.3402777777777777</v>
      </c>
      <c r="L30" s="7">
        <f t="shared" si="2"/>
        <v>8.0897187142574456</v>
      </c>
    </row>
    <row r="31" spans="1:12" x14ac:dyDescent="0.5">
      <c r="A31" s="8">
        <v>25</v>
      </c>
      <c r="B31" s="8">
        <v>72</v>
      </c>
      <c r="C31" s="5" t="s">
        <v>65</v>
      </c>
      <c r="D31" s="6">
        <v>408711</v>
      </c>
      <c r="E31" s="6">
        <v>432623</v>
      </c>
      <c r="F31" s="6">
        <f t="shared" si="3"/>
        <v>841334</v>
      </c>
      <c r="G31" s="5">
        <v>45</v>
      </c>
      <c r="H31" s="5">
        <v>22</v>
      </c>
      <c r="I31" s="5">
        <f t="shared" si="4"/>
        <v>67</v>
      </c>
      <c r="J31" s="7">
        <f t="shared" si="0"/>
        <v>11.010224828791005</v>
      </c>
      <c r="K31" s="7">
        <f t="shared" si="1"/>
        <v>5.0852589899288754</v>
      </c>
      <c r="L31" s="7">
        <f t="shared" si="2"/>
        <v>7.9635436105042707</v>
      </c>
    </row>
    <row r="32" spans="1:12" x14ac:dyDescent="0.5">
      <c r="A32" s="8">
        <v>26</v>
      </c>
      <c r="B32" s="8">
        <v>15</v>
      </c>
      <c r="C32" s="5" t="s">
        <v>70</v>
      </c>
      <c r="D32" s="6">
        <v>136549</v>
      </c>
      <c r="E32" s="6">
        <v>146823</v>
      </c>
      <c r="F32" s="6">
        <f t="shared" si="3"/>
        <v>283372</v>
      </c>
      <c r="G32" s="5">
        <v>12</v>
      </c>
      <c r="H32" s="5">
        <v>10</v>
      </c>
      <c r="I32" s="5">
        <f t="shared" si="4"/>
        <v>22</v>
      </c>
      <c r="J32" s="7">
        <f t="shared" si="0"/>
        <v>8.7880541051197731</v>
      </c>
      <c r="K32" s="7">
        <f t="shared" si="1"/>
        <v>6.8109219945103971</v>
      </c>
      <c r="L32" s="7">
        <f t="shared" si="2"/>
        <v>7.7636463729655718</v>
      </c>
    </row>
    <row r="33" spans="1:12" x14ac:dyDescent="0.5">
      <c r="A33" s="8">
        <v>27</v>
      </c>
      <c r="B33" s="8">
        <v>19</v>
      </c>
      <c r="C33" s="5" t="s">
        <v>62</v>
      </c>
      <c r="D33" s="6">
        <v>297024</v>
      </c>
      <c r="E33" s="6">
        <v>301879</v>
      </c>
      <c r="F33" s="6">
        <f t="shared" si="3"/>
        <v>598903</v>
      </c>
      <c r="G33" s="5">
        <v>33</v>
      </c>
      <c r="H33" s="5">
        <v>13</v>
      </c>
      <c r="I33" s="5">
        <f t="shared" si="4"/>
        <v>46</v>
      </c>
      <c r="J33" s="7">
        <f t="shared" si="0"/>
        <v>11.110213316095669</v>
      </c>
      <c r="K33" s="7">
        <f t="shared" si="1"/>
        <v>4.3063611579473893</v>
      </c>
      <c r="L33" s="7">
        <f t="shared" si="2"/>
        <v>7.6807095639861549</v>
      </c>
    </row>
    <row r="34" spans="1:12" x14ac:dyDescent="0.5">
      <c r="A34" s="8">
        <v>28</v>
      </c>
      <c r="B34" s="8">
        <v>18</v>
      </c>
      <c r="C34" s="5" t="s">
        <v>9</v>
      </c>
      <c r="D34" s="6">
        <v>165103</v>
      </c>
      <c r="E34" s="6">
        <v>175707</v>
      </c>
      <c r="F34" s="6">
        <f t="shared" si="3"/>
        <v>340810</v>
      </c>
      <c r="G34" s="5">
        <v>19</v>
      </c>
      <c r="H34" s="5">
        <v>7</v>
      </c>
      <c r="I34" s="5">
        <f t="shared" si="4"/>
        <v>26</v>
      </c>
      <c r="J34" s="7">
        <f t="shared" si="0"/>
        <v>11.507967753462991</v>
      </c>
      <c r="K34" s="7">
        <f t="shared" si="1"/>
        <v>3.983905023704235</v>
      </c>
      <c r="L34" s="7">
        <f t="shared" si="2"/>
        <v>7.6288841289868259</v>
      </c>
    </row>
    <row r="35" spans="1:12" x14ac:dyDescent="0.5">
      <c r="A35" s="8">
        <v>29</v>
      </c>
      <c r="B35" s="8">
        <v>74</v>
      </c>
      <c r="C35" s="5" t="s">
        <v>60</v>
      </c>
      <c r="D35" s="6">
        <v>217627</v>
      </c>
      <c r="E35" s="6">
        <v>229725</v>
      </c>
      <c r="F35" s="6">
        <f t="shared" si="3"/>
        <v>447352</v>
      </c>
      <c r="G35" s="5">
        <v>23</v>
      </c>
      <c r="H35" s="5">
        <v>11</v>
      </c>
      <c r="I35" s="5">
        <f t="shared" si="4"/>
        <v>34</v>
      </c>
      <c r="J35" s="7">
        <f t="shared" si="0"/>
        <v>10.568541587211145</v>
      </c>
      <c r="K35" s="7">
        <f t="shared" si="1"/>
        <v>4.7883338774621826</v>
      </c>
      <c r="L35" s="7">
        <f t="shared" si="2"/>
        <v>7.6002789749459039</v>
      </c>
    </row>
    <row r="36" spans="1:12" x14ac:dyDescent="0.5">
      <c r="A36" s="8">
        <v>30</v>
      </c>
      <c r="B36" s="8">
        <v>30</v>
      </c>
      <c r="C36" s="5" t="s">
        <v>20</v>
      </c>
      <c r="D36" s="6">
        <v>1259877</v>
      </c>
      <c r="E36" s="6">
        <v>1283176</v>
      </c>
      <c r="F36" s="6">
        <f t="shared" si="3"/>
        <v>2543053</v>
      </c>
      <c r="G36" s="5">
        <v>128</v>
      </c>
      <c r="H36" s="5">
        <v>50</v>
      </c>
      <c r="I36" s="5">
        <f t="shared" si="4"/>
        <v>178</v>
      </c>
      <c r="J36" s="7">
        <f t="shared" si="0"/>
        <v>10.159721941110124</v>
      </c>
      <c r="K36" s="7">
        <f t="shared" si="1"/>
        <v>3.8965816068879096</v>
      </c>
      <c r="L36" s="7">
        <f t="shared" si="2"/>
        <v>6.9994608842206594</v>
      </c>
    </row>
    <row r="37" spans="1:12" x14ac:dyDescent="0.5">
      <c r="A37" s="8">
        <v>31</v>
      </c>
      <c r="B37" s="8">
        <v>71</v>
      </c>
      <c r="C37" s="5" t="s">
        <v>2</v>
      </c>
      <c r="D37" s="6">
        <v>412442</v>
      </c>
      <c r="E37" s="6">
        <v>405775</v>
      </c>
      <c r="F37" s="6">
        <f t="shared" si="3"/>
        <v>818217</v>
      </c>
      <c r="G37" s="5">
        <v>45</v>
      </c>
      <c r="H37" s="5">
        <v>12</v>
      </c>
      <c r="I37" s="5">
        <f t="shared" si="4"/>
        <v>57</v>
      </c>
      <c r="J37" s="7">
        <f t="shared" si="0"/>
        <v>10.910625009092188</v>
      </c>
      <c r="K37" s="7">
        <f t="shared" si="1"/>
        <v>2.95730392458875</v>
      </c>
      <c r="L37" s="7">
        <f t="shared" si="2"/>
        <v>6.9663671128808131</v>
      </c>
    </row>
    <row r="38" spans="1:12" x14ac:dyDescent="0.5">
      <c r="A38" s="8">
        <v>32</v>
      </c>
      <c r="B38" s="8">
        <v>70</v>
      </c>
      <c r="C38" s="5" t="s">
        <v>49</v>
      </c>
      <c r="D38" s="6">
        <v>401256</v>
      </c>
      <c r="E38" s="6">
        <v>418030</v>
      </c>
      <c r="F38" s="6">
        <f t="shared" si="3"/>
        <v>819286</v>
      </c>
      <c r="G38" s="5">
        <v>44</v>
      </c>
      <c r="H38" s="5">
        <v>13</v>
      </c>
      <c r="I38" s="5">
        <f t="shared" si="4"/>
        <v>57</v>
      </c>
      <c r="J38" s="7">
        <f t="shared" si="0"/>
        <v>10.965568116115398</v>
      </c>
      <c r="K38" s="7">
        <f t="shared" si="1"/>
        <v>3.1098246537329857</v>
      </c>
      <c r="L38" s="7">
        <f t="shared" si="2"/>
        <v>6.9572774342537285</v>
      </c>
    </row>
    <row r="39" spans="1:12" x14ac:dyDescent="0.5">
      <c r="A39" s="8">
        <v>33</v>
      </c>
      <c r="B39" s="8">
        <v>65</v>
      </c>
      <c r="C39" s="5" t="s">
        <v>36</v>
      </c>
      <c r="D39" s="6">
        <v>415670</v>
      </c>
      <c r="E39" s="6">
        <v>425577</v>
      </c>
      <c r="F39" s="6">
        <f t="shared" si="3"/>
        <v>841247</v>
      </c>
      <c r="G39" s="5">
        <v>44</v>
      </c>
      <c r="H39" s="5">
        <v>13</v>
      </c>
      <c r="I39" s="5">
        <f t="shared" si="4"/>
        <v>57</v>
      </c>
      <c r="J39" s="7">
        <f t="shared" ref="J39:J70" si="5">+G39*100000/D39</f>
        <v>10.585320085644863</v>
      </c>
      <c r="K39" s="7">
        <f t="shared" ref="K39:K70" si="6">+H39*100000/E39</f>
        <v>3.0546763570399715</v>
      </c>
      <c r="L39" s="7">
        <f t="shared" ref="L39:L70" si="7">+I39*100000/F39</f>
        <v>6.7756556635566012</v>
      </c>
    </row>
    <row r="40" spans="1:12" x14ac:dyDescent="0.5">
      <c r="A40" s="8">
        <v>34</v>
      </c>
      <c r="B40" s="8">
        <v>76</v>
      </c>
      <c r="C40" s="5" t="s">
        <v>37</v>
      </c>
      <c r="D40" s="6">
        <v>219192</v>
      </c>
      <c r="E40" s="6">
        <v>233314</v>
      </c>
      <c r="F40" s="6">
        <f t="shared" si="3"/>
        <v>452506</v>
      </c>
      <c r="G40" s="5">
        <v>30</v>
      </c>
      <c r="H40" s="5">
        <v>0</v>
      </c>
      <c r="I40" s="5">
        <f t="shared" si="4"/>
        <v>30</v>
      </c>
      <c r="J40" s="7">
        <f t="shared" si="5"/>
        <v>13.686630898937917</v>
      </c>
      <c r="K40" s="7">
        <f t="shared" si="6"/>
        <v>0</v>
      </c>
      <c r="L40" s="7">
        <f t="shared" si="7"/>
        <v>6.629746345904806</v>
      </c>
    </row>
    <row r="41" spans="1:12" x14ac:dyDescent="0.5">
      <c r="A41" s="8">
        <v>35</v>
      </c>
      <c r="B41" s="8">
        <v>77</v>
      </c>
      <c r="C41" s="5" t="s">
        <v>28</v>
      </c>
      <c r="D41" s="6">
        <v>243430</v>
      </c>
      <c r="E41" s="6">
        <v>239813</v>
      </c>
      <c r="F41" s="6">
        <f t="shared" si="3"/>
        <v>483243</v>
      </c>
      <c r="G41" s="5">
        <v>24</v>
      </c>
      <c r="H41" s="5">
        <v>8</v>
      </c>
      <c r="I41" s="5">
        <f t="shared" si="4"/>
        <v>32</v>
      </c>
      <c r="J41" s="7">
        <f t="shared" si="5"/>
        <v>9.8590970710265786</v>
      </c>
      <c r="K41" s="7">
        <f t="shared" si="6"/>
        <v>3.3359325808025422</v>
      </c>
      <c r="L41" s="7">
        <f t="shared" si="7"/>
        <v>6.6219272705450463</v>
      </c>
    </row>
    <row r="42" spans="1:12" x14ac:dyDescent="0.5">
      <c r="A42" s="8">
        <v>36</v>
      </c>
      <c r="B42" s="8">
        <v>23</v>
      </c>
      <c r="C42" s="5" t="s">
        <v>15</v>
      </c>
      <c r="D42" s="6">
        <v>110001</v>
      </c>
      <c r="E42" s="6">
        <v>108542</v>
      </c>
      <c r="F42" s="6">
        <f t="shared" si="3"/>
        <v>218543</v>
      </c>
      <c r="G42" s="5">
        <v>11</v>
      </c>
      <c r="H42" s="5">
        <v>3</v>
      </c>
      <c r="I42" s="5">
        <f t="shared" si="4"/>
        <v>14</v>
      </c>
      <c r="J42" s="7">
        <f t="shared" si="5"/>
        <v>9.99990909173553</v>
      </c>
      <c r="K42" s="7">
        <f t="shared" si="6"/>
        <v>2.7639070590186288</v>
      </c>
      <c r="L42" s="7">
        <f t="shared" si="7"/>
        <v>6.4060619649222348</v>
      </c>
    </row>
    <row r="43" spans="1:12" x14ac:dyDescent="0.5">
      <c r="A43" s="8">
        <v>37</v>
      </c>
      <c r="B43" s="8">
        <v>27</v>
      </c>
      <c r="C43" s="5" t="s">
        <v>61</v>
      </c>
      <c r="D43" s="6">
        <v>270638</v>
      </c>
      <c r="E43" s="6">
        <v>265953</v>
      </c>
      <c r="F43" s="6">
        <f t="shared" si="3"/>
        <v>536591</v>
      </c>
      <c r="G43" s="5">
        <v>22</v>
      </c>
      <c r="H43" s="5">
        <v>11</v>
      </c>
      <c r="I43" s="5">
        <f t="shared" si="4"/>
        <v>33</v>
      </c>
      <c r="J43" s="7">
        <f t="shared" si="5"/>
        <v>8.1289397645563444</v>
      </c>
      <c r="K43" s="7">
        <f t="shared" si="6"/>
        <v>4.1360691550762727</v>
      </c>
      <c r="L43" s="7">
        <f t="shared" si="7"/>
        <v>6.1499354256780308</v>
      </c>
    </row>
    <row r="44" spans="1:12" x14ac:dyDescent="0.5">
      <c r="A44" s="8">
        <v>38</v>
      </c>
      <c r="B44" s="8">
        <v>26</v>
      </c>
      <c r="C44" s="5" t="s">
        <v>17</v>
      </c>
      <c r="D44" s="6">
        <v>123613</v>
      </c>
      <c r="E44" s="6">
        <v>126072</v>
      </c>
      <c r="F44" s="6">
        <f t="shared" si="3"/>
        <v>249685</v>
      </c>
      <c r="G44" s="5">
        <v>12</v>
      </c>
      <c r="H44" s="5">
        <v>3</v>
      </c>
      <c r="I44" s="5">
        <f t="shared" si="4"/>
        <v>15</v>
      </c>
      <c r="J44" s="7">
        <f t="shared" si="5"/>
        <v>9.7077168259001887</v>
      </c>
      <c r="K44" s="7">
        <f t="shared" si="6"/>
        <v>2.3795926137445269</v>
      </c>
      <c r="L44" s="7">
        <f t="shared" si="7"/>
        <v>6.0075695376173979</v>
      </c>
    </row>
    <row r="45" spans="1:12" x14ac:dyDescent="0.5">
      <c r="A45" s="8">
        <v>39</v>
      </c>
      <c r="B45" s="8">
        <v>80</v>
      </c>
      <c r="C45" s="5" t="s">
        <v>21</v>
      </c>
      <c r="D45" s="6">
        <v>746715</v>
      </c>
      <c r="E45" s="6">
        <v>755666</v>
      </c>
      <c r="F45" s="6">
        <f t="shared" si="3"/>
        <v>1502381</v>
      </c>
      <c r="G45" s="5">
        <v>70</v>
      </c>
      <c r="H45" s="5">
        <v>19</v>
      </c>
      <c r="I45" s="5">
        <f t="shared" si="4"/>
        <v>89</v>
      </c>
      <c r="J45" s="7">
        <f t="shared" si="5"/>
        <v>9.3743931754417691</v>
      </c>
      <c r="K45" s="7">
        <f t="shared" si="6"/>
        <v>2.5143383452477681</v>
      </c>
      <c r="L45" s="7">
        <f t="shared" si="7"/>
        <v>5.9239300816503935</v>
      </c>
    </row>
    <row r="46" spans="1:12" x14ac:dyDescent="0.5">
      <c r="A46" s="8">
        <v>40</v>
      </c>
      <c r="B46" s="8">
        <v>61</v>
      </c>
      <c r="C46" s="5" t="s">
        <v>74</v>
      </c>
      <c r="D46" s="6">
        <v>160823</v>
      </c>
      <c r="E46" s="6">
        <v>165543</v>
      </c>
      <c r="F46" s="6">
        <f t="shared" si="3"/>
        <v>326366</v>
      </c>
      <c r="G46" s="5">
        <v>15</v>
      </c>
      <c r="H46" s="5">
        <v>4</v>
      </c>
      <c r="I46" s="5">
        <f t="shared" si="4"/>
        <v>19</v>
      </c>
      <c r="J46" s="7">
        <f t="shared" si="5"/>
        <v>9.3270241196843742</v>
      </c>
      <c r="K46" s="7">
        <f t="shared" si="6"/>
        <v>2.4162906314371493</v>
      </c>
      <c r="L46" s="7">
        <f t="shared" si="7"/>
        <v>5.8216848568784743</v>
      </c>
    </row>
    <row r="47" spans="1:12" x14ac:dyDescent="0.5">
      <c r="A47" s="8">
        <v>41</v>
      </c>
      <c r="B47" s="8">
        <v>84</v>
      </c>
      <c r="C47" s="5" t="s">
        <v>66</v>
      </c>
      <c r="D47" s="6">
        <v>468070</v>
      </c>
      <c r="E47" s="6">
        <v>474730</v>
      </c>
      <c r="F47" s="6">
        <f t="shared" si="3"/>
        <v>942800</v>
      </c>
      <c r="G47" s="5">
        <v>39</v>
      </c>
      <c r="H47" s="5">
        <v>15</v>
      </c>
      <c r="I47" s="5">
        <f t="shared" si="4"/>
        <v>54</v>
      </c>
      <c r="J47" s="7">
        <f t="shared" si="5"/>
        <v>8.3320870809921601</v>
      </c>
      <c r="K47" s="7">
        <f t="shared" si="6"/>
        <v>3.1596907715964866</v>
      </c>
      <c r="L47" s="7">
        <f t="shared" si="7"/>
        <v>5.7276198557488334</v>
      </c>
    </row>
    <row r="48" spans="1:12" x14ac:dyDescent="0.5">
      <c r="A48" s="8">
        <v>42</v>
      </c>
      <c r="B48" s="8">
        <v>33</v>
      </c>
      <c r="C48" s="5" t="s">
        <v>54</v>
      </c>
      <c r="D48" s="6">
        <v>720172</v>
      </c>
      <c r="E48" s="6">
        <v>722018</v>
      </c>
      <c r="F48" s="6">
        <f t="shared" si="3"/>
        <v>1442190</v>
      </c>
      <c r="G48" s="5">
        <v>73</v>
      </c>
      <c r="H48" s="5">
        <v>9</v>
      </c>
      <c r="I48" s="5">
        <f t="shared" si="4"/>
        <v>82</v>
      </c>
      <c r="J48" s="7">
        <f t="shared" si="5"/>
        <v>10.136467399454574</v>
      </c>
      <c r="K48" s="7">
        <f t="shared" si="6"/>
        <v>1.2465063197870414</v>
      </c>
      <c r="L48" s="7">
        <f t="shared" si="7"/>
        <v>5.6857972943925557</v>
      </c>
    </row>
    <row r="49" spans="1:12" x14ac:dyDescent="0.5">
      <c r="A49" s="8">
        <v>43</v>
      </c>
      <c r="B49" s="8">
        <v>75</v>
      </c>
      <c r="C49" s="5" t="s">
        <v>59</v>
      </c>
      <c r="D49" s="6">
        <v>93980</v>
      </c>
      <c r="E49" s="6">
        <v>101164</v>
      </c>
      <c r="F49" s="6">
        <f t="shared" si="3"/>
        <v>195144</v>
      </c>
      <c r="G49" s="5">
        <v>9</v>
      </c>
      <c r="H49" s="5">
        <v>2</v>
      </c>
      <c r="I49" s="5">
        <f t="shared" si="4"/>
        <v>11</v>
      </c>
      <c r="J49" s="7">
        <f t="shared" si="5"/>
        <v>9.5765056394977659</v>
      </c>
      <c r="K49" s="7">
        <f t="shared" si="6"/>
        <v>1.9769878612945317</v>
      </c>
      <c r="L49" s="7">
        <f t="shared" si="7"/>
        <v>5.6368630344771038</v>
      </c>
    </row>
    <row r="50" spans="1:12" x14ac:dyDescent="0.5">
      <c r="A50" s="8">
        <v>44</v>
      </c>
      <c r="B50" s="8">
        <v>17</v>
      </c>
      <c r="C50" s="5" t="s">
        <v>63</v>
      </c>
      <c r="D50" s="6">
        <v>105055</v>
      </c>
      <c r="E50" s="6">
        <v>113877</v>
      </c>
      <c r="F50" s="6">
        <f t="shared" si="3"/>
        <v>218932</v>
      </c>
      <c r="G50" s="5">
        <v>7</v>
      </c>
      <c r="H50" s="5">
        <v>5</v>
      </c>
      <c r="I50" s="5">
        <f t="shared" si="4"/>
        <v>12</v>
      </c>
      <c r="J50" s="7">
        <f t="shared" si="5"/>
        <v>6.6631764313930795</v>
      </c>
      <c r="K50" s="7">
        <f t="shared" si="6"/>
        <v>4.3907022489176919</v>
      </c>
      <c r="L50" s="7">
        <f t="shared" si="7"/>
        <v>5.4811539656148938</v>
      </c>
    </row>
    <row r="51" spans="1:12" x14ac:dyDescent="0.5">
      <c r="A51" s="8">
        <v>45</v>
      </c>
      <c r="B51" s="8">
        <v>47</v>
      </c>
      <c r="C51" s="5" t="s">
        <v>55</v>
      </c>
      <c r="D51" s="6">
        <v>550619</v>
      </c>
      <c r="E51" s="6">
        <v>552244</v>
      </c>
      <c r="F51" s="6">
        <f t="shared" si="3"/>
        <v>1102863</v>
      </c>
      <c r="G51" s="5">
        <v>54</v>
      </c>
      <c r="H51" s="5">
        <v>6</v>
      </c>
      <c r="I51" s="5">
        <f t="shared" si="4"/>
        <v>60</v>
      </c>
      <c r="J51" s="7">
        <f t="shared" si="5"/>
        <v>9.8071443230255397</v>
      </c>
      <c r="K51" s="7">
        <f t="shared" si="6"/>
        <v>1.086476267736725</v>
      </c>
      <c r="L51" s="7">
        <f t="shared" si="7"/>
        <v>5.4403856145323584</v>
      </c>
    </row>
    <row r="52" spans="1:12" x14ac:dyDescent="0.5">
      <c r="A52" s="8">
        <v>46</v>
      </c>
      <c r="B52" s="8">
        <v>11</v>
      </c>
      <c r="C52" s="5" t="s">
        <v>58</v>
      </c>
      <c r="D52" s="6">
        <v>516052</v>
      </c>
      <c r="E52" s="6">
        <v>547417</v>
      </c>
      <c r="F52" s="6">
        <f t="shared" si="3"/>
        <v>1063469</v>
      </c>
      <c r="G52" s="5">
        <v>43</v>
      </c>
      <c r="H52" s="5">
        <v>14</v>
      </c>
      <c r="I52" s="5">
        <f t="shared" si="4"/>
        <v>57</v>
      </c>
      <c r="J52" s="7">
        <f t="shared" si="5"/>
        <v>8.3324936246734822</v>
      </c>
      <c r="K52" s="7">
        <f t="shared" si="6"/>
        <v>2.5574653326440355</v>
      </c>
      <c r="L52" s="7">
        <f t="shared" si="7"/>
        <v>5.3598177285844724</v>
      </c>
    </row>
    <row r="53" spans="1:12" x14ac:dyDescent="0.5">
      <c r="A53" s="8">
        <v>47</v>
      </c>
      <c r="B53" s="8">
        <v>48</v>
      </c>
      <c r="C53" s="5" t="s">
        <v>19</v>
      </c>
      <c r="D53" s="6">
        <v>344725</v>
      </c>
      <c r="E53" s="6">
        <v>347652</v>
      </c>
      <c r="F53" s="6">
        <f t="shared" si="3"/>
        <v>692377</v>
      </c>
      <c r="G53" s="5">
        <v>32</v>
      </c>
      <c r="H53" s="5">
        <v>4</v>
      </c>
      <c r="I53" s="5">
        <f t="shared" si="4"/>
        <v>36</v>
      </c>
      <c r="J53" s="7">
        <f t="shared" si="5"/>
        <v>9.28276162158242</v>
      </c>
      <c r="K53" s="7">
        <f t="shared" si="6"/>
        <v>1.1505758632195413</v>
      </c>
      <c r="L53" s="7">
        <f t="shared" si="7"/>
        <v>5.1994794743326249</v>
      </c>
    </row>
    <row r="54" spans="1:12" x14ac:dyDescent="0.5">
      <c r="A54" s="8">
        <v>48</v>
      </c>
      <c r="B54" s="8">
        <v>92</v>
      </c>
      <c r="C54" s="5" t="s">
        <v>14</v>
      </c>
      <c r="D54" s="6">
        <v>294918</v>
      </c>
      <c r="E54" s="6">
        <v>304148</v>
      </c>
      <c r="F54" s="6">
        <f t="shared" si="3"/>
        <v>599066</v>
      </c>
      <c r="G54" s="5">
        <v>20</v>
      </c>
      <c r="H54" s="5">
        <v>11</v>
      </c>
      <c r="I54" s="5">
        <f t="shared" si="4"/>
        <v>31</v>
      </c>
      <c r="J54" s="7">
        <f t="shared" si="5"/>
        <v>6.7815460568700452</v>
      </c>
      <c r="K54" s="7">
        <f t="shared" si="6"/>
        <v>3.6166603101121821</v>
      </c>
      <c r="L54" s="7">
        <f t="shared" si="7"/>
        <v>5.1747219838882526</v>
      </c>
    </row>
    <row r="55" spans="1:12" x14ac:dyDescent="0.5">
      <c r="A55" s="8">
        <v>49</v>
      </c>
      <c r="B55" s="8">
        <v>81</v>
      </c>
      <c r="C55" s="5" t="s">
        <v>1</v>
      </c>
      <c r="D55" s="6">
        <v>196877</v>
      </c>
      <c r="E55" s="6">
        <v>194831</v>
      </c>
      <c r="F55" s="6">
        <f t="shared" si="3"/>
        <v>391708</v>
      </c>
      <c r="G55" s="5">
        <v>18</v>
      </c>
      <c r="H55" s="5">
        <v>2</v>
      </c>
      <c r="I55" s="5">
        <f t="shared" si="4"/>
        <v>20</v>
      </c>
      <c r="J55" s="7">
        <f t="shared" si="5"/>
        <v>9.1427642639820803</v>
      </c>
      <c r="K55" s="7">
        <f t="shared" si="6"/>
        <v>1.0265306855685183</v>
      </c>
      <c r="L55" s="7">
        <f t="shared" si="7"/>
        <v>5.1058441492131896</v>
      </c>
    </row>
    <row r="56" spans="1:12" x14ac:dyDescent="0.5">
      <c r="A56" s="8">
        <v>50</v>
      </c>
      <c r="B56" s="8">
        <v>90</v>
      </c>
      <c r="C56" s="5" t="s">
        <v>56</v>
      </c>
      <c r="D56" s="6">
        <v>631999</v>
      </c>
      <c r="E56" s="6">
        <v>659966</v>
      </c>
      <c r="F56" s="6">
        <f t="shared" si="3"/>
        <v>1291965</v>
      </c>
      <c r="G56" s="5">
        <v>55</v>
      </c>
      <c r="H56" s="5">
        <v>10</v>
      </c>
      <c r="I56" s="5">
        <f t="shared" si="4"/>
        <v>65</v>
      </c>
      <c r="J56" s="7">
        <f t="shared" si="5"/>
        <v>8.7025454154199604</v>
      </c>
      <c r="K56" s="7">
        <f t="shared" si="6"/>
        <v>1.5152295724325193</v>
      </c>
      <c r="L56" s="7">
        <f t="shared" si="7"/>
        <v>5.0310960436234726</v>
      </c>
    </row>
    <row r="57" spans="1:12" x14ac:dyDescent="0.5">
      <c r="A57" s="8">
        <v>51</v>
      </c>
      <c r="B57" s="8">
        <v>66</v>
      </c>
      <c r="C57" s="5" t="s">
        <v>35</v>
      </c>
      <c r="D57" s="6">
        <v>274020</v>
      </c>
      <c r="E57" s="6">
        <v>285591</v>
      </c>
      <c r="F57" s="6">
        <f t="shared" si="3"/>
        <v>559611</v>
      </c>
      <c r="G57" s="5">
        <v>18</v>
      </c>
      <c r="H57" s="5">
        <v>10</v>
      </c>
      <c r="I57" s="5">
        <f t="shared" si="4"/>
        <v>28</v>
      </c>
      <c r="J57" s="7">
        <f t="shared" si="5"/>
        <v>6.5688635865995186</v>
      </c>
      <c r="K57" s="7">
        <f t="shared" si="6"/>
        <v>3.5015109019541932</v>
      </c>
      <c r="L57" s="7">
        <f t="shared" si="7"/>
        <v>5.0034756286062994</v>
      </c>
    </row>
    <row r="58" spans="1:12" x14ac:dyDescent="0.5">
      <c r="A58" s="8">
        <v>52</v>
      </c>
      <c r="B58" s="8">
        <v>14</v>
      </c>
      <c r="C58" s="5" t="s">
        <v>31</v>
      </c>
      <c r="D58" s="6">
        <v>360579</v>
      </c>
      <c r="E58" s="6">
        <v>383079</v>
      </c>
      <c r="F58" s="6">
        <f t="shared" si="3"/>
        <v>743658</v>
      </c>
      <c r="G58" s="5">
        <v>26</v>
      </c>
      <c r="H58" s="5">
        <v>11</v>
      </c>
      <c r="I58" s="5">
        <f t="shared" si="4"/>
        <v>37</v>
      </c>
      <c r="J58" s="7">
        <f t="shared" si="5"/>
        <v>7.2106251334658982</v>
      </c>
      <c r="K58" s="7">
        <f t="shared" si="6"/>
        <v>2.8714703755622208</v>
      </c>
      <c r="L58" s="7">
        <f t="shared" si="7"/>
        <v>4.9754053610665121</v>
      </c>
    </row>
    <row r="59" spans="1:12" x14ac:dyDescent="0.5">
      <c r="A59" s="8">
        <v>53</v>
      </c>
      <c r="B59" s="8">
        <v>64</v>
      </c>
      <c r="C59" s="5" t="s">
        <v>64</v>
      </c>
      <c r="D59" s="6">
        <v>297897</v>
      </c>
      <c r="E59" s="6">
        <v>312972</v>
      </c>
      <c r="F59" s="6">
        <f t="shared" si="3"/>
        <v>610869</v>
      </c>
      <c r="G59" s="5">
        <v>22</v>
      </c>
      <c r="H59" s="5">
        <v>8</v>
      </c>
      <c r="I59" s="5">
        <f t="shared" si="4"/>
        <v>30</v>
      </c>
      <c r="J59" s="7">
        <f t="shared" si="5"/>
        <v>7.3851029046952474</v>
      </c>
      <c r="K59" s="7">
        <f t="shared" si="6"/>
        <v>2.5561392073412317</v>
      </c>
      <c r="L59" s="7">
        <f t="shared" si="7"/>
        <v>4.9110365724893557</v>
      </c>
    </row>
    <row r="60" spans="1:12" x14ac:dyDescent="0.5">
      <c r="A60" s="8">
        <v>54</v>
      </c>
      <c r="B60" s="8">
        <v>46</v>
      </c>
      <c r="C60" s="5" t="s">
        <v>3</v>
      </c>
      <c r="D60" s="6">
        <v>484830</v>
      </c>
      <c r="E60" s="6">
        <v>487595</v>
      </c>
      <c r="F60" s="6">
        <f t="shared" si="3"/>
        <v>972425</v>
      </c>
      <c r="G60" s="5">
        <v>39</v>
      </c>
      <c r="H60" s="5">
        <v>8</v>
      </c>
      <c r="I60" s="5">
        <f t="shared" si="4"/>
        <v>47</v>
      </c>
      <c r="J60" s="7">
        <f t="shared" si="5"/>
        <v>8.0440566796609119</v>
      </c>
      <c r="K60" s="7">
        <f t="shared" si="6"/>
        <v>1.6407059137193778</v>
      </c>
      <c r="L60" s="7">
        <f t="shared" si="7"/>
        <v>4.833277630665604</v>
      </c>
    </row>
    <row r="61" spans="1:12" x14ac:dyDescent="0.5">
      <c r="A61" s="8">
        <v>55</v>
      </c>
      <c r="B61" s="8">
        <v>13</v>
      </c>
      <c r="C61" s="5" t="s">
        <v>27</v>
      </c>
      <c r="D61" s="6">
        <v>381465</v>
      </c>
      <c r="E61" s="6">
        <v>411235</v>
      </c>
      <c r="F61" s="6">
        <f t="shared" si="3"/>
        <v>792700</v>
      </c>
      <c r="G61" s="5">
        <v>28</v>
      </c>
      <c r="H61" s="5">
        <v>10</v>
      </c>
      <c r="I61" s="5">
        <f t="shared" si="4"/>
        <v>38</v>
      </c>
      <c r="J61" s="7">
        <f t="shared" si="5"/>
        <v>7.3401229470593634</v>
      </c>
      <c r="K61" s="7">
        <f t="shared" si="6"/>
        <v>2.4316996364609045</v>
      </c>
      <c r="L61" s="7">
        <f t="shared" si="7"/>
        <v>4.7937429039989912</v>
      </c>
    </row>
    <row r="62" spans="1:12" x14ac:dyDescent="0.5">
      <c r="A62" s="8">
        <v>56</v>
      </c>
      <c r="B62" s="8">
        <v>45</v>
      </c>
      <c r="C62" s="5" t="s">
        <v>46</v>
      </c>
      <c r="D62" s="6">
        <v>654528</v>
      </c>
      <c r="E62" s="6">
        <v>655933</v>
      </c>
      <c r="F62" s="6">
        <f t="shared" si="3"/>
        <v>1310461</v>
      </c>
      <c r="G62" s="5">
        <v>49</v>
      </c>
      <c r="H62" s="5">
        <v>13</v>
      </c>
      <c r="I62" s="5">
        <f t="shared" si="4"/>
        <v>62</v>
      </c>
      <c r="J62" s="7">
        <f t="shared" si="5"/>
        <v>7.4863107460643397</v>
      </c>
      <c r="K62" s="7">
        <f t="shared" si="6"/>
        <v>1.9819097377323598</v>
      </c>
      <c r="L62" s="7">
        <f t="shared" si="7"/>
        <v>4.731159492728132</v>
      </c>
    </row>
    <row r="63" spans="1:12" x14ac:dyDescent="0.5">
      <c r="A63" s="8">
        <v>57</v>
      </c>
      <c r="B63" s="8">
        <v>25</v>
      </c>
      <c r="C63" s="5" t="s">
        <v>29</v>
      </c>
      <c r="D63" s="6">
        <v>222403</v>
      </c>
      <c r="E63" s="6">
        <v>225380</v>
      </c>
      <c r="F63" s="6">
        <f t="shared" si="3"/>
        <v>447783</v>
      </c>
      <c r="G63" s="5">
        <v>17</v>
      </c>
      <c r="H63" s="5">
        <v>4</v>
      </c>
      <c r="I63" s="5">
        <f t="shared" si="4"/>
        <v>21</v>
      </c>
      <c r="J63" s="7">
        <f t="shared" si="5"/>
        <v>7.6437817835191071</v>
      </c>
      <c r="K63" s="7">
        <f t="shared" si="6"/>
        <v>1.7747803709290975</v>
      </c>
      <c r="L63" s="7">
        <f t="shared" si="7"/>
        <v>4.6897716081226841</v>
      </c>
    </row>
    <row r="64" spans="1:12" x14ac:dyDescent="0.5">
      <c r="A64" s="8">
        <v>58</v>
      </c>
      <c r="B64" s="8">
        <v>91</v>
      </c>
      <c r="C64" s="5" t="s">
        <v>57</v>
      </c>
      <c r="D64" s="6">
        <v>137470</v>
      </c>
      <c r="E64" s="6">
        <v>138236</v>
      </c>
      <c r="F64" s="6">
        <f t="shared" si="3"/>
        <v>275706</v>
      </c>
      <c r="G64" s="5">
        <v>9</v>
      </c>
      <c r="H64" s="5">
        <v>3</v>
      </c>
      <c r="I64" s="5">
        <f t="shared" si="4"/>
        <v>12</v>
      </c>
      <c r="J64" s="7">
        <f t="shared" si="5"/>
        <v>6.5468829562813706</v>
      </c>
      <c r="K64" s="7">
        <f t="shared" si="6"/>
        <v>2.170201684076507</v>
      </c>
      <c r="L64" s="7">
        <f t="shared" si="7"/>
        <v>4.352462405605972</v>
      </c>
    </row>
    <row r="65" spans="1:12" x14ac:dyDescent="0.5">
      <c r="A65" s="8">
        <v>59</v>
      </c>
      <c r="B65" s="8">
        <v>44</v>
      </c>
      <c r="C65" s="5" t="s">
        <v>41</v>
      </c>
      <c r="D65" s="6">
        <v>464272</v>
      </c>
      <c r="E65" s="6">
        <v>471695</v>
      </c>
      <c r="F65" s="6">
        <f t="shared" si="3"/>
        <v>935967</v>
      </c>
      <c r="G65" s="5">
        <v>36</v>
      </c>
      <c r="H65" s="5">
        <v>3</v>
      </c>
      <c r="I65" s="5">
        <f t="shared" si="4"/>
        <v>39</v>
      </c>
      <c r="J65" s="7">
        <f t="shared" si="5"/>
        <v>7.7540751972981354</v>
      </c>
      <c r="K65" s="7">
        <f t="shared" si="6"/>
        <v>0.63600419762770433</v>
      </c>
      <c r="L65" s="7">
        <f t="shared" si="7"/>
        <v>4.1668135735554781</v>
      </c>
    </row>
    <row r="66" spans="1:12" x14ac:dyDescent="0.5">
      <c r="A66" s="8">
        <v>60</v>
      </c>
      <c r="B66" s="8">
        <v>32</v>
      </c>
      <c r="C66" s="5" t="s">
        <v>67</v>
      </c>
      <c r="D66" s="6">
        <v>686296</v>
      </c>
      <c r="E66" s="6">
        <v>686768</v>
      </c>
      <c r="F66" s="6">
        <f t="shared" si="3"/>
        <v>1373064</v>
      </c>
      <c r="G66" s="5">
        <v>49</v>
      </c>
      <c r="H66" s="5">
        <v>7</v>
      </c>
      <c r="I66" s="5">
        <f t="shared" si="4"/>
        <v>56</v>
      </c>
      <c r="J66" s="7">
        <f t="shared" si="5"/>
        <v>7.1397764230011544</v>
      </c>
      <c r="K66" s="7">
        <f t="shared" si="6"/>
        <v>1.0192670596183864</v>
      </c>
      <c r="L66" s="7">
        <f t="shared" si="7"/>
        <v>4.0784697581467437</v>
      </c>
    </row>
    <row r="67" spans="1:12" x14ac:dyDescent="0.5">
      <c r="A67" s="8">
        <v>61</v>
      </c>
      <c r="B67" s="8">
        <v>41</v>
      </c>
      <c r="C67" s="5" t="s">
        <v>72</v>
      </c>
      <c r="D67" s="6">
        <v>762133</v>
      </c>
      <c r="E67" s="6">
        <v>759019</v>
      </c>
      <c r="F67" s="6">
        <f t="shared" si="3"/>
        <v>1521152</v>
      </c>
      <c r="G67" s="5">
        <v>48</v>
      </c>
      <c r="H67" s="5">
        <v>13</v>
      </c>
      <c r="I67" s="5">
        <f t="shared" si="4"/>
        <v>61</v>
      </c>
      <c r="J67" s="7">
        <f t="shared" si="5"/>
        <v>6.2981133214281497</v>
      </c>
      <c r="K67" s="7">
        <f t="shared" si="6"/>
        <v>1.7127370988078032</v>
      </c>
      <c r="L67" s="7">
        <f t="shared" si="7"/>
        <v>4.0101186469202288</v>
      </c>
    </row>
    <row r="68" spans="1:12" x14ac:dyDescent="0.5">
      <c r="A68" s="8">
        <v>62</v>
      </c>
      <c r="B68" s="8">
        <v>37</v>
      </c>
      <c r="C68" s="5" t="s">
        <v>71</v>
      </c>
      <c r="D68" s="6">
        <v>184469</v>
      </c>
      <c r="E68" s="6">
        <v>183684</v>
      </c>
      <c r="F68" s="6">
        <f t="shared" si="3"/>
        <v>368153</v>
      </c>
      <c r="G68" s="5">
        <v>12</v>
      </c>
      <c r="H68" s="5">
        <v>2</v>
      </c>
      <c r="I68" s="5">
        <f t="shared" si="4"/>
        <v>14</v>
      </c>
      <c r="J68" s="7">
        <f t="shared" si="5"/>
        <v>6.5051580482357467</v>
      </c>
      <c r="K68" s="7">
        <f t="shared" si="6"/>
        <v>1.0888264628383528</v>
      </c>
      <c r="L68" s="7">
        <f t="shared" si="7"/>
        <v>3.8027667844618951</v>
      </c>
    </row>
    <row r="69" spans="1:12" x14ac:dyDescent="0.5">
      <c r="A69" s="8">
        <v>63</v>
      </c>
      <c r="B69" s="8">
        <v>31</v>
      </c>
      <c r="C69" s="5" t="s">
        <v>26</v>
      </c>
      <c r="D69" s="6">
        <v>762625</v>
      </c>
      <c r="E69" s="6">
        <v>765220</v>
      </c>
      <c r="F69" s="6">
        <f t="shared" si="3"/>
        <v>1527845</v>
      </c>
      <c r="G69" s="5">
        <v>41</v>
      </c>
      <c r="H69" s="5">
        <v>17</v>
      </c>
      <c r="I69" s="5">
        <f t="shared" si="4"/>
        <v>58</v>
      </c>
      <c r="J69" s="7">
        <f t="shared" si="5"/>
        <v>5.3761678413374856</v>
      </c>
      <c r="K69" s="7">
        <f t="shared" si="6"/>
        <v>2.2215833355113563</v>
      </c>
      <c r="L69" s="7">
        <f t="shared" si="7"/>
        <v>3.796196603713073</v>
      </c>
    </row>
    <row r="70" spans="1:12" x14ac:dyDescent="0.5">
      <c r="A70" s="8">
        <v>64</v>
      </c>
      <c r="B70" s="8">
        <v>34</v>
      </c>
      <c r="C70" s="5" t="s">
        <v>75</v>
      </c>
      <c r="D70" s="6">
        <v>886949</v>
      </c>
      <c r="E70" s="6">
        <v>881986</v>
      </c>
      <c r="F70" s="6">
        <f t="shared" si="3"/>
        <v>1768935</v>
      </c>
      <c r="G70" s="5">
        <v>56</v>
      </c>
      <c r="H70" s="5">
        <v>6</v>
      </c>
      <c r="I70" s="5">
        <f t="shared" si="4"/>
        <v>62</v>
      </c>
      <c r="J70" s="7">
        <f t="shared" si="5"/>
        <v>6.3137790335182746</v>
      </c>
      <c r="K70" s="7">
        <f t="shared" si="6"/>
        <v>0.68028290698491811</v>
      </c>
      <c r="L70" s="7">
        <f t="shared" si="7"/>
        <v>3.5049337595785035</v>
      </c>
    </row>
    <row r="71" spans="1:12" x14ac:dyDescent="0.5">
      <c r="A71" s="8">
        <v>65</v>
      </c>
      <c r="B71" s="8">
        <v>36</v>
      </c>
      <c r="C71" s="5" t="s">
        <v>10</v>
      </c>
      <c r="D71" s="6">
        <v>556292</v>
      </c>
      <c r="E71" s="6">
        <v>560734</v>
      </c>
      <c r="F71" s="6">
        <f t="shared" si="3"/>
        <v>1117026</v>
      </c>
      <c r="G71" s="5">
        <v>28</v>
      </c>
      <c r="H71" s="5">
        <v>11</v>
      </c>
      <c r="I71" s="5">
        <f t="shared" si="4"/>
        <v>39</v>
      </c>
      <c r="J71" s="7">
        <f t="shared" ref="J71:J83" si="8">+G71*100000/D71</f>
        <v>5.0333278206409586</v>
      </c>
      <c r="K71" s="7">
        <f t="shared" ref="K71:K83" si="9">+H71*100000/E71</f>
        <v>1.961714467109182</v>
      </c>
      <c r="L71" s="7">
        <f t="shared" ref="L71:L83" si="10">+I71*100000/F71</f>
        <v>3.4914138077358987</v>
      </c>
    </row>
    <row r="72" spans="1:12" x14ac:dyDescent="0.5">
      <c r="A72" s="8">
        <v>66</v>
      </c>
      <c r="B72" s="8">
        <v>40</v>
      </c>
      <c r="C72" s="5" t="s">
        <v>5</v>
      </c>
      <c r="D72" s="6">
        <v>866779</v>
      </c>
      <c r="E72" s="6">
        <v>877867</v>
      </c>
      <c r="F72" s="6">
        <f t="shared" ref="F72:F82" si="11">D72+E72</f>
        <v>1744646</v>
      </c>
      <c r="G72" s="5">
        <v>43</v>
      </c>
      <c r="H72" s="5">
        <v>13</v>
      </c>
      <c r="I72" s="5">
        <f t="shared" ref="I72:I82" si="12">G72+H72</f>
        <v>56</v>
      </c>
      <c r="J72" s="7">
        <f t="shared" si="8"/>
        <v>4.9608954531662626</v>
      </c>
      <c r="K72" s="7">
        <f t="shared" si="9"/>
        <v>1.4808621351525915</v>
      </c>
      <c r="L72" s="7">
        <f t="shared" si="10"/>
        <v>3.2098202156769911</v>
      </c>
    </row>
    <row r="73" spans="1:12" x14ac:dyDescent="0.5">
      <c r="A73" s="8">
        <v>67</v>
      </c>
      <c r="B73" s="8">
        <v>12</v>
      </c>
      <c r="C73" s="5" t="s">
        <v>23</v>
      </c>
      <c r="D73" s="6">
        <v>455204</v>
      </c>
      <c r="E73" s="6">
        <v>502081</v>
      </c>
      <c r="F73" s="6">
        <f t="shared" si="11"/>
        <v>957285</v>
      </c>
      <c r="G73" s="5">
        <v>22</v>
      </c>
      <c r="H73" s="5">
        <v>8</v>
      </c>
      <c r="I73" s="5">
        <f t="shared" si="12"/>
        <v>30</v>
      </c>
      <c r="J73" s="7">
        <f t="shared" si="8"/>
        <v>4.8329979525663216</v>
      </c>
      <c r="K73" s="7">
        <f t="shared" si="9"/>
        <v>1.593368400716219</v>
      </c>
      <c r="L73" s="7">
        <f t="shared" si="10"/>
        <v>3.1338629561729268</v>
      </c>
    </row>
    <row r="74" spans="1:12" x14ac:dyDescent="0.5">
      <c r="A74" s="8">
        <v>68</v>
      </c>
      <c r="B74" s="8">
        <v>39</v>
      </c>
      <c r="C74" s="5" t="s">
        <v>69</v>
      </c>
      <c r="D74" s="6">
        <v>249483</v>
      </c>
      <c r="E74" s="6">
        <v>246142</v>
      </c>
      <c r="F74" s="6">
        <f t="shared" si="11"/>
        <v>495625</v>
      </c>
      <c r="G74" s="5">
        <v>10</v>
      </c>
      <c r="H74" s="5">
        <v>5</v>
      </c>
      <c r="I74" s="5">
        <f t="shared" si="12"/>
        <v>15</v>
      </c>
      <c r="J74" s="7">
        <f t="shared" si="8"/>
        <v>4.0082891419455438</v>
      </c>
      <c r="K74" s="7">
        <f t="shared" si="9"/>
        <v>2.0313477586108832</v>
      </c>
      <c r="L74" s="7">
        <f t="shared" si="10"/>
        <v>3.0264817150063053</v>
      </c>
    </row>
    <row r="75" spans="1:12" x14ac:dyDescent="0.5">
      <c r="A75" s="8">
        <v>69</v>
      </c>
      <c r="B75" s="8">
        <v>82</v>
      </c>
      <c r="C75" s="5" t="s">
        <v>33</v>
      </c>
      <c r="D75" s="6">
        <v>120715</v>
      </c>
      <c r="E75" s="6">
        <v>119538</v>
      </c>
      <c r="F75" s="6">
        <f t="shared" si="11"/>
        <v>240253</v>
      </c>
      <c r="G75" s="5">
        <v>6</v>
      </c>
      <c r="H75" s="5">
        <v>1</v>
      </c>
      <c r="I75" s="5">
        <f t="shared" si="12"/>
        <v>7</v>
      </c>
      <c r="J75" s="7">
        <f t="shared" si="8"/>
        <v>4.9703847906225409</v>
      </c>
      <c r="K75" s="7">
        <f t="shared" si="9"/>
        <v>0.83655406648931718</v>
      </c>
      <c r="L75" s="7">
        <f t="shared" si="10"/>
        <v>2.9135952516721955</v>
      </c>
    </row>
    <row r="76" spans="1:12" x14ac:dyDescent="0.5">
      <c r="A76" s="8">
        <v>70</v>
      </c>
      <c r="B76" s="8">
        <v>49</v>
      </c>
      <c r="C76" s="5" t="s">
        <v>42</v>
      </c>
      <c r="D76" s="6">
        <v>166996</v>
      </c>
      <c r="E76" s="6">
        <v>166342</v>
      </c>
      <c r="F76" s="6">
        <f t="shared" si="11"/>
        <v>333338</v>
      </c>
      <c r="G76" s="5">
        <v>6</v>
      </c>
      <c r="H76" s="5">
        <v>3</v>
      </c>
      <c r="I76" s="5">
        <f t="shared" si="12"/>
        <v>9</v>
      </c>
      <c r="J76" s="7">
        <f t="shared" si="8"/>
        <v>3.5929004287527846</v>
      </c>
      <c r="K76" s="7">
        <f t="shared" si="9"/>
        <v>1.8035132437989203</v>
      </c>
      <c r="L76" s="7">
        <f t="shared" si="10"/>
        <v>2.6999622005291926</v>
      </c>
    </row>
    <row r="77" spans="1:12" x14ac:dyDescent="0.5">
      <c r="A77" s="8">
        <v>71</v>
      </c>
      <c r="B77" s="8">
        <v>10</v>
      </c>
      <c r="C77" s="5" t="s">
        <v>0</v>
      </c>
      <c r="D77" s="6">
        <v>2702002</v>
      </c>
      <c r="E77" s="6">
        <v>2944540</v>
      </c>
      <c r="F77" s="6">
        <f t="shared" si="11"/>
        <v>5646542</v>
      </c>
      <c r="G77" s="5">
        <v>111</v>
      </c>
      <c r="H77" s="5">
        <v>39</v>
      </c>
      <c r="I77" s="5">
        <f t="shared" si="12"/>
        <v>150</v>
      </c>
      <c r="J77" s="7">
        <f t="shared" si="8"/>
        <v>4.1080650569466641</v>
      </c>
      <c r="K77" s="7">
        <f t="shared" si="9"/>
        <v>1.3244853185896608</v>
      </c>
      <c r="L77" s="7">
        <f t="shared" si="10"/>
        <v>2.6564931244644954</v>
      </c>
    </row>
    <row r="78" spans="1:12" x14ac:dyDescent="0.5">
      <c r="A78" s="8">
        <v>72</v>
      </c>
      <c r="B78" s="8">
        <v>35</v>
      </c>
      <c r="C78" s="5" t="s">
        <v>44</v>
      </c>
      <c r="D78" s="6">
        <v>271505</v>
      </c>
      <c r="E78" s="6">
        <v>269787</v>
      </c>
      <c r="F78" s="6">
        <f t="shared" si="11"/>
        <v>541292</v>
      </c>
      <c r="G78" s="5">
        <v>11</v>
      </c>
      <c r="H78" s="5">
        <v>3</v>
      </c>
      <c r="I78" s="5">
        <f t="shared" si="12"/>
        <v>14</v>
      </c>
      <c r="J78" s="7">
        <f t="shared" si="8"/>
        <v>4.0514907644426437</v>
      </c>
      <c r="K78" s="7">
        <f t="shared" si="9"/>
        <v>1.1119883463621301</v>
      </c>
      <c r="L78" s="7">
        <f t="shared" si="10"/>
        <v>2.5864043806300483</v>
      </c>
    </row>
    <row r="79" spans="1:12" x14ac:dyDescent="0.5">
      <c r="A79" s="8">
        <v>73</v>
      </c>
      <c r="B79" s="8">
        <v>43</v>
      </c>
      <c r="C79" s="5" t="s">
        <v>68</v>
      </c>
      <c r="D79" s="6">
        <v>450644</v>
      </c>
      <c r="E79" s="6">
        <v>445267</v>
      </c>
      <c r="F79" s="6">
        <f t="shared" si="11"/>
        <v>895911</v>
      </c>
      <c r="G79" s="5">
        <v>18</v>
      </c>
      <c r="H79" s="5">
        <v>4</v>
      </c>
      <c r="I79" s="5">
        <f t="shared" si="12"/>
        <v>22</v>
      </c>
      <c r="J79" s="7">
        <f t="shared" si="8"/>
        <v>3.9942837361642449</v>
      </c>
      <c r="K79" s="7">
        <f t="shared" si="9"/>
        <v>0.89833740205315016</v>
      </c>
      <c r="L79" s="7">
        <f t="shared" si="10"/>
        <v>2.4556010585872925</v>
      </c>
    </row>
    <row r="80" spans="1:12" x14ac:dyDescent="0.5">
      <c r="A80" s="8">
        <v>74</v>
      </c>
      <c r="B80" s="8">
        <v>95</v>
      </c>
      <c r="C80" s="5" t="s">
        <v>45</v>
      </c>
      <c r="D80" s="6">
        <v>230157</v>
      </c>
      <c r="E80" s="6">
        <v>231838</v>
      </c>
      <c r="F80" s="6">
        <f t="shared" si="11"/>
        <v>461995</v>
      </c>
      <c r="G80" s="5">
        <v>8</v>
      </c>
      <c r="H80" s="5">
        <v>3</v>
      </c>
      <c r="I80" s="5">
        <f t="shared" si="12"/>
        <v>11</v>
      </c>
      <c r="J80" s="7">
        <f t="shared" si="8"/>
        <v>3.4758881980561096</v>
      </c>
      <c r="K80" s="7">
        <f t="shared" si="9"/>
        <v>1.2940070221447735</v>
      </c>
      <c r="L80" s="7">
        <f t="shared" si="10"/>
        <v>2.3809781491141679</v>
      </c>
    </row>
    <row r="81" spans="1:12" x14ac:dyDescent="0.5">
      <c r="A81" s="8">
        <v>75</v>
      </c>
      <c r="B81" s="8">
        <v>96</v>
      </c>
      <c r="C81" s="5" t="s">
        <v>24</v>
      </c>
      <c r="D81" s="6">
        <v>345567</v>
      </c>
      <c r="E81" s="6">
        <v>351583</v>
      </c>
      <c r="F81" s="6">
        <f t="shared" si="11"/>
        <v>697150</v>
      </c>
      <c r="G81" s="5">
        <v>9</v>
      </c>
      <c r="H81" s="5">
        <v>2</v>
      </c>
      <c r="I81" s="5">
        <f t="shared" si="12"/>
        <v>11</v>
      </c>
      <c r="J81" s="7">
        <f t="shared" si="8"/>
        <v>2.6044153521603626</v>
      </c>
      <c r="K81" s="7">
        <f t="shared" si="9"/>
        <v>0.56885571827989412</v>
      </c>
      <c r="L81" s="7">
        <f t="shared" si="10"/>
        <v>1.577852685935595</v>
      </c>
    </row>
    <row r="82" spans="1:12" ht="24" thickBot="1" x14ac:dyDescent="0.55000000000000004">
      <c r="A82" s="8">
        <v>76</v>
      </c>
      <c r="B82" s="8">
        <v>94</v>
      </c>
      <c r="C82" s="5" t="s">
        <v>30</v>
      </c>
      <c r="D82" s="6">
        <v>312018</v>
      </c>
      <c r="E82" s="6">
        <v>320101</v>
      </c>
      <c r="F82" s="6">
        <f t="shared" si="11"/>
        <v>632119</v>
      </c>
      <c r="G82" s="5">
        <v>4</v>
      </c>
      <c r="H82" s="5">
        <v>3</v>
      </c>
      <c r="I82" s="5">
        <f t="shared" si="12"/>
        <v>7</v>
      </c>
      <c r="J82" s="7">
        <f t="shared" si="8"/>
        <v>1.281977321821177</v>
      </c>
      <c r="K82" s="7">
        <f t="shared" si="9"/>
        <v>0.93720419492597651</v>
      </c>
      <c r="L82" s="7">
        <f t="shared" si="10"/>
        <v>1.1073864256571944</v>
      </c>
    </row>
    <row r="83" spans="1:12" ht="24.75" thickTop="1" thickBot="1" x14ac:dyDescent="0.55000000000000004">
      <c r="C83" s="9"/>
      <c r="D83" s="13">
        <f t="shared" ref="D83:I83" si="13">SUM(D7:D82)</f>
        <v>30717710</v>
      </c>
      <c r="E83" s="14">
        <f t="shared" si="13"/>
        <v>31478129</v>
      </c>
      <c r="F83" s="14">
        <f>SUM(F7:F82)</f>
        <v>62195839</v>
      </c>
      <c r="G83" s="15">
        <f t="shared" si="13"/>
        <v>3033</v>
      </c>
      <c r="H83" s="14">
        <f t="shared" si="13"/>
        <v>908</v>
      </c>
      <c r="I83" s="14">
        <f t="shared" si="13"/>
        <v>3941</v>
      </c>
      <c r="J83" s="16">
        <f t="shared" si="8"/>
        <v>9.8737829089473141</v>
      </c>
      <c r="K83" s="16">
        <f t="shared" si="9"/>
        <v>2.8845424707421459</v>
      </c>
      <c r="L83" s="16">
        <f t="shared" si="10"/>
        <v>6.336436751018022</v>
      </c>
    </row>
    <row r="84" spans="1:12" ht="24" thickTop="1" x14ac:dyDescent="0.5"/>
  </sheetData>
  <mergeCells count="7">
    <mergeCell ref="A2:L2"/>
    <mergeCell ref="J5:L5"/>
    <mergeCell ref="A5:A6"/>
    <mergeCell ref="B5:B6"/>
    <mergeCell ref="C5:C6"/>
    <mergeCell ref="D5:F5"/>
    <mergeCell ref="G5:I5"/>
  </mergeCells>
  <phoneticPr fontId="2" type="noConversion"/>
  <pageMargins left="0.74803149606299213" right="0.74803149606299213" top="0.85" bottom="0.48" header="0.51181102362204722" footer="0.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BDLoneR</cp:lastModifiedBy>
  <cp:lastPrinted>2011-06-20T07:50:58Z</cp:lastPrinted>
  <dcterms:created xsi:type="dcterms:W3CDTF">1996-10-14T23:33:28Z</dcterms:created>
  <dcterms:modified xsi:type="dcterms:W3CDTF">2015-12-06T14:08:10Z</dcterms:modified>
</cp:coreProperties>
</file>