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062F2C4F-6C03-7D44-A041-F1DBAEDF6311}" xr6:coauthVersionLast="47" xr6:coauthVersionMax="47" xr10:uidLastSave="{00000000-0000-0000-0000-000000000000}"/>
  <bookViews>
    <workbookView xWindow="240" yWindow="500" windowWidth="28300" windowHeight="15700" xr2:uid="{F17C2FB6-547F-3C46-ABE6-F3CBDFBB5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D51" i="1"/>
  <c r="D50" i="1"/>
  <c r="D49" i="1"/>
  <c r="D48" i="1"/>
  <c r="D47" i="1"/>
  <c r="D26" i="1"/>
  <c r="D46" i="1"/>
  <c r="D16" i="1"/>
  <c r="D45" i="1"/>
  <c r="D44" i="1"/>
  <c r="D43" i="1"/>
  <c r="D42" i="1"/>
  <c r="D41" i="1"/>
  <c r="C25" i="1"/>
  <c r="D25" i="1" s="1"/>
  <c r="D40" i="1"/>
  <c r="D39" i="1"/>
  <c r="D38" i="1"/>
  <c r="D24" i="1"/>
  <c r="D37" i="1"/>
  <c r="D36" i="1"/>
  <c r="D35" i="1"/>
  <c r="D6" i="1"/>
  <c r="D34" i="1"/>
  <c r="D33" i="1"/>
  <c r="D32" i="1"/>
  <c r="D31" i="1"/>
  <c r="D30" i="1"/>
  <c r="D29" i="1"/>
  <c r="D28" i="1"/>
  <c r="D27" i="1"/>
  <c r="C23" i="1"/>
  <c r="D23" i="1" s="1"/>
  <c r="D22" i="1"/>
  <c r="D21" i="1"/>
  <c r="D20" i="1"/>
  <c r="D19" i="1"/>
  <c r="D18" i="1"/>
  <c r="D17" i="1"/>
  <c r="D15" i="1"/>
  <c r="D14" i="1"/>
  <c r="D13" i="1"/>
  <c r="C8" i="1"/>
  <c r="D8" i="1" s="1"/>
  <c r="D4" i="1"/>
  <c r="D5" i="1"/>
  <c r="D7" i="1"/>
  <c r="D10" i="1"/>
  <c r="D11" i="1"/>
  <c r="D12" i="1"/>
  <c r="D3" i="1"/>
  <c r="D2" i="1"/>
</calcChain>
</file>

<file path=xl/sharedStrings.xml><?xml version="1.0" encoding="utf-8"?>
<sst xmlns="http://schemas.openxmlformats.org/spreadsheetml/2006/main" count="152" uniqueCount="87">
  <si>
    <t>은행ATM 수수료</t>
    <phoneticPr fontId="2" type="noConversion"/>
  </si>
  <si>
    <t>비고</t>
    <phoneticPr fontId="2" type="noConversion"/>
  </si>
  <si>
    <t>항목</t>
    <phoneticPr fontId="2" type="noConversion"/>
  </si>
  <si>
    <t>금액(PLN)</t>
    <phoneticPr fontId="2" type="noConversion"/>
  </si>
  <si>
    <t>KRW</t>
    <phoneticPr fontId="2" type="noConversion"/>
  </si>
  <si>
    <t>빵(바게뜨 등)</t>
    <phoneticPr fontId="2" type="noConversion"/>
  </si>
  <si>
    <t>찾은금액 : 400 PLN</t>
    <phoneticPr fontId="2" type="noConversion"/>
  </si>
  <si>
    <t>Tortilla (과자)</t>
    <phoneticPr fontId="2" type="noConversion"/>
  </si>
  <si>
    <t>바나나</t>
    <phoneticPr fontId="2" type="noConversion"/>
  </si>
  <si>
    <t>단위</t>
    <phoneticPr fontId="2" type="noConversion"/>
  </si>
  <si>
    <t>1개</t>
    <phoneticPr fontId="2" type="noConversion"/>
  </si>
  <si>
    <t>-</t>
    <phoneticPr fontId="2" type="noConversion"/>
  </si>
  <si>
    <t>5~6개</t>
    <phoneticPr fontId="2" type="noConversion"/>
  </si>
  <si>
    <t>Biedronka</t>
    <phoneticPr fontId="2" type="noConversion"/>
  </si>
  <si>
    <t>Makro</t>
    <phoneticPr fontId="2" type="noConversion"/>
  </si>
  <si>
    <t>물(탄산)</t>
    <phoneticPr fontId="2" type="noConversion"/>
  </si>
  <si>
    <t>맥주(ZATECKY)</t>
    <phoneticPr fontId="2" type="noConversion"/>
  </si>
  <si>
    <t>와인(MONTES)</t>
    <phoneticPr fontId="2" type="noConversion"/>
  </si>
  <si>
    <t>메이플시럽</t>
    <phoneticPr fontId="2" type="noConversion"/>
  </si>
  <si>
    <t>주방 칼</t>
    <phoneticPr fontId="2" type="noConversion"/>
  </si>
  <si>
    <t>도마</t>
    <phoneticPr fontId="2" type="noConversion"/>
  </si>
  <si>
    <t>와인잔</t>
    <phoneticPr fontId="2" type="noConversion"/>
  </si>
  <si>
    <t>6개</t>
    <phoneticPr fontId="2" type="noConversion"/>
  </si>
  <si>
    <t>퍼실(세탁세제)</t>
    <phoneticPr fontId="2" type="noConversion"/>
  </si>
  <si>
    <t>2.5L</t>
    <phoneticPr fontId="2" type="noConversion"/>
  </si>
  <si>
    <t>500ml</t>
    <phoneticPr fontId="2" type="noConversion"/>
  </si>
  <si>
    <t>1.5L x 6병</t>
    <phoneticPr fontId="2" type="noConversion"/>
  </si>
  <si>
    <t>330ml</t>
    <phoneticPr fontId="2" type="noConversion"/>
  </si>
  <si>
    <t>치토스(과자)</t>
    <phoneticPr fontId="2" type="noConversion"/>
  </si>
  <si>
    <t>계란</t>
    <phoneticPr fontId="2" type="noConversion"/>
  </si>
  <si>
    <t>10개</t>
    <phoneticPr fontId="2" type="noConversion"/>
  </si>
  <si>
    <t>수세미</t>
    <phoneticPr fontId="2" type="noConversion"/>
  </si>
  <si>
    <t>Fairy(주방세제)</t>
    <phoneticPr fontId="2" type="noConversion"/>
  </si>
  <si>
    <t>650ml</t>
    <phoneticPr fontId="2" type="noConversion"/>
  </si>
  <si>
    <t>행주</t>
    <phoneticPr fontId="2" type="noConversion"/>
  </si>
  <si>
    <t>3x3=9개</t>
    <phoneticPr fontId="2" type="noConversion"/>
  </si>
  <si>
    <t>버터</t>
    <phoneticPr fontId="2" type="noConversion"/>
  </si>
  <si>
    <t>200g</t>
    <phoneticPr fontId="2" type="noConversion"/>
  </si>
  <si>
    <t>스테이크 고기</t>
    <phoneticPr fontId="2" type="noConversion"/>
  </si>
  <si>
    <t>100g</t>
    <phoneticPr fontId="2" type="noConversion"/>
  </si>
  <si>
    <t>파인애플</t>
    <phoneticPr fontId="2" type="noConversion"/>
  </si>
  <si>
    <t>1통</t>
    <phoneticPr fontId="2" type="noConversion"/>
  </si>
  <si>
    <t>봉투</t>
    <phoneticPr fontId="2" type="noConversion"/>
  </si>
  <si>
    <t>35L x 30개</t>
    <phoneticPr fontId="2" type="noConversion"/>
  </si>
  <si>
    <t>올리브오일</t>
    <phoneticPr fontId="2" type="noConversion"/>
  </si>
  <si>
    <t>1L</t>
    <phoneticPr fontId="2" type="noConversion"/>
  </si>
  <si>
    <t>히말라야 소금</t>
    <phoneticPr fontId="2" type="noConversion"/>
  </si>
  <si>
    <t>85g</t>
    <phoneticPr fontId="2" type="noConversion"/>
  </si>
  <si>
    <t>후추</t>
    <phoneticPr fontId="2" type="noConversion"/>
  </si>
  <si>
    <t>36g</t>
    <phoneticPr fontId="2" type="noConversion"/>
  </si>
  <si>
    <t>와플빵</t>
    <phoneticPr fontId="2" type="noConversion"/>
  </si>
  <si>
    <t>두루마리 화장지</t>
    <phoneticPr fontId="2" type="noConversion"/>
  </si>
  <si>
    <t>12개</t>
    <phoneticPr fontId="2" type="noConversion"/>
  </si>
  <si>
    <t>파프리카</t>
    <phoneticPr fontId="2" type="noConversion"/>
  </si>
  <si>
    <t>3개</t>
    <phoneticPr fontId="2" type="noConversion"/>
  </si>
  <si>
    <t>물(무탄산)</t>
    <phoneticPr fontId="2" type="noConversion"/>
  </si>
  <si>
    <t>마대걸래</t>
    <phoneticPr fontId="2" type="noConversion"/>
  </si>
  <si>
    <t>빨래건조대</t>
    <phoneticPr fontId="2" type="noConversion"/>
  </si>
  <si>
    <t>드레싱</t>
    <phoneticPr fontId="2" type="noConversion"/>
  </si>
  <si>
    <t>350ml</t>
    <phoneticPr fontId="2" type="noConversion"/>
  </si>
  <si>
    <t>베이컨</t>
    <phoneticPr fontId="2" type="noConversion"/>
  </si>
  <si>
    <t>1kg</t>
    <phoneticPr fontId="2" type="noConversion"/>
  </si>
  <si>
    <t>샴푸(팬틴)</t>
    <phoneticPr fontId="2" type="noConversion"/>
  </si>
  <si>
    <t>바디워시(도브)</t>
    <phoneticPr fontId="2" type="noConversion"/>
  </si>
  <si>
    <t>720ml</t>
    <phoneticPr fontId="2" type="noConversion"/>
  </si>
  <si>
    <t>돼지목살</t>
    <phoneticPr fontId="2" type="noConversion"/>
  </si>
  <si>
    <t>샐러드 야채</t>
    <phoneticPr fontId="2" type="noConversion"/>
  </si>
  <si>
    <t>500g</t>
    <phoneticPr fontId="2" type="noConversion"/>
  </si>
  <si>
    <t>맛살</t>
    <phoneticPr fontId="2" type="noConversion"/>
  </si>
  <si>
    <t>치즈(갈바니)</t>
    <phoneticPr fontId="2" type="noConversion"/>
  </si>
  <si>
    <t>쌀</t>
    <phoneticPr fontId="2" type="noConversion"/>
  </si>
  <si>
    <t>2kg</t>
    <phoneticPr fontId="2" type="noConversion"/>
  </si>
  <si>
    <t>홈팩</t>
    <phoneticPr fontId="2" type="noConversion"/>
  </si>
  <si>
    <t>3L x 40개</t>
    <phoneticPr fontId="2" type="noConversion"/>
  </si>
  <si>
    <t>가루세제</t>
    <phoneticPr fontId="2" type="noConversion"/>
  </si>
  <si>
    <t>260g</t>
    <phoneticPr fontId="2" type="noConversion"/>
  </si>
  <si>
    <t>러스크</t>
    <phoneticPr fontId="2" type="noConversion"/>
  </si>
  <si>
    <t>150g</t>
    <phoneticPr fontId="2" type="noConversion"/>
  </si>
  <si>
    <t>돼지(등쪽?)</t>
    <phoneticPr fontId="2" type="noConversion"/>
  </si>
  <si>
    <t>스파게티면</t>
    <phoneticPr fontId="2" type="noConversion"/>
  </si>
  <si>
    <t>스파게티소스</t>
    <phoneticPr fontId="2" type="noConversion"/>
  </si>
  <si>
    <t>39g</t>
    <phoneticPr fontId="2" type="noConversion"/>
  </si>
  <si>
    <t>치킨 날개</t>
    <phoneticPr fontId="2" type="noConversion"/>
  </si>
  <si>
    <t>450g</t>
    <phoneticPr fontId="2" type="noConversion"/>
  </si>
  <si>
    <t>감자튀김</t>
    <phoneticPr fontId="2" type="noConversion"/>
  </si>
  <si>
    <t>멜론(노란색)</t>
    <phoneticPr fontId="2" type="noConversion"/>
  </si>
  <si>
    <t>맥주(칼스버그)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</si>
</sst>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(* #,##0.0_);_(* \(#,##0.0\);_(* &quot;-&quot;_);_(@_)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2579-1A50-D24D-8375-BF4434C979AB}">
  <dimension ref="A1:E51"/>
  <sheetViews>
    <sheetView tabSelected="1" topLeftCell="A11" workbookViewId="0">
      <selection activeCell="C26" sqref="C26"/>
    </sheetView>
  </sheetViews>
  <sheetFormatPr baseColWidth="10" defaultRowHeight="18"/>
  <cols>
    <col min="1" max="2" width="19.28515625" customWidth="1"/>
    <col min="3" max="3" width="10.7109375" style="2"/>
    <col min="4" max="4" width="10.7109375" style="1"/>
    <col min="5" max="5" width="19" customWidth="1"/>
  </cols>
  <sheetData>
    <row r="1" spans="1:5">
      <c r="A1" t="s">
        <v>2</v>
      </c>
      <c r="B1" t="s">
        <v>9</v>
      </c>
      <c r="C1" s="1" t="s">
        <v>3</v>
      </c>
      <c r="D1" s="1" t="s">
        <v>4</v>
      </c>
      <c r="E1" t="s">
        <v>1</v>
      </c>
    </row>
    <row r="2" spans="1:5">
      <c r="A2" t="s">
        <v>0</v>
      </c>
      <c r="B2" t="s">
        <v>11</v>
      </c>
      <c r="C2" s="2">
        <v>17.899999999999999</v>
      </c>
      <c r="D2" s="1">
        <f>C2*285</f>
        <v>5101.5</v>
      </c>
      <c r="E2" t="s">
        <v>6</v>
      </c>
    </row>
    <row r="3" spans="1:5">
      <c r="A3" t="s">
        <v>5</v>
      </c>
      <c r="B3" t="s">
        <v>10</v>
      </c>
      <c r="C3" s="2">
        <v>14</v>
      </c>
      <c r="D3" s="1">
        <f>C3*285</f>
        <v>3990</v>
      </c>
    </row>
    <row r="4" spans="1:5">
      <c r="A4" t="s">
        <v>7</v>
      </c>
      <c r="B4" t="s">
        <v>10</v>
      </c>
      <c r="C4" s="2">
        <v>3</v>
      </c>
      <c r="D4" s="1">
        <f t="shared" ref="D4:D51" si="0">C4*285</f>
        <v>855</v>
      </c>
    </row>
    <row r="5" spans="1:5">
      <c r="A5" t="s">
        <v>8</v>
      </c>
      <c r="B5" t="s">
        <v>12</v>
      </c>
      <c r="C5" s="2">
        <v>3.27</v>
      </c>
      <c r="D5" s="1">
        <f t="shared" si="0"/>
        <v>931.95</v>
      </c>
      <c r="E5" t="s">
        <v>13</v>
      </c>
    </row>
    <row r="6" spans="1:5">
      <c r="A6" t="s">
        <v>55</v>
      </c>
      <c r="B6" t="s">
        <v>26</v>
      </c>
      <c r="C6" s="2">
        <v>5.83</v>
      </c>
      <c r="D6" s="1">
        <f t="shared" si="0"/>
        <v>1661.55</v>
      </c>
      <c r="E6" t="s">
        <v>14</v>
      </c>
    </row>
    <row r="7" spans="1:5">
      <c r="A7" t="s">
        <v>15</v>
      </c>
      <c r="B7" t="s">
        <v>26</v>
      </c>
      <c r="C7" s="2">
        <v>8.41</v>
      </c>
      <c r="D7" s="1">
        <f t="shared" si="0"/>
        <v>2396.85</v>
      </c>
      <c r="E7" t="s">
        <v>14</v>
      </c>
    </row>
    <row r="8" spans="1:5">
      <c r="A8" t="s">
        <v>16</v>
      </c>
      <c r="B8" t="s">
        <v>25</v>
      </c>
      <c r="C8" s="2">
        <f>11.27/4</f>
        <v>2.8174999999999999</v>
      </c>
      <c r="D8" s="1">
        <f t="shared" si="0"/>
        <v>802.98749999999995</v>
      </c>
      <c r="E8" t="s">
        <v>14</v>
      </c>
    </row>
    <row r="9" spans="1:5">
      <c r="A9" t="s">
        <v>86</v>
      </c>
      <c r="B9" t="s">
        <v>25</v>
      </c>
      <c r="C9" s="2">
        <f>41.22/18</f>
        <v>2.29</v>
      </c>
      <c r="D9" s="1">
        <f t="shared" si="0"/>
        <v>652.65</v>
      </c>
      <c r="E9" t="s">
        <v>13</v>
      </c>
    </row>
    <row r="10" spans="1:5">
      <c r="A10" t="s">
        <v>17</v>
      </c>
      <c r="B10" t="s">
        <v>10</v>
      </c>
      <c r="C10" s="2">
        <v>48.99</v>
      </c>
      <c r="D10" s="1">
        <f t="shared" si="0"/>
        <v>13962.150000000001</v>
      </c>
      <c r="E10" t="s">
        <v>14</v>
      </c>
    </row>
    <row r="11" spans="1:5">
      <c r="A11" t="s">
        <v>18</v>
      </c>
      <c r="B11" t="s">
        <v>27</v>
      </c>
      <c r="C11" s="2">
        <v>32.39</v>
      </c>
      <c r="D11" s="1">
        <f t="shared" si="0"/>
        <v>9231.15</v>
      </c>
      <c r="E11" t="s">
        <v>14</v>
      </c>
    </row>
    <row r="12" spans="1:5">
      <c r="A12" t="s">
        <v>19</v>
      </c>
      <c r="B12" t="s">
        <v>10</v>
      </c>
      <c r="C12" s="2">
        <v>39.35</v>
      </c>
      <c r="D12" s="1">
        <f t="shared" si="0"/>
        <v>11214.75</v>
      </c>
      <c r="E12" t="s">
        <v>14</v>
      </c>
    </row>
    <row r="13" spans="1:5">
      <c r="A13" t="s">
        <v>20</v>
      </c>
      <c r="B13" t="s">
        <v>10</v>
      </c>
      <c r="C13" s="2">
        <v>22.99</v>
      </c>
      <c r="D13" s="1">
        <f t="shared" si="0"/>
        <v>6552.15</v>
      </c>
      <c r="E13" t="s">
        <v>14</v>
      </c>
    </row>
    <row r="14" spans="1:5">
      <c r="A14" t="s">
        <v>21</v>
      </c>
      <c r="B14" t="s">
        <v>22</v>
      </c>
      <c r="C14" s="2">
        <v>50.91</v>
      </c>
      <c r="D14" s="1">
        <f t="shared" si="0"/>
        <v>14509.349999999999</v>
      </c>
      <c r="E14" t="s">
        <v>14</v>
      </c>
    </row>
    <row r="15" spans="1:5">
      <c r="A15" t="s">
        <v>23</v>
      </c>
      <c r="B15" t="s">
        <v>24</v>
      </c>
      <c r="C15" s="2">
        <v>55.34</v>
      </c>
      <c r="D15" s="1">
        <f t="shared" si="0"/>
        <v>15771.900000000001</v>
      </c>
      <c r="E15" t="s">
        <v>14</v>
      </c>
    </row>
    <row r="16" spans="1:5">
      <c r="A16" t="s">
        <v>74</v>
      </c>
      <c r="B16" t="s">
        <v>75</v>
      </c>
      <c r="C16" s="2">
        <v>5.77</v>
      </c>
      <c r="D16" s="1">
        <f t="shared" si="0"/>
        <v>1644.4499999999998</v>
      </c>
      <c r="E16" t="s">
        <v>14</v>
      </c>
    </row>
    <row r="17" spans="1:5">
      <c r="A17" t="s">
        <v>28</v>
      </c>
      <c r="B17" t="s">
        <v>10</v>
      </c>
      <c r="C17" s="2">
        <v>4.1500000000000004</v>
      </c>
      <c r="D17" s="1">
        <f t="shared" si="0"/>
        <v>1182.75</v>
      </c>
      <c r="E17" t="s">
        <v>14</v>
      </c>
    </row>
    <row r="18" spans="1:5">
      <c r="A18" t="s">
        <v>29</v>
      </c>
      <c r="B18" t="s">
        <v>30</v>
      </c>
      <c r="C18" s="2">
        <v>9.49</v>
      </c>
      <c r="D18" s="1">
        <f t="shared" si="0"/>
        <v>2704.65</v>
      </c>
      <c r="E18" t="s">
        <v>14</v>
      </c>
    </row>
    <row r="19" spans="1:5">
      <c r="A19" t="s">
        <v>31</v>
      </c>
      <c r="B19" t="s">
        <v>30</v>
      </c>
      <c r="C19" s="2">
        <v>9.49</v>
      </c>
      <c r="D19" s="1">
        <f t="shared" si="0"/>
        <v>2704.65</v>
      </c>
      <c r="E19" t="s">
        <v>14</v>
      </c>
    </row>
    <row r="20" spans="1:5">
      <c r="A20" t="s">
        <v>32</v>
      </c>
      <c r="B20" t="s">
        <v>33</v>
      </c>
      <c r="C20" s="2">
        <v>7.98</v>
      </c>
      <c r="D20" s="1">
        <f t="shared" si="0"/>
        <v>2274.3000000000002</v>
      </c>
      <c r="E20" t="s">
        <v>14</v>
      </c>
    </row>
    <row r="21" spans="1:5">
      <c r="A21" t="s">
        <v>34</v>
      </c>
      <c r="B21" t="s">
        <v>35</v>
      </c>
      <c r="C21" s="2">
        <v>17.82</v>
      </c>
      <c r="D21" s="1">
        <f t="shared" si="0"/>
        <v>5078.7</v>
      </c>
      <c r="E21" t="s">
        <v>14</v>
      </c>
    </row>
    <row r="22" spans="1:5">
      <c r="A22" t="s">
        <v>36</v>
      </c>
      <c r="B22" t="s">
        <v>37</v>
      </c>
      <c r="C22" s="2">
        <v>9.19</v>
      </c>
      <c r="D22" s="1">
        <f t="shared" si="0"/>
        <v>2619.1499999999996</v>
      </c>
      <c r="E22" t="s">
        <v>14</v>
      </c>
    </row>
    <row r="23" spans="1:5">
      <c r="A23" t="s">
        <v>38</v>
      </c>
      <c r="B23" t="s">
        <v>39</v>
      </c>
      <c r="C23" s="2">
        <f>50.14/4.6</f>
        <v>10.9</v>
      </c>
      <c r="D23" s="1">
        <f t="shared" si="0"/>
        <v>3106.5</v>
      </c>
      <c r="E23" t="s">
        <v>14</v>
      </c>
    </row>
    <row r="24" spans="1:5">
      <c r="A24" t="s">
        <v>38</v>
      </c>
      <c r="B24" t="s">
        <v>39</v>
      </c>
      <c r="C24" s="2">
        <v>6.7990000000000004</v>
      </c>
      <c r="D24" s="1">
        <f t="shared" si="0"/>
        <v>1937.7150000000001</v>
      </c>
      <c r="E24" t="s">
        <v>14</v>
      </c>
    </row>
    <row r="25" spans="1:5">
      <c r="A25" t="s">
        <v>65</v>
      </c>
      <c r="B25" t="s">
        <v>39</v>
      </c>
      <c r="C25" s="2">
        <f>23.46/9.78</f>
        <v>2.3987730061349697</v>
      </c>
      <c r="D25" s="1">
        <f>C25*285</f>
        <v>683.65030674846639</v>
      </c>
      <c r="E25" t="s">
        <v>14</v>
      </c>
    </row>
    <row r="26" spans="1:5">
      <c r="A26" t="s">
        <v>78</v>
      </c>
      <c r="B26" t="s">
        <v>39</v>
      </c>
      <c r="C26" s="2">
        <v>1.6950000000000001</v>
      </c>
      <c r="D26" s="1">
        <f>C26*285</f>
        <v>483.07500000000005</v>
      </c>
      <c r="E26" t="s">
        <v>13</v>
      </c>
    </row>
    <row r="27" spans="1:5">
      <c r="A27" t="s">
        <v>40</v>
      </c>
      <c r="B27" t="s">
        <v>41</v>
      </c>
      <c r="C27" s="2">
        <v>14.99</v>
      </c>
      <c r="D27" s="1">
        <f t="shared" si="0"/>
        <v>4272.1499999999996</v>
      </c>
      <c r="E27" t="s">
        <v>14</v>
      </c>
    </row>
    <row r="28" spans="1:5">
      <c r="A28" t="s">
        <v>42</v>
      </c>
      <c r="B28" t="s">
        <v>43</v>
      </c>
      <c r="C28" s="2">
        <v>8.6</v>
      </c>
      <c r="D28" s="1">
        <f t="shared" si="0"/>
        <v>2451</v>
      </c>
      <c r="E28" t="s">
        <v>14</v>
      </c>
    </row>
    <row r="29" spans="1:5">
      <c r="A29" t="s">
        <v>44</v>
      </c>
      <c r="B29" t="s">
        <v>45</v>
      </c>
      <c r="C29" s="2">
        <v>21.99</v>
      </c>
      <c r="D29" s="1">
        <f t="shared" si="0"/>
        <v>6267.15</v>
      </c>
      <c r="E29" t="s">
        <v>14</v>
      </c>
    </row>
    <row r="30" spans="1:5">
      <c r="A30" t="s">
        <v>46</v>
      </c>
      <c r="B30" t="s">
        <v>47</v>
      </c>
      <c r="C30" s="2">
        <v>8.6</v>
      </c>
      <c r="D30" s="1">
        <f t="shared" si="0"/>
        <v>2451</v>
      </c>
      <c r="E30" t="s">
        <v>14</v>
      </c>
    </row>
    <row r="31" spans="1:5">
      <c r="A31" t="s">
        <v>48</v>
      </c>
      <c r="B31" t="s">
        <v>49</v>
      </c>
      <c r="C31" s="2">
        <v>6.75</v>
      </c>
      <c r="D31" s="1">
        <f t="shared" si="0"/>
        <v>1923.75</v>
      </c>
      <c r="E31" t="s">
        <v>14</v>
      </c>
    </row>
    <row r="32" spans="1:5">
      <c r="A32" t="s">
        <v>50</v>
      </c>
      <c r="C32" s="2">
        <v>5.99</v>
      </c>
      <c r="D32" s="1">
        <f t="shared" si="0"/>
        <v>1707.15</v>
      </c>
      <c r="E32" t="s">
        <v>14</v>
      </c>
    </row>
    <row r="33" spans="1:5">
      <c r="A33" t="s">
        <v>51</v>
      </c>
      <c r="B33" t="s">
        <v>52</v>
      </c>
      <c r="C33" s="2">
        <v>12.29</v>
      </c>
      <c r="D33" s="1">
        <f t="shared" si="0"/>
        <v>3502.6499999999996</v>
      </c>
      <c r="E33" t="s">
        <v>14</v>
      </c>
    </row>
    <row r="34" spans="1:5">
      <c r="A34" t="s">
        <v>53</v>
      </c>
      <c r="B34" t="s">
        <v>54</v>
      </c>
      <c r="C34" s="2">
        <v>5.99</v>
      </c>
      <c r="D34" s="1">
        <f t="shared" si="0"/>
        <v>1707.15</v>
      </c>
      <c r="E34" t="s">
        <v>14</v>
      </c>
    </row>
    <row r="35" spans="1:5">
      <c r="A35" t="s">
        <v>56</v>
      </c>
      <c r="B35" t="s">
        <v>10</v>
      </c>
      <c r="C35" s="2">
        <v>32.58</v>
      </c>
      <c r="D35" s="1">
        <f t="shared" si="0"/>
        <v>9285.2999999999993</v>
      </c>
      <c r="E35" t="s">
        <v>14</v>
      </c>
    </row>
    <row r="36" spans="1:5">
      <c r="A36" t="s">
        <v>57</v>
      </c>
      <c r="B36" t="s">
        <v>10</v>
      </c>
      <c r="C36" s="2">
        <v>84.7</v>
      </c>
      <c r="D36" s="1">
        <f t="shared" si="0"/>
        <v>24139.5</v>
      </c>
      <c r="E36" t="s">
        <v>14</v>
      </c>
    </row>
    <row r="37" spans="1:5">
      <c r="A37" t="s">
        <v>58</v>
      </c>
      <c r="B37" t="s">
        <v>59</v>
      </c>
      <c r="C37" s="2">
        <v>7.01</v>
      </c>
      <c r="D37" s="1">
        <f t="shared" si="0"/>
        <v>1997.85</v>
      </c>
      <c r="E37" t="s">
        <v>14</v>
      </c>
    </row>
    <row r="38" spans="1:5">
      <c r="A38" t="s">
        <v>60</v>
      </c>
      <c r="B38" t="s">
        <v>61</v>
      </c>
      <c r="C38" s="2">
        <v>32.99</v>
      </c>
      <c r="D38" s="1">
        <f t="shared" si="0"/>
        <v>9402.1500000000015</v>
      </c>
      <c r="E38" t="s">
        <v>14</v>
      </c>
    </row>
    <row r="39" spans="1:5">
      <c r="A39" t="s">
        <v>62</v>
      </c>
      <c r="B39" t="s">
        <v>61</v>
      </c>
      <c r="C39" s="2">
        <v>38.119999999999997</v>
      </c>
      <c r="D39" s="1">
        <f t="shared" si="0"/>
        <v>10864.199999999999</v>
      </c>
      <c r="E39" t="s">
        <v>14</v>
      </c>
    </row>
    <row r="40" spans="1:5">
      <c r="A40" t="s">
        <v>63</v>
      </c>
      <c r="B40" t="s">
        <v>64</v>
      </c>
      <c r="C40" s="2">
        <v>20.53</v>
      </c>
      <c r="D40" s="1">
        <f t="shared" si="0"/>
        <v>5851.05</v>
      </c>
      <c r="E40" t="s">
        <v>14</v>
      </c>
    </row>
    <row r="41" spans="1:5">
      <c r="A41" t="s">
        <v>66</v>
      </c>
      <c r="B41" t="s">
        <v>67</v>
      </c>
      <c r="C41" s="2">
        <v>9.99</v>
      </c>
      <c r="D41" s="1">
        <f t="shared" si="0"/>
        <v>2847.15</v>
      </c>
      <c r="E41" t="s">
        <v>14</v>
      </c>
    </row>
    <row r="42" spans="1:5">
      <c r="A42" t="s">
        <v>68</v>
      </c>
      <c r="B42" t="s">
        <v>61</v>
      </c>
      <c r="C42" s="2">
        <v>19.899999999999999</v>
      </c>
      <c r="D42" s="1">
        <f t="shared" si="0"/>
        <v>5671.5</v>
      </c>
      <c r="E42" t="s">
        <v>14</v>
      </c>
    </row>
    <row r="43" spans="1:5">
      <c r="A43" t="s">
        <v>69</v>
      </c>
      <c r="B43" t="s">
        <v>37</v>
      </c>
      <c r="C43" s="2">
        <v>8.7899999999999991</v>
      </c>
      <c r="D43" s="1">
        <f t="shared" si="0"/>
        <v>2505.1499999999996</v>
      </c>
      <c r="E43" t="s">
        <v>14</v>
      </c>
    </row>
    <row r="44" spans="1:5">
      <c r="A44" t="s">
        <v>70</v>
      </c>
      <c r="B44" t="s">
        <v>71</v>
      </c>
      <c r="C44" s="2">
        <v>28.59</v>
      </c>
      <c r="D44" s="1">
        <f t="shared" si="0"/>
        <v>8148.15</v>
      </c>
      <c r="E44" t="s">
        <v>14</v>
      </c>
    </row>
    <row r="45" spans="1:5">
      <c r="A45" t="s">
        <v>72</v>
      </c>
      <c r="B45" t="s">
        <v>73</v>
      </c>
      <c r="C45" s="2">
        <v>6.75</v>
      </c>
      <c r="D45" s="1">
        <f t="shared" si="0"/>
        <v>1923.75</v>
      </c>
      <c r="E45" t="s">
        <v>14</v>
      </c>
    </row>
    <row r="46" spans="1:5">
      <c r="A46" t="s">
        <v>76</v>
      </c>
      <c r="B46" t="s">
        <v>77</v>
      </c>
      <c r="C46" s="2">
        <v>8.99</v>
      </c>
      <c r="D46" s="1">
        <f t="shared" si="0"/>
        <v>2562.15</v>
      </c>
      <c r="E46" t="s">
        <v>14</v>
      </c>
    </row>
    <row r="47" spans="1:5">
      <c r="A47" t="s">
        <v>79</v>
      </c>
      <c r="B47" t="s">
        <v>67</v>
      </c>
      <c r="C47" s="2">
        <v>3.79</v>
      </c>
      <c r="D47" s="1">
        <f t="shared" si="0"/>
        <v>1080.1500000000001</v>
      </c>
      <c r="E47" t="s">
        <v>13</v>
      </c>
    </row>
    <row r="48" spans="1:5">
      <c r="A48" t="s">
        <v>80</v>
      </c>
      <c r="B48" t="s">
        <v>81</v>
      </c>
      <c r="C48" s="2">
        <v>2.99</v>
      </c>
      <c r="D48" s="1">
        <f t="shared" si="0"/>
        <v>852.15000000000009</v>
      </c>
      <c r="E48" t="s">
        <v>13</v>
      </c>
    </row>
    <row r="49" spans="1:5">
      <c r="A49" t="s">
        <v>82</v>
      </c>
      <c r="B49" t="s">
        <v>83</v>
      </c>
      <c r="C49" s="2">
        <v>9.99</v>
      </c>
      <c r="D49" s="1">
        <f t="shared" si="0"/>
        <v>2847.15</v>
      </c>
      <c r="E49" t="s">
        <v>13</v>
      </c>
    </row>
    <row r="50" spans="1:5">
      <c r="A50" t="s">
        <v>84</v>
      </c>
      <c r="B50" t="s">
        <v>61</v>
      </c>
      <c r="C50" s="2">
        <v>5.67</v>
      </c>
      <c r="D50" s="1">
        <f t="shared" si="0"/>
        <v>1615.95</v>
      </c>
      <c r="E50" t="s">
        <v>13</v>
      </c>
    </row>
    <row r="51" spans="1:5">
      <c r="A51" t="s">
        <v>85</v>
      </c>
      <c r="B51" t="s">
        <v>10</v>
      </c>
      <c r="C51" s="2">
        <v>9.6999999999999993</v>
      </c>
      <c r="D51" s="1">
        <f t="shared" si="0"/>
        <v>2764.5</v>
      </c>
      <c r="E51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dcterms:created xsi:type="dcterms:W3CDTF">2022-07-31T11:14:03Z</dcterms:created>
  <dcterms:modified xsi:type="dcterms:W3CDTF">2022-08-06T12:29:56Z</dcterms:modified>
</cp:coreProperties>
</file>