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<sst xmlns="http://schemas.openxmlformats.org/spreadsheetml/2006/main" count="2773" uniqueCount="1204">
  <si>
    <t>LOC_PID</t>
  </si>
  <si>
    <t>NAME</t>
  </si>
  <si>
    <t>LOC_CODE</t>
  </si>
  <si>
    <t>LOC_DESC</t>
  </si>
  <si>
    <t>STATE_PID</t>
  </si>
  <si>
    <t>ST_ABBREV</t>
  </si>
  <si>
    <t>COUNT_BY_GOV_FM</t>
  </si>
  <si>
    <t>COUNT_BY_GOV_OD</t>
  </si>
  <si>
    <t>COUNT_BY_INTERNAL_MODEL</t>
  </si>
  <si>
    <t>COUNT_BY_3RD_PARTY</t>
  </si>
  <si>
    <t>COUNT_LOW_AAD</t>
  </si>
  <si>
    <t>COUNT_MEDIUM_AAD</t>
  </si>
  <si>
    <t>COUNT_HIGH_AAD</t>
  </si>
  <si>
    <t>COUNT_LOW_FREQUENCY</t>
  </si>
  <si>
    <t>COUNT_MEDIUM_FREQUENCY</t>
  </si>
  <si>
    <t>COUNT_HIGH_FREQUENCY</t>
  </si>
  <si>
    <t>TOTAL_AAD</t>
  </si>
  <si>
    <t>RANK_AAD</t>
  </si>
  <si>
    <t>Latitude</t>
  </si>
  <si>
    <t>Longitude</t>
  </si>
  <si>
    <t>Elevation</t>
  </si>
  <si>
    <t>NSW1099</t>
  </si>
  <si>
    <t>COTTAGE POINT</t>
  </si>
  <si>
    <t>G</t>
  </si>
  <si>
    <t>GAZETTED LOCALITY</t>
  </si>
  <si>
    <t>NSW</t>
  </si>
  <si>
    <t>NSW1002</t>
  </si>
  <si>
    <t>COMBARA</t>
  </si>
  <si>
    <t>NSW1094</t>
  </si>
  <si>
    <t>CORRABARE</t>
  </si>
  <si>
    <t>NSW1102</t>
  </si>
  <si>
    <t>COURABYRA</t>
  </si>
  <si>
    <t>NSW1112</t>
  </si>
  <si>
    <t>COXS CREEK</t>
  </si>
  <si>
    <t>NSW1020</t>
  </si>
  <si>
    <t>CONGEWAI</t>
  </si>
  <si>
    <t>NSW103</t>
  </si>
  <si>
    <t>ASQUITH</t>
  </si>
  <si>
    <t>NSW1222</t>
  </si>
  <si>
    <t>DARLINGHURST</t>
  </si>
  <si>
    <t>NSW1118</t>
  </si>
  <si>
    <t>CRANGAN BAY</t>
  </si>
  <si>
    <t>NSW1122</t>
  </si>
  <si>
    <t>CRAWNEY</t>
  </si>
  <si>
    <t>NSW1125</t>
  </si>
  <si>
    <t>CREMORNE POINT</t>
  </si>
  <si>
    <t>NSW113</t>
  </si>
  <si>
    <t>AVOCA</t>
  </si>
  <si>
    <t>NSW1128</t>
  </si>
  <si>
    <t>CRINGILA</t>
  </si>
  <si>
    <t>NSW1133</t>
  </si>
  <si>
    <t>CROOBYAR</t>
  </si>
  <si>
    <t>NSW118</t>
  </si>
  <si>
    <t>AWABA</t>
  </si>
  <si>
    <t>NSW1208</t>
  </si>
  <si>
    <t>DANDRY</t>
  </si>
  <si>
    <t>NSW1220</t>
  </si>
  <si>
    <t>DARKWOOD</t>
  </si>
  <si>
    <t>NSW123</t>
  </si>
  <si>
    <t>BACK CREEK</t>
  </si>
  <si>
    <t>NSW1171</t>
  </si>
  <si>
    <t>CUMBORAH</t>
  </si>
  <si>
    <t>NSW1207</t>
  </si>
  <si>
    <t>DANDALOO</t>
  </si>
  <si>
    <t>NSW1231</t>
  </si>
  <si>
    <t>DAVIS CREEK</t>
  </si>
  <si>
    <t>NSW1010</t>
  </si>
  <si>
    <t>COMOBELLA</t>
  </si>
  <si>
    <t>NSW1018</t>
  </si>
  <si>
    <t>CONGARINNI</t>
  </si>
  <si>
    <t>NSW1058</t>
  </si>
  <si>
    <t>COONGBAR</t>
  </si>
  <si>
    <t>NSW1061</t>
  </si>
  <si>
    <t>COOPERS GULLY</t>
  </si>
  <si>
    <t>NSW1049</t>
  </si>
  <si>
    <t>COOLUMBURRA</t>
  </si>
  <si>
    <t>NSW1062</t>
  </si>
  <si>
    <t>COOPERS SHOOT</t>
  </si>
  <si>
    <t>NSW1137</t>
  </si>
  <si>
    <t>CROPPA CREEK</t>
  </si>
  <si>
    <t>NSW1145</t>
  </si>
  <si>
    <t>CROWTHER ISLAND</t>
  </si>
  <si>
    <t>NSW1206</t>
  </si>
  <si>
    <t>DALWOOD</t>
  </si>
  <si>
    <t>NSW1229</t>
  </si>
  <si>
    <t>DARUKA</t>
  </si>
  <si>
    <t>NSW1011</t>
  </si>
  <si>
    <t>CONARGO</t>
  </si>
  <si>
    <t>NSW3228</t>
  </si>
  <si>
    <t>PICTON</t>
  </si>
  <si>
    <t>NSW811</t>
  </si>
  <si>
    <t>CANOWINDRA</t>
  </si>
  <si>
    <t>NSW2260</t>
  </si>
  <si>
    <t>LAKE ALBERT</t>
  </si>
  <si>
    <t>NSW1065</t>
  </si>
  <si>
    <t>COORANBONG</t>
  </si>
  <si>
    <t>NSW2287</t>
  </si>
  <si>
    <t>LAMBTON</t>
  </si>
  <si>
    <t>NSW2629</t>
  </si>
  <si>
    <t>MIDDLETON GRANGE</t>
  </si>
  <si>
    <t>NSW2982</t>
  </si>
  <si>
    <t>NEWPORT</t>
  </si>
  <si>
    <t>NSW2164</t>
  </si>
  <si>
    <t>KINCHELA</t>
  </si>
  <si>
    <t>NSW3480</t>
  </si>
  <si>
    <t>RUTHERFORD</t>
  </si>
  <si>
    <t>NSW2708</t>
  </si>
  <si>
    <t>MOOBALL</t>
  </si>
  <si>
    <t>NSW4348</t>
  </si>
  <si>
    <t>WINDANG</t>
  </si>
  <si>
    <t>NSW1854</t>
  </si>
  <si>
    <t>HAMILTON</t>
  </si>
  <si>
    <t>NSW1621</t>
  </si>
  <si>
    <t>GEORGETOWN</t>
  </si>
  <si>
    <t>NSW4297</t>
  </si>
  <si>
    <t>WESTON</t>
  </si>
  <si>
    <t>NSW606</t>
  </si>
  <si>
    <t>BROOKLYN</t>
  </si>
  <si>
    <t>NSW3439</t>
  </si>
  <si>
    <t>ROSEHILL</t>
  </si>
  <si>
    <t>NSW189</t>
  </si>
  <si>
    <t>BARADINE</t>
  </si>
  <si>
    <t>NSW4097</t>
  </si>
  <si>
    <t>URUNGA</t>
  </si>
  <si>
    <t>NSW906</t>
  </si>
  <si>
    <t>CHATSWOOD</t>
  </si>
  <si>
    <t>NSW2497</t>
  </si>
  <si>
    <t>MANLY VALE</t>
  </si>
  <si>
    <t>NSW1037</t>
  </si>
  <si>
    <t>COOLAH</t>
  </si>
  <si>
    <t>NSW1382</t>
  </si>
  <si>
    <t>EAST WARDELL</t>
  </si>
  <si>
    <t>NSW2778</t>
  </si>
  <si>
    <t>MOUNT DRUITT</t>
  </si>
  <si>
    <t>NSW205</t>
  </si>
  <si>
    <t>BARRABA</t>
  </si>
  <si>
    <t>NSW4209</t>
  </si>
  <si>
    <t>WARRIEWOOD</t>
  </si>
  <si>
    <t>NSW4263</t>
  </si>
  <si>
    <t>WENTWORTHVILLE</t>
  </si>
  <si>
    <t>NSW3451</t>
  </si>
  <si>
    <t>ROSSMORE</t>
  </si>
  <si>
    <t>NSW3817</t>
  </si>
  <si>
    <t>TEMORA</t>
  </si>
  <si>
    <t>NSW3998</t>
  </si>
  <si>
    <t>TUMBARUMBA</t>
  </si>
  <si>
    <t>NSW928</t>
  </si>
  <si>
    <t>CHURCH POINT</t>
  </si>
  <si>
    <t>NSW3873</t>
  </si>
  <si>
    <t>THE ROCK</t>
  </si>
  <si>
    <t>NSW2814</t>
  </si>
  <si>
    <t>MOUNT SAINT THOMAS</t>
  </si>
  <si>
    <t>NSW3283</t>
  </si>
  <si>
    <t>POTTSVILLE</t>
  </si>
  <si>
    <t>NSW226</t>
  </si>
  <si>
    <t>BATEHAVEN</t>
  </si>
  <si>
    <t>NSW1129</t>
  </si>
  <si>
    <t>CROKI</t>
  </si>
  <si>
    <t>NSW3757</t>
  </si>
  <si>
    <t>TACOMA</t>
  </si>
  <si>
    <t>NSW2745</t>
  </si>
  <si>
    <t>MORISSET PARK</t>
  </si>
  <si>
    <t>NSW870</t>
  </si>
  <si>
    <t>CATHERINE FIELD</t>
  </si>
  <si>
    <t>NSW3174</t>
  </si>
  <si>
    <t>PANANIA</t>
  </si>
  <si>
    <t>NSW4436</t>
  </si>
  <si>
    <t>WOOLLAMIA</t>
  </si>
  <si>
    <t>NSW4476</t>
  </si>
  <si>
    <t>WYOMING</t>
  </si>
  <si>
    <t>NSW88</t>
  </si>
  <si>
    <t>ARRAWARRA</t>
  </si>
  <si>
    <t>NSW1366</t>
  </si>
  <si>
    <t>EAST GOSFORD</t>
  </si>
  <si>
    <t>NSW3612</t>
  </si>
  <si>
    <t>SOUTH DURRAS</t>
  </si>
  <si>
    <t>NSW204</t>
  </si>
  <si>
    <t>BAROOGA</t>
  </si>
  <si>
    <t>NSW380</t>
  </si>
  <si>
    <t>BIRMINGHAM GARDENS</t>
  </si>
  <si>
    <t>NSW106</t>
  </si>
  <si>
    <t>AUBURN</t>
  </si>
  <si>
    <t>NSW3380</t>
  </si>
  <si>
    <t>REPTON</t>
  </si>
  <si>
    <t>NSW529</t>
  </si>
  <si>
    <t>BOURKE</t>
  </si>
  <si>
    <t>NSW2647</t>
  </si>
  <si>
    <t>MILPERRA</t>
  </si>
  <si>
    <t>NSW367</t>
  </si>
  <si>
    <t>BINGARA</t>
  </si>
  <si>
    <t>NSW235</t>
  </si>
  <si>
    <t>BAYVIEW</t>
  </si>
  <si>
    <t>NSW2757</t>
  </si>
  <si>
    <t>MORUYA HEADS</t>
  </si>
  <si>
    <t>NSW173</t>
  </si>
  <si>
    <t>BANGALOW</t>
  </si>
  <si>
    <t>NSW1619</t>
  </si>
  <si>
    <t>GEORGES HALL</t>
  </si>
  <si>
    <t>NSW2332</t>
  </si>
  <si>
    <t>LEURA</t>
  </si>
  <si>
    <t>NSW3621</t>
  </si>
  <si>
    <t>SOUTH KEMPSEY</t>
  </si>
  <si>
    <t>NSW4547</t>
  </si>
  <si>
    <t>YOOGALI</t>
  </si>
  <si>
    <t>NSW474</t>
  </si>
  <si>
    <t>BONNET BAY</t>
  </si>
  <si>
    <t>NSW1929</t>
  </si>
  <si>
    <t>HILLSDALE</t>
  </si>
  <si>
    <t>NSW394</t>
  </si>
  <si>
    <t>BLACKALLS PARK</t>
  </si>
  <si>
    <t>NSW1887</t>
  </si>
  <si>
    <t>HAT HEAD</t>
  </si>
  <si>
    <t>NSW1971</t>
  </si>
  <si>
    <t>HOXTON PARK</t>
  </si>
  <si>
    <t>NSW1913</t>
  </si>
  <si>
    <t>HERMITAGE FLAT</t>
  </si>
  <si>
    <t>NSW18</t>
  </si>
  <si>
    <t>ADELONG</t>
  </si>
  <si>
    <t>NSW1999</t>
  </si>
  <si>
    <t>INGLEBURN</t>
  </si>
  <si>
    <t>NSW447</t>
  </si>
  <si>
    <t>BOGGABRI</t>
  </si>
  <si>
    <t>NSW1410</t>
  </si>
  <si>
    <t>ELEEBANA</t>
  </si>
  <si>
    <t>NSW755</t>
  </si>
  <si>
    <t>CABRAMATTA WEST</t>
  </si>
  <si>
    <t>NSW3640</t>
  </si>
  <si>
    <t>SPENCER</t>
  </si>
  <si>
    <t>NSW3348</t>
  </si>
  <si>
    <t>RAVENSWOOD</t>
  </si>
  <si>
    <t>NSW903</t>
  </si>
  <si>
    <t>CHARMHAVEN</t>
  </si>
  <si>
    <t>NSW2096</t>
  </si>
  <si>
    <t>KAREELA</t>
  </si>
  <si>
    <t>NSW2945</t>
  </si>
  <si>
    <t>NELLIGEN</t>
  </si>
  <si>
    <t>NSW1339</t>
  </si>
  <si>
    <t>DUNOLLY</t>
  </si>
  <si>
    <t>NSW2366</t>
  </si>
  <si>
    <t>LISAROW</t>
  </si>
  <si>
    <t>NSW4179</t>
  </si>
  <si>
    <t>WARDELL</t>
  </si>
  <si>
    <t>NSW1996</t>
  </si>
  <si>
    <t>ILUKA</t>
  </si>
  <si>
    <t>NSW3334</t>
  </si>
  <si>
    <t>RALEIGH</t>
  </si>
  <si>
    <t>NSW276</t>
  </si>
  <si>
    <t>BELMONT SOUTH</t>
  </si>
  <si>
    <t>NSW1935</t>
  </si>
  <si>
    <t>HOBARTVILLE</t>
  </si>
  <si>
    <t>NSW2277</t>
  </si>
  <si>
    <t>LAKE TABOURIE</t>
  </si>
  <si>
    <t>NSW788</t>
  </si>
  <si>
    <t>CAMDEN SOUTH</t>
  </si>
  <si>
    <t>NSW3319</t>
  </si>
  <si>
    <t>QUEANBEYAN EAST</t>
  </si>
  <si>
    <t>NSW2836</t>
  </si>
  <si>
    <t>MUDGEE</t>
  </si>
  <si>
    <t>NSW2539</t>
  </si>
  <si>
    <t>MARYVILLE</t>
  </si>
  <si>
    <t>NSW1844</t>
  </si>
  <si>
    <t>HABERFIELD</t>
  </si>
  <si>
    <t>NSW1738</t>
  </si>
  <si>
    <t>GOROKAN</t>
  </si>
  <si>
    <t>NSW1819</t>
  </si>
  <si>
    <t>GUNDAGAI</t>
  </si>
  <si>
    <t>NSW1385</t>
  </si>
  <si>
    <t>EASTLAKES</t>
  </si>
  <si>
    <t>NSW597</t>
  </si>
  <si>
    <t>BROKE</t>
  </si>
  <si>
    <t>NSW556</t>
  </si>
  <si>
    <t>BRANXTON</t>
  </si>
  <si>
    <t>NSW3030</t>
  </si>
  <si>
    <t>NORTH RICHMOND</t>
  </si>
  <si>
    <t>NSW585</t>
  </si>
  <si>
    <t>BROADMEADOW</t>
  </si>
  <si>
    <t>NSW3257</t>
  </si>
  <si>
    <t>PLEASURE POINT</t>
  </si>
  <si>
    <t>NSW1023</t>
  </si>
  <si>
    <t>CONISTON</t>
  </si>
  <si>
    <t>NSW3605</t>
  </si>
  <si>
    <t>SOUTH ALBURY</t>
  </si>
  <si>
    <t>NSW3852</t>
  </si>
  <si>
    <t>THE ENTRANCE</t>
  </si>
  <si>
    <t>NSW1824</t>
  </si>
  <si>
    <t>GUNDERMAN</t>
  </si>
  <si>
    <t>NSW4289</t>
  </si>
  <si>
    <t>WEST WOLLONGONG</t>
  </si>
  <si>
    <t>NSW3812</t>
  </si>
  <si>
    <t>TEA GARDENS</t>
  </si>
  <si>
    <t>NSW1519</t>
  </si>
  <si>
    <t>FERN BAY</t>
  </si>
  <si>
    <t>NSW2807</t>
  </si>
  <si>
    <t>MOUNT PLEASANT</t>
  </si>
  <si>
    <t>NSW908</t>
  </si>
  <si>
    <t>CHATSWORTH</t>
  </si>
  <si>
    <t>NSW4045</t>
  </si>
  <si>
    <t>UNANDERRA</t>
  </si>
  <si>
    <t>NSW4439</t>
  </si>
  <si>
    <t>WOOLOMIN</t>
  </si>
  <si>
    <t>NSW3530</t>
  </si>
  <si>
    <t>SAWTELL</t>
  </si>
  <si>
    <t>NSW651</t>
  </si>
  <si>
    <t>BUDGEWOI</t>
  </si>
  <si>
    <t>NSW4213</t>
  </si>
  <si>
    <t>WARWICK FARM</t>
  </si>
  <si>
    <t>NSW1209</t>
  </si>
  <si>
    <t>DANGAR ISLAND</t>
  </si>
  <si>
    <t>NSW4358</t>
  </si>
  <si>
    <t>WINDSOR DOWNS</t>
  </si>
  <si>
    <t>NSW3912</t>
  </si>
  <si>
    <t>TINGIRA HEIGHTS</t>
  </si>
  <si>
    <t>NSW2339</t>
  </si>
  <si>
    <t>LIDCOMBE</t>
  </si>
  <si>
    <t>NSW3006</t>
  </si>
  <si>
    <t>NORTH AVOCA</t>
  </si>
  <si>
    <t>NSW1110</t>
  </si>
  <si>
    <t>COWPER</t>
  </si>
  <si>
    <t>NSW4188</t>
  </si>
  <si>
    <t>WARNERS BAY</t>
  </si>
  <si>
    <t>NSW1290</t>
  </si>
  <si>
    <t>DORA CREEK</t>
  </si>
  <si>
    <t>NSW25</t>
  </si>
  <si>
    <t>ALBION PARK</t>
  </si>
  <si>
    <t>NSW1542</t>
  </si>
  <si>
    <t>FISHERMANS REACH</t>
  </si>
  <si>
    <t>NSW3188</t>
  </si>
  <si>
    <t>PATONGA</t>
  </si>
  <si>
    <t>NSW109</t>
  </si>
  <si>
    <t>AUSTRAL</t>
  </si>
  <si>
    <t>NSW3923</t>
  </si>
  <si>
    <t>TOCUMWAL</t>
  </si>
  <si>
    <t>NSW726</t>
  </si>
  <si>
    <t>BURRINGBAR</t>
  </si>
  <si>
    <t>NSW3386</t>
  </si>
  <si>
    <t>RHODES</t>
  </si>
  <si>
    <t>NSW3318</t>
  </si>
  <si>
    <t>QUEANBEYAN</t>
  </si>
  <si>
    <t>NSW4137</t>
  </si>
  <si>
    <t>WALLACIA</t>
  </si>
  <si>
    <t>NSW2455</t>
  </si>
  <si>
    <t>MACQUARIE FIELDS</t>
  </si>
  <si>
    <t>NSW3184</t>
  </si>
  <si>
    <t>PARRAMATTA</t>
  </si>
  <si>
    <t>NSW2925</t>
  </si>
  <si>
    <t>NAROOMA</t>
  </si>
  <si>
    <t>NSW1878</t>
  </si>
  <si>
    <t>HARRIS PARK</t>
  </si>
  <si>
    <t>NSW2022</t>
  </si>
  <si>
    <t>JAMISONTOWN</t>
  </si>
  <si>
    <t>NSW3943</t>
  </si>
  <si>
    <t>TOONGABBIE</t>
  </si>
  <si>
    <t>NSW401</t>
  </si>
  <si>
    <t>BLACKTOWN</t>
  </si>
  <si>
    <t>NSW3802</t>
  </si>
  <si>
    <t>TARRAWANNA</t>
  </si>
  <si>
    <t>NSW3572</t>
  </si>
  <si>
    <t>SHOALHAVEN HEADS</t>
  </si>
  <si>
    <t>NSW1371</t>
  </si>
  <si>
    <t>EAST KEMPSEY</t>
  </si>
  <si>
    <t>NSW1712</t>
  </si>
  <si>
    <t>GOL GOL</t>
  </si>
  <si>
    <t>NSW1938</t>
  </si>
  <si>
    <t>HOLBROOK</t>
  </si>
  <si>
    <t>NSW2180</t>
  </si>
  <si>
    <t>KINGSFORD</t>
  </si>
  <si>
    <t>NSW458</t>
  </si>
  <si>
    <t>BOMADERRY</t>
  </si>
  <si>
    <t>NSW1111</t>
  </si>
  <si>
    <t>COWRA</t>
  </si>
  <si>
    <t>NSW747</t>
  </si>
  <si>
    <t>BYRON BAY</t>
  </si>
  <si>
    <t>NSW1934</t>
  </si>
  <si>
    <t>HINTON</t>
  </si>
  <si>
    <t>NSW709</t>
  </si>
  <si>
    <t>BURONGA</t>
  </si>
  <si>
    <t>NSW4390</t>
  </si>
  <si>
    <t>WOLLONGONG</t>
  </si>
  <si>
    <t>NSW2868</t>
  </si>
  <si>
    <t>MUNGINDI</t>
  </si>
  <si>
    <t>NSW3657</t>
  </si>
  <si>
    <t>SPRINGFIELD</t>
  </si>
  <si>
    <t>NSW2318</t>
  </si>
  <si>
    <t>LEETS VALE</t>
  </si>
  <si>
    <t>NSW2855</t>
  </si>
  <si>
    <t>MULWALA</t>
  </si>
  <si>
    <t>NSW1212</t>
  </si>
  <si>
    <t>DAPTO</t>
  </si>
  <si>
    <t>NSW1310</t>
  </si>
  <si>
    <t>DUBBO</t>
  </si>
  <si>
    <t>NSW1536</t>
  </si>
  <si>
    <t>FINGAL HEAD</t>
  </si>
  <si>
    <t>NSW806</t>
  </si>
  <si>
    <t>CANLEY HEIGHTS</t>
  </si>
  <si>
    <t>NSW2595</t>
  </si>
  <si>
    <t>MEREWETHER</t>
  </si>
  <si>
    <t>NSW3501</t>
  </si>
  <si>
    <t>SAN REMO</t>
  </si>
  <si>
    <t>NSW165</t>
  </si>
  <si>
    <t>BALRANALD</t>
  </si>
  <si>
    <t>NSW3162</t>
  </si>
  <si>
    <t>PALM BEACH</t>
  </si>
  <si>
    <t>NSW3988</t>
  </si>
  <si>
    <t>TUGGERAWONG</t>
  </si>
  <si>
    <t>NSW2964</t>
  </si>
  <si>
    <t>NEW BRIGHTON</t>
  </si>
  <si>
    <t>NSW658</t>
  </si>
  <si>
    <t>BULAHDELAH</t>
  </si>
  <si>
    <t>NSW844</t>
  </si>
  <si>
    <t>CARRINGTON</t>
  </si>
  <si>
    <t>NSW3807</t>
  </si>
  <si>
    <t>TATHRA</t>
  </si>
  <si>
    <t>NSW2808</t>
  </si>
  <si>
    <t>MOUNT PRITCHARD</t>
  </si>
  <si>
    <t>NSW1016</t>
  </si>
  <si>
    <t>CONDONG</t>
  </si>
  <si>
    <t>NSW2118</t>
  </si>
  <si>
    <t>KEMPS CREEK</t>
  </si>
  <si>
    <t>NSW3211</t>
  </si>
  <si>
    <t>PENRITH</t>
  </si>
  <si>
    <t>NSW3614</t>
  </si>
  <si>
    <t>SOUTH GOLDEN BEACH</t>
  </si>
  <si>
    <t>NSW543</t>
  </si>
  <si>
    <t>BOWRAL</t>
  </si>
  <si>
    <t>NSW1225</t>
  </si>
  <si>
    <t>DARLINGTON POINT</t>
  </si>
  <si>
    <t>NSW1432</t>
  </si>
  <si>
    <t>EMU HEIGHTS</t>
  </si>
  <si>
    <t>NSW1756</t>
  </si>
  <si>
    <t>GRANVILLE</t>
  </si>
  <si>
    <t>NSW2045</t>
  </si>
  <si>
    <t>JERSEYVILLE</t>
  </si>
  <si>
    <t>NSW3853</t>
  </si>
  <si>
    <t>THE ENTRANCE NORTH</t>
  </si>
  <si>
    <t>NSW2120</t>
  </si>
  <si>
    <t>KENDALL</t>
  </si>
  <si>
    <t>NSW3029</t>
  </si>
  <si>
    <t>NORTH PARRAMATTA</t>
  </si>
  <si>
    <t>NSW1377</t>
  </si>
  <si>
    <t>EAST MAITLAND</t>
  </si>
  <si>
    <t>NSW1168</t>
  </si>
  <si>
    <t>CUMBERLAND REACH</t>
  </si>
  <si>
    <t>NSW4447</t>
  </si>
  <si>
    <t>WOONONA</t>
  </si>
  <si>
    <t>NSW3542</t>
  </si>
  <si>
    <t>SEAHAM</t>
  </si>
  <si>
    <t>NSW4186</t>
  </si>
  <si>
    <t>WARILLA</t>
  </si>
  <si>
    <t>NSW1694</t>
  </si>
  <si>
    <t>GLENRIDDING</t>
  </si>
  <si>
    <t>NSW3290</t>
  </si>
  <si>
    <t>PRIMBEE</t>
  </si>
  <si>
    <t>NSW1363</t>
  </si>
  <si>
    <t>EAST BRANXTON</t>
  </si>
  <si>
    <t>NSW2430</t>
  </si>
  <si>
    <t>LOWER MACDONALD</t>
  </si>
  <si>
    <t>NSW933</t>
  </si>
  <si>
    <t>CLARENCE TOWN</t>
  </si>
  <si>
    <t>NSW3045</t>
  </si>
  <si>
    <t>NORTH WOLLONGONG</t>
  </si>
  <si>
    <t>NSW3503</t>
  </si>
  <si>
    <t>SANCTUARY POINT</t>
  </si>
  <si>
    <t>NSW629</t>
  </si>
  <si>
    <t>BRUNSWICK HEADS</t>
  </si>
  <si>
    <t>NSW1554</t>
  </si>
  <si>
    <t>FORBES</t>
  </si>
  <si>
    <t>NSW323</t>
  </si>
  <si>
    <t>BERRY</t>
  </si>
  <si>
    <t>NSW3025</t>
  </si>
  <si>
    <t>NORTH MANLY</t>
  </si>
  <si>
    <t>NSW460</t>
  </si>
  <si>
    <t>BOMBALA</t>
  </si>
  <si>
    <t>NSW2384</t>
  </si>
  <si>
    <t>LIVERPOOL</t>
  </si>
  <si>
    <t>NSW1649</t>
  </si>
  <si>
    <t>GIRARDS HILL</t>
  </si>
  <si>
    <t>NSW2413</t>
  </si>
  <si>
    <t>LORN</t>
  </si>
  <si>
    <t>NSW2921</t>
  </si>
  <si>
    <t>NARARA</t>
  </si>
  <si>
    <t>NSW2509</t>
  </si>
  <si>
    <t>MARDI</t>
  </si>
  <si>
    <t>NSW2306</t>
  </si>
  <si>
    <t>LAURIETON</t>
  </si>
  <si>
    <t>NSW184</t>
  </si>
  <si>
    <t>BANORA POINT</t>
  </si>
  <si>
    <t>NSW1050</t>
  </si>
  <si>
    <t>COOMA</t>
  </si>
  <si>
    <t>NSW2178</t>
  </si>
  <si>
    <t>KINGSCLIFF</t>
  </si>
  <si>
    <t>NSW2592</t>
  </si>
  <si>
    <t>MENDOORAN</t>
  </si>
  <si>
    <t>NSW4206</t>
  </si>
  <si>
    <t>WARREN</t>
  </si>
  <si>
    <t>NSW152</t>
  </si>
  <si>
    <t>BALGOWNIE</t>
  </si>
  <si>
    <t>NSW2893</t>
  </si>
  <si>
    <t>MUSWELLBROOK</t>
  </si>
  <si>
    <t>NSW2912</t>
  </si>
  <si>
    <t>NAMBUCCA HEADS</t>
  </si>
  <si>
    <t>NSW271</t>
  </si>
  <si>
    <t>BELLINGEN</t>
  </si>
  <si>
    <t>NSW2395</t>
  </si>
  <si>
    <t>LOFTVILLE</t>
  </si>
  <si>
    <t>NSW374</t>
  </si>
  <si>
    <t>BINNAWAY</t>
  </si>
  <si>
    <t>NSW1368</t>
  </si>
  <si>
    <t>EAST HILLS</t>
  </si>
  <si>
    <t>NSW262</t>
  </si>
  <si>
    <t>BELLAMBI</t>
  </si>
  <si>
    <t>NSW2499</t>
  </si>
  <si>
    <t>MANNING POINT</t>
  </si>
  <si>
    <t>NSW114</t>
  </si>
  <si>
    <t>AVOCA BEACH</t>
  </si>
  <si>
    <t>NSW16</t>
  </si>
  <si>
    <t>ADAMSTOWN</t>
  </si>
  <si>
    <t>NSW2660</t>
  </si>
  <si>
    <t>MINNAMURRA</t>
  </si>
  <si>
    <t>NSW1568</t>
  </si>
  <si>
    <t>FORSTER</t>
  </si>
  <si>
    <t>NSW4261</t>
  </si>
  <si>
    <t>WENTWORTH</t>
  </si>
  <si>
    <t>NSW3797</t>
  </si>
  <si>
    <t>TAREE</t>
  </si>
  <si>
    <t>NSW785</t>
  </si>
  <si>
    <t>CAMDEN</t>
  </si>
  <si>
    <t>NSW2513</t>
  </si>
  <si>
    <t>MARKS POINT</t>
  </si>
  <si>
    <t>NSW892</t>
  </si>
  <si>
    <t>CESSNOCK</t>
  </si>
  <si>
    <t>NSW207</t>
  </si>
  <si>
    <t>BARRACK POINT</t>
  </si>
  <si>
    <t>NSW3965</t>
  </si>
  <si>
    <t>TOWRADGI</t>
  </si>
  <si>
    <t>NSW1959</t>
  </si>
  <si>
    <t>HORSESHOE BEND</t>
  </si>
  <si>
    <t>NSW2948</t>
  </si>
  <si>
    <t>NELSON BAY</t>
  </si>
  <si>
    <t>NSW1364</t>
  </si>
  <si>
    <t>EAST CORAKI</t>
  </si>
  <si>
    <t>NSW2108</t>
  </si>
  <si>
    <t>KEIRAVILLE</t>
  </si>
  <si>
    <t>NSW26</t>
  </si>
  <si>
    <t>ALBION PARK RAIL</t>
  </si>
  <si>
    <t>NSW225</t>
  </si>
  <si>
    <t>BATEAU BAY</t>
  </si>
  <si>
    <t>NSW4006</t>
  </si>
  <si>
    <t>TUNCURRY</t>
  </si>
  <si>
    <t>NSW919</t>
  </si>
  <si>
    <t>CHINDERAH</t>
  </si>
  <si>
    <t>NSW3838</t>
  </si>
  <si>
    <t>TERRIGAL</t>
  </si>
  <si>
    <t>NSW754</t>
  </si>
  <si>
    <t>CABRAMATTA</t>
  </si>
  <si>
    <t>NSW4270</t>
  </si>
  <si>
    <t>WERRINGTON</t>
  </si>
  <si>
    <t>NSW1883</t>
  </si>
  <si>
    <t>HARWOOD</t>
  </si>
  <si>
    <t>NSW1498</t>
  </si>
  <si>
    <t>FAIRFIELD WEST</t>
  </si>
  <si>
    <t>NSW4320</t>
  </si>
  <si>
    <t>WILBERFORCE</t>
  </si>
  <si>
    <t>NSW2270</t>
  </si>
  <si>
    <t>LAKE HEIGHTS</t>
  </si>
  <si>
    <t>NSW671</t>
  </si>
  <si>
    <t>BULLI</t>
  </si>
  <si>
    <t>NSW3389</t>
  </si>
  <si>
    <t>RICHMOND</t>
  </si>
  <si>
    <t>NSW3676</t>
  </si>
  <si>
    <t>ST MARYS</t>
  </si>
  <si>
    <t>NSW1117</t>
  </si>
  <si>
    <t>CRANEBROOK</t>
  </si>
  <si>
    <t>NSW1786</t>
  </si>
  <si>
    <t>GREENWELL POINT</t>
  </si>
  <si>
    <t>NSW2311</t>
  </si>
  <si>
    <t>LAWRENCE</t>
  </si>
  <si>
    <t>NSW3624</t>
  </si>
  <si>
    <t>SOUTH MAITLAND</t>
  </si>
  <si>
    <t>NSW924</t>
  </si>
  <si>
    <t>CHITTAWAY BAY</t>
  </si>
  <si>
    <t>NSW807</t>
  </si>
  <si>
    <t>CANLEY VALE</t>
  </si>
  <si>
    <t>NSW1448</t>
  </si>
  <si>
    <t>ERINA</t>
  </si>
  <si>
    <t>NSW2155</t>
  </si>
  <si>
    <t>KILLARNEY VALE</t>
  </si>
  <si>
    <t>NSW3885</t>
  </si>
  <si>
    <t>THIRROUL</t>
  </si>
  <si>
    <t>NSW4129</t>
  </si>
  <si>
    <t>WALCHA</t>
  </si>
  <si>
    <t>NSW2453</t>
  </si>
  <si>
    <t>MACLEAN</t>
  </si>
  <si>
    <t>NSW3123</t>
  </si>
  <si>
    <t>ORANGE</t>
  </si>
  <si>
    <t>NSW2452</t>
  </si>
  <si>
    <t>MACKSVILLE</t>
  </si>
  <si>
    <t>NSW1637</t>
  </si>
  <si>
    <t>GILGANDRA</t>
  </si>
  <si>
    <t>NSW4433</t>
  </si>
  <si>
    <t>WOOLGOOLGA</t>
  </si>
  <si>
    <t>NSW559</t>
  </si>
  <si>
    <t>BRAY PARK</t>
  </si>
  <si>
    <t>NSW1841</t>
  </si>
  <si>
    <t>GWYNNEVILLE</t>
  </si>
  <si>
    <t>NSW4021</t>
  </si>
  <si>
    <t>TWEED HEADS</t>
  </si>
  <si>
    <t>NSW1420</t>
  </si>
  <si>
    <t>ELLIS LANE</t>
  </si>
  <si>
    <t>NSW2496</t>
  </si>
  <si>
    <t>MANLY</t>
  </si>
  <si>
    <t>NSW2266</t>
  </si>
  <si>
    <t>LAKE CONJOLA</t>
  </si>
  <si>
    <t>NSW3034</t>
  </si>
  <si>
    <t>NORTH SHORE</t>
  </si>
  <si>
    <t>NSW3375</t>
  </si>
  <si>
    <t>REGENTVILLE</t>
  </si>
  <si>
    <t>NSW419</t>
  </si>
  <si>
    <t>BLUE HAVEN</t>
  </si>
  <si>
    <t>NSW1580</t>
  </si>
  <si>
    <t>FREDERICKTON</t>
  </si>
  <si>
    <t>NSW3046</t>
  </si>
  <si>
    <t>NORTH WOODBURN</t>
  </si>
  <si>
    <t>NSW2119</t>
  </si>
  <si>
    <t>KEMPSEY</t>
  </si>
  <si>
    <t>NSW2002</t>
  </si>
  <si>
    <t>INVERELL</t>
  </si>
  <si>
    <t>NSW415</t>
  </si>
  <si>
    <t>BLIGH PARK</t>
  </si>
  <si>
    <t>NSW586</t>
  </si>
  <si>
    <t>BROADWATER</t>
  </si>
  <si>
    <t>NSW3913</t>
  </si>
  <si>
    <t>TINONEE</t>
  </si>
  <si>
    <t>NSW1066</t>
  </si>
  <si>
    <t>COOTAMUNDRA</t>
  </si>
  <si>
    <t>NSW3745</t>
  </si>
  <si>
    <t>SWANSEA</t>
  </si>
  <si>
    <t>NSW2327</t>
  </si>
  <si>
    <t>LEONAY</t>
  </si>
  <si>
    <t>NSW3982</t>
  </si>
  <si>
    <t>TUCABIA</t>
  </si>
  <si>
    <t>NSW2853</t>
  </si>
  <si>
    <t>MULLUMBIMBY</t>
  </si>
  <si>
    <t>NSW1253</t>
  </si>
  <si>
    <t>DENMAN</t>
  </si>
  <si>
    <t>NSW2553</t>
  </si>
  <si>
    <t>MAYFIELD</t>
  </si>
  <si>
    <t>NSW2675</t>
  </si>
  <si>
    <t>MOAMA</t>
  </si>
  <si>
    <t>NSW2936</t>
  </si>
  <si>
    <t>NARROMINE</t>
  </si>
  <si>
    <t>NSW3734</t>
  </si>
  <si>
    <t>SUSSEX INLET</t>
  </si>
  <si>
    <t>NSW3078</t>
  </si>
  <si>
    <t>NYNGAN</t>
  </si>
  <si>
    <t>NSW2756</t>
  </si>
  <si>
    <t>MORUYA</t>
  </si>
  <si>
    <t>NSW925</t>
  </si>
  <si>
    <t>CHITTAWAY POINT</t>
  </si>
  <si>
    <t>NSW4001</t>
  </si>
  <si>
    <t>TUMBULGUM</t>
  </si>
  <si>
    <t>NSW839</t>
  </si>
  <si>
    <t>CARRAMAR</t>
  </si>
  <si>
    <t>NSW1249</t>
  </si>
  <si>
    <t>DENILIQUIN</t>
  </si>
  <si>
    <t>NSW2401</t>
  </si>
  <si>
    <t>LONG JETTY</t>
  </si>
  <si>
    <t>NSW2733</t>
  </si>
  <si>
    <t>MOOREBANK</t>
  </si>
  <si>
    <t>NSW305</t>
  </si>
  <si>
    <t>BERKELEY VALE</t>
  </si>
  <si>
    <t>NSW1828</t>
  </si>
  <si>
    <t>GUNNEDAH</t>
  </si>
  <si>
    <t>NSW4132</t>
  </si>
  <si>
    <t>WALGETT</t>
  </si>
  <si>
    <t>NSW3253</t>
  </si>
  <si>
    <t>PITT TOWN</t>
  </si>
  <si>
    <t>NSW4157</t>
  </si>
  <si>
    <t>WAMBERAL</t>
  </si>
  <si>
    <t>NSW4125</t>
  </si>
  <si>
    <t>WAKELEY</t>
  </si>
  <si>
    <t>NSW3020</t>
  </si>
  <si>
    <t>NORTH HAVEN</t>
  </si>
  <si>
    <t>NSW4246</t>
  </si>
  <si>
    <t>WEE WAA</t>
  </si>
  <si>
    <t>NSW3581</t>
  </si>
  <si>
    <t>SINGLETON</t>
  </si>
  <si>
    <t>NSW3355</t>
  </si>
  <si>
    <t>RAYMOND TERRACE</t>
  </si>
  <si>
    <t>NSW1426</t>
  </si>
  <si>
    <t>EMERALD BEACH</t>
  </si>
  <si>
    <t>NSW3328</t>
  </si>
  <si>
    <t>QUIRINDI</t>
  </si>
  <si>
    <t>NSW1502</t>
  </si>
  <si>
    <t>FAIRY MEADOW</t>
  </si>
  <si>
    <t>NSW1365</t>
  </si>
  <si>
    <t>EAST CORRIMAL</t>
  </si>
  <si>
    <t>NSW2927</t>
  </si>
  <si>
    <t>NARRABEEN</t>
  </si>
  <si>
    <t>NSW857</t>
  </si>
  <si>
    <t>CASINO</t>
  </si>
  <si>
    <t>NSW4281</t>
  </si>
  <si>
    <t>WEST KEMPSEY</t>
  </si>
  <si>
    <t>NSW1323</t>
  </si>
  <si>
    <t>DUNBOGAN</t>
  </si>
  <si>
    <t>NSW4364</t>
  </si>
  <si>
    <t>WINGHAM</t>
  </si>
  <si>
    <t>NSW2298</t>
  </si>
  <si>
    <t>LANSVALE</t>
  </si>
  <si>
    <t>NSW227</t>
  </si>
  <si>
    <t>BATEMANS BAY</t>
  </si>
  <si>
    <t>NSW3042</t>
  </si>
  <si>
    <t>NORTH WAGGA WAGGA</t>
  </si>
  <si>
    <t>NSW3615</t>
  </si>
  <si>
    <t>SOUTH GRAFTON</t>
  </si>
  <si>
    <t>NSW3272</t>
  </si>
  <si>
    <t>PORT MACQUARIE</t>
  </si>
  <si>
    <t>NSW1876</t>
  </si>
  <si>
    <t>HARRINGTON</t>
  </si>
  <si>
    <t>NSW1742</t>
  </si>
  <si>
    <t>GOULBURN</t>
  </si>
  <si>
    <t>NSW4023</t>
  </si>
  <si>
    <t>TWEED HEADS WEST</t>
  </si>
  <si>
    <t>NSW846</t>
  </si>
  <si>
    <t>CARROLL</t>
  </si>
  <si>
    <t>NSW2123</t>
  </si>
  <si>
    <t>KENSINGTON</t>
  </si>
  <si>
    <t>NSW4477</t>
  </si>
  <si>
    <t>WYONG</t>
  </si>
  <si>
    <t>NSW2367</t>
  </si>
  <si>
    <t>LISMORE</t>
  </si>
  <si>
    <t>NSW4022</t>
  </si>
  <si>
    <t>TWEED HEADS SOUTH</t>
  </si>
  <si>
    <t>NSW2471</t>
  </si>
  <si>
    <t>MAITLAND</t>
  </si>
  <si>
    <t>NSW4451</t>
  </si>
  <si>
    <t>WORONORA</t>
  </si>
  <si>
    <t>NSW1495</t>
  </si>
  <si>
    <t>FAIRFIELD</t>
  </si>
  <si>
    <t>NSW2251</t>
  </si>
  <si>
    <t>KYOGLE</t>
  </si>
  <si>
    <t>NSW2743</t>
  </si>
  <si>
    <t>MOREE</t>
  </si>
  <si>
    <t>NSW1375</t>
  </si>
  <si>
    <t>EAST LISMORE</t>
  </si>
  <si>
    <t>NSW1057</t>
  </si>
  <si>
    <t>COONAMBLE</t>
  </si>
  <si>
    <t>NSW630</t>
  </si>
  <si>
    <t>BRUSHGROVE</t>
  </si>
  <si>
    <t>NSW4489</t>
  </si>
  <si>
    <t>YAMBA</t>
  </si>
  <si>
    <t>NSW3027</t>
  </si>
  <si>
    <t>NORTH NARRABEEN</t>
  </si>
  <si>
    <t>NSW1532</t>
  </si>
  <si>
    <t>FIGTREE</t>
  </si>
  <si>
    <t>NSW1433</t>
  </si>
  <si>
    <t>EMU PLAINS</t>
  </si>
  <si>
    <t>NSW3634</t>
  </si>
  <si>
    <t>SOUTH WINDSOR</t>
  </si>
  <si>
    <t>NSW1657</t>
  </si>
  <si>
    <t>GLADSTONE</t>
  </si>
  <si>
    <t>NSW4357</t>
  </si>
  <si>
    <t>WINDSOR</t>
  </si>
  <si>
    <t>NSW1095</t>
  </si>
  <si>
    <t>CORRIMAL</t>
  </si>
  <si>
    <t>NSW3626</t>
  </si>
  <si>
    <t>SOUTH MURWILLUMBAH</t>
  </si>
  <si>
    <t>NSW2563</t>
  </si>
  <si>
    <t>MCGRATHS HILL</t>
  </si>
  <si>
    <t>NSW4119</t>
  </si>
  <si>
    <t>WAGGA WAGGA</t>
  </si>
  <si>
    <t>NSW922</t>
  </si>
  <si>
    <t>CHIPPING NORTON</t>
  </si>
  <si>
    <t>NSW159</t>
  </si>
  <si>
    <t>BALLINA</t>
  </si>
  <si>
    <t>NSW3596</t>
  </si>
  <si>
    <t>SMITHTOWN</t>
  </si>
  <si>
    <t>NSW4412</t>
  </si>
  <si>
    <t>WOODBURN</t>
  </si>
  <si>
    <t>NSW2891</t>
  </si>
  <si>
    <t>MURWILLUMBAH</t>
  </si>
  <si>
    <t>NSW972</t>
  </si>
  <si>
    <t>COFFS HARBOUR</t>
  </si>
  <si>
    <t>NSW1294</t>
  </si>
  <si>
    <t>DOUBLE BAY</t>
  </si>
  <si>
    <t>NSW1893</t>
  </si>
  <si>
    <t>HAY SOUTH</t>
  </si>
  <si>
    <t>NSW1892</t>
  </si>
  <si>
    <t>HAY</t>
  </si>
  <si>
    <t>NSW3056</t>
  </si>
  <si>
    <t>NOWRA</t>
  </si>
  <si>
    <t>NSW3622</t>
  </si>
  <si>
    <t>SOUTH LISMORE</t>
  </si>
  <si>
    <t>NSW4041</t>
  </si>
  <si>
    <t>ULMARRA</t>
  </si>
  <si>
    <t>NSW1857</t>
  </si>
  <si>
    <t>HAMILTON SOUTH</t>
  </si>
  <si>
    <t>NSW1487</t>
  </si>
  <si>
    <t>EVANS HEAD</t>
  </si>
  <si>
    <t>NSW1471</t>
  </si>
  <si>
    <t>EUGOWRA</t>
  </si>
  <si>
    <t>NSW1751</t>
  </si>
  <si>
    <t>GRAFTON</t>
  </si>
  <si>
    <t>NSW1076</t>
  </si>
  <si>
    <t>CORAKI</t>
  </si>
  <si>
    <t>NSW3022</t>
  </si>
  <si>
    <t>NORTH LISMORE</t>
  </si>
  <si>
    <t>NSW2928</t>
  </si>
  <si>
    <t>NARRABRI</t>
  </si>
  <si>
    <t>NSW2967</t>
  </si>
  <si>
    <t>NEW LAMBTON</t>
  </si>
  <si>
    <t>[Finished in 0.3s]</t>
  </si>
  <si>
    <t>COTTAGE POINT </t>
  </si>
  <si>
    <t>COMBARA </t>
  </si>
  <si>
    <t>CORRABARE </t>
  </si>
  <si>
    <t>COURABYRA </t>
  </si>
  <si>
    <t>COXS CREEK </t>
  </si>
  <si>
    <t>CONGEWAI </t>
  </si>
  <si>
    <t>ASQUITH </t>
  </si>
  <si>
    <t>DARLINGHURST </t>
  </si>
  <si>
    <t>CRANGAN BAY </t>
  </si>
  <si>
    <t>CRAWNEY </t>
  </si>
  <si>
    <t>CREMORNE POINT </t>
  </si>
  <si>
    <t>AVOCA </t>
  </si>
  <si>
    <t>CRINGILA </t>
  </si>
  <si>
    <t>CROOBYAR </t>
  </si>
  <si>
    <t>AWABA </t>
  </si>
  <si>
    <t>DANDRY </t>
  </si>
  <si>
    <t>DARKWOOD </t>
  </si>
  <si>
    <t>BACK CREEK </t>
  </si>
  <si>
    <t>CUMBORAH </t>
  </si>
  <si>
    <t>DANDALOO </t>
  </si>
  <si>
    <t>DAVIS CREEK </t>
  </si>
  <si>
    <t>COMOBELLA </t>
  </si>
  <si>
    <t>CONGARINNI </t>
  </si>
  <si>
    <t>COONGBAR </t>
  </si>
  <si>
    <t>COOPERS GULLY </t>
  </si>
  <si>
    <t>COOLUMBURRA </t>
  </si>
  <si>
    <t>COOPERS SHOOT </t>
  </si>
  <si>
    <t>CROPPA CREEK </t>
  </si>
  <si>
    <t>CROWTHER ISLAND </t>
  </si>
  <si>
    <t>DALWOOD </t>
  </si>
  <si>
    <t>DARUKA </t>
  </si>
  <si>
    <t>CONARGO </t>
  </si>
  <si>
    <t>PICTON </t>
  </si>
  <si>
    <t>CANOWINDRA </t>
  </si>
  <si>
    <t>LAKE ALBERT </t>
  </si>
  <si>
    <t>COORANBONG </t>
  </si>
  <si>
    <t>LAMBTON </t>
  </si>
  <si>
    <t>MIDDLETON GRANGE </t>
  </si>
  <si>
    <t>NEWPORT </t>
  </si>
  <si>
    <t>KINCHELA </t>
  </si>
  <si>
    <t>RUTHERFORD </t>
  </si>
  <si>
    <t>MOOBALL </t>
  </si>
  <si>
    <t>WINDANG </t>
  </si>
  <si>
    <t>HAMILTON </t>
  </si>
  <si>
    <t>GEORGETOWN </t>
  </si>
  <si>
    <t>WESTON </t>
  </si>
  <si>
    <t>BROOKLYN </t>
  </si>
  <si>
    <t>ROSEHILL </t>
  </si>
  <si>
    <t>BARADINE </t>
  </si>
  <si>
    <t>URUNGA </t>
  </si>
  <si>
    <t>CHATSWOOD </t>
  </si>
  <si>
    <t>MANLY VALE </t>
  </si>
  <si>
    <t>COOLAH </t>
  </si>
  <si>
    <t>EAST WARDELL </t>
  </si>
  <si>
    <t>MOUNT DRUITT </t>
  </si>
  <si>
    <t>BARRABA </t>
  </si>
  <si>
    <t>WARRIEWOOD </t>
  </si>
  <si>
    <t>WENTWORTHVILLE </t>
  </si>
  <si>
    <t>ROSSMORE </t>
  </si>
  <si>
    <t>TEMORA </t>
  </si>
  <si>
    <t>TUMBARUMBA </t>
  </si>
  <si>
    <t>CHURCH POINT </t>
  </si>
  <si>
    <t>THE ROCK </t>
  </si>
  <si>
    <t>MOUNT SAINT THOMAS </t>
  </si>
  <si>
    <t>POTTSVILLE </t>
  </si>
  <si>
    <t>BATEHAVEN </t>
  </si>
  <si>
    <t>CROKI </t>
  </si>
  <si>
    <t>TACOMA </t>
  </si>
  <si>
    <t>MORISSET PARK </t>
  </si>
  <si>
    <t>CATHERINE FIELD </t>
  </si>
  <si>
    <t>PANANIA </t>
  </si>
  <si>
    <t>WOOLLAMIA </t>
  </si>
  <si>
    <t>WYOMING </t>
  </si>
  <si>
    <t>ARRAWARRA </t>
  </si>
  <si>
    <t>EAST GOSFORD </t>
  </si>
  <si>
    <t>SOUTH DURRAS </t>
  </si>
  <si>
    <t>BAROOGA </t>
  </si>
  <si>
    <t>BIRMINGHAM GARDENS </t>
  </si>
  <si>
    <t>AUBURN </t>
  </si>
  <si>
    <t>REPTON </t>
  </si>
  <si>
    <t>BOURKE </t>
  </si>
  <si>
    <t>MILPERRA </t>
  </si>
  <si>
    <t>BINGARA </t>
  </si>
  <si>
    <t>BAYVIEW </t>
  </si>
  <si>
    <t>MORUYA HEADS </t>
  </si>
  <si>
    <t>BANGALOW </t>
  </si>
  <si>
    <t>GEORGES HALL </t>
  </si>
  <si>
    <t>LEURA </t>
  </si>
  <si>
    <t>SOUTH KEMPSEY </t>
  </si>
  <si>
    <t>YOOGALI </t>
  </si>
  <si>
    <t>BONNET BAY </t>
  </si>
  <si>
    <t>HILLSDALE </t>
  </si>
  <si>
    <t>BLACKALLS PARK </t>
  </si>
  <si>
    <t>HAT HEAD </t>
  </si>
  <si>
    <t>HOXTON PARK </t>
  </si>
  <si>
    <t>HERMITAGE FLAT </t>
  </si>
  <si>
    <t>ADELONG </t>
  </si>
  <si>
    <t>INGLEBURN </t>
  </si>
  <si>
    <t>BOGGABRI </t>
  </si>
  <si>
    <t>ELEEBANA </t>
  </si>
  <si>
    <t>CABRAMATTA WEST </t>
  </si>
  <si>
    <t>SPENCER </t>
  </si>
  <si>
    <t>RAVENSWOOD </t>
  </si>
  <si>
    <t>CHARMHAVEN </t>
  </si>
  <si>
    <t>KAREELA </t>
  </si>
  <si>
    <t>NELLIGEN </t>
  </si>
  <si>
    <t>DUNOLLY </t>
  </si>
  <si>
    <t>LISAROW </t>
  </si>
  <si>
    <t>WARDELL </t>
  </si>
  <si>
    <t>ILUKA </t>
  </si>
  <si>
    <t>RALEIGH </t>
  </si>
  <si>
    <t>BELMONT SOUTH </t>
  </si>
  <si>
    <t>HOBARTVILLE </t>
  </si>
  <si>
    <t>LAKE TABOURIE </t>
  </si>
  <si>
    <t>CAMDEN SOUTH </t>
  </si>
  <si>
    <t>QUEANBEYAN EAST </t>
  </si>
  <si>
    <t>MUDGEE </t>
  </si>
  <si>
    <t>MARYVILLE </t>
  </si>
  <si>
    <t>HABERFIELD </t>
  </si>
  <si>
    <t>GOROKAN </t>
  </si>
  <si>
    <t>GUNDAGAI </t>
  </si>
  <si>
    <t>EASTLAKES </t>
  </si>
  <si>
    <t>BROKE </t>
  </si>
  <si>
    <t>BRANXTON </t>
  </si>
  <si>
    <t>NORTH RICHMOND </t>
  </si>
  <si>
    <t>BROADMEADOW </t>
  </si>
  <si>
    <t>PLEASURE POINT </t>
  </si>
  <si>
    <t>CONISTON </t>
  </si>
  <si>
    <t>SOUTH ALBURY </t>
  </si>
  <si>
    <t>THE ENTRANCE </t>
  </si>
  <si>
    <t>GUNDERMAN </t>
  </si>
  <si>
    <t>WEST WOLLONGONG </t>
  </si>
  <si>
    <t>TEA GARDENS </t>
  </si>
  <si>
    <t>FERN BAY </t>
  </si>
  <si>
    <t>MOUNT PLEASANT </t>
  </si>
  <si>
    <t>CHATSWORTH </t>
  </si>
  <si>
    <t>UNANDERRA </t>
  </si>
  <si>
    <t>WOOLOMIN </t>
  </si>
  <si>
    <t>SAWTELL </t>
  </si>
  <si>
    <t>BUDGEWOI </t>
  </si>
  <si>
    <t>WARWICK FARM </t>
  </si>
  <si>
    <t>DANGAR ISLAND </t>
  </si>
  <si>
    <t>WINDSOR DOWNS </t>
  </si>
  <si>
    <t>TINGIRA HEIGHTS </t>
  </si>
  <si>
    <t>LIDCOMBE </t>
  </si>
  <si>
    <t>NORTH AVOCA </t>
  </si>
  <si>
    <t>COWPER </t>
  </si>
  <si>
    <t>WARNERS BAY </t>
  </si>
  <si>
    <t>DORA CREEK </t>
  </si>
  <si>
    <t>ALBION PARK </t>
  </si>
  <si>
    <t>FISHERMANS REACH </t>
  </si>
  <si>
    <t>PATONGA </t>
  </si>
  <si>
    <t>AUSTRAL </t>
  </si>
  <si>
    <t>TOCUMWAL </t>
  </si>
  <si>
    <t>BURRINGBAR </t>
  </si>
  <si>
    <t>RHODES </t>
  </si>
  <si>
    <t>QUEANBEYAN </t>
  </si>
  <si>
    <t>WALLACIA </t>
  </si>
  <si>
    <t>MACQUARIE FIELDS </t>
  </si>
  <si>
    <t>PARRAMATTA </t>
  </si>
  <si>
    <t>NAROOMA </t>
  </si>
  <si>
    <t>HARRIS PARK </t>
  </si>
  <si>
    <t>JAMISONTOWN </t>
  </si>
  <si>
    <t>TOONGABBIE </t>
  </si>
  <si>
    <t>BLACKTOWN </t>
  </si>
  <si>
    <t>TARRAWANNA </t>
  </si>
  <si>
    <t>SHOALHAVEN HEADS </t>
  </si>
  <si>
    <t>EAST KEMPSEY </t>
  </si>
  <si>
    <t>GOL GOL </t>
  </si>
  <si>
    <t>HOLBROOK </t>
  </si>
  <si>
    <t>KINGSFORD </t>
  </si>
  <si>
    <t>BOMADERRY </t>
  </si>
  <si>
    <t>COWRA </t>
  </si>
  <si>
    <t>BYRON BAY </t>
  </si>
  <si>
    <t>HINTON </t>
  </si>
  <si>
    <t>BURONGA </t>
  </si>
  <si>
    <t>WOLLONGONG </t>
  </si>
  <si>
    <t>MUNGINDI </t>
  </si>
  <si>
    <t>SPRINGFIELD </t>
  </si>
  <si>
    <t>LEETS VALE </t>
  </si>
  <si>
    <t>MULWALA </t>
  </si>
  <si>
    <t>DAPTO </t>
  </si>
  <si>
    <t>DUBBO </t>
  </si>
  <si>
    <t>FINGAL HEAD </t>
  </si>
  <si>
    <t>CANLEY HEIGHTS </t>
  </si>
  <si>
    <t>MEREWETHER </t>
  </si>
  <si>
    <t>SAN REMO </t>
  </si>
  <si>
    <t>BALRANALD </t>
  </si>
  <si>
    <t>PALM BEACH </t>
  </si>
  <si>
    <t>TUGGERAWONG </t>
  </si>
  <si>
    <t>NEW BRIGHTON </t>
  </si>
  <si>
    <t>BULAHDELAH </t>
  </si>
  <si>
    <t>CARRINGTON </t>
  </si>
  <si>
    <t>TATHRA </t>
  </si>
  <si>
    <t>MOUNT PRITCHARD </t>
  </si>
  <si>
    <t>CONDONG </t>
  </si>
  <si>
    <t>KEMPS CREEK </t>
  </si>
  <si>
    <t>PENRITH </t>
  </si>
  <si>
    <t>SOUTH GOLDEN BEACH </t>
  </si>
  <si>
    <t>BOWRAL </t>
  </si>
  <si>
    <t>DARLINGTON POINT </t>
  </si>
  <si>
    <t>EMU HEIGHTS </t>
  </si>
  <si>
    <t>GRANVILLE </t>
  </si>
  <si>
    <t>JERSEYVILLE </t>
  </si>
  <si>
    <t>THE ENTRANCE NORTH </t>
  </si>
  <si>
    <t>KENDALL </t>
  </si>
  <si>
    <t>NORTH PARRAMATTA </t>
  </si>
  <si>
    <t>EAST MAITLAND </t>
  </si>
  <si>
    <t>CUMBERLAND REACH </t>
  </si>
  <si>
    <t>WOONONA </t>
  </si>
  <si>
    <t>SEAHAM </t>
  </si>
  <si>
    <t>WARILLA </t>
  </si>
  <si>
    <t>GLENRIDDING </t>
  </si>
  <si>
    <t>PRIMBEE </t>
  </si>
  <si>
    <t>EAST BRANXTON </t>
  </si>
  <si>
    <t>LOWER MACDONALD </t>
  </si>
  <si>
    <t>CLARENCE TOWN </t>
  </si>
  <si>
    <t>NORTH WOLLONGONG </t>
  </si>
  <si>
    <t>SANCTUARY POINT </t>
  </si>
  <si>
    <t>BRUNSWICK HEADS </t>
  </si>
  <si>
    <t>FORBES </t>
  </si>
  <si>
    <t>BERRY </t>
  </si>
  <si>
    <t>NORTH MANLY </t>
  </si>
  <si>
    <t>BOMBALA </t>
  </si>
  <si>
    <t>LIVERPOOL </t>
  </si>
  <si>
    <t>GIRARDS HILL </t>
  </si>
  <si>
    <t>LORN </t>
  </si>
  <si>
    <t>NARARA </t>
  </si>
  <si>
    <t>MARDI </t>
  </si>
  <si>
    <t>LAURIETON </t>
  </si>
  <si>
    <t>BANORA POINT </t>
  </si>
  <si>
    <t>COOMA </t>
  </si>
  <si>
    <t>KINGSCLIFF </t>
  </si>
  <si>
    <t>MENDOORAN </t>
  </si>
  <si>
    <t>WARREN </t>
  </si>
  <si>
    <t>BALGOWNIE </t>
  </si>
  <si>
    <t>MUSWELLBROOK </t>
  </si>
  <si>
    <t>NAMBUCCA HEADS </t>
  </si>
  <si>
    <t>BELLINGEN </t>
  </si>
  <si>
    <t>LOFTVILLE </t>
  </si>
  <si>
    <t>BINNAWAY </t>
  </si>
  <si>
    <t>EAST HILLS </t>
  </si>
  <si>
    <t>BELLAMBI </t>
  </si>
  <si>
    <t>MANNING POINT </t>
  </si>
  <si>
    <t>AVOCA BEACH </t>
  </si>
  <si>
    <t>ADAMSTOWN </t>
  </si>
  <si>
    <t>MINNAMURRA </t>
  </si>
  <si>
    <t>FORSTER </t>
  </si>
  <si>
    <t>WENTWORTH </t>
  </si>
  <si>
    <t>TAREE </t>
  </si>
  <si>
    <t>CAMDEN </t>
  </si>
  <si>
    <t>MARKS POINT </t>
  </si>
  <si>
    <t>CESSNOCK </t>
  </si>
  <si>
    <t>BARRACK POINT </t>
  </si>
  <si>
    <t>TOWRADGI </t>
  </si>
  <si>
    <t>HORSESHOE BEND </t>
  </si>
  <si>
    <t>NELSON BAY </t>
  </si>
  <si>
    <t>EAST CORAKI </t>
  </si>
  <si>
    <t>KEIRAVILLE </t>
  </si>
  <si>
    <t>ALBION PARK RAIL </t>
  </si>
  <si>
    <t>BATEAU BAY </t>
  </si>
  <si>
    <t>TUNCURRY </t>
  </si>
  <si>
    <t>CHINDERAH </t>
  </si>
  <si>
    <t>TERRIGAL </t>
  </si>
  <si>
    <t>CABRAMATTA </t>
  </si>
  <si>
    <t>WERRINGTON </t>
  </si>
  <si>
    <t>HARWOOD </t>
  </si>
  <si>
    <t>FAIRFIELD WEST </t>
  </si>
  <si>
    <t>WILBERFORCE </t>
  </si>
  <si>
    <t>LAKE HEIGHTS </t>
  </si>
  <si>
    <t>BULLI </t>
  </si>
  <si>
    <t>RICHMOND </t>
  </si>
  <si>
    <t>ST MARYS </t>
  </si>
  <si>
    <t>CRANEBROOK </t>
  </si>
  <si>
    <t>GREENWELL POINT </t>
  </si>
  <si>
    <t>LAWRENCE </t>
  </si>
  <si>
    <t>SOUTH MAITLAND </t>
  </si>
  <si>
    <t>CHITTAWAY BAY </t>
  </si>
  <si>
    <t>CANLEY VALE </t>
  </si>
  <si>
    <t>ERINA </t>
  </si>
  <si>
    <t>KILLARNEY VALE </t>
  </si>
  <si>
    <t>THIRROUL </t>
  </si>
  <si>
    <t>WALCHA </t>
  </si>
  <si>
    <t>MACLEAN </t>
  </si>
  <si>
    <t>ORANGE </t>
  </si>
  <si>
    <t>MACKSVILLE </t>
  </si>
  <si>
    <t>GILGANDRA </t>
  </si>
  <si>
    <t>WOOLGOOLGA </t>
  </si>
  <si>
    <t>BRAY PARK </t>
  </si>
  <si>
    <t>GWYNNEVILLE </t>
  </si>
  <si>
    <t>TWEED HEADS </t>
  </si>
  <si>
    <t>ELLIS LANE </t>
  </si>
  <si>
    <t>MANLY </t>
  </si>
  <si>
    <t>LAKE CONJOLA </t>
  </si>
  <si>
    <t>NORTH SHORE </t>
  </si>
  <si>
    <t>REGENTVILLE </t>
  </si>
  <si>
    <t>BLUE HAVEN </t>
  </si>
  <si>
    <t>FREDERICKTON </t>
  </si>
  <si>
    <t>NORTH WOODBURN </t>
  </si>
  <si>
    <t>KEMPSEY </t>
  </si>
  <si>
    <t>INVERELL </t>
  </si>
  <si>
    <t>BLIGH PARK </t>
  </si>
  <si>
    <t>BROADWATER </t>
  </si>
  <si>
    <t>TINONEE </t>
  </si>
  <si>
    <t>COOTAMUNDRA </t>
  </si>
  <si>
    <t>SWANSEA </t>
  </si>
  <si>
    <t>LEONAY </t>
  </si>
  <si>
    <t>TUCABIA </t>
  </si>
  <si>
    <t>MULLUMBIMBY </t>
  </si>
  <si>
    <t>DENMAN </t>
  </si>
  <si>
    <t>MAYFIELD </t>
  </si>
  <si>
    <t>MOAMA </t>
  </si>
  <si>
    <t>NARROMINE </t>
  </si>
  <si>
    <t>SUSSEX INLET </t>
  </si>
  <si>
    <t>NYNGAN </t>
  </si>
  <si>
    <t>MORUYA </t>
  </si>
  <si>
    <t>CHITTAWAY POINT </t>
  </si>
  <si>
    <t>TUMBULGUM </t>
  </si>
  <si>
    <t>CARRAMAR </t>
  </si>
  <si>
    <t>DENILIQUIN </t>
  </si>
  <si>
    <t>LONG JETTY </t>
  </si>
  <si>
    <t>MOOREBANK </t>
  </si>
  <si>
    <t>BERKELEY VALE </t>
  </si>
  <si>
    <t>GUNNEDAH </t>
  </si>
  <si>
    <t>WALGETT </t>
  </si>
  <si>
    <t>PITT TOWN </t>
  </si>
  <si>
    <t>WAMBERAL </t>
  </si>
  <si>
    <t>WAKELEY </t>
  </si>
  <si>
    <t>NORTH HAVEN </t>
  </si>
  <si>
    <t>WEE WAA </t>
  </si>
  <si>
    <t>SINGLETON </t>
  </si>
  <si>
    <t>RAYMOND TERRACE </t>
  </si>
  <si>
    <t>EMERALD BEACH </t>
  </si>
  <si>
    <t>QUIRINDI </t>
  </si>
  <si>
    <t>FAIRY MEADOW </t>
  </si>
  <si>
    <t>EAST CORRIMAL </t>
  </si>
  <si>
    <t>NARRABEEN </t>
  </si>
  <si>
    <t>CASINO </t>
  </si>
  <si>
    <t>WEST KEMPSEY </t>
  </si>
  <si>
    <t>DUNBOGAN </t>
  </si>
  <si>
    <t>WINGHAM </t>
  </si>
  <si>
    <t>LANSVALE </t>
  </si>
  <si>
    <t>BATEMANS BAY </t>
  </si>
  <si>
    <t>NORTH WAGGA WAGGA </t>
  </si>
  <si>
    <t>SOUTH GRAFTON </t>
  </si>
  <si>
    <t>PORT MACQUARIE </t>
  </si>
  <si>
    <t>HARRINGTON </t>
  </si>
  <si>
    <t>GOULBURN </t>
  </si>
  <si>
    <t>TWEED HEADS WEST </t>
  </si>
  <si>
    <t>CARROLL </t>
  </si>
  <si>
    <t>KENSINGTON </t>
  </si>
  <si>
    <t>WYONG </t>
  </si>
  <si>
    <t>LISMORE </t>
  </si>
  <si>
    <t>TWEED HEADS SOUTH </t>
  </si>
  <si>
    <t>MAITLAND </t>
  </si>
  <si>
    <t>WORONORA </t>
  </si>
  <si>
    <t>FAIRFIELD </t>
  </si>
  <si>
    <t>KYOGLE </t>
  </si>
  <si>
    <t>MOREE </t>
  </si>
  <si>
    <t>EAST LISMORE </t>
  </si>
  <si>
    <t>COONAMBLE </t>
  </si>
  <si>
    <t>BRUSHGROVE </t>
  </si>
  <si>
    <t>YAMBA </t>
  </si>
  <si>
    <t>NORTH NARRABEEN </t>
  </si>
  <si>
    <t>FIGTREE </t>
  </si>
  <si>
    <t>EMU PLAINS </t>
  </si>
  <si>
    <t>SOUTH WINDSOR </t>
  </si>
  <si>
    <t>GLADSTONE </t>
  </si>
  <si>
    <t>WINDSOR </t>
  </si>
  <si>
    <t>CORRIMAL </t>
  </si>
  <si>
    <t>SOUTH MURWILLUMBAH </t>
  </si>
  <si>
    <t>MCGRATHS HILL </t>
  </si>
  <si>
    <t>WAGGA WAGGA </t>
  </si>
  <si>
    <t>CHIPPING NORTON </t>
  </si>
  <si>
    <t>BALLINA </t>
  </si>
  <si>
    <t>SMITHTOWN </t>
  </si>
  <si>
    <t>WOODBURN </t>
  </si>
  <si>
    <t>MURWILLUMBAH </t>
  </si>
  <si>
    <t>COFFS HARBOUR </t>
  </si>
  <si>
    <t>DOUBLE BAY </t>
  </si>
  <si>
    <t>HAY SOUTH </t>
  </si>
  <si>
    <t>HAY </t>
  </si>
  <si>
    <t>NOWRA </t>
  </si>
  <si>
    <t>SOUTH LISMORE </t>
  </si>
  <si>
    <t>ULMARRA </t>
  </si>
  <si>
    <t>HAMILTON SOUTH </t>
  </si>
  <si>
    <t>EVANS HEAD </t>
  </si>
  <si>
    <t>EUGOWRA </t>
  </si>
  <si>
    <t>GRAFTON </t>
  </si>
  <si>
    <t>CORAKI </t>
  </si>
  <si>
    <t>NORTH LISMORE </t>
  </si>
  <si>
    <t>NARRABRI </t>
  </si>
  <si>
    <t>NEW LAMBTON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</si>
</sst>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Lucida Sans Typewrit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94"/>
  <sheetViews>
    <sheetView windowProtection="false" showFormulas="false" showGridLines="true" showRowColHeaders="true" showZeros="true" rightToLeft="false" tabSelected="true" showOutlineSymbols="true" defaultGridColor="true" view="normal" topLeftCell="A378" colorId="64" zoomScale="110" zoomScaleNormal="110" zoomScalePageLayoutView="100" workbookViewId="0">
      <selection pane="topLeft" activeCell="B393" activeCellId="0" sqref="B39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n">
        <v>1</v>
      </c>
      <c r="F2" s="0" t="s">
        <v>25</v>
      </c>
      <c r="G2" s="0" t="n">
        <v>0</v>
      </c>
      <c r="H2" s="0" t="n">
        <v>0</v>
      </c>
      <c r="I2" s="0" t="n">
        <v>90</v>
      </c>
      <c r="J2" s="0" t="n">
        <v>0</v>
      </c>
      <c r="K2" s="0" t="n">
        <v>90</v>
      </c>
      <c r="L2" s="0" t="n">
        <v>0</v>
      </c>
      <c r="M2" s="0" t="n">
        <v>0</v>
      </c>
      <c r="N2" s="0" t="n">
        <v>90</v>
      </c>
      <c r="O2" s="0" t="n">
        <v>0</v>
      </c>
      <c r="P2" s="0" t="n">
        <v>0</v>
      </c>
      <c r="Q2" s="0" t="n">
        <v>0</v>
      </c>
      <c r="R2" s="0" t="n">
        <v>3594</v>
      </c>
      <c r="S2" s="0" t="n">
        <f aca="false">VLOOKUP(B2,Sheet2!$A$1:$C$394,2,0)</f>
        <v>-33.62091</v>
      </c>
      <c r="T2" s="0" t="n">
        <f aca="false">VLOOKUP(B2,Sheet2!$A$1:$C$394,3,0)</f>
        <v>151.20225</v>
      </c>
      <c r="U2" s="0" t="n">
        <f aca="false">VLOOKUP(B2,Sheet3!C$1:D$393,2,0)</f>
        <v>85.2706985474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23</v>
      </c>
      <c r="D3" s="0" t="s">
        <v>24</v>
      </c>
      <c r="E3" s="0" t="n">
        <v>1</v>
      </c>
      <c r="F3" s="0" t="s">
        <v>25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3594</v>
      </c>
      <c r="S3" s="0" t="n">
        <f aca="false">VLOOKUP(B3,Sheet2!$A$1:$C$394,2,0)</f>
        <v>-31.1334374</v>
      </c>
      <c r="T3" s="0" t="n">
        <f aca="false">VLOOKUP(B3,Sheet2!$A$1:$C$394,3,0)</f>
        <v>148.3891617</v>
      </c>
      <c r="U3" s="0" t="n">
        <f aca="false">VLOOKUP(B3,Sheet3!C$1:D$393,2,0)</f>
        <v>200.219787598</v>
      </c>
    </row>
    <row r="4" customFormat="false" ht="12.8" hidden="false" customHeight="false" outlineLevel="0" collapsed="false">
      <c r="A4" s="0" t="s">
        <v>28</v>
      </c>
      <c r="B4" s="0" t="s">
        <v>29</v>
      </c>
      <c r="C4" s="0" t="s">
        <v>23</v>
      </c>
      <c r="D4" s="0" t="s">
        <v>24</v>
      </c>
      <c r="E4" s="0" t="n">
        <v>1</v>
      </c>
      <c r="F4" s="0" t="s">
        <v>25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3594</v>
      </c>
      <c r="S4" s="0" t="n">
        <f aca="false">VLOOKUP(B4,Sheet2!$A$1:$C$394,2,0)</f>
        <v>-32.9231578</v>
      </c>
      <c r="T4" s="0" t="n">
        <f aca="false">VLOOKUP(B4,Sheet2!$A$1:$C$394,3,0)</f>
        <v>151.2372873</v>
      </c>
      <c r="U4" s="0" t="n">
        <f aca="false">VLOOKUP(B4,Sheet3!C$1:D$393,2,0)</f>
        <v>366.734619141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23</v>
      </c>
      <c r="D5" s="0" t="s">
        <v>24</v>
      </c>
      <c r="E5" s="0" t="n">
        <v>1</v>
      </c>
      <c r="F5" s="0" t="s">
        <v>25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3594</v>
      </c>
      <c r="S5" s="0" t="n">
        <f aca="false">VLOOKUP(B5,Sheet2!$A$1:$C$394,2,0)</f>
        <v>-35.7097092</v>
      </c>
      <c r="T5" s="0" t="n">
        <f aca="false">VLOOKUP(B5,Sheet2!$A$1:$C$394,3,0)</f>
        <v>148.0093244</v>
      </c>
      <c r="U5" s="0" t="n">
        <f aca="false">VLOOKUP(B5,Sheet3!C$1:D$393,2,0)</f>
        <v>750.63067627</v>
      </c>
    </row>
    <row r="6" customFormat="false" ht="12.8" hidden="false" customHeight="false" outlineLevel="0" collapsed="false">
      <c r="A6" s="0" t="s">
        <v>32</v>
      </c>
      <c r="B6" s="0" t="s">
        <v>33</v>
      </c>
      <c r="C6" s="0" t="s">
        <v>23</v>
      </c>
      <c r="D6" s="0" t="s">
        <v>24</v>
      </c>
      <c r="E6" s="0" t="n">
        <v>1</v>
      </c>
      <c r="F6" s="0" t="s">
        <v>25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3594</v>
      </c>
      <c r="S6" s="0" t="n">
        <f aca="false">VLOOKUP(B6,Sheet2!$A$1:$C$394,2,0)</f>
        <v>-32.7566776</v>
      </c>
      <c r="T6" s="0" t="n">
        <f aca="false">VLOOKUP(B6,Sheet2!$A$1:$C$394,3,0)</f>
        <v>150.082797</v>
      </c>
      <c r="U6" s="0" t="n">
        <f aca="false">VLOOKUP(B6,Sheet3!C$1:D$393,2,0)</f>
        <v>663.215332031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s">
        <v>23</v>
      </c>
      <c r="D7" s="0" t="s">
        <v>24</v>
      </c>
      <c r="E7" s="0" t="n">
        <v>1</v>
      </c>
      <c r="F7" s="0" t="s">
        <v>25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3594</v>
      </c>
      <c r="S7" s="0" t="n">
        <f aca="false">VLOOKUP(B7,Sheet2!$A$1:$C$394,2,0)</f>
        <v>-32.9783727</v>
      </c>
      <c r="T7" s="0" t="n">
        <f aca="false">VLOOKUP(B7,Sheet2!$A$1:$C$394,3,0)</f>
        <v>151.2860306</v>
      </c>
      <c r="U7" s="0" t="n">
        <f aca="false">VLOOKUP(B7,Sheet3!C$1:D$393,2,0)</f>
        <v>335.0652771</v>
      </c>
    </row>
    <row r="8" customFormat="false" ht="12.8" hidden="false" customHeight="false" outlineLevel="0" collapsed="false">
      <c r="A8" s="0" t="s">
        <v>36</v>
      </c>
      <c r="B8" s="0" t="s">
        <v>37</v>
      </c>
      <c r="C8" s="0" t="s">
        <v>23</v>
      </c>
      <c r="D8" s="0" t="s">
        <v>24</v>
      </c>
      <c r="E8" s="0" t="n">
        <v>1</v>
      </c>
      <c r="F8" s="0" t="s">
        <v>25</v>
      </c>
      <c r="G8" s="0" t="n">
        <v>0</v>
      </c>
      <c r="H8" s="0" t="n">
        <v>0</v>
      </c>
      <c r="I8" s="0" t="n">
        <v>1514</v>
      </c>
      <c r="J8" s="0" t="n">
        <v>0</v>
      </c>
      <c r="K8" s="0" t="n">
        <v>1514</v>
      </c>
      <c r="L8" s="0" t="n">
        <v>0</v>
      </c>
      <c r="M8" s="0" t="n">
        <v>0</v>
      </c>
      <c r="N8" s="0" t="n">
        <v>1514</v>
      </c>
      <c r="O8" s="0" t="n">
        <v>0</v>
      </c>
      <c r="P8" s="0" t="n">
        <v>0</v>
      </c>
      <c r="Q8" s="0" t="n">
        <v>0</v>
      </c>
      <c r="R8" s="0" t="n">
        <v>3594</v>
      </c>
      <c r="S8" s="0" t="n">
        <f aca="false">VLOOKUP(B8,Sheet2!$A$1:$C$394,2,0)</f>
        <v>-33.689</v>
      </c>
      <c r="T8" s="0" t="n">
        <f aca="false">VLOOKUP(B8,Sheet2!$A$1:$C$394,3,0)</f>
        <v>151.105</v>
      </c>
      <c r="U8" s="0" t="n">
        <f aca="false">VLOOKUP(B8,Sheet3!C$1:D$393,2,0)</f>
        <v>187.77835083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23</v>
      </c>
      <c r="D9" s="0" t="s">
        <v>24</v>
      </c>
      <c r="E9" s="0" t="n">
        <v>1</v>
      </c>
      <c r="F9" s="0" t="s">
        <v>25</v>
      </c>
      <c r="G9" s="0" t="n">
        <v>0</v>
      </c>
      <c r="H9" s="0" t="n">
        <v>0</v>
      </c>
      <c r="I9" s="0" t="n">
        <v>10528</v>
      </c>
      <c r="J9" s="0" t="n">
        <v>0</v>
      </c>
      <c r="K9" s="0" t="n">
        <v>10528</v>
      </c>
      <c r="L9" s="0" t="n">
        <v>0</v>
      </c>
      <c r="M9" s="0" t="n">
        <v>0</v>
      </c>
      <c r="N9" s="0" t="n">
        <v>10528</v>
      </c>
      <c r="O9" s="0" t="n">
        <v>0</v>
      </c>
      <c r="P9" s="0" t="n">
        <v>0</v>
      </c>
      <c r="Q9" s="0" t="n">
        <v>0</v>
      </c>
      <c r="R9" s="0" t="n">
        <v>3594</v>
      </c>
      <c r="S9" s="0" t="n">
        <f aca="false">VLOOKUP(B9,Sheet2!$A$1:$C$394,2,0)</f>
        <v>-33.8780176</v>
      </c>
      <c r="T9" s="0" t="n">
        <f aca="false">VLOOKUP(B9,Sheet2!$A$1:$C$394,3,0)</f>
        <v>151.2204441</v>
      </c>
      <c r="U9" s="0" t="n">
        <f aca="false">VLOOKUP(B9,Sheet3!C$1:D$393,2,0)</f>
        <v>50.800151825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s">
        <v>23</v>
      </c>
      <c r="D10" s="0" t="s">
        <v>24</v>
      </c>
      <c r="E10" s="0" t="n">
        <v>1</v>
      </c>
      <c r="F10" s="0" t="s">
        <v>25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3594</v>
      </c>
      <c r="S10" s="0" t="n">
        <f aca="false">VLOOKUP(B10,Sheet2!$A$1:$C$394,2,0)</f>
        <v>-33.174</v>
      </c>
      <c r="T10" s="0" t="n">
        <f aca="false">VLOOKUP(B10,Sheet2!$A$1:$C$394,3,0)</f>
        <v>151.593</v>
      </c>
      <c r="U10" s="0" t="n">
        <f aca="false">VLOOKUP(B10,Sheet3!C$1:D$393,2,0)</f>
        <v>19.5631732941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23</v>
      </c>
      <c r="D11" s="0" t="s">
        <v>24</v>
      </c>
      <c r="E11" s="0" t="n">
        <v>1</v>
      </c>
      <c r="F11" s="0" t="s">
        <v>25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3594</v>
      </c>
      <c r="S11" s="0" t="n">
        <f aca="false">VLOOKUP(B11,Sheet2!$A$1:$C$394,2,0)</f>
        <v>-31.6471831</v>
      </c>
      <c r="T11" s="0" t="n">
        <f aca="false">VLOOKUP(B11,Sheet2!$A$1:$C$394,3,0)</f>
        <v>151.11447</v>
      </c>
      <c r="U11" s="0" t="n">
        <f aca="false">VLOOKUP(B11,Sheet3!C$1:D$393,2,0)</f>
        <v>758.370117188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23</v>
      </c>
      <c r="D12" s="0" t="s">
        <v>24</v>
      </c>
      <c r="E12" s="0" t="n">
        <v>1</v>
      </c>
      <c r="F12" s="0" t="s">
        <v>25</v>
      </c>
      <c r="G12" s="0" t="n">
        <v>0</v>
      </c>
      <c r="H12" s="0" t="n">
        <v>0</v>
      </c>
      <c r="I12" s="0" t="n">
        <v>1592</v>
      </c>
      <c r="J12" s="0" t="n">
        <v>0</v>
      </c>
      <c r="K12" s="0" t="n">
        <v>1592</v>
      </c>
      <c r="L12" s="0" t="n">
        <v>0</v>
      </c>
      <c r="M12" s="0" t="n">
        <v>0</v>
      </c>
      <c r="N12" s="0" t="n">
        <v>1592</v>
      </c>
      <c r="O12" s="0" t="n">
        <v>0</v>
      </c>
      <c r="P12" s="0" t="n">
        <v>0</v>
      </c>
      <c r="Q12" s="0" t="n">
        <v>0</v>
      </c>
      <c r="R12" s="0" t="n">
        <v>3594</v>
      </c>
      <c r="S12" s="0" t="n">
        <f aca="false">VLOOKUP(B12,Sheet2!$A$1:$C$394,2,0)</f>
        <v>-33.84076</v>
      </c>
      <c r="T12" s="0" t="n">
        <f aca="false">VLOOKUP(B12,Sheet2!$A$1:$C$394,3,0)</f>
        <v>151.22789</v>
      </c>
      <c r="U12" s="0" t="n">
        <f aca="false">VLOOKUP(B12,Sheet3!C$1:D$393,2,0)</f>
        <v>45.3007850647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23</v>
      </c>
      <c r="D13" s="0" t="s">
        <v>24</v>
      </c>
      <c r="E13" s="0" t="n">
        <v>1</v>
      </c>
      <c r="F13" s="0" t="s">
        <v>25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3594</v>
      </c>
      <c r="S13" s="0" t="n">
        <f aca="false">VLOOKUP(B13,Sheet2!$A$1:$C$394,2,0)</f>
        <v>-34.615278</v>
      </c>
      <c r="T13" s="0" t="n">
        <f aca="false">VLOOKUP(B13,Sheet2!$A$1:$C$394,3,0)</f>
        <v>150.484722</v>
      </c>
      <c r="U13" s="0" t="n">
        <f aca="false">VLOOKUP(B13,Sheet3!C$1:D$393,2,0)</f>
        <v>719.582763672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23</v>
      </c>
      <c r="D14" s="0" t="s">
        <v>24</v>
      </c>
      <c r="E14" s="0" t="n">
        <v>1</v>
      </c>
      <c r="F14" s="0" t="s">
        <v>25</v>
      </c>
      <c r="G14" s="0" t="n">
        <v>262</v>
      </c>
      <c r="H14" s="0" t="n">
        <v>0</v>
      </c>
      <c r="I14" s="0" t="n">
        <v>597</v>
      </c>
      <c r="J14" s="0" t="n">
        <v>0</v>
      </c>
      <c r="K14" s="0" t="n">
        <v>859</v>
      </c>
      <c r="L14" s="0" t="n">
        <v>0</v>
      </c>
      <c r="M14" s="0" t="n">
        <v>0</v>
      </c>
      <c r="N14" s="0" t="n">
        <v>859</v>
      </c>
      <c r="O14" s="0" t="n">
        <v>0</v>
      </c>
      <c r="P14" s="0" t="n">
        <v>0</v>
      </c>
      <c r="Q14" s="0" t="n">
        <v>0</v>
      </c>
      <c r="R14" s="0" t="n">
        <v>3594</v>
      </c>
      <c r="S14" s="0" t="n">
        <f aca="false">VLOOKUP(B14,Sheet2!$A$1:$C$394,2,0)</f>
        <v>-34.471111</v>
      </c>
      <c r="T14" s="0" t="n">
        <f aca="false">VLOOKUP(B14,Sheet2!$A$1:$C$394,3,0)</f>
        <v>150.871944</v>
      </c>
      <c r="U14" s="0" t="n">
        <f aca="false">VLOOKUP(B14,Sheet3!C$1:D$393,2,0)</f>
        <v>32.8451881409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s">
        <v>23</v>
      </c>
      <c r="D15" s="0" t="s">
        <v>24</v>
      </c>
      <c r="E15" s="0" t="n">
        <v>1</v>
      </c>
      <c r="F15" s="0" t="s">
        <v>25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3594</v>
      </c>
      <c r="S15" s="0" t="n">
        <f aca="false">VLOOKUP(B15,Sheet2!$A$1:$C$394,2,0)</f>
        <v>-35.3206722</v>
      </c>
      <c r="T15" s="0" t="n">
        <f aca="false">VLOOKUP(B15,Sheet2!$A$1:$C$394,3,0)</f>
        <v>150.3906538</v>
      </c>
      <c r="U15" s="0" t="n">
        <f aca="false">VLOOKUP(B15,Sheet3!C$1:D$393,2,0)</f>
        <v>100.027870178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s">
        <v>23</v>
      </c>
      <c r="D16" s="0" t="s">
        <v>24</v>
      </c>
      <c r="E16" s="0" t="n">
        <v>1</v>
      </c>
      <c r="F16" s="0" t="s">
        <v>25</v>
      </c>
      <c r="G16" s="0" t="n">
        <v>0</v>
      </c>
      <c r="H16" s="0" t="n">
        <v>0</v>
      </c>
      <c r="I16" s="0" t="n">
        <v>191</v>
      </c>
      <c r="J16" s="0" t="n">
        <v>0</v>
      </c>
      <c r="K16" s="0" t="n">
        <v>191</v>
      </c>
      <c r="L16" s="0" t="n">
        <v>0</v>
      </c>
      <c r="M16" s="0" t="n">
        <v>0</v>
      </c>
      <c r="N16" s="0" t="n">
        <v>191</v>
      </c>
      <c r="O16" s="0" t="n">
        <v>0</v>
      </c>
      <c r="P16" s="0" t="n">
        <v>0</v>
      </c>
      <c r="Q16" s="0" t="n">
        <v>0</v>
      </c>
      <c r="R16" s="0" t="n">
        <v>3594</v>
      </c>
      <c r="S16" s="0" t="n">
        <f aca="false">VLOOKUP(B16,Sheet2!$A$1:$C$394,2,0)</f>
        <v>-33.0098782</v>
      </c>
      <c r="T16" s="0" t="n">
        <f aca="false">VLOOKUP(B16,Sheet2!$A$1:$C$394,3,0)</f>
        <v>151.5449928</v>
      </c>
      <c r="U16" s="0" t="n">
        <f aca="false">VLOOKUP(B16,Sheet3!C$1:D$393,2,0)</f>
        <v>33.5502204895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s">
        <v>23</v>
      </c>
      <c r="D17" s="0" t="s">
        <v>24</v>
      </c>
      <c r="E17" s="0" t="n">
        <v>1</v>
      </c>
      <c r="F17" s="0" t="s">
        <v>25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3594</v>
      </c>
      <c r="S17" s="0" t="n">
        <f aca="false">VLOOKUP(B17,Sheet2!$A$1:$C$394,2,0)</f>
        <v>-31.145693</v>
      </c>
      <c r="T17" s="0" t="n">
        <f aca="false">VLOOKUP(B17,Sheet2!$A$1:$C$394,3,0)</f>
        <v>149.4244995</v>
      </c>
      <c r="U17" s="0" t="n">
        <f aca="false">VLOOKUP(B17,Sheet3!C$1:D$393,2,0)</f>
        <v>530.20300293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23</v>
      </c>
      <c r="D18" s="0" t="s">
        <v>24</v>
      </c>
      <c r="E18" s="0" t="n">
        <v>1</v>
      </c>
      <c r="F18" s="0" t="s">
        <v>25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3594</v>
      </c>
      <c r="S18" s="0" t="n">
        <f aca="false">VLOOKUP(B18,Sheet2!$A$1:$C$394,2,0)</f>
        <v>-30.4335705</v>
      </c>
      <c r="T18" s="0" t="n">
        <f aca="false">VLOOKUP(B18,Sheet2!$A$1:$C$394,3,0)</f>
        <v>152.6721415</v>
      </c>
      <c r="U18" s="0" t="n">
        <f aca="false">VLOOKUP(B18,Sheet3!C$1:D$393,2,0)</f>
        <v>69.3141937256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23</v>
      </c>
      <c r="D19" s="0" t="s">
        <v>24</v>
      </c>
      <c r="E19" s="0" t="n">
        <v>1</v>
      </c>
      <c r="F19" s="0" t="s">
        <v>25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3594</v>
      </c>
      <c r="S19" s="0" t="n">
        <f aca="false">VLOOKUP(B19,Sheet2!$A$1:$C$394,2,0)</f>
        <v>-33.7821988</v>
      </c>
      <c r="T19" s="0" t="n">
        <f aca="false">VLOOKUP(B19,Sheet2!$A$1:$C$394,3,0)</f>
        <v>147.5233544</v>
      </c>
      <c r="U19" s="0" t="n">
        <f aca="false">VLOOKUP(B19,Sheet3!C$1:D$393,2,0)</f>
        <v>211.058181763</v>
      </c>
    </row>
    <row r="20" customFormat="false" ht="12.8" hidden="false" customHeight="false" outlineLevel="0" collapsed="false">
      <c r="A20" s="0" t="s">
        <v>60</v>
      </c>
      <c r="B20" s="0" t="s">
        <v>61</v>
      </c>
      <c r="C20" s="0" t="s">
        <v>23</v>
      </c>
      <c r="D20" s="0" t="s">
        <v>24</v>
      </c>
      <c r="E20" s="0" t="n">
        <v>1</v>
      </c>
      <c r="F20" s="0" t="s">
        <v>25</v>
      </c>
      <c r="G20" s="0" t="n">
        <v>0</v>
      </c>
      <c r="H20" s="0" t="n">
        <v>0</v>
      </c>
      <c r="I20" s="0" t="n">
        <v>0</v>
      </c>
      <c r="J20" s="0" t="n">
        <v>67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3594</v>
      </c>
      <c r="S20" s="0" t="n">
        <f aca="false">VLOOKUP(B20,Sheet2!$A$1:$C$394,2,0)</f>
        <v>-29.7388876</v>
      </c>
      <c r="T20" s="0" t="n">
        <f aca="false">VLOOKUP(B20,Sheet2!$A$1:$C$394,3,0)</f>
        <v>147.7659868</v>
      </c>
      <c r="U20" s="0" t="n">
        <f aca="false">VLOOKUP(B20,Sheet3!C$1:D$393,2,0)</f>
        <v>158</v>
      </c>
    </row>
    <row r="21" customFormat="false" ht="12.8" hidden="false" customHeight="false" outlineLevel="0" collapsed="false">
      <c r="A21" s="0" t="s">
        <v>62</v>
      </c>
      <c r="B21" s="0" t="s">
        <v>63</v>
      </c>
      <c r="C21" s="0" t="s">
        <v>23</v>
      </c>
      <c r="D21" s="0" t="s">
        <v>24</v>
      </c>
      <c r="E21" s="0" t="n">
        <v>1</v>
      </c>
      <c r="F21" s="0" t="s">
        <v>25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3594</v>
      </c>
      <c r="S21" s="0" t="n">
        <f aca="false">VLOOKUP(B21,Sheet2!$A$1:$C$394,2,0)</f>
        <v>-32.2974865</v>
      </c>
      <c r="T21" s="0" t="n">
        <f aca="false">VLOOKUP(B21,Sheet2!$A$1:$C$394,3,0)</f>
        <v>147.7209991</v>
      </c>
      <c r="U21" s="0" t="n">
        <f aca="false">VLOOKUP(B21,Sheet3!C$1:D$393,2,0)</f>
        <v>209.297714233</v>
      </c>
    </row>
    <row r="22" customFormat="false" ht="12.8" hidden="false" customHeight="false" outlineLevel="0" collapsed="false">
      <c r="A22" s="0" t="s">
        <v>64</v>
      </c>
      <c r="B22" s="0" t="s">
        <v>65</v>
      </c>
      <c r="C22" s="0" t="s">
        <v>23</v>
      </c>
      <c r="D22" s="0" t="s">
        <v>24</v>
      </c>
      <c r="E22" s="0" t="n">
        <v>1</v>
      </c>
      <c r="F22" s="0" t="s">
        <v>25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3594</v>
      </c>
      <c r="S22" s="0" t="n">
        <f aca="false">VLOOKUP(B22,Sheet2!$A$1:$C$394,2,0)</f>
        <v>-32.1858922</v>
      </c>
      <c r="T22" s="0" t="n">
        <f aca="false">VLOOKUP(B22,Sheet2!$A$1:$C$394,3,0)</f>
        <v>151.2470398</v>
      </c>
      <c r="U22" s="0" t="n">
        <f aca="false">VLOOKUP(B22,Sheet3!C$1:D$393,2,0)</f>
        <v>488.132202148</v>
      </c>
    </row>
    <row r="23" customFormat="false" ht="12.8" hidden="false" customHeight="false" outlineLevel="0" collapsed="false">
      <c r="A23" s="0" t="s">
        <v>66</v>
      </c>
      <c r="B23" s="0" t="s">
        <v>67</v>
      </c>
      <c r="C23" s="0" t="s">
        <v>23</v>
      </c>
      <c r="D23" s="0" t="s">
        <v>24</v>
      </c>
      <c r="E23" s="0" t="n">
        <v>1</v>
      </c>
      <c r="F23" s="0" t="s">
        <v>25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3594</v>
      </c>
      <c r="S23" s="0" t="n">
        <f aca="false">VLOOKUP(B23,Sheet2!$A$1:$C$394,2,0)</f>
        <v>-32.4007447</v>
      </c>
      <c r="T23" s="0" t="n">
        <f aca="false">VLOOKUP(B23,Sheet2!$A$1:$C$394,3,0)</f>
        <v>148.9646982</v>
      </c>
      <c r="U23" s="0" t="n">
        <f aca="false">VLOOKUP(B23,Sheet3!C$1:D$393,2,0)</f>
        <v>404.255493164</v>
      </c>
    </row>
    <row r="24" customFormat="false" ht="12.8" hidden="false" customHeight="false" outlineLevel="0" collapsed="false">
      <c r="A24" s="0" t="s">
        <v>68</v>
      </c>
      <c r="B24" s="0" t="s">
        <v>69</v>
      </c>
      <c r="C24" s="0" t="s">
        <v>23</v>
      </c>
      <c r="D24" s="0" t="s">
        <v>24</v>
      </c>
      <c r="E24" s="0" t="n">
        <v>1</v>
      </c>
      <c r="F24" s="0" t="s">
        <v>25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3594</v>
      </c>
      <c r="S24" s="0" t="n">
        <f aca="false">VLOOKUP(B24,Sheet2!$A$1:$C$394,2,0)</f>
        <v>-30.7700372</v>
      </c>
      <c r="T24" s="0" t="n">
        <f aca="false">VLOOKUP(B24,Sheet2!$A$1:$C$394,3,0)</f>
        <v>152.8617596</v>
      </c>
      <c r="U24" s="0" t="n">
        <f aca="false">VLOOKUP(B24,Sheet3!C$1:D$393,2,0)</f>
        <v>60.5057106018</v>
      </c>
    </row>
    <row r="25" customFormat="false" ht="12.8" hidden="false" customHeight="false" outlineLevel="0" collapsed="false">
      <c r="A25" s="0" t="s">
        <v>70</v>
      </c>
      <c r="B25" s="0" t="s">
        <v>71</v>
      </c>
      <c r="C25" s="0" t="s">
        <v>23</v>
      </c>
      <c r="D25" s="0" t="s">
        <v>24</v>
      </c>
      <c r="E25" s="0" t="n">
        <v>1</v>
      </c>
      <c r="F25" s="0" t="s">
        <v>25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3594</v>
      </c>
      <c r="S25" s="0" t="n">
        <f aca="false">VLOOKUP(B25,Sheet2!$A$1:$C$394,2,0)</f>
        <v>-29.1128964</v>
      </c>
      <c r="T25" s="0" t="n">
        <f aca="false">VLOOKUP(B25,Sheet2!$A$1:$C$394,3,0)</f>
        <v>152.7187945</v>
      </c>
      <c r="U25" s="0" t="n">
        <f aca="false">VLOOKUP(B25,Sheet3!C$1:D$393,2,0)</f>
        <v>171.357147217</v>
      </c>
    </row>
    <row r="26" customFormat="false" ht="12.8" hidden="false" customHeight="false" outlineLevel="0" collapsed="false">
      <c r="A26" s="0" t="s">
        <v>72</v>
      </c>
      <c r="B26" s="0" t="s">
        <v>73</v>
      </c>
      <c r="C26" s="0" t="s">
        <v>23</v>
      </c>
      <c r="D26" s="0" t="s">
        <v>24</v>
      </c>
      <c r="E26" s="0" t="n">
        <v>1</v>
      </c>
      <c r="F26" s="0" t="s">
        <v>25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3594</v>
      </c>
      <c r="S26" s="0" t="n">
        <f aca="false">VLOOKUP(B26,Sheet2!$A$1:$C$394,2,0)</f>
        <v>-36.647329</v>
      </c>
      <c r="T26" s="0" t="n">
        <f aca="false">VLOOKUP(B26,Sheet2!$A$1:$C$394,3,0)</f>
        <v>149.8006619</v>
      </c>
      <c r="U26" s="0" t="n">
        <f aca="false">VLOOKUP(B26,Sheet3!C$1:D$393,2,0)</f>
        <v>154.165298462</v>
      </c>
    </row>
    <row r="27" customFormat="false" ht="12.8" hidden="false" customHeight="false" outlineLevel="0" collapsed="false">
      <c r="A27" s="0" t="s">
        <v>74</v>
      </c>
      <c r="B27" s="0" t="s">
        <v>75</v>
      </c>
      <c r="C27" s="0" t="s">
        <v>23</v>
      </c>
      <c r="D27" s="0" t="s">
        <v>24</v>
      </c>
      <c r="E27" s="0" t="n">
        <v>1</v>
      </c>
      <c r="F27" s="0" t="s">
        <v>25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3594</v>
      </c>
      <c r="S27" s="0" t="n">
        <f aca="false">VLOOKUP(B27,Sheet2!$A$1:$C$394,2,0)</f>
        <v>-35.0636897</v>
      </c>
      <c r="T27" s="0" t="n">
        <f aca="false">VLOOKUP(B27,Sheet2!$A$1:$C$394,3,0)</f>
        <v>150.1215599</v>
      </c>
      <c r="U27" s="0" t="n">
        <f aca="false">VLOOKUP(B27,Sheet3!C$1:D$393,2,0)</f>
        <v>631.525390625</v>
      </c>
    </row>
    <row r="28" customFormat="false" ht="12.8" hidden="false" customHeight="false" outlineLevel="0" collapsed="false">
      <c r="A28" s="0" t="s">
        <v>76</v>
      </c>
      <c r="B28" s="0" t="s">
        <v>77</v>
      </c>
      <c r="C28" s="0" t="s">
        <v>23</v>
      </c>
      <c r="D28" s="0" t="s">
        <v>24</v>
      </c>
      <c r="E28" s="0" t="n">
        <v>1</v>
      </c>
      <c r="F28" s="0" t="s">
        <v>25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3594</v>
      </c>
      <c r="S28" s="0" t="n">
        <f aca="false">VLOOKUP(B28,Sheet2!$A$1:$C$394,2,0)</f>
        <v>-28.6974127</v>
      </c>
      <c r="T28" s="0" t="n">
        <f aca="false">VLOOKUP(B28,Sheet2!$A$1:$C$394,3,0)</f>
        <v>153.5629067</v>
      </c>
      <c r="U28" s="0" t="n">
        <f aca="false">VLOOKUP(B28,Sheet3!C$1:D$393,2,0)</f>
        <v>78.1922683716</v>
      </c>
    </row>
    <row r="29" customFormat="false" ht="12.8" hidden="false" customHeight="false" outlineLevel="0" collapsed="false">
      <c r="A29" s="0" t="s">
        <v>78</v>
      </c>
      <c r="B29" s="0" t="s">
        <v>79</v>
      </c>
      <c r="C29" s="0" t="s">
        <v>23</v>
      </c>
      <c r="D29" s="0" t="s">
        <v>24</v>
      </c>
      <c r="E29" s="0" t="n">
        <v>1</v>
      </c>
      <c r="F29" s="0" t="s">
        <v>25</v>
      </c>
      <c r="G29" s="0" t="n">
        <v>0</v>
      </c>
      <c r="H29" s="0" t="n">
        <v>0</v>
      </c>
      <c r="I29" s="0" t="n">
        <v>28</v>
      </c>
      <c r="J29" s="0" t="n">
        <v>0</v>
      </c>
      <c r="K29" s="0" t="n">
        <v>28</v>
      </c>
      <c r="L29" s="0" t="n">
        <v>0</v>
      </c>
      <c r="M29" s="0" t="n">
        <v>0</v>
      </c>
      <c r="N29" s="0" t="n">
        <v>28</v>
      </c>
      <c r="O29" s="0" t="n">
        <v>0</v>
      </c>
      <c r="P29" s="0" t="n">
        <v>0</v>
      </c>
      <c r="Q29" s="0" t="n">
        <v>0</v>
      </c>
      <c r="R29" s="0" t="n">
        <v>3594</v>
      </c>
      <c r="S29" s="0" t="n">
        <f aca="false">VLOOKUP(B29,Sheet2!$A$1:$C$394,2,0)</f>
        <v>-29.1498923</v>
      </c>
      <c r="T29" s="0" t="n">
        <f aca="false">VLOOKUP(B29,Sheet2!$A$1:$C$394,3,0)</f>
        <v>150.2959482</v>
      </c>
      <c r="U29" s="0" t="n">
        <f aca="false">VLOOKUP(B29,Sheet3!C$1:D$393,2,0)</f>
        <v>293.884338379</v>
      </c>
    </row>
    <row r="30" customFormat="false" ht="12.8" hidden="false" customHeight="false" outlineLevel="0" collapsed="false">
      <c r="A30" s="0" t="s">
        <v>80</v>
      </c>
      <c r="B30" s="0" t="s">
        <v>81</v>
      </c>
      <c r="C30" s="0" t="s">
        <v>23</v>
      </c>
      <c r="D30" s="0" t="s">
        <v>24</v>
      </c>
      <c r="E30" s="0" t="n">
        <v>1</v>
      </c>
      <c r="F30" s="0" t="s">
        <v>25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3594</v>
      </c>
      <c r="S30" s="0" t="n">
        <f aca="false">VLOOKUP(B30,Sheet2!$A$1:$C$394,2,0)</f>
        <v>-29.6260212</v>
      </c>
      <c r="T30" s="0" t="n">
        <f aca="false">VLOOKUP(B30,Sheet2!$A$1:$C$394,3,0)</f>
        <v>152.920306</v>
      </c>
      <c r="U30" s="0" t="n">
        <f aca="false">VLOOKUP(B30,Sheet3!C$1:D$393,2,0)</f>
        <v>4.00693416595</v>
      </c>
    </row>
    <row r="31" customFormat="false" ht="12.8" hidden="false" customHeight="false" outlineLevel="0" collapsed="false">
      <c r="A31" s="0" t="s">
        <v>82</v>
      </c>
      <c r="B31" s="0" t="s">
        <v>83</v>
      </c>
      <c r="C31" s="0" t="s">
        <v>23</v>
      </c>
      <c r="D31" s="0" t="s">
        <v>24</v>
      </c>
      <c r="E31" s="0" t="n">
        <v>1</v>
      </c>
      <c r="F31" s="0" t="s">
        <v>25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3594</v>
      </c>
      <c r="S31" s="0" t="n">
        <f aca="false">VLOOKUP(B31,Sheet2!$A$1:$C$394,2,0)</f>
        <v>-28.8920216</v>
      </c>
      <c r="T31" s="0" t="n">
        <f aca="false">VLOOKUP(B31,Sheet2!$A$1:$C$394,3,0)</f>
        <v>153.4095259</v>
      </c>
      <c r="U31" s="0" t="n">
        <f aca="false">VLOOKUP(B31,Sheet3!C$1:D$393,2,0)</f>
        <v>166.85105896</v>
      </c>
    </row>
    <row r="32" customFormat="false" ht="12.8" hidden="false" customHeight="false" outlineLevel="0" collapsed="false">
      <c r="A32" s="0" t="s">
        <v>84</v>
      </c>
      <c r="B32" s="0" t="s">
        <v>85</v>
      </c>
      <c r="C32" s="0" t="s">
        <v>23</v>
      </c>
      <c r="D32" s="0" t="s">
        <v>24</v>
      </c>
      <c r="E32" s="0" t="n">
        <v>1</v>
      </c>
      <c r="F32" s="0" t="s">
        <v>25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3594</v>
      </c>
      <c r="S32" s="0" t="n">
        <f aca="false">VLOOKUP(B32,Sheet2!$A$1:$C$394,2,0)</f>
        <v>-31.048611</v>
      </c>
      <c r="T32" s="0" t="n">
        <f aca="false">VLOOKUP(B32,Sheet2!$A$1:$C$394,3,0)</f>
        <v>150.973611</v>
      </c>
      <c r="U32" s="0" t="n">
        <f aca="false">VLOOKUP(B32,Sheet3!C$1:D$393,2,0)</f>
        <v>566.681274414</v>
      </c>
    </row>
    <row r="33" customFormat="false" ht="12.8" hidden="false" customHeight="false" outlineLevel="0" collapsed="false">
      <c r="A33" s="0" t="s">
        <v>86</v>
      </c>
      <c r="B33" s="0" t="s">
        <v>87</v>
      </c>
      <c r="C33" s="0" t="s">
        <v>23</v>
      </c>
      <c r="D33" s="0" t="s">
        <v>24</v>
      </c>
      <c r="E33" s="0" t="n">
        <v>1</v>
      </c>
      <c r="F33" s="0" t="s">
        <v>25</v>
      </c>
      <c r="G33" s="0" t="n">
        <v>0</v>
      </c>
      <c r="H33" s="0" t="n">
        <v>0</v>
      </c>
      <c r="I33" s="0" t="n">
        <v>0</v>
      </c>
      <c r="J33" s="0" t="n">
        <v>26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3594</v>
      </c>
      <c r="S33" s="0" t="n">
        <f aca="false">VLOOKUP(B33,Sheet2!$A$1:$C$394,2,0)</f>
        <v>-35.3060245</v>
      </c>
      <c r="T33" s="0" t="n">
        <f aca="false">VLOOKUP(B33,Sheet2!$A$1:$C$394,3,0)</f>
        <v>145.17386</v>
      </c>
      <c r="U33" s="0" t="n">
        <f aca="false">VLOOKUP(B33,Sheet3!C$1:D$393,2,0)</f>
        <v>98.9127502441</v>
      </c>
    </row>
    <row r="34" customFormat="false" ht="12.8" hidden="false" customHeight="false" outlineLevel="0" collapsed="false">
      <c r="A34" s="0" t="s">
        <v>88</v>
      </c>
      <c r="B34" s="0" t="s">
        <v>89</v>
      </c>
      <c r="C34" s="0" t="s">
        <v>23</v>
      </c>
      <c r="D34" s="0" t="s">
        <v>24</v>
      </c>
      <c r="E34" s="0" t="n">
        <v>1</v>
      </c>
      <c r="F34" s="0" t="s">
        <v>25</v>
      </c>
      <c r="G34" s="0" t="n">
        <v>1018</v>
      </c>
      <c r="H34" s="0" t="n">
        <v>0</v>
      </c>
      <c r="I34" s="0" t="n">
        <v>836</v>
      </c>
      <c r="J34" s="0" t="n">
        <v>0</v>
      </c>
      <c r="K34" s="0" t="n">
        <v>1588</v>
      </c>
      <c r="L34" s="0" t="n">
        <v>241</v>
      </c>
      <c r="M34" s="0" t="n">
        <v>25</v>
      </c>
      <c r="N34" s="0" t="n">
        <v>1800</v>
      </c>
      <c r="O34" s="0" t="n">
        <v>46</v>
      </c>
      <c r="P34" s="0" t="n">
        <v>8</v>
      </c>
      <c r="Q34" s="0" t="n">
        <v>187000</v>
      </c>
      <c r="R34" s="0" t="n">
        <v>826</v>
      </c>
      <c r="S34" s="0" t="n">
        <f aca="false">VLOOKUP(B34,Sheet2!$A$1:$C$394,2,0)</f>
        <v>-34.183333</v>
      </c>
      <c r="T34" s="0" t="n">
        <f aca="false">VLOOKUP(B34,Sheet2!$A$1:$C$394,3,0)</f>
        <v>150.6</v>
      </c>
      <c r="U34" s="0" t="n">
        <f aca="false">VLOOKUP(B34,Sheet3!C$1:D$393,2,0)</f>
        <v>241.833114624</v>
      </c>
    </row>
    <row r="35" customFormat="false" ht="12.8" hidden="false" customHeight="false" outlineLevel="0" collapsed="false">
      <c r="A35" s="0" t="s">
        <v>90</v>
      </c>
      <c r="B35" s="0" t="s">
        <v>91</v>
      </c>
      <c r="C35" s="0" t="s">
        <v>23</v>
      </c>
      <c r="D35" s="0" t="s">
        <v>24</v>
      </c>
      <c r="E35" s="0" t="n">
        <v>1</v>
      </c>
      <c r="F35" s="0" t="s">
        <v>25</v>
      </c>
      <c r="G35" s="0" t="n">
        <v>0</v>
      </c>
      <c r="H35" s="0" t="n">
        <v>0</v>
      </c>
      <c r="I35" s="0" t="n">
        <v>1018</v>
      </c>
      <c r="J35" s="0" t="n">
        <v>0</v>
      </c>
      <c r="K35" s="0" t="n">
        <v>726</v>
      </c>
      <c r="L35" s="0" t="n">
        <v>233</v>
      </c>
      <c r="M35" s="0" t="n">
        <v>59</v>
      </c>
      <c r="N35" s="0" t="n">
        <v>957</v>
      </c>
      <c r="O35" s="0" t="n">
        <v>61</v>
      </c>
      <c r="P35" s="0" t="n">
        <v>0</v>
      </c>
      <c r="Q35" s="0" t="n">
        <v>188000</v>
      </c>
      <c r="R35" s="0" t="n">
        <v>825</v>
      </c>
      <c r="S35" s="0" t="n">
        <f aca="false">VLOOKUP(B35,Sheet2!$A$1:$C$394,2,0)</f>
        <v>-33.566667</v>
      </c>
      <c r="T35" s="0" t="n">
        <f aca="false">VLOOKUP(B35,Sheet2!$A$1:$C$394,3,0)</f>
        <v>148.666667</v>
      </c>
      <c r="U35" s="0" t="n">
        <f aca="false">VLOOKUP(B35,Sheet3!C$1:D$393,2,0)</f>
        <v>311.366912842</v>
      </c>
    </row>
    <row r="36" customFormat="false" ht="12.8" hidden="false" customHeight="false" outlineLevel="0" collapsed="false">
      <c r="A36" s="0" t="s">
        <v>92</v>
      </c>
      <c r="B36" s="0" t="s">
        <v>93</v>
      </c>
      <c r="C36" s="0" t="s">
        <v>23</v>
      </c>
      <c r="D36" s="0" t="s">
        <v>24</v>
      </c>
      <c r="E36" s="0" t="n">
        <v>1</v>
      </c>
      <c r="F36" s="0" t="s">
        <v>25</v>
      </c>
      <c r="G36" s="0" t="n">
        <v>264</v>
      </c>
      <c r="H36" s="0" t="n">
        <v>0</v>
      </c>
      <c r="I36" s="0" t="n">
        <v>2639</v>
      </c>
      <c r="J36" s="0" t="n">
        <v>0</v>
      </c>
      <c r="K36" s="0" t="n">
        <v>2552</v>
      </c>
      <c r="L36" s="0" t="n">
        <v>335</v>
      </c>
      <c r="M36" s="0" t="n">
        <v>16</v>
      </c>
      <c r="N36" s="0" t="n">
        <v>2787</v>
      </c>
      <c r="O36" s="0" t="n">
        <v>116</v>
      </c>
      <c r="P36" s="0" t="n">
        <v>0</v>
      </c>
      <c r="Q36" s="0" t="n">
        <v>190000</v>
      </c>
      <c r="R36" s="0" t="n">
        <v>821</v>
      </c>
      <c r="S36" s="0" t="n">
        <f aca="false">VLOOKUP(B36,Sheet2!$A$1:$C$394,2,0)</f>
        <v>-35.166</v>
      </c>
      <c r="T36" s="0" t="n">
        <f aca="false">VLOOKUP(B36,Sheet2!$A$1:$C$394,3,0)</f>
        <v>147.381</v>
      </c>
      <c r="U36" s="0" t="n">
        <f aca="false">VLOOKUP(B36,Sheet3!C$1:D$393,2,0)</f>
        <v>202.689956665</v>
      </c>
    </row>
    <row r="37" customFormat="false" ht="12.8" hidden="false" customHeight="false" outlineLevel="0" collapsed="false">
      <c r="A37" s="0" t="s">
        <v>94</v>
      </c>
      <c r="B37" s="0" t="s">
        <v>95</v>
      </c>
      <c r="C37" s="0" t="s">
        <v>23</v>
      </c>
      <c r="D37" s="0" t="s">
        <v>24</v>
      </c>
      <c r="E37" s="0" t="n">
        <v>1</v>
      </c>
      <c r="F37" s="0" t="s">
        <v>25</v>
      </c>
      <c r="G37" s="0" t="n">
        <v>2</v>
      </c>
      <c r="H37" s="0" t="n">
        <v>0</v>
      </c>
      <c r="I37" s="0" t="n">
        <v>1749</v>
      </c>
      <c r="J37" s="0" t="n">
        <v>0</v>
      </c>
      <c r="K37" s="0" t="n">
        <v>1526</v>
      </c>
      <c r="L37" s="0" t="n">
        <v>185</v>
      </c>
      <c r="M37" s="0" t="n">
        <v>40</v>
      </c>
      <c r="N37" s="0" t="n">
        <v>1711</v>
      </c>
      <c r="O37" s="0" t="n">
        <v>39</v>
      </c>
      <c r="P37" s="0" t="n">
        <v>1</v>
      </c>
      <c r="Q37" s="0" t="n">
        <v>190000</v>
      </c>
      <c r="R37" s="0" t="n">
        <v>821</v>
      </c>
      <c r="S37" s="0" t="n">
        <f aca="false">VLOOKUP(B37,Sheet2!$A$1:$C$394,2,0)</f>
        <v>-33.074</v>
      </c>
      <c r="T37" s="0" t="n">
        <f aca="false">VLOOKUP(B37,Sheet2!$A$1:$C$394,3,0)</f>
        <v>151.451</v>
      </c>
      <c r="U37" s="0" t="n">
        <f aca="false">VLOOKUP(B37,Sheet3!C$1:D$393,2,0)</f>
        <v>17.4947547913</v>
      </c>
    </row>
    <row r="38" customFormat="false" ht="12.8" hidden="false" customHeight="false" outlineLevel="0" collapsed="false">
      <c r="A38" s="0" t="s">
        <v>96</v>
      </c>
      <c r="B38" s="0" t="s">
        <v>97</v>
      </c>
      <c r="C38" s="0" t="s">
        <v>23</v>
      </c>
      <c r="D38" s="0" t="s">
        <v>24</v>
      </c>
      <c r="E38" s="0" t="n">
        <v>1</v>
      </c>
      <c r="F38" s="0" t="s">
        <v>25</v>
      </c>
      <c r="G38" s="0" t="n">
        <v>2822</v>
      </c>
      <c r="H38" s="0" t="n">
        <v>0</v>
      </c>
      <c r="I38" s="0" t="n">
        <v>0</v>
      </c>
      <c r="J38" s="0" t="n">
        <v>0</v>
      </c>
      <c r="K38" s="0" t="n">
        <v>2606</v>
      </c>
      <c r="L38" s="0" t="n">
        <v>132</v>
      </c>
      <c r="M38" s="0" t="n">
        <v>84</v>
      </c>
      <c r="N38" s="0" t="n">
        <v>2624</v>
      </c>
      <c r="O38" s="0" t="n">
        <v>104</v>
      </c>
      <c r="P38" s="0" t="n">
        <v>94</v>
      </c>
      <c r="Q38" s="0" t="n">
        <v>190000</v>
      </c>
      <c r="R38" s="0" t="n">
        <v>821</v>
      </c>
      <c r="S38" s="0" t="n">
        <f aca="false">VLOOKUP(B38,Sheet2!$A$1:$C$394,2,0)</f>
        <v>-32.9135384</v>
      </c>
      <c r="T38" s="0" t="n">
        <f aca="false">VLOOKUP(B38,Sheet2!$A$1:$C$394,3,0)</f>
        <v>151.7078724</v>
      </c>
      <c r="U38" s="0" t="n">
        <f aca="false">VLOOKUP(B38,Sheet3!C$1:D$393,2,0)</f>
        <v>19.8192481995</v>
      </c>
    </row>
    <row r="39" customFormat="false" ht="12.8" hidden="false" customHeight="false" outlineLevel="0" collapsed="false">
      <c r="A39" s="0" t="s">
        <v>98</v>
      </c>
      <c r="B39" s="0" t="s">
        <v>99</v>
      </c>
      <c r="C39" s="0" t="s">
        <v>23</v>
      </c>
      <c r="D39" s="0" t="s">
        <v>24</v>
      </c>
      <c r="E39" s="0" t="n">
        <v>1</v>
      </c>
      <c r="F39" s="0" t="s">
        <v>25</v>
      </c>
      <c r="G39" s="0" t="n">
        <v>692</v>
      </c>
      <c r="H39" s="0" t="n">
        <v>0</v>
      </c>
      <c r="I39" s="0" t="n">
        <v>602</v>
      </c>
      <c r="J39" s="0" t="n">
        <v>0</v>
      </c>
      <c r="K39" s="0" t="n">
        <v>1102</v>
      </c>
      <c r="L39" s="0" t="n">
        <v>125</v>
      </c>
      <c r="M39" s="0" t="n">
        <v>67</v>
      </c>
      <c r="N39" s="0" t="n">
        <v>1152</v>
      </c>
      <c r="O39" s="0" t="n">
        <v>139</v>
      </c>
      <c r="P39" s="0" t="n">
        <v>3</v>
      </c>
      <c r="Q39" s="0" t="n">
        <v>191000</v>
      </c>
      <c r="R39" s="0" t="n">
        <v>820</v>
      </c>
      <c r="S39" s="0" t="n">
        <f aca="false">VLOOKUP(B39,Sheet2!$A$1:$C$394,2,0)</f>
        <v>-33.915</v>
      </c>
      <c r="T39" s="0" t="n">
        <f aca="false">VLOOKUP(B39,Sheet2!$A$1:$C$394,3,0)</f>
        <v>150.842</v>
      </c>
      <c r="U39" s="0" t="n">
        <f aca="false">VLOOKUP(B39,Sheet3!C$1:D$393,2,0)</f>
        <v>56.9487800598</v>
      </c>
    </row>
    <row r="40" customFormat="false" ht="12.8" hidden="false" customHeight="false" outlineLevel="0" collapsed="false">
      <c r="A40" s="0" t="s">
        <v>100</v>
      </c>
      <c r="B40" s="0" t="s">
        <v>101</v>
      </c>
      <c r="C40" s="0" t="s">
        <v>23</v>
      </c>
      <c r="D40" s="0" t="s">
        <v>24</v>
      </c>
      <c r="E40" s="0" t="n">
        <v>1</v>
      </c>
      <c r="F40" s="0" t="s">
        <v>25</v>
      </c>
      <c r="G40" s="0" t="n">
        <v>1043</v>
      </c>
      <c r="H40" s="0" t="n">
        <v>0</v>
      </c>
      <c r="I40" s="0" t="n">
        <v>3311</v>
      </c>
      <c r="J40" s="0" t="n">
        <v>98</v>
      </c>
      <c r="K40" s="0" t="n">
        <v>4326</v>
      </c>
      <c r="L40" s="0" t="n">
        <v>4</v>
      </c>
      <c r="M40" s="0" t="n">
        <v>24</v>
      </c>
      <c r="N40" s="0" t="n">
        <v>4325</v>
      </c>
      <c r="O40" s="0" t="n">
        <v>5</v>
      </c>
      <c r="P40" s="0" t="n">
        <v>24</v>
      </c>
      <c r="Q40" s="0" t="n">
        <v>192000</v>
      </c>
      <c r="R40" s="0" t="n">
        <v>816</v>
      </c>
      <c r="S40" s="0" t="n">
        <f aca="false">VLOOKUP(B40,Sheet2!$A$1:$C$394,2,0)</f>
        <v>-33.6564</v>
      </c>
      <c r="T40" s="0" t="n">
        <f aca="false">VLOOKUP(B40,Sheet2!$A$1:$C$394,3,0)</f>
        <v>151.3137</v>
      </c>
      <c r="U40" s="0" t="n">
        <f aca="false">VLOOKUP(B40,Sheet3!C$1:D$393,2,0)</f>
        <v>17.7716522217</v>
      </c>
    </row>
    <row r="41" customFormat="false" ht="12.8" hidden="false" customHeight="false" outlineLevel="0" collapsed="false">
      <c r="A41" s="0" t="s">
        <v>102</v>
      </c>
      <c r="B41" s="0" t="s">
        <v>103</v>
      </c>
      <c r="C41" s="0" t="s">
        <v>23</v>
      </c>
      <c r="D41" s="0" t="s">
        <v>24</v>
      </c>
      <c r="E41" s="0" t="n">
        <v>1</v>
      </c>
      <c r="F41" s="0" t="s">
        <v>25</v>
      </c>
      <c r="G41" s="0" t="n">
        <v>0</v>
      </c>
      <c r="H41" s="0" t="n">
        <v>0</v>
      </c>
      <c r="I41" s="0" t="n">
        <v>34</v>
      </c>
      <c r="J41" s="0" t="n">
        <v>0</v>
      </c>
      <c r="K41" s="0" t="n">
        <v>0</v>
      </c>
      <c r="L41" s="0" t="n">
        <v>0</v>
      </c>
      <c r="M41" s="0" t="n">
        <v>34</v>
      </c>
      <c r="N41" s="0" t="n">
        <v>0</v>
      </c>
      <c r="O41" s="0" t="n">
        <v>34</v>
      </c>
      <c r="P41" s="0" t="n">
        <v>0</v>
      </c>
      <c r="Q41" s="0" t="n">
        <v>193000</v>
      </c>
      <c r="R41" s="0" t="n">
        <v>814</v>
      </c>
      <c r="S41" s="0" t="n">
        <f aca="false">VLOOKUP(B41,Sheet2!$A$1:$C$394,2,0)</f>
        <v>-30.993611</v>
      </c>
      <c r="T41" s="0" t="n">
        <f aca="false">VLOOKUP(B41,Sheet2!$A$1:$C$394,3,0)</f>
        <v>152.991667</v>
      </c>
      <c r="U41" s="0" t="n">
        <f aca="false">VLOOKUP(B41,Sheet3!C$1:D$393,2,0)</f>
        <v>2.01824426651</v>
      </c>
    </row>
    <row r="42" customFormat="false" ht="12.8" hidden="false" customHeight="false" outlineLevel="0" collapsed="false">
      <c r="A42" s="0" t="s">
        <v>104</v>
      </c>
      <c r="B42" s="0" t="s">
        <v>105</v>
      </c>
      <c r="C42" s="0" t="s">
        <v>23</v>
      </c>
      <c r="D42" s="0" t="s">
        <v>24</v>
      </c>
      <c r="E42" s="0" t="n">
        <v>1</v>
      </c>
      <c r="F42" s="0" t="s">
        <v>25</v>
      </c>
      <c r="G42" s="0" t="n">
        <v>5154</v>
      </c>
      <c r="H42" s="0" t="n">
        <v>0</v>
      </c>
      <c r="I42" s="0" t="n">
        <v>69</v>
      </c>
      <c r="J42" s="0" t="n">
        <v>0</v>
      </c>
      <c r="K42" s="0" t="n">
        <v>4836</v>
      </c>
      <c r="L42" s="0" t="n">
        <v>343</v>
      </c>
      <c r="M42" s="0" t="n">
        <v>44</v>
      </c>
      <c r="N42" s="0" t="n">
        <v>5170</v>
      </c>
      <c r="O42" s="0" t="n">
        <v>53</v>
      </c>
      <c r="P42" s="0" t="n">
        <v>0</v>
      </c>
      <c r="Q42" s="0" t="n">
        <v>194000</v>
      </c>
      <c r="R42" s="0" t="n">
        <v>813</v>
      </c>
      <c r="S42" s="0" t="n">
        <f aca="false">VLOOKUP(B42,Sheet2!$A$1:$C$394,2,0)</f>
        <v>-32.715278</v>
      </c>
      <c r="T42" s="0" t="n">
        <f aca="false">VLOOKUP(B42,Sheet2!$A$1:$C$394,3,0)</f>
        <v>151.525</v>
      </c>
      <c r="U42" s="0" t="n">
        <f aca="false">VLOOKUP(B42,Sheet3!C$1:D$393,2,0)</f>
        <v>46.7061691284</v>
      </c>
    </row>
    <row r="43" customFormat="false" ht="12.8" hidden="false" customHeight="false" outlineLevel="0" collapsed="false">
      <c r="A43" s="0" t="s">
        <v>106</v>
      </c>
      <c r="B43" s="0" t="s">
        <v>107</v>
      </c>
      <c r="C43" s="0" t="s">
        <v>23</v>
      </c>
      <c r="D43" s="0" t="s">
        <v>24</v>
      </c>
      <c r="E43" s="0" t="n">
        <v>1</v>
      </c>
      <c r="F43" s="0" t="s">
        <v>25</v>
      </c>
      <c r="G43" s="0" t="n">
        <v>44</v>
      </c>
      <c r="H43" s="0" t="n">
        <v>0</v>
      </c>
      <c r="I43" s="0" t="n">
        <v>0</v>
      </c>
      <c r="J43" s="0" t="n">
        <v>0</v>
      </c>
      <c r="K43" s="0" t="n">
        <v>18</v>
      </c>
      <c r="L43" s="0" t="n">
        <v>8</v>
      </c>
      <c r="M43" s="0" t="n">
        <v>18</v>
      </c>
      <c r="N43" s="0" t="n">
        <v>19</v>
      </c>
      <c r="O43" s="0" t="n">
        <v>2</v>
      </c>
      <c r="P43" s="0" t="n">
        <v>23</v>
      </c>
      <c r="Q43" s="0" t="n">
        <v>196000</v>
      </c>
      <c r="R43" s="0" t="n">
        <v>809</v>
      </c>
      <c r="S43" s="0" t="n">
        <f aca="false">VLOOKUP(B43,Sheet2!$A$1:$C$394,2,0)</f>
        <v>-28.4337022</v>
      </c>
      <c r="T43" s="0" t="n">
        <f aca="false">VLOOKUP(B43,Sheet2!$A$1:$C$394,3,0)</f>
        <v>153.4921029</v>
      </c>
      <c r="U43" s="0" t="n">
        <f aca="false">VLOOKUP(B43,Sheet3!C$1:D$393,2,0)</f>
        <v>16.1950283051</v>
      </c>
    </row>
    <row r="44" customFormat="false" ht="12.8" hidden="false" customHeight="false" outlineLevel="0" collapsed="false">
      <c r="A44" s="0" t="s">
        <v>108</v>
      </c>
      <c r="B44" s="0" t="s">
        <v>109</v>
      </c>
      <c r="C44" s="0" t="s">
        <v>23</v>
      </c>
      <c r="D44" s="0" t="s">
        <v>24</v>
      </c>
      <c r="E44" s="0" t="n">
        <v>1</v>
      </c>
      <c r="F44" s="0" t="s">
        <v>25</v>
      </c>
      <c r="G44" s="0" t="n">
        <v>946</v>
      </c>
      <c r="H44" s="0" t="n">
        <v>0</v>
      </c>
      <c r="I44" s="0" t="n">
        <v>0</v>
      </c>
      <c r="J44" s="0" t="n">
        <v>0</v>
      </c>
      <c r="K44" s="0" t="n">
        <v>420</v>
      </c>
      <c r="L44" s="0" t="n">
        <v>501</v>
      </c>
      <c r="M44" s="0" t="n">
        <v>25</v>
      </c>
      <c r="N44" s="0" t="n">
        <v>437</v>
      </c>
      <c r="O44" s="0" t="n">
        <v>475</v>
      </c>
      <c r="P44" s="0" t="n">
        <v>34</v>
      </c>
      <c r="Q44" s="0" t="n">
        <v>197000</v>
      </c>
      <c r="R44" s="0" t="n">
        <v>807</v>
      </c>
      <c r="S44" s="0" t="n">
        <f aca="false">VLOOKUP(B44,Sheet2!$A$1:$C$394,2,0)</f>
        <v>-34.5273709</v>
      </c>
      <c r="T44" s="0" t="n">
        <f aca="false">VLOOKUP(B44,Sheet2!$A$1:$C$394,3,0)</f>
        <v>150.8740205</v>
      </c>
      <c r="U44" s="0" t="n">
        <f aca="false">VLOOKUP(B44,Sheet3!C$1:D$393,2,0)</f>
        <v>5.72796201706</v>
      </c>
    </row>
    <row r="45" customFormat="false" ht="12.8" hidden="false" customHeight="false" outlineLevel="0" collapsed="false">
      <c r="A45" s="0" t="s">
        <v>110</v>
      </c>
      <c r="B45" s="0" t="s">
        <v>111</v>
      </c>
      <c r="C45" s="0" t="s">
        <v>23</v>
      </c>
      <c r="D45" s="0" t="s">
        <v>24</v>
      </c>
      <c r="E45" s="0" t="n">
        <v>1</v>
      </c>
      <c r="F45" s="0" t="s">
        <v>25</v>
      </c>
      <c r="G45" s="0" t="n">
        <v>2440</v>
      </c>
      <c r="H45" s="0" t="n">
        <v>0</v>
      </c>
      <c r="I45" s="0" t="n">
        <v>0</v>
      </c>
      <c r="J45" s="0" t="n">
        <v>0</v>
      </c>
      <c r="K45" s="0" t="n">
        <v>2039</v>
      </c>
      <c r="L45" s="0" t="n">
        <v>401</v>
      </c>
      <c r="M45" s="0" t="n">
        <v>0</v>
      </c>
      <c r="N45" s="0" t="n">
        <v>2039</v>
      </c>
      <c r="O45" s="0" t="n">
        <v>401</v>
      </c>
      <c r="P45" s="0" t="n">
        <v>0</v>
      </c>
      <c r="Q45" s="0" t="n">
        <v>198000</v>
      </c>
      <c r="R45" s="0" t="n">
        <v>805</v>
      </c>
      <c r="S45" s="0" t="n">
        <f aca="false">VLOOKUP(B45,Sheet2!$A$1:$C$394,2,0)</f>
        <v>-32.9228628</v>
      </c>
      <c r="T45" s="0" t="n">
        <f aca="false">VLOOKUP(B45,Sheet2!$A$1:$C$394,3,0)</f>
        <v>151.7458759</v>
      </c>
      <c r="U45" s="0" t="n">
        <f aca="false">VLOOKUP(B45,Sheet3!C$1:D$393,2,0)</f>
        <v>6.88664627075</v>
      </c>
    </row>
    <row r="46" customFormat="false" ht="12.8" hidden="false" customHeight="false" outlineLevel="0" collapsed="false">
      <c r="A46" s="0" t="s">
        <v>112</v>
      </c>
      <c r="B46" s="0" t="s">
        <v>113</v>
      </c>
      <c r="C46" s="0" t="s">
        <v>23</v>
      </c>
      <c r="D46" s="0" t="s">
        <v>24</v>
      </c>
      <c r="E46" s="0" t="n">
        <v>1</v>
      </c>
      <c r="F46" s="0" t="s">
        <v>25</v>
      </c>
      <c r="G46" s="0" t="n">
        <v>1003</v>
      </c>
      <c r="H46" s="0" t="n">
        <v>0</v>
      </c>
      <c r="I46" s="0" t="n">
        <v>0</v>
      </c>
      <c r="J46" s="0" t="n">
        <v>0</v>
      </c>
      <c r="K46" s="0" t="n">
        <v>744</v>
      </c>
      <c r="L46" s="0" t="n">
        <v>207</v>
      </c>
      <c r="M46" s="0" t="n">
        <v>52</v>
      </c>
      <c r="N46" s="0" t="n">
        <v>754</v>
      </c>
      <c r="O46" s="0" t="n">
        <v>173</v>
      </c>
      <c r="P46" s="0" t="n">
        <v>76</v>
      </c>
      <c r="Q46" s="0" t="n">
        <v>199000</v>
      </c>
      <c r="R46" s="0" t="n">
        <v>799</v>
      </c>
      <c r="S46" s="0" t="n">
        <f aca="false">VLOOKUP(B46,Sheet2!$A$1:$C$394,2,0)</f>
        <v>-32.9089158</v>
      </c>
      <c r="T46" s="0" t="n">
        <f aca="false">VLOOKUP(B46,Sheet2!$A$1:$C$394,3,0)</f>
        <v>151.7312581</v>
      </c>
      <c r="U46" s="0" t="n">
        <f aca="false">VLOOKUP(B46,Sheet3!C$1:D$393,2,0)</f>
        <v>14.3585777283</v>
      </c>
    </row>
    <row r="47" customFormat="false" ht="12.8" hidden="false" customHeight="false" outlineLevel="0" collapsed="false">
      <c r="A47" s="0" t="s">
        <v>114</v>
      </c>
      <c r="B47" s="0" t="s">
        <v>115</v>
      </c>
      <c r="C47" s="0" t="s">
        <v>23</v>
      </c>
      <c r="D47" s="0" t="s">
        <v>24</v>
      </c>
      <c r="E47" s="0" t="n">
        <v>1</v>
      </c>
      <c r="F47" s="0" t="s">
        <v>25</v>
      </c>
      <c r="G47" s="0" t="n">
        <v>1569</v>
      </c>
      <c r="H47" s="0" t="n">
        <v>0</v>
      </c>
      <c r="I47" s="0" t="n">
        <v>18</v>
      </c>
      <c r="J47" s="0" t="n">
        <v>0</v>
      </c>
      <c r="K47" s="0" t="n">
        <v>1510</v>
      </c>
      <c r="L47" s="0" t="n">
        <v>63</v>
      </c>
      <c r="M47" s="0" t="n">
        <v>14</v>
      </c>
      <c r="N47" s="0" t="n">
        <v>1552</v>
      </c>
      <c r="O47" s="0" t="n">
        <v>22</v>
      </c>
      <c r="P47" s="0" t="n">
        <v>13</v>
      </c>
      <c r="Q47" s="0" t="n">
        <v>199000</v>
      </c>
      <c r="R47" s="0" t="n">
        <v>799</v>
      </c>
      <c r="S47" s="0" t="n">
        <f aca="false">VLOOKUP(B47,Sheet2!$A$1:$C$394,2,0)</f>
        <v>-32.815</v>
      </c>
      <c r="T47" s="0" t="n">
        <f aca="false">VLOOKUP(B47,Sheet2!$A$1:$C$394,3,0)</f>
        <v>151.451111</v>
      </c>
      <c r="U47" s="0" t="n">
        <f aca="false">VLOOKUP(B47,Sheet3!C$1:D$393,2,0)</f>
        <v>18.8195209503</v>
      </c>
    </row>
    <row r="48" customFormat="false" ht="12.8" hidden="false" customHeight="false" outlineLevel="0" collapsed="false">
      <c r="A48" s="0" t="s">
        <v>116</v>
      </c>
      <c r="B48" s="0" t="s">
        <v>117</v>
      </c>
      <c r="C48" s="0" t="s">
        <v>23</v>
      </c>
      <c r="D48" s="0" t="s">
        <v>24</v>
      </c>
      <c r="E48" s="0" t="n">
        <v>1</v>
      </c>
      <c r="F48" s="0" t="s">
        <v>25</v>
      </c>
      <c r="G48" s="0" t="n">
        <v>414</v>
      </c>
      <c r="H48" s="0" t="n">
        <v>0</v>
      </c>
      <c r="I48" s="0" t="n">
        <v>0</v>
      </c>
      <c r="J48" s="0" t="n">
        <v>0</v>
      </c>
      <c r="K48" s="0" t="n">
        <v>325</v>
      </c>
      <c r="L48" s="0" t="n">
        <v>51</v>
      </c>
      <c r="M48" s="0" t="n">
        <v>38</v>
      </c>
      <c r="N48" s="0" t="n">
        <v>372</v>
      </c>
      <c r="O48" s="0" t="n">
        <v>19</v>
      </c>
      <c r="P48" s="0" t="n">
        <v>23</v>
      </c>
      <c r="Q48" s="0" t="n">
        <v>200000</v>
      </c>
      <c r="R48" s="0" t="n">
        <v>795</v>
      </c>
      <c r="S48" s="0" t="n">
        <f aca="false">VLOOKUP(B48,Sheet2!$A$1:$C$394,2,0)</f>
        <v>-33.5483592</v>
      </c>
      <c r="T48" s="0" t="n">
        <f aca="false">VLOOKUP(B48,Sheet2!$A$1:$C$394,3,0)</f>
        <v>151.2149798</v>
      </c>
      <c r="U48" s="0" t="n">
        <f aca="false">VLOOKUP(B48,Sheet3!C$1:D$393,2,0)</f>
        <v>16.3930072784</v>
      </c>
    </row>
    <row r="49" customFormat="false" ht="12.8" hidden="false" customHeight="false" outlineLevel="0" collapsed="false">
      <c r="A49" s="0" t="s">
        <v>118</v>
      </c>
      <c r="B49" s="0" t="s">
        <v>119</v>
      </c>
      <c r="C49" s="0" t="s">
        <v>23</v>
      </c>
      <c r="D49" s="0" t="s">
        <v>24</v>
      </c>
      <c r="E49" s="0" t="n">
        <v>1</v>
      </c>
      <c r="F49" s="0" t="s">
        <v>25</v>
      </c>
      <c r="G49" s="0" t="n">
        <v>622</v>
      </c>
      <c r="H49" s="0" t="n">
        <v>0</v>
      </c>
      <c r="I49" s="0" t="n">
        <v>1444</v>
      </c>
      <c r="J49" s="0" t="n">
        <v>0</v>
      </c>
      <c r="K49" s="0" t="n">
        <v>1884</v>
      </c>
      <c r="L49" s="0" t="n">
        <v>110</v>
      </c>
      <c r="M49" s="0" t="n">
        <v>72</v>
      </c>
      <c r="N49" s="0" t="n">
        <v>1971</v>
      </c>
      <c r="O49" s="0" t="n">
        <v>95</v>
      </c>
      <c r="P49" s="0" t="n">
        <v>0</v>
      </c>
      <c r="Q49" s="0" t="n">
        <v>200000</v>
      </c>
      <c r="R49" s="0" t="n">
        <v>795</v>
      </c>
      <c r="S49" s="0" t="n">
        <f aca="false">VLOOKUP(B49,Sheet2!$A$1:$C$394,2,0)</f>
        <v>-33.82721</v>
      </c>
      <c r="T49" s="0" t="n">
        <f aca="false">VLOOKUP(B49,Sheet2!$A$1:$C$394,3,0)</f>
        <v>151.01699</v>
      </c>
      <c r="U49" s="0" t="n">
        <f aca="false">VLOOKUP(B49,Sheet3!C$1:D$393,2,0)</f>
        <v>4.78261470795</v>
      </c>
    </row>
    <row r="50" customFormat="false" ht="12.8" hidden="false" customHeight="false" outlineLevel="0" collapsed="false">
      <c r="A50" s="0" t="s">
        <v>120</v>
      </c>
      <c r="B50" s="0" t="s">
        <v>121</v>
      </c>
      <c r="C50" s="0" t="s">
        <v>23</v>
      </c>
      <c r="D50" s="0" t="s">
        <v>24</v>
      </c>
      <c r="E50" s="0" t="n">
        <v>1</v>
      </c>
      <c r="F50" s="0" t="s">
        <v>25</v>
      </c>
      <c r="G50" s="0" t="n">
        <v>0</v>
      </c>
      <c r="H50" s="0" t="n">
        <v>0</v>
      </c>
      <c r="I50" s="0" t="n">
        <v>636</v>
      </c>
      <c r="J50" s="0" t="n">
        <v>0</v>
      </c>
      <c r="K50" s="0" t="n">
        <v>297</v>
      </c>
      <c r="L50" s="0" t="n">
        <v>285</v>
      </c>
      <c r="M50" s="0" t="n">
        <v>54</v>
      </c>
      <c r="N50" s="0" t="n">
        <v>521</v>
      </c>
      <c r="O50" s="0" t="n">
        <v>115</v>
      </c>
      <c r="P50" s="0" t="n">
        <v>0</v>
      </c>
      <c r="Q50" s="0" t="n">
        <v>208000</v>
      </c>
      <c r="R50" s="0" t="n">
        <v>781</v>
      </c>
      <c r="S50" s="0" t="n">
        <f aca="false">VLOOKUP(B50,Sheet2!$A$1:$C$394,2,0)</f>
        <v>-30.95</v>
      </c>
      <c r="T50" s="0" t="n">
        <f aca="false">VLOOKUP(B50,Sheet2!$A$1:$C$394,3,0)</f>
        <v>149.066667</v>
      </c>
      <c r="U50" s="0" t="n">
        <f aca="false">VLOOKUP(B50,Sheet3!C$1:D$393,2,0)</f>
        <v>302.795562744</v>
      </c>
    </row>
    <row r="51" customFormat="false" ht="12.8" hidden="false" customHeight="false" outlineLevel="0" collapsed="false">
      <c r="A51" s="0" t="s">
        <v>122</v>
      </c>
      <c r="B51" s="0" t="s">
        <v>123</v>
      </c>
      <c r="C51" s="0" t="s">
        <v>23</v>
      </c>
      <c r="D51" s="0" t="s">
        <v>24</v>
      </c>
      <c r="E51" s="0" t="n">
        <v>1</v>
      </c>
      <c r="F51" s="0" t="s">
        <v>25</v>
      </c>
      <c r="G51" s="0" t="n">
        <v>1438</v>
      </c>
      <c r="H51" s="0" t="n">
        <v>0</v>
      </c>
      <c r="I51" s="0" t="n">
        <v>0</v>
      </c>
      <c r="J51" s="0" t="n">
        <v>0</v>
      </c>
      <c r="K51" s="0" t="n">
        <v>1213</v>
      </c>
      <c r="L51" s="0" t="n">
        <v>225</v>
      </c>
      <c r="M51" s="0" t="n">
        <v>0</v>
      </c>
      <c r="N51" s="0" t="n">
        <v>1213</v>
      </c>
      <c r="O51" s="0" t="n">
        <v>225</v>
      </c>
      <c r="P51" s="0" t="n">
        <v>0</v>
      </c>
      <c r="Q51" s="0" t="n">
        <v>208000</v>
      </c>
      <c r="R51" s="0" t="n">
        <v>781</v>
      </c>
      <c r="S51" s="0" t="n">
        <f aca="false">VLOOKUP(B51,Sheet2!$A$1:$C$394,2,0)</f>
        <v>-30.5</v>
      </c>
      <c r="T51" s="0" t="n">
        <f aca="false">VLOOKUP(B51,Sheet2!$A$1:$C$394,3,0)</f>
        <v>153.016667</v>
      </c>
      <c r="U51" s="0" t="n">
        <f aca="false">VLOOKUP(B51,Sheet3!C$1:D$393,2,0)</f>
        <v>7.72393274307</v>
      </c>
    </row>
    <row r="52" customFormat="false" ht="12.8" hidden="false" customHeight="false" outlineLevel="0" collapsed="false">
      <c r="A52" s="0" t="s">
        <v>124</v>
      </c>
      <c r="B52" s="0" t="s">
        <v>125</v>
      </c>
      <c r="C52" s="0" t="s">
        <v>23</v>
      </c>
      <c r="D52" s="0" t="s">
        <v>24</v>
      </c>
      <c r="E52" s="0" t="n">
        <v>1</v>
      </c>
      <c r="F52" s="0" t="s">
        <v>25</v>
      </c>
      <c r="G52" s="0" t="n">
        <v>5717</v>
      </c>
      <c r="H52" s="0" t="n">
        <v>0</v>
      </c>
      <c r="I52" s="0" t="n">
        <v>3981</v>
      </c>
      <c r="J52" s="0" t="n">
        <v>0</v>
      </c>
      <c r="K52" s="0" t="n">
        <v>9652</v>
      </c>
      <c r="L52" s="0" t="n">
        <v>23</v>
      </c>
      <c r="M52" s="0" t="n">
        <v>23</v>
      </c>
      <c r="N52" s="0" t="n">
        <v>9662</v>
      </c>
      <c r="O52" s="0" t="n">
        <v>1</v>
      </c>
      <c r="P52" s="0" t="n">
        <v>35</v>
      </c>
      <c r="Q52" s="0" t="n">
        <v>208000</v>
      </c>
      <c r="R52" s="0" t="n">
        <v>781</v>
      </c>
      <c r="S52" s="0" t="n">
        <f aca="false">VLOOKUP(B52,Sheet2!$A$1:$C$394,2,0)</f>
        <v>-33.80077</v>
      </c>
      <c r="T52" s="0" t="n">
        <f aca="false">VLOOKUP(B52,Sheet2!$A$1:$C$394,3,0)</f>
        <v>151.1796</v>
      </c>
      <c r="U52" s="0" t="n">
        <f aca="false">VLOOKUP(B52,Sheet3!C$1:D$393,2,0)</f>
        <v>97.5838241577</v>
      </c>
    </row>
    <row r="53" customFormat="false" ht="12.8" hidden="false" customHeight="false" outlineLevel="0" collapsed="false">
      <c r="A53" s="0" t="s">
        <v>126</v>
      </c>
      <c r="B53" s="0" t="s">
        <v>127</v>
      </c>
      <c r="C53" s="0" t="s">
        <v>23</v>
      </c>
      <c r="D53" s="0" t="s">
        <v>24</v>
      </c>
      <c r="E53" s="0" t="n">
        <v>1</v>
      </c>
      <c r="F53" s="0" t="s">
        <v>25</v>
      </c>
      <c r="G53" s="0" t="n">
        <v>1111</v>
      </c>
      <c r="H53" s="0" t="n">
        <v>0</v>
      </c>
      <c r="I53" s="0" t="n">
        <v>2200</v>
      </c>
      <c r="J53" s="0" t="n">
        <v>0</v>
      </c>
      <c r="K53" s="0" t="n">
        <v>2969</v>
      </c>
      <c r="L53" s="0" t="n">
        <v>75</v>
      </c>
      <c r="M53" s="0" t="n">
        <v>267</v>
      </c>
      <c r="N53" s="0" t="n">
        <v>3018</v>
      </c>
      <c r="O53" s="0" t="n">
        <v>103</v>
      </c>
      <c r="P53" s="0" t="n">
        <v>190</v>
      </c>
      <c r="Q53" s="0" t="n">
        <v>209000</v>
      </c>
      <c r="R53" s="0" t="n">
        <v>776</v>
      </c>
      <c r="S53" s="0" t="n">
        <f aca="false">VLOOKUP(B53,Sheet2!$A$1:$C$394,2,0)</f>
        <v>-33.783</v>
      </c>
      <c r="T53" s="0" t="n">
        <f aca="false">VLOOKUP(B53,Sheet2!$A$1:$C$394,3,0)</f>
        <v>151.2622</v>
      </c>
      <c r="U53" s="0" t="n">
        <f aca="false">VLOOKUP(B53,Sheet3!C$1:D$393,2,0)</f>
        <v>42.7367134094</v>
      </c>
    </row>
    <row r="54" customFormat="false" ht="12.8" hidden="false" customHeight="false" outlineLevel="0" collapsed="false">
      <c r="A54" s="0" t="s">
        <v>128</v>
      </c>
      <c r="B54" s="0" t="s">
        <v>129</v>
      </c>
      <c r="C54" s="0" t="s">
        <v>23</v>
      </c>
      <c r="D54" s="0" t="s">
        <v>24</v>
      </c>
      <c r="E54" s="0" t="n">
        <v>1</v>
      </c>
      <c r="F54" s="0" t="s">
        <v>25</v>
      </c>
      <c r="G54" s="0" t="n">
        <v>0</v>
      </c>
      <c r="H54" s="0" t="n">
        <v>0</v>
      </c>
      <c r="I54" s="0" t="n">
        <v>879</v>
      </c>
      <c r="J54" s="0" t="n">
        <v>0</v>
      </c>
      <c r="K54" s="0" t="n">
        <v>761</v>
      </c>
      <c r="L54" s="0" t="n">
        <v>40</v>
      </c>
      <c r="M54" s="0" t="n">
        <v>78</v>
      </c>
      <c r="N54" s="0" t="n">
        <v>800</v>
      </c>
      <c r="O54" s="0" t="n">
        <v>79</v>
      </c>
      <c r="P54" s="0" t="n">
        <v>0</v>
      </c>
      <c r="Q54" s="0" t="n">
        <v>209000</v>
      </c>
      <c r="R54" s="0" t="n">
        <v>776</v>
      </c>
      <c r="S54" s="0" t="n">
        <f aca="false">VLOOKUP(B54,Sheet2!$A$1:$C$394,2,0)</f>
        <v>-31.844224</v>
      </c>
      <c r="T54" s="0" t="n">
        <f aca="false">VLOOKUP(B54,Sheet2!$A$1:$C$394,3,0)</f>
        <v>149.6831167</v>
      </c>
      <c r="U54" s="0" t="n">
        <f aca="false">VLOOKUP(B54,Sheet3!C$1:D$393,2,0)</f>
        <v>585.052124023</v>
      </c>
    </row>
    <row r="55" customFormat="false" ht="12.8" hidden="false" customHeight="false" outlineLevel="0" collapsed="false">
      <c r="A55" s="0" t="s">
        <v>130</v>
      </c>
      <c r="B55" s="0" t="s">
        <v>131</v>
      </c>
      <c r="C55" s="0" t="s">
        <v>23</v>
      </c>
      <c r="D55" s="0" t="s">
        <v>24</v>
      </c>
      <c r="E55" s="0" t="n">
        <v>1</v>
      </c>
      <c r="F55" s="0" t="s">
        <v>25</v>
      </c>
      <c r="G55" s="0" t="n">
        <v>82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82</v>
      </c>
      <c r="N55" s="0" t="n">
        <v>0</v>
      </c>
      <c r="O55" s="0" t="n">
        <v>0</v>
      </c>
      <c r="P55" s="0" t="n">
        <v>82</v>
      </c>
      <c r="Q55" s="0" t="n">
        <v>210000</v>
      </c>
      <c r="R55" s="0" t="n">
        <v>773</v>
      </c>
      <c r="S55" s="0" t="n">
        <f aca="false">VLOOKUP(B55,Sheet2!$A$1:$C$394,2,0)</f>
        <v>-28.9609682</v>
      </c>
      <c r="T55" s="0" t="n">
        <f aca="false">VLOOKUP(B55,Sheet2!$A$1:$C$394,3,0)</f>
        <v>153.4803044</v>
      </c>
      <c r="U55" s="0" t="n">
        <f aca="false">VLOOKUP(B55,Sheet3!C$1:D$393,2,0)</f>
        <v>1.04950356483</v>
      </c>
    </row>
    <row r="56" customFormat="false" ht="12.8" hidden="false" customHeight="false" outlineLevel="0" collapsed="false">
      <c r="A56" s="0" t="s">
        <v>132</v>
      </c>
      <c r="B56" s="0" t="s">
        <v>133</v>
      </c>
      <c r="C56" s="0" t="s">
        <v>23</v>
      </c>
      <c r="D56" s="0" t="s">
        <v>24</v>
      </c>
      <c r="E56" s="0" t="n">
        <v>1</v>
      </c>
      <c r="F56" s="0" t="s">
        <v>25</v>
      </c>
      <c r="G56" s="0" t="n">
        <v>2034</v>
      </c>
      <c r="H56" s="0" t="n">
        <v>0</v>
      </c>
      <c r="I56" s="0" t="n">
        <v>4646</v>
      </c>
      <c r="J56" s="0" t="n">
        <v>0</v>
      </c>
      <c r="K56" s="0" t="n">
        <v>6559</v>
      </c>
      <c r="L56" s="0" t="n">
        <v>60</v>
      </c>
      <c r="M56" s="0" t="n">
        <v>61</v>
      </c>
      <c r="N56" s="0" t="n">
        <v>6601</v>
      </c>
      <c r="O56" s="0" t="n">
        <v>13</v>
      </c>
      <c r="P56" s="0" t="n">
        <v>66</v>
      </c>
      <c r="Q56" s="0" t="n">
        <v>210000</v>
      </c>
      <c r="R56" s="0" t="n">
        <v>773</v>
      </c>
      <c r="S56" s="0" t="n">
        <f aca="false">VLOOKUP(B56,Sheet2!$A$1:$C$394,2,0)</f>
        <v>-33.7722</v>
      </c>
      <c r="T56" s="0" t="n">
        <f aca="false">VLOOKUP(B56,Sheet2!$A$1:$C$394,3,0)</f>
        <v>150.8194</v>
      </c>
      <c r="U56" s="0" t="n">
        <f aca="false">VLOOKUP(B56,Sheet3!C$1:D$393,2,0)</f>
        <v>49.1968154907</v>
      </c>
    </row>
    <row r="57" customFormat="false" ht="12.8" hidden="false" customHeight="false" outlineLevel="0" collapsed="false">
      <c r="A57" s="0" t="s">
        <v>134</v>
      </c>
      <c r="B57" s="0" t="s">
        <v>135</v>
      </c>
      <c r="C57" s="0" t="s">
        <v>23</v>
      </c>
      <c r="D57" s="0" t="s">
        <v>24</v>
      </c>
      <c r="E57" s="0" t="n">
        <v>1</v>
      </c>
      <c r="F57" s="0" t="s">
        <v>25</v>
      </c>
      <c r="G57" s="0" t="n">
        <v>0</v>
      </c>
      <c r="H57" s="0" t="n">
        <v>0</v>
      </c>
      <c r="I57" s="0" t="n">
        <v>938</v>
      </c>
      <c r="J57" s="0" t="n">
        <v>0</v>
      </c>
      <c r="K57" s="0" t="n">
        <v>810</v>
      </c>
      <c r="L57" s="0" t="n">
        <v>59</v>
      </c>
      <c r="M57" s="0" t="n">
        <v>69</v>
      </c>
      <c r="N57" s="0" t="n">
        <v>869</v>
      </c>
      <c r="O57" s="0" t="n">
        <v>69</v>
      </c>
      <c r="P57" s="0" t="n">
        <v>0</v>
      </c>
      <c r="Q57" s="0" t="n">
        <v>211000</v>
      </c>
      <c r="R57" s="0" t="n">
        <v>770</v>
      </c>
      <c r="S57" s="0" t="n">
        <f aca="false">VLOOKUP(B57,Sheet2!$A$1:$C$394,2,0)</f>
        <v>-30.3744113</v>
      </c>
      <c r="T57" s="0" t="n">
        <f aca="false">VLOOKUP(B57,Sheet2!$A$1:$C$394,3,0)</f>
        <v>150.6176231</v>
      </c>
      <c r="U57" s="0" t="n">
        <f aca="false">VLOOKUP(B57,Sheet3!C$1:D$393,2,0)</f>
        <v>500.561981201</v>
      </c>
    </row>
    <row r="58" customFormat="false" ht="12.8" hidden="false" customHeight="false" outlineLevel="0" collapsed="false">
      <c r="A58" s="0" t="s">
        <v>136</v>
      </c>
      <c r="B58" s="0" t="s">
        <v>137</v>
      </c>
      <c r="C58" s="0" t="s">
        <v>23</v>
      </c>
      <c r="D58" s="0" t="s">
        <v>24</v>
      </c>
      <c r="E58" s="0" t="n">
        <v>1</v>
      </c>
      <c r="F58" s="0" t="s">
        <v>25</v>
      </c>
      <c r="G58" s="0" t="n">
        <v>2422</v>
      </c>
      <c r="H58" s="0" t="n">
        <v>0</v>
      </c>
      <c r="I58" s="0" t="n">
        <v>26</v>
      </c>
      <c r="J58" s="0" t="n">
        <v>0</v>
      </c>
      <c r="K58" s="0" t="n">
        <v>2175</v>
      </c>
      <c r="L58" s="0" t="n">
        <v>110</v>
      </c>
      <c r="M58" s="0" t="n">
        <v>163</v>
      </c>
      <c r="N58" s="0" t="n">
        <v>2232</v>
      </c>
      <c r="O58" s="0" t="n">
        <v>113</v>
      </c>
      <c r="P58" s="0" t="n">
        <v>103</v>
      </c>
      <c r="Q58" s="0" t="n">
        <v>215000</v>
      </c>
      <c r="R58" s="0" t="n">
        <v>761</v>
      </c>
      <c r="S58" s="0" t="n">
        <f aca="false">VLOOKUP(B58,Sheet2!$A$1:$C$394,2,0)</f>
        <v>-33.69404</v>
      </c>
      <c r="T58" s="0" t="n">
        <f aca="false">VLOOKUP(B58,Sheet2!$A$1:$C$394,3,0)</f>
        <v>151.30093</v>
      </c>
      <c r="U58" s="0" t="n">
        <f aca="false">VLOOKUP(B58,Sheet3!C$1:D$393,2,0)</f>
        <v>4.9343547821</v>
      </c>
    </row>
    <row r="59" customFormat="false" ht="12.8" hidden="false" customHeight="false" outlineLevel="0" collapsed="false">
      <c r="A59" s="0" t="s">
        <v>138</v>
      </c>
      <c r="B59" s="0" t="s">
        <v>139</v>
      </c>
      <c r="C59" s="0" t="s">
        <v>23</v>
      </c>
      <c r="D59" s="0" t="s">
        <v>24</v>
      </c>
      <c r="E59" s="0" t="n">
        <v>1</v>
      </c>
      <c r="F59" s="0" t="s">
        <v>25</v>
      </c>
      <c r="G59" s="0" t="n">
        <v>5043</v>
      </c>
      <c r="H59" s="0" t="n">
        <v>0</v>
      </c>
      <c r="I59" s="0" t="n">
        <v>0</v>
      </c>
      <c r="J59" s="0" t="n">
        <v>0</v>
      </c>
      <c r="K59" s="0" t="n">
        <v>4943</v>
      </c>
      <c r="L59" s="0" t="n">
        <v>81</v>
      </c>
      <c r="M59" s="0" t="n">
        <v>19</v>
      </c>
      <c r="N59" s="0" t="n">
        <v>4924</v>
      </c>
      <c r="O59" s="0" t="n">
        <v>65</v>
      </c>
      <c r="P59" s="0" t="n">
        <v>54</v>
      </c>
      <c r="Q59" s="0" t="n">
        <v>215000</v>
      </c>
      <c r="R59" s="0" t="n">
        <v>761</v>
      </c>
      <c r="S59" s="0" t="n">
        <f aca="false">VLOOKUP(B59,Sheet2!$A$1:$C$394,2,0)</f>
        <v>-33.807</v>
      </c>
      <c r="T59" s="0" t="n">
        <f aca="false">VLOOKUP(B59,Sheet2!$A$1:$C$394,3,0)</f>
        <v>150.97259</v>
      </c>
      <c r="U59" s="0" t="n">
        <f aca="false">VLOOKUP(B59,Sheet3!C$1:D$393,2,0)</f>
        <v>27.4142684937</v>
      </c>
    </row>
    <row r="60" customFormat="false" ht="12.8" hidden="false" customHeight="false" outlineLevel="0" collapsed="false">
      <c r="A60" s="0" t="s">
        <v>140</v>
      </c>
      <c r="B60" s="0" t="s">
        <v>141</v>
      </c>
      <c r="C60" s="0" t="s">
        <v>23</v>
      </c>
      <c r="D60" s="0" t="s">
        <v>24</v>
      </c>
      <c r="E60" s="0" t="n">
        <v>1</v>
      </c>
      <c r="F60" s="0" t="s">
        <v>25</v>
      </c>
      <c r="G60" s="0" t="n">
        <v>613</v>
      </c>
      <c r="H60" s="0" t="n">
        <v>0</v>
      </c>
      <c r="I60" s="0" t="n">
        <v>284</v>
      </c>
      <c r="J60" s="0" t="n">
        <v>0</v>
      </c>
      <c r="K60" s="0" t="n">
        <v>851</v>
      </c>
      <c r="L60" s="0" t="n">
        <v>22</v>
      </c>
      <c r="M60" s="0" t="n">
        <v>24</v>
      </c>
      <c r="N60" s="0" t="n">
        <v>847</v>
      </c>
      <c r="O60" s="0" t="n">
        <v>8</v>
      </c>
      <c r="P60" s="0" t="n">
        <v>42</v>
      </c>
      <c r="Q60" s="0" t="n">
        <v>217000</v>
      </c>
      <c r="R60" s="0" t="n">
        <v>757</v>
      </c>
      <c r="S60" s="0" t="n">
        <f aca="false">VLOOKUP(B60,Sheet2!$A$1:$C$394,2,0)</f>
        <v>-33.9224</v>
      </c>
      <c r="T60" s="0" t="n">
        <f aca="false">VLOOKUP(B60,Sheet2!$A$1:$C$394,3,0)</f>
        <v>150.76964</v>
      </c>
      <c r="U60" s="0" t="n">
        <f aca="false">VLOOKUP(B60,Sheet3!C$1:D$393,2,0)</f>
        <v>69.6838226318</v>
      </c>
    </row>
    <row r="61" customFormat="false" ht="12.8" hidden="false" customHeight="false" outlineLevel="0" collapsed="false">
      <c r="A61" s="0" t="s">
        <v>142</v>
      </c>
      <c r="B61" s="0" t="s">
        <v>143</v>
      </c>
      <c r="C61" s="0" t="s">
        <v>23</v>
      </c>
      <c r="D61" s="0" t="s">
        <v>24</v>
      </c>
      <c r="E61" s="0" t="n">
        <v>1</v>
      </c>
      <c r="F61" s="0" t="s">
        <v>25</v>
      </c>
      <c r="G61" s="0" t="n">
        <v>0</v>
      </c>
      <c r="H61" s="0" t="n">
        <v>0</v>
      </c>
      <c r="I61" s="0" t="n">
        <v>2222</v>
      </c>
      <c r="J61" s="0" t="n">
        <v>0</v>
      </c>
      <c r="K61" s="0" t="n">
        <v>1861</v>
      </c>
      <c r="L61" s="0" t="n">
        <v>348</v>
      </c>
      <c r="M61" s="0" t="n">
        <v>13</v>
      </c>
      <c r="N61" s="0" t="n">
        <v>1976</v>
      </c>
      <c r="O61" s="0" t="n">
        <v>246</v>
      </c>
      <c r="P61" s="0" t="n">
        <v>0</v>
      </c>
      <c r="Q61" s="0" t="n">
        <v>217000</v>
      </c>
      <c r="R61" s="0" t="n">
        <v>757</v>
      </c>
      <c r="S61" s="0" t="n">
        <f aca="false">VLOOKUP(B61,Sheet2!$A$1:$C$394,2,0)</f>
        <v>-34.4450316</v>
      </c>
      <c r="T61" s="0" t="n">
        <f aca="false">VLOOKUP(B61,Sheet2!$A$1:$C$394,3,0)</f>
        <v>147.5360981</v>
      </c>
      <c r="U61" s="0" t="n">
        <f aca="false">VLOOKUP(B61,Sheet3!C$1:D$393,2,0)</f>
        <v>294.213134766</v>
      </c>
    </row>
    <row r="62" customFormat="false" ht="12.8" hidden="false" customHeight="false" outlineLevel="0" collapsed="false">
      <c r="A62" s="0" t="s">
        <v>144</v>
      </c>
      <c r="B62" s="0" t="s">
        <v>145</v>
      </c>
      <c r="C62" s="0" t="s">
        <v>23</v>
      </c>
      <c r="D62" s="0" t="s">
        <v>24</v>
      </c>
      <c r="E62" s="0" t="n">
        <v>1</v>
      </c>
      <c r="F62" s="0" t="s">
        <v>25</v>
      </c>
      <c r="G62" s="0" t="n">
        <v>0</v>
      </c>
      <c r="H62" s="0" t="n">
        <v>0</v>
      </c>
      <c r="I62" s="0" t="n">
        <v>864</v>
      </c>
      <c r="J62" s="0" t="n">
        <v>0</v>
      </c>
      <c r="K62" s="0" t="n">
        <v>805</v>
      </c>
      <c r="L62" s="0" t="n">
        <v>13</v>
      </c>
      <c r="M62" s="0" t="n">
        <v>46</v>
      </c>
      <c r="N62" s="0" t="n">
        <v>816</v>
      </c>
      <c r="O62" s="0" t="n">
        <v>48</v>
      </c>
      <c r="P62" s="0" t="n">
        <v>0</v>
      </c>
      <c r="Q62" s="0" t="n">
        <v>218000</v>
      </c>
      <c r="R62" s="0" t="n">
        <v>753</v>
      </c>
      <c r="S62" s="0" t="n">
        <f aca="false">VLOOKUP(B62,Sheet2!$A$1:$C$394,2,0)</f>
        <v>-35.7694861</v>
      </c>
      <c r="T62" s="0" t="n">
        <f aca="false">VLOOKUP(B62,Sheet2!$A$1:$C$394,3,0)</f>
        <v>148.0057003</v>
      </c>
      <c r="U62" s="0" t="n">
        <f aca="false">VLOOKUP(B62,Sheet3!C$1:D$393,2,0)</f>
        <v>661.906494141</v>
      </c>
    </row>
    <row r="63" customFormat="false" ht="12.8" hidden="false" customHeight="false" outlineLevel="0" collapsed="false">
      <c r="A63" s="0" t="s">
        <v>146</v>
      </c>
      <c r="B63" s="0" t="s">
        <v>147</v>
      </c>
      <c r="C63" s="0" t="s">
        <v>23</v>
      </c>
      <c r="D63" s="0" t="s">
        <v>24</v>
      </c>
      <c r="E63" s="0" t="n">
        <v>1</v>
      </c>
      <c r="F63" s="0" t="s">
        <v>25</v>
      </c>
      <c r="G63" s="0" t="n">
        <v>409</v>
      </c>
      <c r="H63" s="0" t="n">
        <v>0</v>
      </c>
      <c r="I63" s="0" t="n">
        <v>100</v>
      </c>
      <c r="J63" s="0" t="n">
        <v>0</v>
      </c>
      <c r="K63" s="0" t="n">
        <v>495</v>
      </c>
      <c r="L63" s="0" t="n">
        <v>2</v>
      </c>
      <c r="M63" s="0" t="n">
        <v>12</v>
      </c>
      <c r="N63" s="0" t="n">
        <v>495</v>
      </c>
      <c r="O63" s="0" t="n">
        <v>2</v>
      </c>
      <c r="P63" s="0" t="n">
        <v>12</v>
      </c>
      <c r="Q63" s="0" t="n">
        <v>219000</v>
      </c>
      <c r="R63" s="0" t="n">
        <v>749</v>
      </c>
      <c r="S63" s="0" t="n">
        <f aca="false">VLOOKUP(B63,Sheet2!$A$1:$C$394,2,0)</f>
        <v>-33.6544</v>
      </c>
      <c r="T63" s="0" t="n">
        <f aca="false">VLOOKUP(B63,Sheet2!$A$1:$C$394,3,0)</f>
        <v>151.2791</v>
      </c>
      <c r="U63" s="0" t="n">
        <f aca="false">VLOOKUP(B63,Sheet3!C$1:D$393,2,0)</f>
        <v>66.0996780396</v>
      </c>
    </row>
    <row r="64" customFormat="false" ht="12.8" hidden="false" customHeight="false" outlineLevel="0" collapsed="false">
      <c r="A64" s="0" t="s">
        <v>148</v>
      </c>
      <c r="B64" s="0" t="s">
        <v>149</v>
      </c>
      <c r="C64" s="0" t="s">
        <v>23</v>
      </c>
      <c r="D64" s="0" t="s">
        <v>24</v>
      </c>
      <c r="E64" s="0" t="n">
        <v>1</v>
      </c>
      <c r="F64" s="0" t="s">
        <v>25</v>
      </c>
      <c r="G64" s="0" t="n">
        <v>936</v>
      </c>
      <c r="H64" s="0" t="n">
        <v>0</v>
      </c>
      <c r="I64" s="0" t="n">
        <v>146</v>
      </c>
      <c r="J64" s="0" t="n">
        <v>0</v>
      </c>
      <c r="K64" s="0" t="n">
        <v>174</v>
      </c>
      <c r="L64" s="0" t="n">
        <v>877</v>
      </c>
      <c r="M64" s="0" t="n">
        <v>31</v>
      </c>
      <c r="N64" s="0" t="n">
        <v>637</v>
      </c>
      <c r="O64" s="0" t="n">
        <v>396</v>
      </c>
      <c r="P64" s="0" t="n">
        <v>49</v>
      </c>
      <c r="Q64" s="0" t="n">
        <v>220000</v>
      </c>
      <c r="R64" s="0" t="n">
        <v>747</v>
      </c>
      <c r="S64" s="0" t="n">
        <f aca="false">VLOOKUP(B64,Sheet2!$A$1:$C$394,2,0)</f>
        <v>-35.2689758</v>
      </c>
      <c r="T64" s="0" t="n">
        <f aca="false">VLOOKUP(B64,Sheet2!$A$1:$C$394,3,0)</f>
        <v>147.1217548</v>
      </c>
      <c r="U64" s="0" t="n">
        <f aca="false">VLOOKUP(B64,Sheet3!C$1:D$393,2,0)</f>
        <v>217.486175537</v>
      </c>
    </row>
    <row r="65" customFormat="false" ht="12.8" hidden="false" customHeight="false" outlineLevel="0" collapsed="false">
      <c r="A65" s="0" t="s">
        <v>150</v>
      </c>
      <c r="B65" s="0" t="s">
        <v>151</v>
      </c>
      <c r="C65" s="0" t="s">
        <v>23</v>
      </c>
      <c r="D65" s="0" t="s">
        <v>24</v>
      </c>
      <c r="E65" s="0" t="n">
        <v>1</v>
      </c>
      <c r="F65" s="0" t="s">
        <v>25</v>
      </c>
      <c r="G65" s="0" t="n">
        <v>431</v>
      </c>
      <c r="H65" s="0" t="n">
        <v>0</v>
      </c>
      <c r="I65" s="0" t="n">
        <v>247</v>
      </c>
      <c r="J65" s="0" t="n">
        <v>0</v>
      </c>
      <c r="K65" s="0" t="n">
        <v>662</v>
      </c>
      <c r="L65" s="0" t="n">
        <v>2</v>
      </c>
      <c r="M65" s="0" t="n">
        <v>14</v>
      </c>
      <c r="N65" s="0" t="n">
        <v>662</v>
      </c>
      <c r="O65" s="0" t="n">
        <v>2</v>
      </c>
      <c r="P65" s="0" t="n">
        <v>14</v>
      </c>
      <c r="Q65" s="0" t="n">
        <v>221000</v>
      </c>
      <c r="R65" s="0" t="n">
        <v>744</v>
      </c>
      <c r="S65" s="0" t="n">
        <f aca="false">VLOOKUP(B65,Sheet2!$A$1:$C$394,2,0)</f>
        <v>-34.4412141</v>
      </c>
      <c r="T65" s="0" t="n">
        <f aca="false">VLOOKUP(B65,Sheet2!$A$1:$C$394,3,0)</f>
        <v>150.8718397</v>
      </c>
      <c r="U65" s="0" t="n">
        <f aca="false">VLOOKUP(B65,Sheet3!C$1:D$393,2,0)</f>
        <v>47.9215164185</v>
      </c>
    </row>
    <row r="66" customFormat="false" ht="12.8" hidden="false" customHeight="false" outlineLevel="0" collapsed="false">
      <c r="A66" s="0" t="s">
        <v>152</v>
      </c>
      <c r="B66" s="0" t="s">
        <v>153</v>
      </c>
      <c r="C66" s="0" t="s">
        <v>23</v>
      </c>
      <c r="D66" s="0" t="s">
        <v>24</v>
      </c>
      <c r="E66" s="0" t="n">
        <v>1</v>
      </c>
      <c r="F66" s="0" t="s">
        <v>25</v>
      </c>
      <c r="G66" s="0" t="n">
        <v>2746</v>
      </c>
      <c r="H66" s="0" t="n">
        <v>0</v>
      </c>
      <c r="I66" s="0" t="n">
        <v>0</v>
      </c>
      <c r="J66" s="0" t="n">
        <v>0</v>
      </c>
      <c r="K66" s="0" t="n">
        <v>1714</v>
      </c>
      <c r="L66" s="0" t="n">
        <v>1025</v>
      </c>
      <c r="M66" s="0" t="n">
        <v>7</v>
      </c>
      <c r="N66" s="0" t="n">
        <v>2670</v>
      </c>
      <c r="O66" s="0" t="n">
        <v>72</v>
      </c>
      <c r="P66" s="0" t="n">
        <v>4</v>
      </c>
      <c r="Q66" s="0" t="n">
        <v>227000</v>
      </c>
      <c r="R66" s="0" t="n">
        <v>730</v>
      </c>
      <c r="S66" s="0" t="n">
        <f aca="false">VLOOKUP(B66,Sheet2!$A$1:$C$394,2,0)</f>
        <v>-28.3877489</v>
      </c>
      <c r="T66" s="0" t="n">
        <f aca="false">VLOOKUP(B66,Sheet2!$A$1:$C$394,3,0)</f>
        <v>153.5580894</v>
      </c>
      <c r="U66" s="0" t="n">
        <f aca="false">VLOOKUP(B66,Sheet3!C$1:D$393,2,0)</f>
        <v>9.7998790741</v>
      </c>
    </row>
    <row r="67" customFormat="false" ht="12.8" hidden="false" customHeight="false" outlineLevel="0" collapsed="false">
      <c r="A67" s="0" t="s">
        <v>154</v>
      </c>
      <c r="B67" s="0" t="s">
        <v>155</v>
      </c>
      <c r="C67" s="0" t="s">
        <v>23</v>
      </c>
      <c r="D67" s="0" t="s">
        <v>24</v>
      </c>
      <c r="E67" s="0" t="n">
        <v>1</v>
      </c>
      <c r="F67" s="0" t="s">
        <v>25</v>
      </c>
      <c r="G67" s="0" t="n">
        <v>1679</v>
      </c>
      <c r="H67" s="0" t="n">
        <v>0</v>
      </c>
      <c r="I67" s="0" t="n">
        <v>0</v>
      </c>
      <c r="J67" s="0" t="n">
        <v>0</v>
      </c>
      <c r="K67" s="0" t="n">
        <v>1456</v>
      </c>
      <c r="L67" s="0" t="n">
        <v>86</v>
      </c>
      <c r="M67" s="0" t="n">
        <v>137</v>
      </c>
      <c r="N67" s="0" t="n">
        <v>1418</v>
      </c>
      <c r="O67" s="0" t="n">
        <v>101</v>
      </c>
      <c r="P67" s="0" t="n">
        <v>160</v>
      </c>
      <c r="Q67" s="0" t="n">
        <v>229000</v>
      </c>
      <c r="R67" s="0" t="n">
        <v>726</v>
      </c>
      <c r="S67" s="0" t="n">
        <f aca="false">VLOOKUP(B67,Sheet2!$A$1:$C$394,2,0)</f>
        <v>-35.733333</v>
      </c>
      <c r="T67" s="0" t="n">
        <f aca="false">VLOOKUP(B67,Sheet2!$A$1:$C$394,3,0)</f>
        <v>150.2</v>
      </c>
      <c r="U67" s="0" t="n">
        <f aca="false">VLOOKUP(B67,Sheet3!C$1:D$393,2,0)</f>
        <v>14.2326431274</v>
      </c>
    </row>
    <row r="68" customFormat="false" ht="12.8" hidden="false" customHeight="false" outlineLevel="0" collapsed="false">
      <c r="A68" s="0" t="s">
        <v>156</v>
      </c>
      <c r="B68" s="0" t="s">
        <v>157</v>
      </c>
      <c r="C68" s="0" t="s">
        <v>23</v>
      </c>
      <c r="D68" s="0" t="s">
        <v>24</v>
      </c>
      <c r="E68" s="0" t="n">
        <v>1</v>
      </c>
      <c r="F68" s="0" t="s">
        <v>25</v>
      </c>
      <c r="G68" s="0" t="n">
        <v>0</v>
      </c>
      <c r="H68" s="0" t="n">
        <v>0</v>
      </c>
      <c r="I68" s="0" t="n">
        <v>39</v>
      </c>
      <c r="J68" s="0" t="n">
        <v>0</v>
      </c>
      <c r="K68" s="0" t="n">
        <v>0</v>
      </c>
      <c r="L68" s="0" t="n">
        <v>0</v>
      </c>
      <c r="M68" s="0" t="n">
        <v>39</v>
      </c>
      <c r="N68" s="0" t="n">
        <v>0</v>
      </c>
      <c r="O68" s="0" t="n">
        <v>39</v>
      </c>
      <c r="P68" s="0" t="n">
        <v>0</v>
      </c>
      <c r="Q68" s="0" t="n">
        <v>230000</v>
      </c>
      <c r="R68" s="0" t="n">
        <v>723</v>
      </c>
      <c r="S68" s="0" t="n">
        <f aca="false">VLOOKUP(B68,Sheet2!$A$1:$C$394,2,0)</f>
        <v>-31.8741649</v>
      </c>
      <c r="T68" s="0" t="n">
        <f aca="false">VLOOKUP(B68,Sheet2!$A$1:$C$394,3,0)</f>
        <v>152.5942884</v>
      </c>
      <c r="U68" s="0" t="n">
        <f aca="false">VLOOKUP(B68,Sheet3!C$1:D$393,2,0)</f>
        <v>1.88286924362</v>
      </c>
    </row>
    <row r="69" customFormat="false" ht="12.8" hidden="false" customHeight="false" outlineLevel="0" collapsed="false">
      <c r="A69" s="0" t="s">
        <v>158</v>
      </c>
      <c r="B69" s="0" t="s">
        <v>159</v>
      </c>
      <c r="C69" s="0" t="s">
        <v>23</v>
      </c>
      <c r="D69" s="0" t="s">
        <v>24</v>
      </c>
      <c r="E69" s="0" t="n">
        <v>1</v>
      </c>
      <c r="F69" s="0" t="s">
        <v>25</v>
      </c>
      <c r="G69" s="0" t="n">
        <v>234</v>
      </c>
      <c r="H69" s="0" t="n">
        <v>0</v>
      </c>
      <c r="I69" s="0" t="n">
        <v>0</v>
      </c>
      <c r="J69" s="0" t="n">
        <v>0</v>
      </c>
      <c r="K69" s="0" t="n">
        <v>161</v>
      </c>
      <c r="L69" s="0" t="n">
        <v>28</v>
      </c>
      <c r="M69" s="0" t="n">
        <v>45</v>
      </c>
      <c r="N69" s="0" t="n">
        <v>165</v>
      </c>
      <c r="O69" s="0" t="n">
        <v>23</v>
      </c>
      <c r="P69" s="0" t="n">
        <v>46</v>
      </c>
      <c r="Q69" s="0" t="n">
        <v>230000</v>
      </c>
      <c r="R69" s="0" t="n">
        <v>723</v>
      </c>
      <c r="S69" s="0" t="n">
        <f aca="false">VLOOKUP(B69,Sheet2!$A$1:$C$394,2,0)</f>
        <v>-33.299</v>
      </c>
      <c r="T69" s="0" t="n">
        <f aca="false">VLOOKUP(B69,Sheet2!$A$1:$C$394,3,0)</f>
        <v>151.468</v>
      </c>
      <c r="U69" s="0" t="n">
        <f aca="false">VLOOKUP(B69,Sheet3!C$1:D$393,2,0)</f>
        <v>0.309175431728</v>
      </c>
    </row>
    <row r="70" customFormat="false" ht="12.8" hidden="false" customHeight="false" outlineLevel="0" collapsed="false">
      <c r="A70" s="0" t="s">
        <v>160</v>
      </c>
      <c r="B70" s="0" t="s">
        <v>161</v>
      </c>
      <c r="C70" s="0" t="s">
        <v>23</v>
      </c>
      <c r="D70" s="0" t="s">
        <v>24</v>
      </c>
      <c r="E70" s="0" t="n">
        <v>1</v>
      </c>
      <c r="F70" s="0" t="s">
        <v>25</v>
      </c>
      <c r="G70" s="0" t="n">
        <v>371</v>
      </c>
      <c r="H70" s="0" t="n">
        <v>0</v>
      </c>
      <c r="I70" s="0" t="n">
        <v>0</v>
      </c>
      <c r="J70" s="0" t="n">
        <v>0</v>
      </c>
      <c r="K70" s="0" t="n">
        <v>337</v>
      </c>
      <c r="L70" s="0" t="n">
        <v>0</v>
      </c>
      <c r="M70" s="0" t="n">
        <v>34</v>
      </c>
      <c r="N70" s="0" t="n">
        <v>337</v>
      </c>
      <c r="O70" s="0" t="n">
        <v>0</v>
      </c>
      <c r="P70" s="0" t="n">
        <v>34</v>
      </c>
      <c r="Q70" s="0" t="n">
        <v>230000</v>
      </c>
      <c r="R70" s="0" t="n">
        <v>723</v>
      </c>
      <c r="S70" s="0" t="n">
        <f aca="false">VLOOKUP(B70,Sheet2!$A$1:$C$394,2,0)</f>
        <v>-33.121</v>
      </c>
      <c r="T70" s="0" t="n">
        <f aca="false">VLOOKUP(B70,Sheet2!$A$1:$C$394,3,0)</f>
        <v>151.535</v>
      </c>
      <c r="U70" s="0" t="n">
        <f aca="false">VLOOKUP(B70,Sheet3!C$1:D$393,2,0)</f>
        <v>14.2417831421</v>
      </c>
    </row>
    <row r="71" customFormat="false" ht="12.8" hidden="false" customHeight="false" outlineLevel="0" collapsed="false">
      <c r="A71" s="0" t="s">
        <v>162</v>
      </c>
      <c r="B71" s="0" t="s">
        <v>163</v>
      </c>
      <c r="C71" s="0" t="s">
        <v>23</v>
      </c>
      <c r="D71" s="0" t="s">
        <v>24</v>
      </c>
      <c r="E71" s="0" t="n">
        <v>1</v>
      </c>
      <c r="F71" s="0" t="s">
        <v>25</v>
      </c>
      <c r="G71" s="0" t="n">
        <v>565</v>
      </c>
      <c r="H71" s="0" t="n">
        <v>0</v>
      </c>
      <c r="I71" s="0" t="n">
        <v>0</v>
      </c>
      <c r="J71" s="0" t="n">
        <v>0</v>
      </c>
      <c r="K71" s="0" t="n">
        <v>526</v>
      </c>
      <c r="L71" s="0" t="n">
        <v>9</v>
      </c>
      <c r="M71" s="0" t="n">
        <v>30</v>
      </c>
      <c r="N71" s="0" t="n">
        <v>525</v>
      </c>
      <c r="O71" s="0" t="n">
        <v>4</v>
      </c>
      <c r="P71" s="0" t="n">
        <v>36</v>
      </c>
      <c r="Q71" s="0" t="n">
        <v>231000</v>
      </c>
      <c r="R71" s="0" t="n">
        <v>720</v>
      </c>
      <c r="S71" s="0" t="n">
        <f aca="false">VLOOKUP(B71,Sheet2!$A$1:$C$394,2,0)</f>
        <v>-33.9833</v>
      </c>
      <c r="T71" s="0" t="n">
        <f aca="false">VLOOKUP(B71,Sheet2!$A$1:$C$394,3,0)</f>
        <v>150.76</v>
      </c>
      <c r="U71" s="0" t="n">
        <f aca="false">VLOOKUP(B71,Sheet3!C$1:D$393,2,0)</f>
        <v>77.4603347778</v>
      </c>
    </row>
    <row r="72" customFormat="false" ht="12.8" hidden="false" customHeight="false" outlineLevel="0" collapsed="false">
      <c r="A72" s="0" t="s">
        <v>164</v>
      </c>
      <c r="B72" s="0" t="s">
        <v>165</v>
      </c>
      <c r="C72" s="0" t="s">
        <v>23</v>
      </c>
      <c r="D72" s="0" t="s">
        <v>24</v>
      </c>
      <c r="E72" s="0" t="n">
        <v>1</v>
      </c>
      <c r="F72" s="0" t="s">
        <v>25</v>
      </c>
      <c r="G72" s="0" t="n">
        <v>892</v>
      </c>
      <c r="H72" s="0" t="n">
        <v>0</v>
      </c>
      <c r="I72" s="0" t="n">
        <v>4338</v>
      </c>
      <c r="J72" s="0" t="n">
        <v>0</v>
      </c>
      <c r="K72" s="0" t="n">
        <v>4646</v>
      </c>
      <c r="L72" s="0" t="n">
        <v>337</v>
      </c>
      <c r="M72" s="0" t="n">
        <v>247</v>
      </c>
      <c r="N72" s="0" t="n">
        <v>5230</v>
      </c>
      <c r="O72" s="0" t="n">
        <v>0</v>
      </c>
      <c r="P72" s="0" t="n">
        <v>0</v>
      </c>
      <c r="Q72" s="0" t="n">
        <v>231000</v>
      </c>
      <c r="R72" s="0" t="n">
        <v>720</v>
      </c>
      <c r="S72" s="0" t="n">
        <f aca="false">VLOOKUP(B72,Sheet2!$A$1:$C$394,2,0)</f>
        <v>-33.95793</v>
      </c>
      <c r="T72" s="0" t="n">
        <f aca="false">VLOOKUP(B72,Sheet2!$A$1:$C$394,3,0)</f>
        <v>151.002</v>
      </c>
      <c r="U72" s="0" t="n">
        <f aca="false">VLOOKUP(B72,Sheet3!C$1:D$393,2,0)</f>
        <v>33.1472549438</v>
      </c>
    </row>
    <row r="73" customFormat="false" ht="12.8" hidden="false" customHeight="false" outlineLevel="0" collapsed="false">
      <c r="A73" s="0" t="s">
        <v>166</v>
      </c>
      <c r="B73" s="0" t="s">
        <v>167</v>
      </c>
      <c r="C73" s="0" t="s">
        <v>23</v>
      </c>
      <c r="D73" s="0" t="s">
        <v>24</v>
      </c>
      <c r="E73" s="0" t="n">
        <v>1</v>
      </c>
      <c r="F73" s="0" t="s">
        <v>25</v>
      </c>
      <c r="G73" s="0" t="n">
        <v>0</v>
      </c>
      <c r="H73" s="0" t="n">
        <v>0</v>
      </c>
      <c r="I73" s="0" t="n">
        <v>150</v>
      </c>
      <c r="J73" s="0" t="n">
        <v>0</v>
      </c>
      <c r="K73" s="0" t="n">
        <v>14</v>
      </c>
      <c r="L73" s="0" t="n">
        <v>67</v>
      </c>
      <c r="M73" s="0" t="n">
        <v>69</v>
      </c>
      <c r="N73" s="0" t="n">
        <v>81</v>
      </c>
      <c r="O73" s="0" t="n">
        <v>69</v>
      </c>
      <c r="P73" s="0" t="n">
        <v>0</v>
      </c>
      <c r="Q73" s="0" t="n">
        <v>233000</v>
      </c>
      <c r="R73" s="0" t="n">
        <v>719</v>
      </c>
      <c r="S73" s="0" t="n">
        <f aca="false">VLOOKUP(B73,Sheet2!$A$1:$C$394,2,0)</f>
        <v>-35.0139225</v>
      </c>
      <c r="T73" s="0" t="n">
        <f aca="false">VLOOKUP(B73,Sheet2!$A$1:$C$394,3,0)</f>
        <v>150.6343154</v>
      </c>
      <c r="U73" s="0" t="n">
        <f aca="false">VLOOKUP(B73,Sheet3!C$1:D$393,2,0)</f>
        <v>7.92755508423</v>
      </c>
    </row>
    <row r="74" customFormat="false" ht="12.8" hidden="false" customHeight="false" outlineLevel="0" collapsed="false">
      <c r="A74" s="0" t="s">
        <v>168</v>
      </c>
      <c r="B74" s="0" t="s">
        <v>169</v>
      </c>
      <c r="C74" s="0" t="s">
        <v>23</v>
      </c>
      <c r="D74" s="0" t="s">
        <v>24</v>
      </c>
      <c r="E74" s="0" t="n">
        <v>1</v>
      </c>
      <c r="F74" s="0" t="s">
        <v>25</v>
      </c>
      <c r="G74" s="0" t="n">
        <v>5499</v>
      </c>
      <c r="H74" s="0" t="n">
        <v>0</v>
      </c>
      <c r="I74" s="0" t="n">
        <v>0</v>
      </c>
      <c r="J74" s="0" t="n">
        <v>0</v>
      </c>
      <c r="K74" s="0" t="n">
        <v>4771</v>
      </c>
      <c r="L74" s="0" t="n">
        <v>137</v>
      </c>
      <c r="M74" s="0" t="n">
        <v>591</v>
      </c>
      <c r="N74" s="0" t="n">
        <v>4842</v>
      </c>
      <c r="O74" s="0" t="n">
        <v>33</v>
      </c>
      <c r="P74" s="0" t="n">
        <v>624</v>
      </c>
      <c r="Q74" s="0" t="n">
        <v>236000</v>
      </c>
      <c r="R74" s="0" t="n">
        <v>709</v>
      </c>
      <c r="S74" s="0" t="n">
        <f aca="false">VLOOKUP(B74,Sheet2!$A$1:$C$394,2,0)</f>
        <v>-33.407</v>
      </c>
      <c r="T74" s="0" t="n">
        <f aca="false">VLOOKUP(B74,Sheet2!$A$1:$C$394,3,0)</f>
        <v>151.36</v>
      </c>
      <c r="U74" s="0" t="n">
        <f aca="false">VLOOKUP(B74,Sheet3!C$1:D$393,2,0)</f>
        <v>11.4360704422</v>
      </c>
    </row>
    <row r="75" customFormat="false" ht="12.8" hidden="false" customHeight="false" outlineLevel="0" collapsed="false">
      <c r="A75" s="0" t="s">
        <v>170</v>
      </c>
      <c r="B75" s="0" t="s">
        <v>171</v>
      </c>
      <c r="C75" s="0" t="s">
        <v>23</v>
      </c>
      <c r="D75" s="0" t="s">
        <v>24</v>
      </c>
      <c r="E75" s="0" t="n">
        <v>1</v>
      </c>
      <c r="F75" s="0" t="s">
        <v>25</v>
      </c>
      <c r="G75" s="0" t="n">
        <v>0</v>
      </c>
      <c r="H75" s="0" t="n">
        <v>0</v>
      </c>
      <c r="I75" s="0" t="n">
        <v>808</v>
      </c>
      <c r="J75" s="0" t="n">
        <v>0</v>
      </c>
      <c r="K75" s="0" t="n">
        <v>171</v>
      </c>
      <c r="L75" s="0" t="n">
        <v>536</v>
      </c>
      <c r="M75" s="0" t="n">
        <v>101</v>
      </c>
      <c r="N75" s="0" t="n">
        <v>456</v>
      </c>
      <c r="O75" s="0" t="n">
        <v>352</v>
      </c>
      <c r="P75" s="0" t="n">
        <v>0</v>
      </c>
      <c r="Q75" s="0" t="n">
        <v>237000</v>
      </c>
      <c r="R75" s="0" t="n">
        <v>707</v>
      </c>
      <c r="S75" s="0" t="n">
        <f aca="false">VLOOKUP(B75,Sheet2!$A$1:$C$394,2,0)</f>
        <v>-30.0529297</v>
      </c>
      <c r="T75" s="0" t="n">
        <f aca="false">VLOOKUP(B75,Sheet2!$A$1:$C$394,3,0)</f>
        <v>153.1911721</v>
      </c>
      <c r="U75" s="0" t="n">
        <f aca="false">VLOOKUP(B75,Sheet3!C$1:D$393,2,0)</f>
        <v>9.13477993011</v>
      </c>
    </row>
    <row r="76" customFormat="false" ht="12.8" hidden="false" customHeight="false" outlineLevel="0" collapsed="false">
      <c r="A76" s="0" t="s">
        <v>172</v>
      </c>
      <c r="B76" s="0" t="s">
        <v>173</v>
      </c>
      <c r="C76" s="0" t="s">
        <v>23</v>
      </c>
      <c r="D76" s="0" t="s">
        <v>24</v>
      </c>
      <c r="E76" s="0" t="n">
        <v>1</v>
      </c>
      <c r="F76" s="0" t="s">
        <v>25</v>
      </c>
      <c r="G76" s="0" t="n">
        <v>1788</v>
      </c>
      <c r="H76" s="0" t="n">
        <v>1282</v>
      </c>
      <c r="I76" s="0" t="n">
        <v>17</v>
      </c>
      <c r="J76" s="0" t="n">
        <v>0</v>
      </c>
      <c r="K76" s="0" t="n">
        <v>2920</v>
      </c>
      <c r="L76" s="0" t="n">
        <v>141</v>
      </c>
      <c r="M76" s="0" t="n">
        <v>26</v>
      </c>
      <c r="N76" s="0" t="n">
        <v>2919</v>
      </c>
      <c r="O76" s="0" t="n">
        <v>33</v>
      </c>
      <c r="P76" s="0" t="n">
        <v>135</v>
      </c>
      <c r="Q76" s="0" t="n">
        <v>239000</v>
      </c>
      <c r="R76" s="0" t="n">
        <v>702</v>
      </c>
      <c r="S76" s="0" t="n">
        <f aca="false">VLOOKUP(B76,Sheet2!$A$1:$C$394,2,0)</f>
        <v>-33.432</v>
      </c>
      <c r="T76" s="0" t="n">
        <f aca="false">VLOOKUP(B76,Sheet2!$A$1:$C$394,3,0)</f>
        <v>151.351</v>
      </c>
      <c r="U76" s="0" t="n">
        <f aca="false">VLOOKUP(B76,Sheet3!C$1:D$393,2,0)</f>
        <v>60.4574699402</v>
      </c>
    </row>
    <row r="77" customFormat="false" ht="12.8" hidden="false" customHeight="false" outlineLevel="0" collapsed="false">
      <c r="A77" s="0" t="s">
        <v>174</v>
      </c>
      <c r="B77" s="0" t="s">
        <v>175</v>
      </c>
      <c r="C77" s="0" t="s">
        <v>23</v>
      </c>
      <c r="D77" s="0" t="s">
        <v>24</v>
      </c>
      <c r="E77" s="0" t="n">
        <v>1</v>
      </c>
      <c r="F77" s="0" t="s">
        <v>25</v>
      </c>
      <c r="G77" s="0" t="n">
        <v>0</v>
      </c>
      <c r="H77" s="0" t="n">
        <v>0</v>
      </c>
      <c r="I77" s="0" t="n">
        <v>403</v>
      </c>
      <c r="J77" s="0" t="n">
        <v>0</v>
      </c>
      <c r="K77" s="0" t="n">
        <v>293</v>
      </c>
      <c r="L77" s="0" t="n">
        <v>69</v>
      </c>
      <c r="M77" s="0" t="n">
        <v>41</v>
      </c>
      <c r="N77" s="0" t="n">
        <v>362</v>
      </c>
      <c r="O77" s="0" t="n">
        <v>41</v>
      </c>
      <c r="P77" s="0" t="n">
        <v>0</v>
      </c>
      <c r="Q77" s="0" t="n">
        <v>240000</v>
      </c>
      <c r="R77" s="0" t="n">
        <v>700</v>
      </c>
      <c r="S77" s="0" t="n">
        <f aca="false">VLOOKUP(B77,Sheet2!$A$1:$C$394,2,0)</f>
        <v>-35.662222</v>
      </c>
      <c r="T77" s="0" t="n">
        <f aca="false">VLOOKUP(B77,Sheet2!$A$1:$C$394,3,0)</f>
        <v>150.292222</v>
      </c>
      <c r="U77" s="0" t="n">
        <f aca="false">VLOOKUP(B77,Sheet3!C$1:D$393,2,0)</f>
        <v>15.9497995377</v>
      </c>
    </row>
    <row r="78" customFormat="false" ht="12.8" hidden="false" customHeight="false" outlineLevel="0" collapsed="false">
      <c r="A78" s="0" t="s">
        <v>176</v>
      </c>
      <c r="B78" s="0" t="s">
        <v>177</v>
      </c>
      <c r="C78" s="0" t="s">
        <v>23</v>
      </c>
      <c r="D78" s="0" t="s">
        <v>24</v>
      </c>
      <c r="E78" s="0" t="n">
        <v>1</v>
      </c>
      <c r="F78" s="0" t="s">
        <v>25</v>
      </c>
      <c r="G78" s="0" t="n">
        <v>822</v>
      </c>
      <c r="H78" s="0" t="n">
        <v>0</v>
      </c>
      <c r="I78" s="0" t="n">
        <v>0</v>
      </c>
      <c r="J78" s="0" t="n">
        <v>0</v>
      </c>
      <c r="K78" s="0" t="n">
        <v>625</v>
      </c>
      <c r="L78" s="0" t="n">
        <v>97</v>
      </c>
      <c r="M78" s="0" t="n">
        <v>100</v>
      </c>
      <c r="N78" s="0" t="n">
        <v>597</v>
      </c>
      <c r="O78" s="0" t="n">
        <v>222</v>
      </c>
      <c r="P78" s="0" t="n">
        <v>3</v>
      </c>
      <c r="Q78" s="0" t="n">
        <v>240000</v>
      </c>
      <c r="R78" s="0" t="n">
        <v>700</v>
      </c>
      <c r="S78" s="0" t="n">
        <f aca="false">VLOOKUP(B78,Sheet2!$A$1:$C$394,2,0)</f>
        <v>-35.9050811</v>
      </c>
      <c r="T78" s="0" t="n">
        <f aca="false">VLOOKUP(B78,Sheet2!$A$1:$C$394,3,0)</f>
        <v>145.6942459</v>
      </c>
      <c r="U78" s="0" t="n">
        <f aca="false">VLOOKUP(B78,Sheet3!C$1:D$393,2,0)</f>
        <v>117.939903259</v>
      </c>
    </row>
    <row r="79" customFormat="false" ht="12.8" hidden="false" customHeight="false" outlineLevel="0" collapsed="false">
      <c r="A79" s="0" t="s">
        <v>178</v>
      </c>
      <c r="B79" s="0" t="s">
        <v>179</v>
      </c>
      <c r="C79" s="0" t="s">
        <v>23</v>
      </c>
      <c r="D79" s="0" t="s">
        <v>24</v>
      </c>
      <c r="E79" s="0" t="n">
        <v>1</v>
      </c>
      <c r="F79" s="0" t="s">
        <v>25</v>
      </c>
      <c r="G79" s="0" t="n">
        <v>1153</v>
      </c>
      <c r="H79" s="0" t="n">
        <v>0</v>
      </c>
      <c r="I79" s="0" t="n">
        <v>0</v>
      </c>
      <c r="J79" s="0" t="n">
        <v>0</v>
      </c>
      <c r="K79" s="0" t="n">
        <v>1053</v>
      </c>
      <c r="L79" s="0" t="n">
        <v>56</v>
      </c>
      <c r="M79" s="0" t="n">
        <v>44</v>
      </c>
      <c r="N79" s="0" t="n">
        <v>1054</v>
      </c>
      <c r="O79" s="0" t="n">
        <v>49</v>
      </c>
      <c r="P79" s="0" t="n">
        <v>50</v>
      </c>
      <c r="Q79" s="0" t="n">
        <v>241000</v>
      </c>
      <c r="R79" s="0" t="n">
        <v>698</v>
      </c>
      <c r="S79" s="0" t="n">
        <f aca="false">VLOOKUP(B79,Sheet2!$A$1:$C$394,2,0)</f>
        <v>-32.89369</v>
      </c>
      <c r="T79" s="0" t="n">
        <f aca="false">VLOOKUP(B79,Sheet2!$A$1:$C$394,3,0)</f>
        <v>151.6903352</v>
      </c>
      <c r="U79" s="0" t="n">
        <f aca="false">VLOOKUP(B79,Sheet3!C$1:D$393,2,0)</f>
        <v>11.2354021072</v>
      </c>
    </row>
    <row r="80" customFormat="false" ht="12.8" hidden="false" customHeight="false" outlineLevel="0" collapsed="false">
      <c r="A80" s="0" t="s">
        <v>180</v>
      </c>
      <c r="B80" s="0" t="s">
        <v>181</v>
      </c>
      <c r="C80" s="0" t="s">
        <v>23</v>
      </c>
      <c r="D80" s="0" t="s">
        <v>24</v>
      </c>
      <c r="E80" s="0" t="n">
        <v>1</v>
      </c>
      <c r="F80" s="0" t="s">
        <v>25</v>
      </c>
      <c r="G80" s="0" t="n">
        <v>0</v>
      </c>
      <c r="H80" s="0" t="n">
        <v>0</v>
      </c>
      <c r="I80" s="0" t="n">
        <v>12862</v>
      </c>
      <c r="J80" s="0" t="n">
        <v>0</v>
      </c>
      <c r="K80" s="0" t="n">
        <v>12676</v>
      </c>
      <c r="L80" s="0" t="n">
        <v>83</v>
      </c>
      <c r="M80" s="0" t="n">
        <v>103</v>
      </c>
      <c r="N80" s="0" t="n">
        <v>12759</v>
      </c>
      <c r="O80" s="0" t="n">
        <v>103</v>
      </c>
      <c r="P80" s="0" t="n">
        <v>0</v>
      </c>
      <c r="Q80" s="0" t="n">
        <v>242000</v>
      </c>
      <c r="R80" s="0" t="n">
        <v>693</v>
      </c>
      <c r="S80" s="0" t="n">
        <f aca="false">VLOOKUP(B80,Sheet2!$A$1:$C$394,2,0)</f>
        <v>-33.86563</v>
      </c>
      <c r="T80" s="0" t="n">
        <f aca="false">VLOOKUP(B80,Sheet2!$A$1:$C$394,3,0)</f>
        <v>151.0236</v>
      </c>
      <c r="U80" s="0" t="n">
        <f aca="false">VLOOKUP(B80,Sheet3!C$1:D$393,2,0)</f>
        <v>37.2321243286</v>
      </c>
    </row>
    <row r="81" customFormat="false" ht="12.8" hidden="false" customHeight="false" outlineLevel="0" collapsed="false">
      <c r="A81" s="0" t="s">
        <v>182</v>
      </c>
      <c r="B81" s="0" t="s">
        <v>183</v>
      </c>
      <c r="C81" s="0" t="s">
        <v>23</v>
      </c>
      <c r="D81" s="0" t="s">
        <v>24</v>
      </c>
      <c r="E81" s="0" t="n">
        <v>1</v>
      </c>
      <c r="F81" s="0" t="s">
        <v>25</v>
      </c>
      <c r="G81" s="0" t="n">
        <v>334</v>
      </c>
      <c r="H81" s="0" t="n">
        <v>0</v>
      </c>
      <c r="I81" s="0" t="n">
        <v>17</v>
      </c>
      <c r="J81" s="0" t="n">
        <v>0</v>
      </c>
      <c r="K81" s="0" t="n">
        <v>325</v>
      </c>
      <c r="L81" s="0" t="n">
        <v>7</v>
      </c>
      <c r="M81" s="0" t="n">
        <v>19</v>
      </c>
      <c r="N81" s="0" t="n">
        <v>331</v>
      </c>
      <c r="O81" s="0" t="n">
        <v>3</v>
      </c>
      <c r="P81" s="0" t="n">
        <v>17</v>
      </c>
      <c r="Q81" s="0" t="n">
        <v>245000</v>
      </c>
      <c r="R81" s="0" t="n">
        <v>690</v>
      </c>
      <c r="S81" s="0" t="n">
        <f aca="false">VLOOKUP(B81,Sheet2!$A$1:$C$394,2,0)</f>
        <v>-30.4390312</v>
      </c>
      <c r="T81" s="0" t="n">
        <f aca="false">VLOOKUP(B81,Sheet2!$A$1:$C$394,3,0)</f>
        <v>153.0353622</v>
      </c>
      <c r="U81" s="0" t="n">
        <f aca="false">VLOOKUP(B81,Sheet3!C$1:D$393,2,0)</f>
        <v>35.3036155701</v>
      </c>
    </row>
    <row r="82" customFormat="false" ht="12.8" hidden="false" customHeight="false" outlineLevel="0" collapsed="false">
      <c r="A82" s="0" t="s">
        <v>184</v>
      </c>
      <c r="B82" s="0" t="s">
        <v>185</v>
      </c>
      <c r="C82" s="0" t="s">
        <v>23</v>
      </c>
      <c r="D82" s="0" t="s">
        <v>24</v>
      </c>
      <c r="E82" s="0" t="n">
        <v>1</v>
      </c>
      <c r="F82" s="0" t="s">
        <v>25</v>
      </c>
      <c r="G82" s="0" t="n">
        <v>0</v>
      </c>
      <c r="H82" s="0" t="n">
        <v>1265</v>
      </c>
      <c r="I82" s="0" t="n">
        <v>0</v>
      </c>
      <c r="J82" s="0" t="n">
        <v>10</v>
      </c>
      <c r="K82" s="0" t="n">
        <v>0</v>
      </c>
      <c r="L82" s="0" t="n">
        <v>1265</v>
      </c>
      <c r="M82" s="0" t="n">
        <v>0</v>
      </c>
      <c r="N82" s="0" t="n">
        <v>1265</v>
      </c>
      <c r="O82" s="0" t="n">
        <v>0</v>
      </c>
      <c r="P82" s="0" t="n">
        <v>0</v>
      </c>
      <c r="Q82" s="0" t="n">
        <v>249000</v>
      </c>
      <c r="R82" s="0" t="n">
        <v>687</v>
      </c>
      <c r="S82" s="0" t="n">
        <f aca="false">VLOOKUP(B82,Sheet2!$A$1:$C$394,2,0)</f>
        <v>-30.090661</v>
      </c>
      <c r="T82" s="0" t="n">
        <f aca="false">VLOOKUP(B82,Sheet2!$A$1:$C$394,3,0)</f>
        <v>145.9381941</v>
      </c>
      <c r="U82" s="0" t="n">
        <f aca="false">VLOOKUP(B82,Sheet3!C$1:D$393,2,0)</f>
        <v>109.731262207</v>
      </c>
    </row>
    <row r="83" customFormat="false" ht="12.8" hidden="false" customHeight="false" outlineLevel="0" collapsed="false">
      <c r="A83" s="0" t="s">
        <v>186</v>
      </c>
      <c r="B83" s="0" t="s">
        <v>187</v>
      </c>
      <c r="C83" s="0" t="s">
        <v>23</v>
      </c>
      <c r="D83" s="0" t="s">
        <v>24</v>
      </c>
      <c r="E83" s="0" t="n">
        <v>1</v>
      </c>
      <c r="F83" s="0" t="s">
        <v>25</v>
      </c>
      <c r="G83" s="0" t="n">
        <v>622</v>
      </c>
      <c r="H83" s="0" t="n">
        <v>0</v>
      </c>
      <c r="I83" s="0" t="n">
        <v>873</v>
      </c>
      <c r="J83" s="0" t="n">
        <v>0</v>
      </c>
      <c r="K83" s="0" t="n">
        <v>1219</v>
      </c>
      <c r="L83" s="0" t="n">
        <v>249</v>
      </c>
      <c r="M83" s="0" t="n">
        <v>27</v>
      </c>
      <c r="N83" s="0" t="n">
        <v>1466</v>
      </c>
      <c r="O83" s="0" t="n">
        <v>7</v>
      </c>
      <c r="P83" s="0" t="n">
        <v>22</v>
      </c>
      <c r="Q83" s="0" t="n">
        <v>252000</v>
      </c>
      <c r="R83" s="0" t="n">
        <v>683</v>
      </c>
      <c r="S83" s="0" t="n">
        <f aca="false">VLOOKUP(B83,Sheet2!$A$1:$C$394,2,0)</f>
        <v>-33.9370971</v>
      </c>
      <c r="T83" s="0" t="n">
        <f aca="false">VLOOKUP(B83,Sheet2!$A$1:$C$394,3,0)</f>
        <v>150.9825635</v>
      </c>
      <c r="U83" s="0" t="n">
        <f aca="false">VLOOKUP(B83,Sheet3!C$1:D$393,2,0)</f>
        <v>7.0355963707</v>
      </c>
    </row>
    <row r="84" customFormat="false" ht="12.8" hidden="false" customHeight="false" outlineLevel="0" collapsed="false">
      <c r="A84" s="0" t="s">
        <v>188</v>
      </c>
      <c r="B84" s="0" t="s">
        <v>189</v>
      </c>
      <c r="C84" s="0" t="s">
        <v>23</v>
      </c>
      <c r="D84" s="0" t="s">
        <v>24</v>
      </c>
      <c r="E84" s="0" t="n">
        <v>1</v>
      </c>
      <c r="F84" s="0" t="s">
        <v>25</v>
      </c>
      <c r="G84" s="0" t="n">
        <v>0</v>
      </c>
      <c r="H84" s="0" t="n">
        <v>0</v>
      </c>
      <c r="I84" s="0" t="n">
        <v>973</v>
      </c>
      <c r="J84" s="0" t="n">
        <v>0</v>
      </c>
      <c r="K84" s="0" t="n">
        <v>457</v>
      </c>
      <c r="L84" s="0" t="n">
        <v>455</v>
      </c>
      <c r="M84" s="0" t="n">
        <v>61</v>
      </c>
      <c r="N84" s="0" t="n">
        <v>912</v>
      </c>
      <c r="O84" s="0" t="n">
        <v>61</v>
      </c>
      <c r="P84" s="0" t="n">
        <v>0</v>
      </c>
      <c r="Q84" s="0" t="n">
        <v>258000</v>
      </c>
      <c r="R84" s="0" t="n">
        <v>676</v>
      </c>
      <c r="S84" s="0" t="n">
        <f aca="false">VLOOKUP(B84,Sheet2!$A$1:$C$394,2,0)</f>
        <v>-29.8704077</v>
      </c>
      <c r="T84" s="0" t="n">
        <f aca="false">VLOOKUP(B84,Sheet2!$A$1:$C$394,3,0)</f>
        <v>150.5650515</v>
      </c>
      <c r="U84" s="0" t="n">
        <f aca="false">VLOOKUP(B84,Sheet3!C$1:D$393,2,0)</f>
        <v>299.750762939</v>
      </c>
    </row>
    <row r="85" customFormat="false" ht="12.8" hidden="false" customHeight="false" outlineLevel="0" collapsed="false">
      <c r="A85" s="0" t="s">
        <v>190</v>
      </c>
      <c r="B85" s="0" t="s">
        <v>191</v>
      </c>
      <c r="C85" s="0" t="s">
        <v>23</v>
      </c>
      <c r="D85" s="0" t="s">
        <v>24</v>
      </c>
      <c r="E85" s="0" t="n">
        <v>1</v>
      </c>
      <c r="F85" s="0" t="s">
        <v>25</v>
      </c>
      <c r="G85" s="0" t="n">
        <v>449</v>
      </c>
      <c r="H85" s="0" t="n">
        <v>0</v>
      </c>
      <c r="I85" s="0" t="n">
        <v>1876</v>
      </c>
      <c r="J85" s="0" t="n">
        <v>0</v>
      </c>
      <c r="K85" s="0" t="n">
        <v>2270</v>
      </c>
      <c r="L85" s="0" t="n">
        <v>5</v>
      </c>
      <c r="M85" s="0" t="n">
        <v>50</v>
      </c>
      <c r="N85" s="0" t="n">
        <v>2269</v>
      </c>
      <c r="O85" s="0" t="n">
        <v>4</v>
      </c>
      <c r="P85" s="0" t="n">
        <v>52</v>
      </c>
      <c r="Q85" s="0" t="n">
        <v>259000</v>
      </c>
      <c r="R85" s="0" t="n">
        <v>673</v>
      </c>
      <c r="S85" s="0" t="n">
        <f aca="false">VLOOKUP(B85,Sheet2!$A$1:$C$394,2,0)</f>
        <v>-33.658</v>
      </c>
      <c r="T85" s="0" t="n">
        <f aca="false">VLOOKUP(B85,Sheet2!$A$1:$C$394,3,0)</f>
        <v>151.288</v>
      </c>
      <c r="U85" s="0" t="n">
        <f aca="false">VLOOKUP(B85,Sheet3!C$1:D$393,2,0)</f>
        <v>113.849235535</v>
      </c>
    </row>
    <row r="86" customFormat="false" ht="12.8" hidden="false" customHeight="false" outlineLevel="0" collapsed="false">
      <c r="A86" s="0" t="s">
        <v>192</v>
      </c>
      <c r="B86" s="0" t="s">
        <v>193</v>
      </c>
      <c r="C86" s="0" t="s">
        <v>23</v>
      </c>
      <c r="D86" s="0" t="s">
        <v>24</v>
      </c>
      <c r="E86" s="0" t="n">
        <v>1</v>
      </c>
      <c r="F86" s="0" t="s">
        <v>25</v>
      </c>
      <c r="G86" s="0" t="n">
        <v>808</v>
      </c>
      <c r="H86" s="0" t="n">
        <v>0</v>
      </c>
      <c r="I86" s="0" t="n">
        <v>0</v>
      </c>
      <c r="J86" s="0" t="n">
        <v>0</v>
      </c>
      <c r="K86" s="0" t="n">
        <v>681</v>
      </c>
      <c r="L86" s="0" t="n">
        <v>72</v>
      </c>
      <c r="M86" s="0" t="n">
        <v>55</v>
      </c>
      <c r="N86" s="0" t="n">
        <v>701</v>
      </c>
      <c r="O86" s="0" t="n">
        <v>52</v>
      </c>
      <c r="P86" s="0" t="n">
        <v>55</v>
      </c>
      <c r="Q86" s="0" t="n">
        <v>260000</v>
      </c>
      <c r="R86" s="0" t="n">
        <v>672</v>
      </c>
      <c r="S86" s="0" t="n">
        <f aca="false">VLOOKUP(B86,Sheet2!$A$1:$C$394,2,0)</f>
        <v>-35.9167897</v>
      </c>
      <c r="T86" s="0" t="n">
        <f aca="false">VLOOKUP(B86,Sheet2!$A$1:$C$394,3,0)</f>
        <v>150.1340285</v>
      </c>
      <c r="U86" s="0" t="n">
        <f aca="false">VLOOKUP(B86,Sheet3!C$1:D$393,2,0)</f>
        <v>35.9909591675</v>
      </c>
    </row>
    <row r="87" customFormat="false" ht="12.8" hidden="false" customHeight="false" outlineLevel="0" collapsed="false">
      <c r="A87" s="0" t="s">
        <v>194</v>
      </c>
      <c r="B87" s="0" t="s">
        <v>195</v>
      </c>
      <c r="C87" s="0" t="s">
        <v>23</v>
      </c>
      <c r="D87" s="0" t="s">
        <v>24</v>
      </c>
      <c r="E87" s="0" t="n">
        <v>1</v>
      </c>
      <c r="F87" s="0" t="s">
        <v>25</v>
      </c>
      <c r="G87" s="0" t="n">
        <v>0</v>
      </c>
      <c r="H87" s="0" t="n">
        <v>0</v>
      </c>
      <c r="I87" s="0" t="n">
        <v>855</v>
      </c>
      <c r="J87" s="0" t="n">
        <v>0</v>
      </c>
      <c r="K87" s="0" t="n">
        <v>771</v>
      </c>
      <c r="L87" s="0" t="n">
        <v>23</v>
      </c>
      <c r="M87" s="0" t="n">
        <v>61</v>
      </c>
      <c r="N87" s="0" t="n">
        <v>793</v>
      </c>
      <c r="O87" s="0" t="n">
        <v>62</v>
      </c>
      <c r="P87" s="0" t="n">
        <v>0</v>
      </c>
      <c r="Q87" s="0" t="n">
        <v>264000</v>
      </c>
      <c r="R87" s="0" t="n">
        <v>666</v>
      </c>
      <c r="S87" s="0" t="n">
        <f aca="false">VLOOKUP(B87,Sheet2!$A$1:$C$394,2,0)</f>
        <v>-28.7</v>
      </c>
      <c r="T87" s="0" t="n">
        <f aca="false">VLOOKUP(B87,Sheet2!$A$1:$C$394,3,0)</f>
        <v>153.516667</v>
      </c>
      <c r="U87" s="0" t="n">
        <f aca="false">VLOOKUP(B87,Sheet3!C$1:D$393,2,0)</f>
        <v>44.357585907</v>
      </c>
    </row>
    <row r="88" customFormat="false" ht="12.8" hidden="false" customHeight="false" outlineLevel="0" collapsed="false">
      <c r="A88" s="0" t="s">
        <v>196</v>
      </c>
      <c r="B88" s="0" t="s">
        <v>197</v>
      </c>
      <c r="C88" s="0" t="s">
        <v>23</v>
      </c>
      <c r="D88" s="0" t="s">
        <v>24</v>
      </c>
      <c r="E88" s="0" t="n">
        <v>1</v>
      </c>
      <c r="F88" s="0" t="s">
        <v>25</v>
      </c>
      <c r="G88" s="0" t="n">
        <v>769</v>
      </c>
      <c r="H88" s="0" t="n">
        <v>0</v>
      </c>
      <c r="I88" s="0" t="n">
        <v>2668</v>
      </c>
      <c r="J88" s="0" t="n">
        <v>0</v>
      </c>
      <c r="K88" s="0" t="n">
        <v>3313</v>
      </c>
      <c r="L88" s="0" t="n">
        <v>93</v>
      </c>
      <c r="M88" s="0" t="n">
        <v>31</v>
      </c>
      <c r="N88" s="0" t="n">
        <v>3399</v>
      </c>
      <c r="O88" s="0" t="n">
        <v>18</v>
      </c>
      <c r="P88" s="0" t="n">
        <v>20</v>
      </c>
      <c r="Q88" s="0" t="n">
        <v>272000</v>
      </c>
      <c r="R88" s="0" t="n">
        <v>656</v>
      </c>
      <c r="S88" s="0" t="n">
        <f aca="false">VLOOKUP(B88,Sheet2!$A$1:$C$394,2,0)</f>
        <v>-33.91217</v>
      </c>
      <c r="T88" s="0" t="n">
        <f aca="false">VLOOKUP(B88,Sheet2!$A$1:$C$394,3,0)</f>
        <v>150.98557</v>
      </c>
      <c r="U88" s="0" t="n">
        <f aca="false">VLOOKUP(B88,Sheet3!C$1:D$393,2,0)</f>
        <v>16.1683444977</v>
      </c>
    </row>
    <row r="89" customFormat="false" ht="12.8" hidden="false" customHeight="false" outlineLevel="0" collapsed="false">
      <c r="A89" s="0" t="s">
        <v>198</v>
      </c>
      <c r="B89" s="0" t="s">
        <v>199</v>
      </c>
      <c r="C89" s="0" t="s">
        <v>23</v>
      </c>
      <c r="D89" s="0" t="s">
        <v>24</v>
      </c>
      <c r="E89" s="0" t="n">
        <v>1</v>
      </c>
      <c r="F89" s="0" t="s">
        <v>25</v>
      </c>
      <c r="G89" s="0" t="n">
        <v>2256</v>
      </c>
      <c r="H89" s="0" t="n">
        <v>0</v>
      </c>
      <c r="I89" s="0" t="n">
        <v>1422</v>
      </c>
      <c r="J89" s="0" t="n">
        <v>0</v>
      </c>
      <c r="K89" s="0" t="n">
        <v>3628</v>
      </c>
      <c r="L89" s="0" t="n">
        <v>10</v>
      </c>
      <c r="M89" s="0" t="n">
        <v>40</v>
      </c>
      <c r="N89" s="0" t="n">
        <v>3627</v>
      </c>
      <c r="O89" s="0" t="n">
        <v>3</v>
      </c>
      <c r="P89" s="0" t="n">
        <v>48</v>
      </c>
      <c r="Q89" s="0" t="n">
        <v>273000</v>
      </c>
      <c r="R89" s="0" t="n">
        <v>654</v>
      </c>
      <c r="S89" s="0" t="n">
        <f aca="false">VLOOKUP(B89,Sheet2!$A$1:$C$394,2,0)</f>
        <v>-33.716667</v>
      </c>
      <c r="T89" s="0" t="n">
        <f aca="false">VLOOKUP(B89,Sheet2!$A$1:$C$394,3,0)</f>
        <v>150.333333</v>
      </c>
      <c r="U89" s="0" t="n">
        <f aca="false">VLOOKUP(B89,Sheet3!C$1:D$393,2,0)</f>
        <v>957.799987793</v>
      </c>
    </row>
    <row r="90" customFormat="false" ht="12.8" hidden="false" customHeight="false" outlineLevel="0" collapsed="false">
      <c r="A90" s="0" t="s">
        <v>200</v>
      </c>
      <c r="B90" s="0" t="s">
        <v>201</v>
      </c>
      <c r="C90" s="0" t="s">
        <v>23</v>
      </c>
      <c r="D90" s="0" t="s">
        <v>24</v>
      </c>
      <c r="E90" s="0" t="n">
        <v>1</v>
      </c>
      <c r="F90" s="0" t="s">
        <v>25</v>
      </c>
      <c r="G90" s="0" t="n">
        <v>716</v>
      </c>
      <c r="H90" s="0" t="n">
        <v>0</v>
      </c>
      <c r="I90" s="0" t="n">
        <v>0</v>
      </c>
      <c r="J90" s="0" t="n">
        <v>0</v>
      </c>
      <c r="K90" s="0" t="n">
        <v>604</v>
      </c>
      <c r="L90" s="0" t="n">
        <v>67</v>
      </c>
      <c r="M90" s="0" t="n">
        <v>45</v>
      </c>
      <c r="N90" s="0" t="n">
        <v>659</v>
      </c>
      <c r="O90" s="0" t="n">
        <v>36</v>
      </c>
      <c r="P90" s="0" t="n">
        <v>21</v>
      </c>
      <c r="Q90" s="0" t="n">
        <v>274000</v>
      </c>
      <c r="R90" s="0" t="n">
        <v>653</v>
      </c>
      <c r="S90" s="0" t="n">
        <f aca="false">VLOOKUP(B90,Sheet2!$A$1:$C$394,2,0)</f>
        <v>-31.1254386</v>
      </c>
      <c r="T90" s="0" t="n">
        <f aca="false">VLOOKUP(B90,Sheet2!$A$1:$C$394,3,0)</f>
        <v>152.8382315</v>
      </c>
      <c r="U90" s="0" t="n">
        <f aca="false">VLOOKUP(B90,Sheet3!C$1:D$393,2,0)</f>
        <v>103.010688782</v>
      </c>
    </row>
    <row r="91" customFormat="false" ht="12.8" hidden="false" customHeight="false" outlineLevel="0" collapsed="false">
      <c r="A91" s="0" t="s">
        <v>202</v>
      </c>
      <c r="B91" s="0" t="s">
        <v>203</v>
      </c>
      <c r="C91" s="0" t="s">
        <v>23</v>
      </c>
      <c r="D91" s="0" t="s">
        <v>24</v>
      </c>
      <c r="E91" s="0" t="n">
        <v>1</v>
      </c>
      <c r="F91" s="0" t="s">
        <v>25</v>
      </c>
      <c r="G91" s="0" t="n">
        <v>469</v>
      </c>
      <c r="H91" s="0" t="n">
        <v>0</v>
      </c>
      <c r="I91" s="0" t="n">
        <v>1</v>
      </c>
      <c r="J91" s="0" t="n">
        <v>53</v>
      </c>
      <c r="K91" s="0" t="n">
        <v>232</v>
      </c>
      <c r="L91" s="0" t="n">
        <v>167</v>
      </c>
      <c r="M91" s="0" t="n">
        <v>71</v>
      </c>
      <c r="N91" s="0" t="n">
        <v>196</v>
      </c>
      <c r="O91" s="0" t="n">
        <v>114</v>
      </c>
      <c r="P91" s="0" t="n">
        <v>160</v>
      </c>
      <c r="Q91" s="0" t="n">
        <v>275000</v>
      </c>
      <c r="R91" s="0" t="n">
        <v>651</v>
      </c>
      <c r="S91" s="0" t="n">
        <f aca="false">VLOOKUP(B91,Sheet2!$A$1:$C$394,2,0)</f>
        <v>-34.3</v>
      </c>
      <c r="T91" s="0" t="n">
        <f aca="false">VLOOKUP(B91,Sheet2!$A$1:$C$394,3,0)</f>
        <v>146.083333</v>
      </c>
      <c r="U91" s="0" t="n">
        <f aca="false">VLOOKUP(B91,Sheet3!C$1:D$393,2,0)</f>
        <v>127.718734741</v>
      </c>
    </row>
    <row r="92" customFormat="false" ht="12.8" hidden="false" customHeight="false" outlineLevel="0" collapsed="false">
      <c r="A92" s="0" t="s">
        <v>204</v>
      </c>
      <c r="B92" s="0" t="s">
        <v>205</v>
      </c>
      <c r="C92" s="0" t="s">
        <v>23</v>
      </c>
      <c r="D92" s="0" t="s">
        <v>24</v>
      </c>
      <c r="E92" s="0" t="n">
        <v>1</v>
      </c>
      <c r="F92" s="0" t="s">
        <v>25</v>
      </c>
      <c r="G92" s="0" t="n">
        <v>0</v>
      </c>
      <c r="H92" s="0" t="n">
        <v>0</v>
      </c>
      <c r="I92" s="0" t="n">
        <v>923</v>
      </c>
      <c r="J92" s="0" t="n">
        <v>0</v>
      </c>
      <c r="K92" s="0" t="n">
        <v>794</v>
      </c>
      <c r="L92" s="0" t="n">
        <v>47</v>
      </c>
      <c r="M92" s="0" t="n">
        <v>82</v>
      </c>
      <c r="N92" s="0" t="n">
        <v>841</v>
      </c>
      <c r="O92" s="0" t="n">
        <v>82</v>
      </c>
      <c r="P92" s="0" t="n">
        <v>0</v>
      </c>
      <c r="Q92" s="0" t="n">
        <v>275000</v>
      </c>
      <c r="R92" s="0" t="n">
        <v>651</v>
      </c>
      <c r="S92" s="0" t="n">
        <f aca="false">VLOOKUP(B92,Sheet2!$A$1:$C$394,2,0)</f>
        <v>-34.01025</v>
      </c>
      <c r="T92" s="0" t="n">
        <f aca="false">VLOOKUP(B92,Sheet2!$A$1:$C$394,3,0)</f>
        <v>151.05238</v>
      </c>
      <c r="U92" s="0" t="n">
        <f aca="false">VLOOKUP(B92,Sheet3!C$1:D$393,2,0)</f>
        <v>64.9769897461</v>
      </c>
    </row>
    <row r="93" customFormat="false" ht="12.8" hidden="false" customHeight="false" outlineLevel="0" collapsed="false">
      <c r="A93" s="0" t="s">
        <v>206</v>
      </c>
      <c r="B93" s="0" t="s">
        <v>207</v>
      </c>
      <c r="C93" s="0" t="s">
        <v>23</v>
      </c>
      <c r="D93" s="0" t="s">
        <v>24</v>
      </c>
      <c r="E93" s="0" t="n">
        <v>1</v>
      </c>
      <c r="F93" s="0" t="s">
        <v>25</v>
      </c>
      <c r="G93" s="0" t="n">
        <v>0</v>
      </c>
      <c r="H93" s="0" t="n">
        <v>0</v>
      </c>
      <c r="I93" s="0" t="n">
        <v>3047</v>
      </c>
      <c r="J93" s="0" t="n">
        <v>0</v>
      </c>
      <c r="K93" s="0" t="n">
        <v>2709</v>
      </c>
      <c r="L93" s="0" t="n">
        <v>289</v>
      </c>
      <c r="M93" s="0" t="n">
        <v>49</v>
      </c>
      <c r="N93" s="0" t="n">
        <v>2973</v>
      </c>
      <c r="O93" s="0" t="n">
        <v>74</v>
      </c>
      <c r="P93" s="0" t="n">
        <v>0</v>
      </c>
      <c r="Q93" s="0" t="n">
        <v>277000</v>
      </c>
      <c r="R93" s="0" t="n">
        <v>647</v>
      </c>
      <c r="S93" s="0" t="n">
        <f aca="false">VLOOKUP(B93,Sheet2!$A$1:$C$394,2,0)</f>
        <v>-33.95493</v>
      </c>
      <c r="T93" s="0" t="n">
        <f aca="false">VLOOKUP(B93,Sheet2!$A$1:$C$394,3,0)</f>
        <v>151.22875</v>
      </c>
      <c r="U93" s="0" t="n">
        <f aca="false">VLOOKUP(B93,Sheet3!C$1:D$393,2,0)</f>
        <v>15.7774953842</v>
      </c>
    </row>
    <row r="94" customFormat="false" ht="12.8" hidden="false" customHeight="false" outlineLevel="0" collapsed="false">
      <c r="A94" s="0" t="s">
        <v>208</v>
      </c>
      <c r="B94" s="0" t="s">
        <v>209</v>
      </c>
      <c r="C94" s="0" t="s">
        <v>23</v>
      </c>
      <c r="D94" s="0" t="s">
        <v>24</v>
      </c>
      <c r="E94" s="0" t="n">
        <v>1</v>
      </c>
      <c r="F94" s="0" t="s">
        <v>25</v>
      </c>
      <c r="G94" s="0" t="n">
        <v>1266</v>
      </c>
      <c r="H94" s="0" t="n">
        <v>0</v>
      </c>
      <c r="I94" s="0" t="n">
        <v>1</v>
      </c>
      <c r="J94" s="0" t="n">
        <v>0</v>
      </c>
      <c r="K94" s="0" t="n">
        <v>1055</v>
      </c>
      <c r="L94" s="0" t="n">
        <v>116</v>
      </c>
      <c r="M94" s="0" t="n">
        <v>96</v>
      </c>
      <c r="N94" s="0" t="n">
        <v>1082</v>
      </c>
      <c r="O94" s="0" t="n">
        <v>54</v>
      </c>
      <c r="P94" s="0" t="n">
        <v>131</v>
      </c>
      <c r="Q94" s="0" t="n">
        <v>277000</v>
      </c>
      <c r="R94" s="0" t="n">
        <v>647</v>
      </c>
      <c r="S94" s="0" t="n">
        <f aca="false">VLOOKUP(B94,Sheet2!$A$1:$C$394,2,0)</f>
        <v>-33.001</v>
      </c>
      <c r="T94" s="0" t="n">
        <f aca="false">VLOOKUP(B94,Sheet2!$A$1:$C$394,3,0)</f>
        <v>151.587</v>
      </c>
      <c r="U94" s="0" t="n">
        <f aca="false">VLOOKUP(B94,Sheet3!C$1:D$393,2,0)</f>
        <v>7.31059932709</v>
      </c>
    </row>
    <row r="95" customFormat="false" ht="12.8" hidden="false" customHeight="false" outlineLevel="0" collapsed="false">
      <c r="A95" s="0" t="s">
        <v>210</v>
      </c>
      <c r="B95" s="0" t="s">
        <v>211</v>
      </c>
      <c r="C95" s="0" t="s">
        <v>23</v>
      </c>
      <c r="D95" s="0" t="s">
        <v>24</v>
      </c>
      <c r="E95" s="0" t="n">
        <v>1</v>
      </c>
      <c r="F95" s="0" t="s">
        <v>25</v>
      </c>
      <c r="G95" s="0" t="n">
        <v>0</v>
      </c>
      <c r="H95" s="0" t="n">
        <v>0</v>
      </c>
      <c r="I95" s="0" t="n">
        <v>308</v>
      </c>
      <c r="J95" s="0" t="n">
        <v>0</v>
      </c>
      <c r="K95" s="0" t="n">
        <v>200</v>
      </c>
      <c r="L95" s="0" t="n">
        <v>14</v>
      </c>
      <c r="M95" s="0" t="n">
        <v>94</v>
      </c>
      <c r="N95" s="0" t="n">
        <v>214</v>
      </c>
      <c r="O95" s="0" t="n">
        <v>94</v>
      </c>
      <c r="P95" s="0" t="n">
        <v>0</v>
      </c>
      <c r="Q95" s="0" t="n">
        <v>280000</v>
      </c>
      <c r="R95" s="0" t="n">
        <v>643</v>
      </c>
      <c r="S95" s="0" t="n">
        <f aca="false">VLOOKUP(B95,Sheet2!$A$1:$C$394,2,0)</f>
        <v>-31.0587191</v>
      </c>
      <c r="T95" s="0" t="n">
        <f aca="false">VLOOKUP(B95,Sheet2!$A$1:$C$394,3,0)</f>
        <v>153.0519208</v>
      </c>
      <c r="U95" s="0" t="n">
        <f aca="false">VLOOKUP(B95,Sheet3!C$1:D$393,2,0)</f>
        <v>3.5532553196</v>
      </c>
    </row>
    <row r="96" customFormat="false" ht="12.8" hidden="false" customHeight="false" outlineLevel="0" collapsed="false">
      <c r="A96" s="0" t="s">
        <v>212</v>
      </c>
      <c r="B96" s="0" t="s">
        <v>213</v>
      </c>
      <c r="C96" s="0" t="s">
        <v>23</v>
      </c>
      <c r="D96" s="0" t="s">
        <v>24</v>
      </c>
      <c r="E96" s="0" t="n">
        <v>1</v>
      </c>
      <c r="F96" s="0" t="s">
        <v>25</v>
      </c>
      <c r="G96" s="0" t="n">
        <v>1438</v>
      </c>
      <c r="H96" s="0" t="n">
        <v>0</v>
      </c>
      <c r="I96" s="0" t="n">
        <v>68</v>
      </c>
      <c r="J96" s="0" t="n">
        <v>0</v>
      </c>
      <c r="K96" s="0" t="n">
        <v>1272</v>
      </c>
      <c r="L96" s="0" t="n">
        <v>199</v>
      </c>
      <c r="M96" s="0" t="n">
        <v>35</v>
      </c>
      <c r="N96" s="0" t="n">
        <v>1461</v>
      </c>
      <c r="O96" s="0" t="n">
        <v>15</v>
      </c>
      <c r="P96" s="0" t="n">
        <v>30</v>
      </c>
      <c r="Q96" s="0" t="n">
        <v>280000</v>
      </c>
      <c r="R96" s="0" t="n">
        <v>643</v>
      </c>
      <c r="S96" s="0" t="n">
        <f aca="false">VLOOKUP(B96,Sheet2!$A$1:$C$394,2,0)</f>
        <v>-33.93382</v>
      </c>
      <c r="T96" s="0" t="n">
        <f aca="false">VLOOKUP(B96,Sheet2!$A$1:$C$394,3,0)</f>
        <v>150.85284</v>
      </c>
      <c r="U96" s="0" t="n">
        <f aca="false">VLOOKUP(B96,Sheet3!C$1:D$393,2,0)</f>
        <v>40.4584503174</v>
      </c>
    </row>
    <row r="97" customFormat="false" ht="12.8" hidden="false" customHeight="false" outlineLevel="0" collapsed="false">
      <c r="A97" s="0" t="s">
        <v>214</v>
      </c>
      <c r="B97" s="0" t="s">
        <v>215</v>
      </c>
      <c r="C97" s="0" t="s">
        <v>23</v>
      </c>
      <c r="D97" s="0" t="s">
        <v>24</v>
      </c>
      <c r="E97" s="0" t="n">
        <v>1</v>
      </c>
      <c r="F97" s="0" t="s">
        <v>25</v>
      </c>
      <c r="G97" s="0" t="n">
        <v>0</v>
      </c>
      <c r="H97" s="0" t="n">
        <v>0</v>
      </c>
      <c r="I97" s="0" t="n">
        <v>194</v>
      </c>
      <c r="J97" s="0" t="n">
        <v>0</v>
      </c>
      <c r="K97" s="0" t="n">
        <v>41</v>
      </c>
      <c r="L97" s="0" t="n">
        <v>58</v>
      </c>
      <c r="M97" s="0" t="n">
        <v>95</v>
      </c>
      <c r="N97" s="0" t="n">
        <v>91</v>
      </c>
      <c r="O97" s="0" t="n">
        <v>103</v>
      </c>
      <c r="P97" s="0" t="n">
        <v>0</v>
      </c>
      <c r="Q97" s="0" t="n">
        <v>281000</v>
      </c>
      <c r="R97" s="0" t="n">
        <v>641</v>
      </c>
      <c r="S97" s="0" t="n">
        <f aca="false">VLOOKUP(B97,Sheet2!$A$1:$C$394,2,0)</f>
        <v>-33.4769684</v>
      </c>
      <c r="T97" s="0" t="n">
        <f aca="false">VLOOKUP(B97,Sheet2!$A$1:$C$394,3,0)</f>
        <v>150.1459625</v>
      </c>
      <c r="U97" s="0" t="n">
        <f aca="false">VLOOKUP(B97,Sheet3!C$1:D$393,2,0)</f>
        <v>946.417114258</v>
      </c>
    </row>
    <row r="98" customFormat="false" ht="12.8" hidden="false" customHeight="false" outlineLevel="0" collapsed="false">
      <c r="A98" s="0" t="s">
        <v>216</v>
      </c>
      <c r="B98" s="0" t="s">
        <v>217</v>
      </c>
      <c r="C98" s="0" t="s">
        <v>23</v>
      </c>
      <c r="D98" s="0" t="s">
        <v>24</v>
      </c>
      <c r="E98" s="0" t="n">
        <v>1</v>
      </c>
      <c r="F98" s="0" t="s">
        <v>25</v>
      </c>
      <c r="G98" s="0" t="n">
        <v>0</v>
      </c>
      <c r="H98" s="0" t="n">
        <v>0</v>
      </c>
      <c r="I98" s="0" t="n">
        <v>750</v>
      </c>
      <c r="J98" s="0" t="n">
        <v>0</v>
      </c>
      <c r="K98" s="0" t="n">
        <v>640</v>
      </c>
      <c r="L98" s="0" t="n">
        <v>43</v>
      </c>
      <c r="M98" s="0" t="n">
        <v>67</v>
      </c>
      <c r="N98" s="0" t="n">
        <v>683</v>
      </c>
      <c r="O98" s="0" t="n">
        <v>67</v>
      </c>
      <c r="P98" s="0" t="n">
        <v>0</v>
      </c>
      <c r="Q98" s="0" t="n">
        <v>282000</v>
      </c>
      <c r="R98" s="0" t="n">
        <v>639</v>
      </c>
      <c r="S98" s="0" t="n">
        <f aca="false">VLOOKUP(B98,Sheet2!$A$1:$C$394,2,0)</f>
        <v>-35.31111</v>
      </c>
      <c r="T98" s="0" t="n">
        <f aca="false">VLOOKUP(B98,Sheet2!$A$1:$C$394,3,0)</f>
        <v>148.0658223</v>
      </c>
      <c r="U98" s="0" t="n">
        <f aca="false">VLOOKUP(B98,Sheet3!C$1:D$393,2,0)</f>
        <v>348.559448242</v>
      </c>
    </row>
    <row r="99" customFormat="false" ht="12.8" hidden="false" customHeight="false" outlineLevel="0" collapsed="false">
      <c r="A99" s="0" t="s">
        <v>218</v>
      </c>
      <c r="B99" s="0" t="s">
        <v>219</v>
      </c>
      <c r="C99" s="0" t="s">
        <v>23</v>
      </c>
      <c r="D99" s="0" t="s">
        <v>24</v>
      </c>
      <c r="E99" s="0" t="n">
        <v>1</v>
      </c>
      <c r="F99" s="0" t="s">
        <v>25</v>
      </c>
      <c r="G99" s="0" t="n">
        <v>0</v>
      </c>
      <c r="H99" s="0" t="n">
        <v>0</v>
      </c>
      <c r="I99" s="0" t="n">
        <v>6340</v>
      </c>
      <c r="J99" s="0" t="n">
        <v>0</v>
      </c>
      <c r="K99" s="0" t="n">
        <v>6064</v>
      </c>
      <c r="L99" s="0" t="n">
        <v>126</v>
      </c>
      <c r="M99" s="0" t="n">
        <v>150</v>
      </c>
      <c r="N99" s="0" t="n">
        <v>6188</v>
      </c>
      <c r="O99" s="0" t="n">
        <v>152</v>
      </c>
      <c r="P99" s="0" t="n">
        <v>0</v>
      </c>
      <c r="Q99" s="0" t="n">
        <v>283000</v>
      </c>
      <c r="R99" s="0" t="n">
        <v>638</v>
      </c>
      <c r="S99" s="0" t="n">
        <f aca="false">VLOOKUP(B99,Sheet2!$A$1:$C$394,2,0)</f>
        <v>-34.0043204</v>
      </c>
      <c r="T99" s="0" t="n">
        <f aca="false">VLOOKUP(B99,Sheet2!$A$1:$C$394,3,0)</f>
        <v>150.8630244</v>
      </c>
      <c r="U99" s="0" t="n">
        <f aca="false">VLOOKUP(B99,Sheet3!C$1:D$393,2,0)</f>
        <v>45.0095252991</v>
      </c>
    </row>
    <row r="100" customFormat="false" ht="12.8" hidden="false" customHeight="false" outlineLevel="0" collapsed="false">
      <c r="A100" s="0" t="s">
        <v>220</v>
      </c>
      <c r="B100" s="0" t="s">
        <v>221</v>
      </c>
      <c r="C100" s="0" t="s">
        <v>23</v>
      </c>
      <c r="D100" s="0" t="s">
        <v>24</v>
      </c>
      <c r="E100" s="0" t="n">
        <v>1</v>
      </c>
      <c r="F100" s="0" t="s">
        <v>25</v>
      </c>
      <c r="G100" s="0" t="n">
        <v>0</v>
      </c>
      <c r="H100" s="0" t="n">
        <v>0</v>
      </c>
      <c r="I100" s="0" t="n">
        <v>749</v>
      </c>
      <c r="J100" s="0" t="n">
        <v>0</v>
      </c>
      <c r="K100" s="0" t="n">
        <v>489</v>
      </c>
      <c r="L100" s="0" t="n">
        <v>169</v>
      </c>
      <c r="M100" s="0" t="n">
        <v>91</v>
      </c>
      <c r="N100" s="0" t="n">
        <v>658</v>
      </c>
      <c r="O100" s="0" t="n">
        <v>91</v>
      </c>
      <c r="P100" s="0" t="n">
        <v>0</v>
      </c>
      <c r="Q100" s="0" t="n">
        <v>284000</v>
      </c>
      <c r="R100" s="0" t="n">
        <v>637</v>
      </c>
      <c r="S100" s="0" t="n">
        <f aca="false">VLOOKUP(B100,Sheet2!$A$1:$C$394,2,0)</f>
        <v>-30.7</v>
      </c>
      <c r="T100" s="0" t="n">
        <f aca="false">VLOOKUP(B100,Sheet2!$A$1:$C$394,3,0)</f>
        <v>150.033333</v>
      </c>
      <c r="U100" s="0" t="n">
        <f aca="false">VLOOKUP(B100,Sheet3!C$1:D$393,2,0)</f>
        <v>271.12197876</v>
      </c>
    </row>
    <row r="101" customFormat="false" ht="12.8" hidden="false" customHeight="false" outlineLevel="0" collapsed="false">
      <c r="A101" s="0" t="s">
        <v>222</v>
      </c>
      <c r="B101" s="0" t="s">
        <v>223</v>
      </c>
      <c r="C101" s="0" t="s">
        <v>23</v>
      </c>
      <c r="D101" s="0" t="s">
        <v>24</v>
      </c>
      <c r="E101" s="0" t="n">
        <v>1</v>
      </c>
      <c r="F101" s="0" t="s">
        <v>25</v>
      </c>
      <c r="G101" s="0" t="n">
        <v>2318</v>
      </c>
      <c r="H101" s="0" t="n">
        <v>0</v>
      </c>
      <c r="I101" s="0" t="n">
        <v>0</v>
      </c>
      <c r="J101" s="0" t="n">
        <v>0</v>
      </c>
      <c r="K101" s="0" t="n">
        <v>2237</v>
      </c>
      <c r="L101" s="0" t="n">
        <v>44</v>
      </c>
      <c r="M101" s="0" t="n">
        <v>37</v>
      </c>
      <c r="N101" s="0" t="n">
        <v>2241</v>
      </c>
      <c r="O101" s="0" t="n">
        <v>16</v>
      </c>
      <c r="P101" s="0" t="n">
        <v>61</v>
      </c>
      <c r="Q101" s="0" t="n">
        <v>289000</v>
      </c>
      <c r="R101" s="0" t="n">
        <v>633</v>
      </c>
      <c r="S101" s="0" t="n">
        <f aca="false">VLOOKUP(B101,Sheet2!$A$1:$C$394,2,0)</f>
        <v>-32.996</v>
      </c>
      <c r="T101" s="0" t="n">
        <f aca="false">VLOOKUP(B101,Sheet2!$A$1:$C$394,3,0)</f>
        <v>151.635</v>
      </c>
      <c r="U101" s="0" t="n">
        <f aca="false">VLOOKUP(B101,Sheet3!C$1:D$393,2,0)</f>
        <v>12.2815532684</v>
      </c>
    </row>
    <row r="102" customFormat="false" ht="12.8" hidden="false" customHeight="false" outlineLevel="0" collapsed="false">
      <c r="A102" s="0" t="s">
        <v>224</v>
      </c>
      <c r="B102" s="0" t="s">
        <v>225</v>
      </c>
      <c r="C102" s="0" t="s">
        <v>23</v>
      </c>
      <c r="D102" s="0" t="s">
        <v>24</v>
      </c>
      <c r="E102" s="0" t="n">
        <v>1</v>
      </c>
      <c r="F102" s="0" t="s">
        <v>25</v>
      </c>
      <c r="G102" s="0" t="n">
        <v>712</v>
      </c>
      <c r="H102" s="0" t="n">
        <v>0</v>
      </c>
      <c r="I102" s="0" t="n">
        <v>1635</v>
      </c>
      <c r="J102" s="0" t="n">
        <v>0</v>
      </c>
      <c r="K102" s="0" t="n">
        <v>2199</v>
      </c>
      <c r="L102" s="0" t="n">
        <v>81</v>
      </c>
      <c r="M102" s="0" t="n">
        <v>67</v>
      </c>
      <c r="N102" s="0" t="n">
        <v>2219</v>
      </c>
      <c r="O102" s="0" t="n">
        <v>56</v>
      </c>
      <c r="P102" s="0" t="n">
        <v>72</v>
      </c>
      <c r="Q102" s="0" t="n">
        <v>289000</v>
      </c>
      <c r="R102" s="0" t="n">
        <v>633</v>
      </c>
      <c r="S102" s="0" t="n">
        <f aca="false">VLOOKUP(B102,Sheet2!$A$1:$C$394,2,0)</f>
        <v>-33.8947</v>
      </c>
      <c r="T102" s="0" t="n">
        <f aca="false">VLOOKUP(B102,Sheet2!$A$1:$C$394,3,0)</f>
        <v>150.915</v>
      </c>
      <c r="U102" s="0" t="n">
        <f aca="false">VLOOKUP(B102,Sheet3!C$1:D$393,2,0)</f>
        <v>41.280620575</v>
      </c>
    </row>
    <row r="103" customFormat="false" ht="12.8" hidden="false" customHeight="false" outlineLevel="0" collapsed="false">
      <c r="A103" s="0" t="s">
        <v>226</v>
      </c>
      <c r="B103" s="0" t="s">
        <v>227</v>
      </c>
      <c r="C103" s="0" t="s">
        <v>23</v>
      </c>
      <c r="D103" s="0" t="s">
        <v>24</v>
      </c>
      <c r="E103" s="0" t="n">
        <v>1</v>
      </c>
      <c r="F103" s="0" t="s">
        <v>25</v>
      </c>
      <c r="G103" s="0" t="n">
        <v>162</v>
      </c>
      <c r="H103" s="0" t="n">
        <v>0</v>
      </c>
      <c r="I103" s="0" t="n">
        <v>17</v>
      </c>
      <c r="J103" s="0" t="n">
        <v>0</v>
      </c>
      <c r="K103" s="0" t="n">
        <v>78</v>
      </c>
      <c r="L103" s="0" t="n">
        <v>58</v>
      </c>
      <c r="M103" s="0" t="n">
        <v>43</v>
      </c>
      <c r="N103" s="0" t="n">
        <v>145</v>
      </c>
      <c r="O103" s="0" t="n">
        <v>13</v>
      </c>
      <c r="P103" s="0" t="n">
        <v>21</v>
      </c>
      <c r="Q103" s="0" t="n">
        <v>295000</v>
      </c>
      <c r="R103" s="0" t="n">
        <v>626</v>
      </c>
      <c r="S103" s="0" t="n">
        <f aca="false">VLOOKUP(B103,Sheet2!$A$1:$C$394,2,0)</f>
        <v>-33.457</v>
      </c>
      <c r="T103" s="0" t="n">
        <f aca="false">VLOOKUP(B103,Sheet2!$A$1:$C$394,3,0)</f>
        <v>151.143</v>
      </c>
      <c r="U103" s="0" t="n">
        <f aca="false">VLOOKUP(B103,Sheet3!C$1:D$393,2,0)</f>
        <v>76.3015518188</v>
      </c>
    </row>
    <row r="104" customFormat="false" ht="12.8" hidden="false" customHeight="false" outlineLevel="0" collapsed="false">
      <c r="A104" s="0" t="s">
        <v>228</v>
      </c>
      <c r="B104" s="0" t="s">
        <v>229</v>
      </c>
      <c r="C104" s="0" t="s">
        <v>23</v>
      </c>
      <c r="D104" s="0" t="s">
        <v>24</v>
      </c>
      <c r="E104" s="0" t="n">
        <v>1</v>
      </c>
      <c r="F104" s="0" t="s">
        <v>25</v>
      </c>
      <c r="G104" s="0" t="n">
        <v>0</v>
      </c>
      <c r="H104" s="0" t="n">
        <v>284</v>
      </c>
      <c r="I104" s="0" t="n">
        <v>0</v>
      </c>
      <c r="J104" s="0" t="n">
        <v>2</v>
      </c>
      <c r="K104" s="0" t="n">
        <v>0</v>
      </c>
      <c r="L104" s="0" t="n">
        <v>0</v>
      </c>
      <c r="M104" s="0" t="n">
        <v>284</v>
      </c>
      <c r="N104" s="0" t="n">
        <v>284</v>
      </c>
      <c r="O104" s="0" t="n">
        <v>0</v>
      </c>
      <c r="P104" s="0" t="n">
        <v>0</v>
      </c>
      <c r="Q104" s="0" t="n">
        <v>296000</v>
      </c>
      <c r="R104" s="0" t="n">
        <v>625</v>
      </c>
      <c r="S104" s="0" t="n">
        <f aca="false">VLOOKUP(B104,Sheet2!$A$1:$C$394,2,0)</f>
        <v>-31.6983124</v>
      </c>
      <c r="T104" s="0" t="n">
        <f aca="false">VLOOKUP(B104,Sheet2!$A$1:$C$394,3,0)</f>
        <v>147.8438449</v>
      </c>
      <c r="U104" s="0" t="n">
        <f aca="false">VLOOKUP(B104,Sheet3!C$1:D$393,2,0)</f>
        <v>199</v>
      </c>
    </row>
    <row r="105" customFormat="false" ht="12.8" hidden="false" customHeight="false" outlineLevel="0" collapsed="false">
      <c r="A105" s="0" t="s">
        <v>230</v>
      </c>
      <c r="B105" s="0" t="s">
        <v>231</v>
      </c>
      <c r="C105" s="0" t="s">
        <v>23</v>
      </c>
      <c r="D105" s="0" t="s">
        <v>24</v>
      </c>
      <c r="E105" s="0" t="n">
        <v>1</v>
      </c>
      <c r="F105" s="0" t="s">
        <v>25</v>
      </c>
      <c r="G105" s="0" t="n">
        <v>624</v>
      </c>
      <c r="H105" s="0" t="n">
        <v>0</v>
      </c>
      <c r="I105" s="0" t="n">
        <v>408</v>
      </c>
      <c r="J105" s="0" t="n">
        <v>0</v>
      </c>
      <c r="K105" s="0" t="n">
        <v>900</v>
      </c>
      <c r="L105" s="0" t="n">
        <v>50</v>
      </c>
      <c r="M105" s="0" t="n">
        <v>82</v>
      </c>
      <c r="N105" s="0" t="n">
        <v>926</v>
      </c>
      <c r="O105" s="0" t="n">
        <v>22</v>
      </c>
      <c r="P105" s="0" t="n">
        <v>84</v>
      </c>
      <c r="Q105" s="0" t="n">
        <v>300000</v>
      </c>
      <c r="R105" s="0" t="n">
        <v>623</v>
      </c>
      <c r="S105" s="0" t="n">
        <f aca="false">VLOOKUP(B105,Sheet2!$A$1:$C$394,2,0)</f>
        <v>-33.2268985</v>
      </c>
      <c r="T105" s="0" t="n">
        <f aca="false">VLOOKUP(B105,Sheet2!$A$1:$C$394,3,0)</f>
        <v>151.4960868</v>
      </c>
      <c r="U105" s="0" t="n">
        <f aca="false">VLOOKUP(B105,Sheet3!C$1:D$393,2,0)</f>
        <v>9.78084468842</v>
      </c>
    </row>
    <row r="106" customFormat="false" ht="12.8" hidden="false" customHeight="false" outlineLevel="0" collapsed="false">
      <c r="A106" s="0" t="s">
        <v>232</v>
      </c>
      <c r="B106" s="0" t="s">
        <v>233</v>
      </c>
      <c r="C106" s="0" t="s">
        <v>23</v>
      </c>
      <c r="D106" s="0" t="s">
        <v>24</v>
      </c>
      <c r="E106" s="0" t="n">
        <v>1</v>
      </c>
      <c r="F106" s="0" t="s">
        <v>25</v>
      </c>
      <c r="G106" s="0" t="n">
        <v>626</v>
      </c>
      <c r="H106" s="0" t="n">
        <v>0</v>
      </c>
      <c r="I106" s="0" t="n">
        <v>600</v>
      </c>
      <c r="J106" s="0" t="n">
        <v>0</v>
      </c>
      <c r="K106" s="0" t="n">
        <v>1202</v>
      </c>
      <c r="L106" s="0" t="n">
        <v>1</v>
      </c>
      <c r="M106" s="0" t="n">
        <v>23</v>
      </c>
      <c r="N106" s="0" t="n">
        <v>1203</v>
      </c>
      <c r="O106" s="0" t="n">
        <v>0</v>
      </c>
      <c r="P106" s="0" t="n">
        <v>23</v>
      </c>
      <c r="Q106" s="0" t="n">
        <v>302000</v>
      </c>
      <c r="R106" s="0" t="n">
        <v>620</v>
      </c>
      <c r="S106" s="0" t="n">
        <f aca="false">VLOOKUP(B106,Sheet2!$A$1:$C$394,2,0)</f>
        <v>-34.01503</v>
      </c>
      <c r="T106" s="0" t="n">
        <f aca="false">VLOOKUP(B106,Sheet2!$A$1:$C$394,3,0)</f>
        <v>151.08046</v>
      </c>
      <c r="U106" s="0" t="n">
        <f aca="false">VLOOKUP(B106,Sheet3!C$1:D$393,2,0)</f>
        <v>46.0431365967</v>
      </c>
    </row>
    <row r="107" customFormat="false" ht="12.8" hidden="false" customHeight="false" outlineLevel="0" collapsed="false">
      <c r="A107" s="0" t="s">
        <v>234</v>
      </c>
      <c r="B107" s="0" t="s">
        <v>235</v>
      </c>
      <c r="C107" s="0" t="s">
        <v>23</v>
      </c>
      <c r="D107" s="0" t="s">
        <v>24</v>
      </c>
      <c r="E107" s="0" t="n">
        <v>1</v>
      </c>
      <c r="F107" s="0" t="s">
        <v>25</v>
      </c>
      <c r="G107" s="0" t="n">
        <v>0</v>
      </c>
      <c r="H107" s="0" t="n">
        <v>0</v>
      </c>
      <c r="I107" s="0" t="n">
        <v>246</v>
      </c>
      <c r="J107" s="0" t="n">
        <v>0</v>
      </c>
      <c r="K107" s="0" t="n">
        <v>132</v>
      </c>
      <c r="L107" s="0" t="n">
        <v>68</v>
      </c>
      <c r="M107" s="0" t="n">
        <v>46</v>
      </c>
      <c r="N107" s="0" t="n">
        <v>200</v>
      </c>
      <c r="O107" s="0" t="n">
        <v>46</v>
      </c>
      <c r="P107" s="0" t="n">
        <v>0</v>
      </c>
      <c r="Q107" s="0" t="n">
        <v>306000</v>
      </c>
      <c r="R107" s="0" t="n">
        <v>618</v>
      </c>
      <c r="S107" s="0" t="n">
        <f aca="false">VLOOKUP(B107,Sheet2!$A$1:$C$394,2,0)</f>
        <v>-35.6452979</v>
      </c>
      <c r="T107" s="0" t="n">
        <f aca="false">VLOOKUP(B107,Sheet2!$A$1:$C$394,3,0)</f>
        <v>150.0923356</v>
      </c>
      <c r="U107" s="0" t="n">
        <f aca="false">VLOOKUP(B107,Sheet3!C$1:D$393,2,0)</f>
        <v>23.3466472626</v>
      </c>
    </row>
    <row r="108" customFormat="false" ht="12.8" hidden="false" customHeight="false" outlineLevel="0" collapsed="false">
      <c r="A108" s="0" t="s">
        <v>236</v>
      </c>
      <c r="B108" s="0" t="s">
        <v>237</v>
      </c>
      <c r="C108" s="0" t="s">
        <v>23</v>
      </c>
      <c r="D108" s="0" t="s">
        <v>24</v>
      </c>
      <c r="E108" s="0" t="n">
        <v>1</v>
      </c>
      <c r="F108" s="0" t="s">
        <v>25</v>
      </c>
      <c r="G108" s="0" t="n">
        <v>94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94</v>
      </c>
      <c r="N108" s="0" t="n">
        <v>0</v>
      </c>
      <c r="O108" s="0" t="n">
        <v>3</v>
      </c>
      <c r="P108" s="0" t="n">
        <v>91</v>
      </c>
      <c r="Q108" s="0" t="n">
        <v>309000</v>
      </c>
      <c r="R108" s="0" t="n">
        <v>615</v>
      </c>
      <c r="S108" s="0" t="n">
        <f aca="false">VLOOKUP(B108,Sheet2!$A$1:$C$394,2,0)</f>
        <v>-32.5552464</v>
      </c>
      <c r="T108" s="0" t="n">
        <f aca="false">VLOOKUP(B108,Sheet2!$A$1:$C$394,3,0)</f>
        <v>151.1709078</v>
      </c>
      <c r="U108" s="0" t="n">
        <f aca="false">VLOOKUP(B108,Sheet3!C$1:D$393,2,0)</f>
        <v>39.4003334045</v>
      </c>
    </row>
    <row r="109" customFormat="false" ht="12.8" hidden="false" customHeight="false" outlineLevel="0" collapsed="false">
      <c r="A109" s="0" t="s">
        <v>238</v>
      </c>
      <c r="B109" s="0" t="s">
        <v>239</v>
      </c>
      <c r="C109" s="0" t="s">
        <v>23</v>
      </c>
      <c r="D109" s="0" t="s">
        <v>24</v>
      </c>
      <c r="E109" s="0" t="n">
        <v>1</v>
      </c>
      <c r="F109" s="0" t="s">
        <v>25</v>
      </c>
      <c r="G109" s="0" t="n">
        <v>1668</v>
      </c>
      <c r="H109" s="0" t="n">
        <v>16</v>
      </c>
      <c r="I109" s="0" t="n">
        <v>34</v>
      </c>
      <c r="J109" s="0" t="n">
        <v>0</v>
      </c>
      <c r="K109" s="0" t="n">
        <v>1652</v>
      </c>
      <c r="L109" s="0" t="n">
        <v>27</v>
      </c>
      <c r="M109" s="0" t="n">
        <v>39</v>
      </c>
      <c r="N109" s="0" t="n">
        <v>1659</v>
      </c>
      <c r="O109" s="0" t="n">
        <v>14</v>
      </c>
      <c r="P109" s="0" t="n">
        <v>45</v>
      </c>
      <c r="Q109" s="0" t="n">
        <v>309000</v>
      </c>
      <c r="R109" s="0" t="n">
        <v>615</v>
      </c>
      <c r="S109" s="0" t="n">
        <f aca="false">VLOOKUP(B109,Sheet2!$A$1:$C$394,2,0)</f>
        <v>-33.382</v>
      </c>
      <c r="T109" s="0" t="n">
        <f aca="false">VLOOKUP(B109,Sheet2!$A$1:$C$394,3,0)</f>
        <v>151.376</v>
      </c>
      <c r="U109" s="0" t="n">
        <f aca="false">VLOOKUP(B109,Sheet3!C$1:D$393,2,0)</f>
        <v>25.5842380524</v>
      </c>
    </row>
    <row r="110" customFormat="false" ht="12.8" hidden="false" customHeight="false" outlineLevel="0" collapsed="false">
      <c r="A110" s="0" t="s">
        <v>240</v>
      </c>
      <c r="B110" s="0" t="s">
        <v>241</v>
      </c>
      <c r="C110" s="0" t="s">
        <v>23</v>
      </c>
      <c r="D110" s="0" t="s">
        <v>24</v>
      </c>
      <c r="E110" s="0" t="n">
        <v>1</v>
      </c>
      <c r="F110" s="0" t="s">
        <v>25</v>
      </c>
      <c r="G110" s="0" t="n">
        <v>313</v>
      </c>
      <c r="H110" s="0" t="n">
        <v>0</v>
      </c>
      <c r="I110" s="0" t="n">
        <v>0</v>
      </c>
      <c r="J110" s="0" t="n">
        <v>0</v>
      </c>
      <c r="K110" s="0" t="n">
        <v>17</v>
      </c>
      <c r="L110" s="0" t="n">
        <v>116</v>
      </c>
      <c r="M110" s="0" t="n">
        <v>180</v>
      </c>
      <c r="N110" s="0" t="n">
        <v>58</v>
      </c>
      <c r="O110" s="0" t="n">
        <v>168</v>
      </c>
      <c r="P110" s="0" t="n">
        <v>87</v>
      </c>
      <c r="Q110" s="0" t="n">
        <v>311000</v>
      </c>
      <c r="R110" s="0" t="n">
        <v>611</v>
      </c>
      <c r="S110" s="0" t="n">
        <f aca="false">VLOOKUP(B110,Sheet2!$A$1:$C$394,2,0)</f>
        <v>-28.95</v>
      </c>
      <c r="T110" s="0" t="n">
        <f aca="false">VLOOKUP(B110,Sheet2!$A$1:$C$394,3,0)</f>
        <v>153.466667</v>
      </c>
      <c r="U110" s="0" t="n">
        <f aca="false">VLOOKUP(B110,Sheet3!C$1:D$393,2,0)</f>
        <v>4.5728225708</v>
      </c>
    </row>
    <row r="111" customFormat="false" ht="12.8" hidden="false" customHeight="false" outlineLevel="0" collapsed="false">
      <c r="A111" s="0" t="s">
        <v>242</v>
      </c>
      <c r="B111" s="0" t="s">
        <v>243</v>
      </c>
      <c r="C111" s="0" t="s">
        <v>23</v>
      </c>
      <c r="D111" s="0" t="s">
        <v>24</v>
      </c>
      <c r="E111" s="0" t="n">
        <v>1</v>
      </c>
      <c r="F111" s="0" t="s">
        <v>25</v>
      </c>
      <c r="G111" s="0" t="n">
        <v>1437</v>
      </c>
      <c r="H111" s="0" t="n">
        <v>0</v>
      </c>
      <c r="I111" s="0" t="n">
        <v>0</v>
      </c>
      <c r="J111" s="0" t="n">
        <v>0</v>
      </c>
      <c r="K111" s="0" t="n">
        <v>736</v>
      </c>
      <c r="L111" s="0" t="n">
        <v>599</v>
      </c>
      <c r="M111" s="0" t="n">
        <v>102</v>
      </c>
      <c r="N111" s="0" t="n">
        <v>1334</v>
      </c>
      <c r="O111" s="0" t="n">
        <v>65</v>
      </c>
      <c r="P111" s="0" t="n">
        <v>38</v>
      </c>
      <c r="Q111" s="0" t="n">
        <v>314000</v>
      </c>
      <c r="R111" s="0" t="n">
        <v>608</v>
      </c>
      <c r="S111" s="0" t="n">
        <f aca="false">VLOOKUP(B111,Sheet2!$A$1:$C$394,2,0)</f>
        <v>-29.4017094</v>
      </c>
      <c r="T111" s="0" t="n">
        <f aca="false">VLOOKUP(B111,Sheet2!$A$1:$C$394,3,0)</f>
        <v>153.3512005</v>
      </c>
      <c r="U111" s="0" t="n">
        <f aca="false">VLOOKUP(B111,Sheet3!C$1:D$393,2,0)</f>
        <v>8.17201900482</v>
      </c>
    </row>
    <row r="112" customFormat="false" ht="12.8" hidden="false" customHeight="false" outlineLevel="0" collapsed="false">
      <c r="A112" s="0" t="s">
        <v>244</v>
      </c>
      <c r="B112" s="0" t="s">
        <v>245</v>
      </c>
      <c r="C112" s="0" t="s">
        <v>23</v>
      </c>
      <c r="D112" s="0" t="s">
        <v>24</v>
      </c>
      <c r="E112" s="0" t="n">
        <v>1</v>
      </c>
      <c r="F112" s="0" t="s">
        <v>25</v>
      </c>
      <c r="G112" s="0" t="n">
        <v>243</v>
      </c>
      <c r="H112" s="0" t="n">
        <v>0</v>
      </c>
      <c r="I112" s="0" t="n">
        <v>0</v>
      </c>
      <c r="J112" s="0" t="n">
        <v>0</v>
      </c>
      <c r="K112" s="0" t="n">
        <v>202</v>
      </c>
      <c r="L112" s="0" t="n">
        <v>2</v>
      </c>
      <c r="M112" s="0" t="n">
        <v>39</v>
      </c>
      <c r="N112" s="0" t="n">
        <v>204</v>
      </c>
      <c r="O112" s="0" t="n">
        <v>10</v>
      </c>
      <c r="P112" s="0" t="n">
        <v>29</v>
      </c>
      <c r="Q112" s="0" t="n">
        <v>315000</v>
      </c>
      <c r="R112" s="0" t="n">
        <v>607</v>
      </c>
      <c r="S112" s="0" t="n">
        <f aca="false">VLOOKUP(B112,Sheet2!$A$1:$C$394,2,0)</f>
        <v>-30.4738637</v>
      </c>
      <c r="T112" s="0" t="n">
        <f aca="false">VLOOKUP(B112,Sheet2!$A$1:$C$394,3,0)</f>
        <v>152.9946611</v>
      </c>
      <c r="U112" s="0" t="n">
        <f aca="false">VLOOKUP(B112,Sheet3!C$1:D$393,2,0)</f>
        <v>20.670753479</v>
      </c>
    </row>
    <row r="113" customFormat="false" ht="12.8" hidden="false" customHeight="false" outlineLevel="0" collapsed="false">
      <c r="A113" s="0" t="s">
        <v>246</v>
      </c>
      <c r="B113" s="0" t="s">
        <v>247</v>
      </c>
      <c r="C113" s="0" t="s">
        <v>23</v>
      </c>
      <c r="D113" s="0" t="s">
        <v>24</v>
      </c>
      <c r="E113" s="0" t="n">
        <v>1</v>
      </c>
      <c r="F113" s="0" t="s">
        <v>25</v>
      </c>
      <c r="G113" s="0" t="n">
        <v>549</v>
      </c>
      <c r="H113" s="0" t="n">
        <v>0</v>
      </c>
      <c r="I113" s="0" t="n">
        <v>0</v>
      </c>
      <c r="J113" s="0" t="n">
        <v>0</v>
      </c>
      <c r="K113" s="0" t="n">
        <v>242</v>
      </c>
      <c r="L113" s="0" t="n">
        <v>196</v>
      </c>
      <c r="M113" s="0" t="n">
        <v>111</v>
      </c>
      <c r="N113" s="0" t="n">
        <v>282</v>
      </c>
      <c r="O113" s="0" t="n">
        <v>116</v>
      </c>
      <c r="P113" s="0" t="n">
        <v>151</v>
      </c>
      <c r="Q113" s="0" t="n">
        <v>318000</v>
      </c>
      <c r="R113" s="0" t="n">
        <v>602</v>
      </c>
      <c r="S113" s="0" t="n">
        <f aca="false">VLOOKUP(B113,Sheet2!$A$1:$C$394,2,0)</f>
        <v>-33.052141</v>
      </c>
      <c r="T113" s="0" t="n">
        <f aca="false">VLOOKUP(B113,Sheet2!$A$1:$C$394,3,0)</f>
        <v>151.6611105</v>
      </c>
      <c r="U113" s="0" t="n">
        <f aca="false">VLOOKUP(B113,Sheet3!C$1:D$393,2,0)</f>
        <v>5.07119894028</v>
      </c>
    </row>
    <row r="114" customFormat="false" ht="12.8" hidden="false" customHeight="false" outlineLevel="0" collapsed="false">
      <c r="A114" s="0" t="s">
        <v>248</v>
      </c>
      <c r="B114" s="0" t="s">
        <v>249</v>
      </c>
      <c r="C114" s="0" t="s">
        <v>23</v>
      </c>
      <c r="D114" s="0" t="s">
        <v>24</v>
      </c>
      <c r="E114" s="0" t="n">
        <v>1</v>
      </c>
      <c r="F114" s="0" t="s">
        <v>25</v>
      </c>
      <c r="G114" s="0" t="n">
        <v>1159</v>
      </c>
      <c r="H114" s="0" t="n">
        <v>0</v>
      </c>
      <c r="I114" s="0" t="n">
        <v>0</v>
      </c>
      <c r="J114" s="0" t="n">
        <v>0</v>
      </c>
      <c r="K114" s="0" t="n">
        <v>92</v>
      </c>
      <c r="L114" s="0" t="n">
        <v>1060</v>
      </c>
      <c r="M114" s="0" t="n">
        <v>7</v>
      </c>
      <c r="N114" s="0" t="n">
        <v>1159</v>
      </c>
      <c r="O114" s="0" t="n">
        <v>0</v>
      </c>
      <c r="P114" s="0" t="n">
        <v>0</v>
      </c>
      <c r="Q114" s="0" t="n">
        <v>320000</v>
      </c>
      <c r="R114" s="0" t="n">
        <v>600</v>
      </c>
      <c r="S114" s="0" t="n">
        <f aca="false">VLOOKUP(B114,Sheet2!$A$1:$C$394,2,0)</f>
        <v>-33.60458</v>
      </c>
      <c r="T114" s="0" t="n">
        <f aca="false">VLOOKUP(B114,Sheet2!$A$1:$C$394,3,0)</f>
        <v>150.74298</v>
      </c>
      <c r="U114" s="0" t="n">
        <f aca="false">VLOOKUP(B114,Sheet3!C$1:D$393,2,0)</f>
        <v>19.873380661</v>
      </c>
    </row>
    <row r="115" customFormat="false" ht="12.8" hidden="false" customHeight="false" outlineLevel="0" collapsed="false">
      <c r="A115" s="0" t="s">
        <v>250</v>
      </c>
      <c r="B115" s="0" t="s">
        <v>251</v>
      </c>
      <c r="C115" s="0" t="s">
        <v>23</v>
      </c>
      <c r="D115" s="0" t="s">
        <v>24</v>
      </c>
      <c r="E115" s="0" t="n">
        <v>1</v>
      </c>
      <c r="F115" s="0" t="s">
        <v>25</v>
      </c>
      <c r="G115" s="0" t="n">
        <v>1</v>
      </c>
      <c r="H115" s="0" t="n">
        <v>0</v>
      </c>
      <c r="I115" s="0" t="n">
        <v>453</v>
      </c>
      <c r="J115" s="0" t="n">
        <v>0</v>
      </c>
      <c r="K115" s="0" t="n">
        <v>294</v>
      </c>
      <c r="L115" s="0" t="n">
        <v>65</v>
      </c>
      <c r="M115" s="0" t="n">
        <v>95</v>
      </c>
      <c r="N115" s="0" t="n">
        <v>355</v>
      </c>
      <c r="O115" s="0" t="n">
        <v>99</v>
      </c>
      <c r="P115" s="0" t="n">
        <v>0</v>
      </c>
      <c r="Q115" s="0" t="n">
        <v>338000</v>
      </c>
      <c r="R115" s="0" t="n">
        <v>590</v>
      </c>
      <c r="S115" s="0" t="n">
        <f aca="false">VLOOKUP(B115,Sheet2!$A$1:$C$394,2,0)</f>
        <v>-35.437195</v>
      </c>
      <c r="T115" s="0" t="n">
        <f aca="false">VLOOKUP(B115,Sheet2!$A$1:$C$394,3,0)</f>
        <v>150.4051459</v>
      </c>
      <c r="U115" s="0" t="n">
        <f aca="false">VLOOKUP(B115,Sheet3!C$1:D$393,2,0)</f>
        <v>6.16217899323</v>
      </c>
    </row>
    <row r="116" customFormat="false" ht="12.8" hidden="false" customHeight="false" outlineLevel="0" collapsed="false">
      <c r="A116" s="0" t="s">
        <v>252</v>
      </c>
      <c r="B116" s="0" t="s">
        <v>253</v>
      </c>
      <c r="C116" s="0" t="s">
        <v>23</v>
      </c>
      <c r="D116" s="0" t="s">
        <v>24</v>
      </c>
      <c r="E116" s="0" t="n">
        <v>1</v>
      </c>
      <c r="F116" s="0" t="s">
        <v>25</v>
      </c>
      <c r="G116" s="0" t="n">
        <v>699</v>
      </c>
      <c r="H116" s="0" t="n">
        <v>0</v>
      </c>
      <c r="I116" s="0" t="n">
        <v>994</v>
      </c>
      <c r="J116" s="0" t="n">
        <v>0</v>
      </c>
      <c r="K116" s="0" t="n">
        <v>1559</v>
      </c>
      <c r="L116" s="0" t="n">
        <v>96</v>
      </c>
      <c r="M116" s="0" t="n">
        <v>38</v>
      </c>
      <c r="N116" s="0" t="n">
        <v>1649</v>
      </c>
      <c r="O116" s="0" t="n">
        <v>26</v>
      </c>
      <c r="P116" s="0" t="n">
        <v>18</v>
      </c>
      <c r="Q116" s="0" t="n">
        <v>339000</v>
      </c>
      <c r="R116" s="0" t="n">
        <v>589</v>
      </c>
      <c r="S116" s="0" t="n">
        <f aca="false">VLOOKUP(B116,Sheet2!$A$1:$C$394,2,0)</f>
        <v>-34.08539</v>
      </c>
      <c r="T116" s="0" t="n">
        <f aca="false">VLOOKUP(B116,Sheet2!$A$1:$C$394,3,0)</f>
        <v>150.70744</v>
      </c>
      <c r="U116" s="0" t="n">
        <f aca="false">VLOOKUP(B116,Sheet3!C$1:D$393,2,0)</f>
        <v>74.9128341675</v>
      </c>
    </row>
    <row r="117" customFormat="false" ht="12.8" hidden="false" customHeight="false" outlineLevel="0" collapsed="false">
      <c r="A117" s="0" t="s">
        <v>254</v>
      </c>
      <c r="B117" s="0" t="s">
        <v>255</v>
      </c>
      <c r="C117" s="0" t="s">
        <v>23</v>
      </c>
      <c r="D117" s="0" t="s">
        <v>24</v>
      </c>
      <c r="E117" s="0" t="n">
        <v>1</v>
      </c>
      <c r="F117" s="0" t="s">
        <v>25</v>
      </c>
      <c r="G117" s="0" t="n">
        <v>2194</v>
      </c>
      <c r="H117" s="0" t="n">
        <v>0</v>
      </c>
      <c r="I117" s="0" t="n">
        <v>622</v>
      </c>
      <c r="J117" s="0" t="n">
        <v>0</v>
      </c>
      <c r="K117" s="0" t="n">
        <v>2188</v>
      </c>
      <c r="L117" s="0" t="n">
        <v>208</v>
      </c>
      <c r="M117" s="0" t="n">
        <v>420</v>
      </c>
      <c r="N117" s="0" t="n">
        <v>2416</v>
      </c>
      <c r="O117" s="0" t="n">
        <v>400</v>
      </c>
      <c r="P117" s="0" t="n">
        <v>0</v>
      </c>
      <c r="Q117" s="0" t="n">
        <v>342000</v>
      </c>
      <c r="R117" s="0" t="n">
        <v>584</v>
      </c>
      <c r="S117" s="0" t="n">
        <f aca="false">VLOOKUP(B117,Sheet2!$A$1:$C$394,2,0)</f>
        <v>-35.345278</v>
      </c>
      <c r="T117" s="0" t="n">
        <f aca="false">VLOOKUP(B117,Sheet2!$A$1:$C$394,3,0)</f>
        <v>149.246111</v>
      </c>
      <c r="U117" s="0" t="n">
        <f aca="false">VLOOKUP(B117,Sheet3!C$1:D$393,2,0)</f>
        <v>589.949707031</v>
      </c>
    </row>
    <row r="118" customFormat="false" ht="12.8" hidden="false" customHeight="false" outlineLevel="0" collapsed="false">
      <c r="A118" s="0" t="s">
        <v>256</v>
      </c>
      <c r="B118" s="0" t="s">
        <v>257</v>
      </c>
      <c r="C118" s="0" t="s">
        <v>23</v>
      </c>
      <c r="D118" s="0" t="s">
        <v>24</v>
      </c>
      <c r="E118" s="0" t="n">
        <v>1</v>
      </c>
      <c r="F118" s="0" t="s">
        <v>25</v>
      </c>
      <c r="G118" s="0" t="n">
        <v>5028</v>
      </c>
      <c r="H118" s="0" t="n">
        <v>0</v>
      </c>
      <c r="I118" s="0" t="n">
        <v>1011</v>
      </c>
      <c r="J118" s="0" t="n">
        <v>0</v>
      </c>
      <c r="K118" s="0" t="n">
        <v>5815</v>
      </c>
      <c r="L118" s="0" t="n">
        <v>159</v>
      </c>
      <c r="M118" s="0" t="n">
        <v>65</v>
      </c>
      <c r="N118" s="0" t="n">
        <v>5917</v>
      </c>
      <c r="O118" s="0" t="n">
        <v>99</v>
      </c>
      <c r="P118" s="0" t="n">
        <v>23</v>
      </c>
      <c r="Q118" s="0" t="n">
        <v>351000</v>
      </c>
      <c r="R118" s="0" t="n">
        <v>574</v>
      </c>
      <c r="S118" s="0" t="n">
        <f aca="false">VLOOKUP(B118,Sheet2!$A$1:$C$394,2,0)</f>
        <v>-32.6144566</v>
      </c>
      <c r="T118" s="0" t="n">
        <f aca="false">VLOOKUP(B118,Sheet2!$A$1:$C$394,3,0)</f>
        <v>149.5733291</v>
      </c>
      <c r="U118" s="0" t="n">
        <f aca="false">VLOOKUP(B118,Sheet3!C$1:D$393,2,0)</f>
        <v>565.812072754</v>
      </c>
    </row>
    <row r="119" customFormat="false" ht="12.8" hidden="false" customHeight="false" outlineLevel="0" collapsed="false">
      <c r="A119" s="0" t="s">
        <v>258</v>
      </c>
      <c r="B119" s="0" t="s">
        <v>259</v>
      </c>
      <c r="C119" s="0" t="s">
        <v>23</v>
      </c>
      <c r="D119" s="0" t="s">
        <v>24</v>
      </c>
      <c r="E119" s="0" t="n">
        <v>1</v>
      </c>
      <c r="F119" s="0" t="s">
        <v>25</v>
      </c>
      <c r="G119" s="0" t="n">
        <v>910</v>
      </c>
      <c r="H119" s="0" t="n">
        <v>0</v>
      </c>
      <c r="I119" s="0" t="n">
        <v>0</v>
      </c>
      <c r="J119" s="0" t="n">
        <v>0</v>
      </c>
      <c r="K119" s="0" t="n">
        <v>226</v>
      </c>
      <c r="L119" s="0" t="n">
        <v>684</v>
      </c>
      <c r="M119" s="0" t="n">
        <v>0</v>
      </c>
      <c r="N119" s="0" t="n">
        <v>228</v>
      </c>
      <c r="O119" s="0" t="n">
        <v>674</v>
      </c>
      <c r="P119" s="0" t="n">
        <v>8</v>
      </c>
      <c r="Q119" s="0" t="n">
        <v>356000</v>
      </c>
      <c r="R119" s="0" t="n">
        <v>571</v>
      </c>
      <c r="S119" s="0" t="n">
        <f aca="false">VLOOKUP(B119,Sheet2!$A$1:$C$394,2,0)</f>
        <v>-32.9120591</v>
      </c>
      <c r="T119" s="0" t="n">
        <f aca="false">VLOOKUP(B119,Sheet2!$A$1:$C$394,3,0)</f>
        <v>151.7546471</v>
      </c>
      <c r="U119" s="0" t="n">
        <f aca="false">VLOOKUP(B119,Sheet3!C$1:D$393,2,0)</f>
        <v>1.53164625168</v>
      </c>
    </row>
    <row r="120" customFormat="false" ht="12.8" hidden="false" customHeight="false" outlineLevel="0" collapsed="false">
      <c r="A120" s="0" t="s">
        <v>260</v>
      </c>
      <c r="B120" s="0" t="s">
        <v>261</v>
      </c>
      <c r="C120" s="0" t="s">
        <v>23</v>
      </c>
      <c r="D120" s="0" t="s">
        <v>24</v>
      </c>
      <c r="E120" s="0" t="n">
        <v>1</v>
      </c>
      <c r="F120" s="0" t="s">
        <v>25</v>
      </c>
      <c r="G120" s="0" t="n">
        <v>1221</v>
      </c>
      <c r="H120" s="0" t="n">
        <v>0</v>
      </c>
      <c r="I120" s="0" t="n">
        <v>1605</v>
      </c>
      <c r="J120" s="0" t="n">
        <v>0</v>
      </c>
      <c r="K120" s="0" t="n">
        <v>2678</v>
      </c>
      <c r="L120" s="0" t="n">
        <v>45</v>
      </c>
      <c r="M120" s="0" t="n">
        <v>103</v>
      </c>
      <c r="N120" s="0" t="n">
        <v>2704</v>
      </c>
      <c r="O120" s="0" t="n">
        <v>59</v>
      </c>
      <c r="P120" s="0" t="n">
        <v>63</v>
      </c>
      <c r="Q120" s="0" t="n">
        <v>356000</v>
      </c>
      <c r="R120" s="0" t="n">
        <v>571</v>
      </c>
      <c r="S120" s="0" t="n">
        <f aca="false">VLOOKUP(B120,Sheet2!$A$1:$C$394,2,0)</f>
        <v>-33.8833</v>
      </c>
      <c r="T120" s="0" t="n">
        <f aca="false">VLOOKUP(B120,Sheet2!$A$1:$C$394,3,0)</f>
        <v>151.1416</v>
      </c>
      <c r="U120" s="0" t="n">
        <f aca="false">VLOOKUP(B120,Sheet3!C$1:D$393,2,0)</f>
        <v>10.9281196594</v>
      </c>
    </row>
    <row r="121" customFormat="false" ht="12.8" hidden="false" customHeight="false" outlineLevel="0" collapsed="false">
      <c r="A121" s="0" t="s">
        <v>262</v>
      </c>
      <c r="B121" s="0" t="s">
        <v>263</v>
      </c>
      <c r="C121" s="0" t="s">
        <v>23</v>
      </c>
      <c r="D121" s="0" t="s">
        <v>24</v>
      </c>
      <c r="E121" s="0" t="n">
        <v>1</v>
      </c>
      <c r="F121" s="0" t="s">
        <v>25</v>
      </c>
      <c r="G121" s="0" t="n">
        <v>2487</v>
      </c>
      <c r="H121" s="0" t="n">
        <v>0</v>
      </c>
      <c r="I121" s="0" t="n">
        <v>1764</v>
      </c>
      <c r="J121" s="0" t="n">
        <v>0</v>
      </c>
      <c r="K121" s="0" t="n">
        <v>4024</v>
      </c>
      <c r="L121" s="0" t="n">
        <v>136</v>
      </c>
      <c r="M121" s="0" t="n">
        <v>91</v>
      </c>
      <c r="N121" s="0" t="n">
        <v>4020</v>
      </c>
      <c r="O121" s="0" t="n">
        <v>106</v>
      </c>
      <c r="P121" s="0" t="n">
        <v>125</v>
      </c>
      <c r="Q121" s="0" t="n">
        <v>357000</v>
      </c>
      <c r="R121" s="0" t="n">
        <v>568</v>
      </c>
      <c r="S121" s="0" t="n">
        <f aca="false">VLOOKUP(B121,Sheet2!$A$1:$C$394,2,0)</f>
        <v>-33.2537407</v>
      </c>
      <c r="T121" s="0" t="n">
        <f aca="false">VLOOKUP(B121,Sheet2!$A$1:$C$394,3,0)</f>
        <v>151.5106841</v>
      </c>
      <c r="U121" s="0" t="n">
        <f aca="false">VLOOKUP(B121,Sheet3!C$1:D$393,2,0)</f>
        <v>10.0492963791</v>
      </c>
    </row>
    <row r="122" customFormat="false" ht="12.8" hidden="false" customHeight="false" outlineLevel="0" collapsed="false">
      <c r="A122" s="0" t="s">
        <v>264</v>
      </c>
      <c r="B122" s="0" t="s">
        <v>265</v>
      </c>
      <c r="C122" s="0" t="s">
        <v>23</v>
      </c>
      <c r="D122" s="0" t="s">
        <v>24</v>
      </c>
      <c r="E122" s="0" t="n">
        <v>1</v>
      </c>
      <c r="F122" s="0" t="s">
        <v>25</v>
      </c>
      <c r="G122" s="0" t="n">
        <v>1</v>
      </c>
      <c r="H122" s="0" t="n">
        <v>0</v>
      </c>
      <c r="I122" s="0" t="n">
        <v>1125</v>
      </c>
      <c r="J122" s="0" t="n">
        <v>0</v>
      </c>
      <c r="K122" s="0" t="n">
        <v>900</v>
      </c>
      <c r="L122" s="0" t="n">
        <v>129</v>
      </c>
      <c r="M122" s="0" t="n">
        <v>97</v>
      </c>
      <c r="N122" s="0" t="n">
        <v>1027</v>
      </c>
      <c r="O122" s="0" t="n">
        <v>99</v>
      </c>
      <c r="P122" s="0" t="n">
        <v>0</v>
      </c>
      <c r="Q122" s="0" t="n">
        <v>359000</v>
      </c>
      <c r="R122" s="0" t="n">
        <v>562</v>
      </c>
      <c r="S122" s="0" t="n">
        <f aca="false">VLOOKUP(B122,Sheet2!$A$1:$C$394,2,0)</f>
        <v>-35.0566492</v>
      </c>
      <c r="T122" s="0" t="n">
        <f aca="false">VLOOKUP(B122,Sheet2!$A$1:$C$394,3,0)</f>
        <v>148.102061</v>
      </c>
      <c r="U122" s="0" t="n">
        <f aca="false">VLOOKUP(B122,Sheet3!C$1:D$393,2,0)</f>
        <v>243.666671753</v>
      </c>
    </row>
    <row r="123" customFormat="false" ht="12.8" hidden="false" customHeight="false" outlineLevel="0" collapsed="false">
      <c r="A123" s="0" t="s">
        <v>266</v>
      </c>
      <c r="B123" s="0" t="s">
        <v>267</v>
      </c>
      <c r="C123" s="0" t="s">
        <v>23</v>
      </c>
      <c r="D123" s="0" t="s">
        <v>24</v>
      </c>
      <c r="E123" s="0" t="n">
        <v>1</v>
      </c>
      <c r="F123" s="0" t="s">
        <v>25</v>
      </c>
      <c r="G123" s="0" t="n">
        <v>0</v>
      </c>
      <c r="H123" s="0" t="n">
        <v>0</v>
      </c>
      <c r="I123" s="0" t="n">
        <v>3304</v>
      </c>
      <c r="J123" s="0" t="n">
        <v>0</v>
      </c>
      <c r="K123" s="0" t="n">
        <v>3219</v>
      </c>
      <c r="L123" s="0" t="n">
        <v>19</v>
      </c>
      <c r="M123" s="0" t="n">
        <v>66</v>
      </c>
      <c r="N123" s="0" t="n">
        <v>3235</v>
      </c>
      <c r="O123" s="0" t="n">
        <v>69</v>
      </c>
      <c r="P123" s="0" t="n">
        <v>0</v>
      </c>
      <c r="Q123" s="0" t="n">
        <v>360000</v>
      </c>
      <c r="R123" s="0" t="n">
        <v>561</v>
      </c>
      <c r="S123" s="0" t="n">
        <f aca="false">VLOOKUP(B123,Sheet2!$A$1:$C$394,2,0)</f>
        <v>-33.925</v>
      </c>
      <c r="T123" s="0" t="n">
        <f aca="false">VLOOKUP(B123,Sheet2!$A$1:$C$394,3,0)</f>
        <v>151.213333</v>
      </c>
      <c r="U123" s="0" t="n">
        <f aca="false">VLOOKUP(B123,Sheet3!C$1:D$393,2,0)</f>
        <v>21.2638454437</v>
      </c>
    </row>
    <row r="124" customFormat="false" ht="12.8" hidden="false" customHeight="false" outlineLevel="0" collapsed="false">
      <c r="A124" s="0" t="s">
        <v>268</v>
      </c>
      <c r="B124" s="0" t="s">
        <v>269</v>
      </c>
      <c r="C124" s="0" t="s">
        <v>23</v>
      </c>
      <c r="D124" s="0" t="s">
        <v>24</v>
      </c>
      <c r="E124" s="0" t="n">
        <v>1</v>
      </c>
      <c r="F124" s="0" t="s">
        <v>25</v>
      </c>
      <c r="G124" s="0" t="n">
        <v>0</v>
      </c>
      <c r="H124" s="0" t="n">
        <v>0</v>
      </c>
      <c r="I124" s="0" t="n">
        <v>134</v>
      </c>
      <c r="J124" s="0" t="n">
        <v>0</v>
      </c>
      <c r="K124" s="0" t="n">
        <v>2</v>
      </c>
      <c r="L124" s="0" t="n">
        <v>56</v>
      </c>
      <c r="M124" s="0" t="n">
        <v>76</v>
      </c>
      <c r="N124" s="0" t="n">
        <v>58</v>
      </c>
      <c r="O124" s="0" t="n">
        <v>76</v>
      </c>
      <c r="P124" s="0" t="n">
        <v>0</v>
      </c>
      <c r="Q124" s="0" t="n">
        <v>368000</v>
      </c>
      <c r="R124" s="0" t="n">
        <v>554</v>
      </c>
      <c r="S124" s="0" t="n">
        <f aca="false">VLOOKUP(B124,Sheet2!$A$1:$C$394,2,0)</f>
        <v>-32.7443485</v>
      </c>
      <c r="T124" s="0" t="n">
        <f aca="false">VLOOKUP(B124,Sheet2!$A$1:$C$394,3,0)</f>
        <v>151.0895496</v>
      </c>
      <c r="U124" s="0" t="n">
        <f aca="false">VLOOKUP(B124,Sheet3!C$1:D$393,2,0)</f>
        <v>78.0058364868</v>
      </c>
    </row>
    <row r="125" customFormat="false" ht="12.8" hidden="false" customHeight="false" outlineLevel="0" collapsed="false">
      <c r="A125" s="0" t="s">
        <v>270</v>
      </c>
      <c r="B125" s="0" t="s">
        <v>271</v>
      </c>
      <c r="C125" s="0" t="s">
        <v>23</v>
      </c>
      <c r="D125" s="0" t="s">
        <v>24</v>
      </c>
      <c r="E125" s="0" t="n">
        <v>1</v>
      </c>
      <c r="F125" s="0" t="s">
        <v>25</v>
      </c>
      <c r="G125" s="0" t="n">
        <v>687</v>
      </c>
      <c r="H125" s="0" t="n">
        <v>0</v>
      </c>
      <c r="I125" s="0" t="n">
        <v>55</v>
      </c>
      <c r="J125" s="0" t="n">
        <v>0</v>
      </c>
      <c r="K125" s="0" t="n">
        <v>545</v>
      </c>
      <c r="L125" s="0" t="n">
        <v>126</v>
      </c>
      <c r="M125" s="0" t="n">
        <v>71</v>
      </c>
      <c r="N125" s="0" t="n">
        <v>685</v>
      </c>
      <c r="O125" s="0" t="n">
        <v>54</v>
      </c>
      <c r="P125" s="0" t="n">
        <v>3</v>
      </c>
      <c r="Q125" s="0" t="n">
        <v>371000</v>
      </c>
      <c r="R125" s="0" t="n">
        <v>552</v>
      </c>
      <c r="S125" s="0" t="n">
        <f aca="false">VLOOKUP(B125,Sheet2!$A$1:$C$394,2,0)</f>
        <v>-32.65</v>
      </c>
      <c r="T125" s="0" t="n">
        <f aca="false">VLOOKUP(B125,Sheet2!$A$1:$C$394,3,0)</f>
        <v>151.35</v>
      </c>
      <c r="U125" s="0" t="n">
        <f aca="false">VLOOKUP(B125,Sheet3!C$1:D$393,2,0)</f>
        <v>24.4222221375</v>
      </c>
    </row>
    <row r="126" customFormat="false" ht="12.8" hidden="false" customHeight="false" outlineLevel="0" collapsed="false">
      <c r="A126" s="0" t="s">
        <v>272</v>
      </c>
      <c r="B126" s="0" t="s">
        <v>273</v>
      </c>
      <c r="C126" s="0" t="s">
        <v>23</v>
      </c>
      <c r="D126" s="0" t="s">
        <v>24</v>
      </c>
      <c r="E126" s="0" t="n">
        <v>1</v>
      </c>
      <c r="F126" s="0" t="s">
        <v>25</v>
      </c>
      <c r="G126" s="0" t="n">
        <v>1958</v>
      </c>
      <c r="H126" s="0" t="n">
        <v>0</v>
      </c>
      <c r="I126" s="0" t="n">
        <v>0</v>
      </c>
      <c r="J126" s="0" t="n">
        <v>0</v>
      </c>
      <c r="K126" s="0" t="n">
        <v>1338</v>
      </c>
      <c r="L126" s="0" t="n">
        <v>490</v>
      </c>
      <c r="M126" s="0" t="n">
        <v>130</v>
      </c>
      <c r="N126" s="0" t="n">
        <v>1935</v>
      </c>
      <c r="O126" s="0" t="n">
        <v>20</v>
      </c>
      <c r="P126" s="0" t="n">
        <v>3</v>
      </c>
      <c r="Q126" s="0" t="n">
        <v>372000</v>
      </c>
      <c r="R126" s="0" t="n">
        <v>551</v>
      </c>
      <c r="S126" s="0" t="n">
        <f aca="false">VLOOKUP(B126,Sheet2!$A$1:$C$394,2,0)</f>
        <v>-33.5817778</v>
      </c>
      <c r="T126" s="0" t="n">
        <f aca="false">VLOOKUP(B126,Sheet2!$A$1:$C$394,3,0)</f>
        <v>150.7150959</v>
      </c>
      <c r="U126" s="0" t="n">
        <f aca="false">VLOOKUP(B126,Sheet3!C$1:D$393,2,0)</f>
        <v>25.8427753448</v>
      </c>
    </row>
    <row r="127" customFormat="false" ht="12.8" hidden="false" customHeight="false" outlineLevel="0" collapsed="false">
      <c r="A127" s="0" t="s">
        <v>274</v>
      </c>
      <c r="B127" s="0" t="s">
        <v>275</v>
      </c>
      <c r="C127" s="0" t="s">
        <v>23</v>
      </c>
      <c r="D127" s="0" t="s">
        <v>24</v>
      </c>
      <c r="E127" s="0" t="n">
        <v>1</v>
      </c>
      <c r="F127" s="0" t="s">
        <v>25</v>
      </c>
      <c r="G127" s="0" t="n">
        <v>1129</v>
      </c>
      <c r="H127" s="0" t="n">
        <v>0</v>
      </c>
      <c r="I127" s="0" t="n">
        <v>0</v>
      </c>
      <c r="J127" s="0" t="n">
        <v>0</v>
      </c>
      <c r="K127" s="0" t="n">
        <v>766</v>
      </c>
      <c r="L127" s="0" t="n">
        <v>280</v>
      </c>
      <c r="M127" s="0" t="n">
        <v>83</v>
      </c>
      <c r="N127" s="0" t="n">
        <v>780</v>
      </c>
      <c r="O127" s="0" t="n">
        <v>276</v>
      </c>
      <c r="P127" s="0" t="n">
        <v>73</v>
      </c>
      <c r="Q127" s="0" t="n">
        <v>377000</v>
      </c>
      <c r="R127" s="0" t="n">
        <v>548</v>
      </c>
      <c r="S127" s="0" t="n">
        <f aca="false">VLOOKUP(B127,Sheet2!$A$1:$C$394,2,0)</f>
        <v>-32.9251756</v>
      </c>
      <c r="T127" s="0" t="n">
        <f aca="false">VLOOKUP(B127,Sheet2!$A$1:$C$394,3,0)</f>
        <v>151.7341816</v>
      </c>
      <c r="U127" s="0" t="n">
        <f aca="false">VLOOKUP(B127,Sheet3!C$1:D$393,2,0)</f>
        <v>7.65364408493</v>
      </c>
    </row>
    <row r="128" customFormat="false" ht="12.8" hidden="false" customHeight="false" outlineLevel="0" collapsed="false">
      <c r="A128" s="0" t="s">
        <v>276</v>
      </c>
      <c r="B128" s="0" t="s">
        <v>277</v>
      </c>
      <c r="C128" s="0" t="s">
        <v>23</v>
      </c>
      <c r="D128" s="0" t="s">
        <v>24</v>
      </c>
      <c r="E128" s="0" t="n">
        <v>1</v>
      </c>
      <c r="F128" s="0" t="s">
        <v>25</v>
      </c>
      <c r="G128" s="0" t="n">
        <v>102</v>
      </c>
      <c r="H128" s="0" t="n">
        <v>0</v>
      </c>
      <c r="I128" s="0" t="n">
        <v>3</v>
      </c>
      <c r="J128" s="0" t="n">
        <v>0</v>
      </c>
      <c r="K128" s="0" t="n">
        <v>65</v>
      </c>
      <c r="L128" s="0" t="n">
        <v>14</v>
      </c>
      <c r="M128" s="0" t="n">
        <v>26</v>
      </c>
      <c r="N128" s="0" t="n">
        <v>79</v>
      </c>
      <c r="O128" s="0" t="n">
        <v>5</v>
      </c>
      <c r="P128" s="0" t="n">
        <v>21</v>
      </c>
      <c r="Q128" s="0" t="n">
        <v>380000</v>
      </c>
      <c r="R128" s="0" t="n">
        <v>545</v>
      </c>
      <c r="S128" s="0" t="n">
        <f aca="false">VLOOKUP(B128,Sheet2!$A$1:$C$394,2,0)</f>
        <v>-33.96776</v>
      </c>
      <c r="T128" s="0" t="n">
        <f aca="false">VLOOKUP(B128,Sheet2!$A$1:$C$394,3,0)</f>
        <v>150.978</v>
      </c>
      <c r="U128" s="0" t="n">
        <f aca="false">VLOOKUP(B128,Sheet3!C$1:D$393,2,0)</f>
        <v>26.3996181488</v>
      </c>
    </row>
    <row r="129" customFormat="false" ht="12.8" hidden="false" customHeight="false" outlineLevel="0" collapsed="false">
      <c r="A129" s="0" t="s">
        <v>278</v>
      </c>
      <c r="B129" s="0" t="s">
        <v>279</v>
      </c>
      <c r="C129" s="0" t="s">
        <v>23</v>
      </c>
      <c r="D129" s="0" t="s">
        <v>24</v>
      </c>
      <c r="E129" s="0" t="n">
        <v>1</v>
      </c>
      <c r="F129" s="0" t="s">
        <v>25</v>
      </c>
      <c r="G129" s="0" t="n">
        <v>477</v>
      </c>
      <c r="H129" s="0" t="n">
        <v>0</v>
      </c>
      <c r="I129" s="0" t="n">
        <v>667</v>
      </c>
      <c r="J129" s="0" t="n">
        <v>0</v>
      </c>
      <c r="K129" s="0" t="n">
        <v>1101</v>
      </c>
      <c r="L129" s="0" t="n">
        <v>21</v>
      </c>
      <c r="M129" s="0" t="n">
        <v>22</v>
      </c>
      <c r="N129" s="0" t="n">
        <v>1112</v>
      </c>
      <c r="O129" s="0" t="n">
        <v>11</v>
      </c>
      <c r="P129" s="0" t="n">
        <v>21</v>
      </c>
      <c r="Q129" s="0" t="n">
        <v>382000</v>
      </c>
      <c r="R129" s="0" t="n">
        <v>543</v>
      </c>
      <c r="S129" s="0" t="n">
        <f aca="false">VLOOKUP(B129,Sheet2!$A$1:$C$394,2,0)</f>
        <v>-34.4383388</v>
      </c>
      <c r="T129" s="0" t="n">
        <f aca="false">VLOOKUP(B129,Sheet2!$A$1:$C$394,3,0)</f>
        <v>150.8827443</v>
      </c>
      <c r="U129" s="0" t="n">
        <f aca="false">VLOOKUP(B129,Sheet3!C$1:D$393,2,0)</f>
        <v>28.9485683441</v>
      </c>
    </row>
    <row r="130" customFormat="false" ht="12.8" hidden="false" customHeight="false" outlineLevel="0" collapsed="false">
      <c r="A130" s="0" t="s">
        <v>280</v>
      </c>
      <c r="B130" s="0" t="s">
        <v>281</v>
      </c>
      <c r="C130" s="0" t="s">
        <v>23</v>
      </c>
      <c r="D130" s="0" t="s">
        <v>24</v>
      </c>
      <c r="E130" s="0" t="n">
        <v>1</v>
      </c>
      <c r="F130" s="0" t="s">
        <v>25</v>
      </c>
      <c r="G130" s="0" t="n">
        <v>817</v>
      </c>
      <c r="H130" s="0" t="n">
        <v>0</v>
      </c>
      <c r="I130" s="0" t="n">
        <v>0</v>
      </c>
      <c r="J130" s="0" t="n">
        <v>128</v>
      </c>
      <c r="K130" s="0" t="n">
        <v>26</v>
      </c>
      <c r="L130" s="0" t="n">
        <v>790</v>
      </c>
      <c r="M130" s="0" t="n">
        <v>1</v>
      </c>
      <c r="N130" s="0" t="n">
        <v>816</v>
      </c>
      <c r="O130" s="0" t="n">
        <v>0</v>
      </c>
      <c r="P130" s="0" t="n">
        <v>1</v>
      </c>
      <c r="Q130" s="0" t="n">
        <v>383000</v>
      </c>
      <c r="R130" s="0" t="n">
        <v>542</v>
      </c>
      <c r="S130" s="0" t="n">
        <f aca="false">VLOOKUP(B130,Sheet2!$A$1:$C$394,2,0)</f>
        <v>-36.093</v>
      </c>
      <c r="T130" s="0" t="n">
        <f aca="false">VLOOKUP(B130,Sheet2!$A$1:$C$394,3,0)</f>
        <v>146.915</v>
      </c>
      <c r="U130" s="0" t="n">
        <f aca="false">VLOOKUP(B130,Sheet3!C$1:D$393,2,0)</f>
        <v>154.47644043</v>
      </c>
    </row>
    <row r="131" customFormat="false" ht="12.8" hidden="false" customHeight="false" outlineLevel="0" collapsed="false">
      <c r="A131" s="0" t="s">
        <v>282</v>
      </c>
      <c r="B131" s="0" t="s">
        <v>283</v>
      </c>
      <c r="C131" s="0" t="s">
        <v>23</v>
      </c>
      <c r="D131" s="0" t="s">
        <v>24</v>
      </c>
      <c r="E131" s="0" t="n">
        <v>1</v>
      </c>
      <c r="F131" s="0" t="s">
        <v>25</v>
      </c>
      <c r="G131" s="0" t="n">
        <v>2763</v>
      </c>
      <c r="H131" s="0" t="n">
        <v>0</v>
      </c>
      <c r="I131" s="0" t="n">
        <v>1389</v>
      </c>
      <c r="J131" s="0" t="n">
        <v>0</v>
      </c>
      <c r="K131" s="0" t="n">
        <v>3973</v>
      </c>
      <c r="L131" s="0" t="n">
        <v>97</v>
      </c>
      <c r="M131" s="0" t="n">
        <v>82</v>
      </c>
      <c r="N131" s="0" t="n">
        <v>3991</v>
      </c>
      <c r="O131" s="0" t="n">
        <v>81</v>
      </c>
      <c r="P131" s="0" t="n">
        <v>80</v>
      </c>
      <c r="Q131" s="0" t="n">
        <v>385000</v>
      </c>
      <c r="R131" s="0" t="n">
        <v>540</v>
      </c>
      <c r="S131" s="0" t="n">
        <f aca="false">VLOOKUP(B131,Sheet2!$A$1:$C$394,2,0)</f>
        <v>-33.347222</v>
      </c>
      <c r="T131" s="0" t="n">
        <f aca="false">VLOOKUP(B131,Sheet2!$A$1:$C$394,3,0)</f>
        <v>151.496111</v>
      </c>
      <c r="U131" s="0" t="n">
        <f aca="false">VLOOKUP(B131,Sheet3!C$1:D$393,2,0)</f>
        <v>22.8334617615</v>
      </c>
    </row>
    <row r="132" customFormat="false" ht="12.8" hidden="false" customHeight="false" outlineLevel="0" collapsed="false">
      <c r="A132" s="0" t="s">
        <v>284</v>
      </c>
      <c r="B132" s="0" t="s">
        <v>285</v>
      </c>
      <c r="C132" s="0" t="s">
        <v>23</v>
      </c>
      <c r="D132" s="0" t="s">
        <v>24</v>
      </c>
      <c r="E132" s="0" t="n">
        <v>1</v>
      </c>
      <c r="F132" s="0" t="s">
        <v>25</v>
      </c>
      <c r="G132" s="0" t="n">
        <v>164</v>
      </c>
      <c r="H132" s="0" t="n">
        <v>0</v>
      </c>
      <c r="I132" s="0" t="n">
        <v>0</v>
      </c>
      <c r="J132" s="0" t="n">
        <v>0</v>
      </c>
      <c r="K132" s="0" t="n">
        <v>89</v>
      </c>
      <c r="L132" s="0" t="n">
        <v>25</v>
      </c>
      <c r="M132" s="0" t="n">
        <v>50</v>
      </c>
      <c r="N132" s="0" t="n">
        <v>130</v>
      </c>
      <c r="O132" s="0" t="n">
        <v>17</v>
      </c>
      <c r="P132" s="0" t="n">
        <v>17</v>
      </c>
      <c r="Q132" s="0" t="n">
        <v>386000</v>
      </c>
      <c r="R132" s="0" t="n">
        <v>539</v>
      </c>
      <c r="S132" s="0" t="n">
        <f aca="false">VLOOKUP(B132,Sheet2!$A$1:$C$394,2,0)</f>
        <v>-33.4326368</v>
      </c>
      <c r="T132" s="0" t="n">
        <f aca="false">VLOOKUP(B132,Sheet2!$A$1:$C$394,3,0)</f>
        <v>151.0496827</v>
      </c>
      <c r="U132" s="0" t="n">
        <f aca="false">VLOOKUP(B132,Sheet3!C$1:D$393,2,0)</f>
        <v>110.814025879</v>
      </c>
    </row>
    <row r="133" customFormat="false" ht="12.8" hidden="false" customHeight="false" outlineLevel="0" collapsed="false">
      <c r="A133" s="0" t="s">
        <v>286</v>
      </c>
      <c r="B133" s="0" t="s">
        <v>287</v>
      </c>
      <c r="C133" s="0" t="s">
        <v>23</v>
      </c>
      <c r="D133" s="0" t="s">
        <v>24</v>
      </c>
      <c r="E133" s="0" t="n">
        <v>1</v>
      </c>
      <c r="F133" s="0" t="s">
        <v>25</v>
      </c>
      <c r="G133" s="0" t="n">
        <v>2024</v>
      </c>
      <c r="H133" s="0" t="n">
        <v>0</v>
      </c>
      <c r="I133" s="0" t="n">
        <v>451</v>
      </c>
      <c r="J133" s="0" t="n">
        <v>0</v>
      </c>
      <c r="K133" s="0" t="n">
        <v>2299</v>
      </c>
      <c r="L133" s="0" t="n">
        <v>65</v>
      </c>
      <c r="M133" s="0" t="n">
        <v>111</v>
      </c>
      <c r="N133" s="0" t="n">
        <v>2306</v>
      </c>
      <c r="O133" s="0" t="n">
        <v>31</v>
      </c>
      <c r="P133" s="0" t="n">
        <v>138</v>
      </c>
      <c r="Q133" s="0" t="n">
        <v>390000</v>
      </c>
      <c r="R133" s="0" t="n">
        <v>536</v>
      </c>
      <c r="S133" s="0" t="n">
        <f aca="false">VLOOKUP(B133,Sheet2!$A$1:$C$394,2,0)</f>
        <v>-34.424411</v>
      </c>
      <c r="T133" s="0" t="n">
        <f aca="false">VLOOKUP(B133,Sheet2!$A$1:$C$394,3,0)</f>
        <v>150.868205</v>
      </c>
      <c r="U133" s="0" t="n">
        <f aca="false">VLOOKUP(B133,Sheet3!C$1:D$393,2,0)</f>
        <v>50.6349983215</v>
      </c>
    </row>
    <row r="134" customFormat="false" ht="12.8" hidden="false" customHeight="false" outlineLevel="0" collapsed="false">
      <c r="A134" s="0" t="s">
        <v>288</v>
      </c>
      <c r="B134" s="0" t="s">
        <v>289</v>
      </c>
      <c r="C134" s="0" t="s">
        <v>23</v>
      </c>
      <c r="D134" s="0" t="s">
        <v>24</v>
      </c>
      <c r="E134" s="0" t="n">
        <v>1</v>
      </c>
      <c r="F134" s="0" t="s">
        <v>25</v>
      </c>
      <c r="G134" s="0" t="n">
        <v>2015</v>
      </c>
      <c r="H134" s="0" t="n">
        <v>0</v>
      </c>
      <c r="I134" s="0" t="n">
        <v>75</v>
      </c>
      <c r="J134" s="0" t="n">
        <v>0</v>
      </c>
      <c r="K134" s="0" t="n">
        <v>1385</v>
      </c>
      <c r="L134" s="0" t="n">
        <v>697</v>
      </c>
      <c r="M134" s="0" t="n">
        <v>8</v>
      </c>
      <c r="N134" s="0" t="n">
        <v>1364</v>
      </c>
      <c r="O134" s="0" t="n">
        <v>141</v>
      </c>
      <c r="P134" s="0" t="n">
        <v>585</v>
      </c>
      <c r="Q134" s="0" t="n">
        <v>393000</v>
      </c>
      <c r="R134" s="0" t="n">
        <v>534</v>
      </c>
      <c r="S134" s="0" t="n">
        <f aca="false">VLOOKUP(B134,Sheet2!$A$1:$C$394,2,0)</f>
        <v>-32.659597</v>
      </c>
      <c r="T134" s="0" t="n">
        <f aca="false">VLOOKUP(B134,Sheet2!$A$1:$C$394,3,0)</f>
        <v>152.1523926</v>
      </c>
      <c r="U134" s="0" t="n">
        <f aca="false">VLOOKUP(B134,Sheet3!C$1:D$393,2,0)</f>
        <v>2.50501966476</v>
      </c>
    </row>
    <row r="135" customFormat="false" ht="12.8" hidden="false" customHeight="false" outlineLevel="0" collapsed="false">
      <c r="A135" s="0" t="s">
        <v>290</v>
      </c>
      <c r="B135" s="0" t="s">
        <v>291</v>
      </c>
      <c r="C135" s="0" t="s">
        <v>23</v>
      </c>
      <c r="D135" s="0" t="s">
        <v>24</v>
      </c>
      <c r="E135" s="0" t="n">
        <v>1</v>
      </c>
      <c r="F135" s="0" t="s">
        <v>25</v>
      </c>
      <c r="G135" s="0" t="n">
        <v>1107</v>
      </c>
      <c r="H135" s="0" t="n">
        <v>0</v>
      </c>
      <c r="I135" s="0" t="n">
        <v>0</v>
      </c>
      <c r="J135" s="0" t="n">
        <v>0</v>
      </c>
      <c r="K135" s="0" t="n">
        <v>623</v>
      </c>
      <c r="L135" s="0" t="n">
        <v>79</v>
      </c>
      <c r="M135" s="0" t="n">
        <v>405</v>
      </c>
      <c r="N135" s="0" t="n">
        <v>663</v>
      </c>
      <c r="O135" s="0" t="n">
        <v>431</v>
      </c>
      <c r="P135" s="0" t="n">
        <v>13</v>
      </c>
      <c r="Q135" s="0" t="n">
        <v>406000</v>
      </c>
      <c r="R135" s="0" t="n">
        <v>525</v>
      </c>
      <c r="S135" s="0" t="n">
        <f aca="false">VLOOKUP(B135,Sheet2!$A$1:$C$394,2,0)</f>
        <v>-32.873889</v>
      </c>
      <c r="T135" s="0" t="n">
        <f aca="false">VLOOKUP(B135,Sheet2!$A$1:$C$394,3,0)</f>
        <v>151.795</v>
      </c>
      <c r="U135" s="0" t="n">
        <f aca="false">VLOOKUP(B135,Sheet3!C$1:D$393,2,0)</f>
        <v>6.37245368958</v>
      </c>
    </row>
    <row r="136" customFormat="false" ht="12.8" hidden="false" customHeight="false" outlineLevel="0" collapsed="false">
      <c r="A136" s="0" t="s">
        <v>292</v>
      </c>
      <c r="B136" s="0" t="s">
        <v>293</v>
      </c>
      <c r="C136" s="0" t="s">
        <v>23</v>
      </c>
      <c r="D136" s="0" t="s">
        <v>24</v>
      </c>
      <c r="E136" s="0" t="n">
        <v>1</v>
      </c>
      <c r="F136" s="0" t="s">
        <v>25</v>
      </c>
      <c r="G136" s="0" t="n">
        <v>336</v>
      </c>
      <c r="H136" s="0" t="n">
        <v>0</v>
      </c>
      <c r="I136" s="0" t="n">
        <v>187</v>
      </c>
      <c r="J136" s="0" t="n">
        <v>0</v>
      </c>
      <c r="K136" s="0" t="n">
        <v>495</v>
      </c>
      <c r="L136" s="0" t="n">
        <v>6</v>
      </c>
      <c r="M136" s="0" t="n">
        <v>22</v>
      </c>
      <c r="N136" s="0" t="n">
        <v>495</v>
      </c>
      <c r="O136" s="0" t="n">
        <v>4</v>
      </c>
      <c r="P136" s="0" t="n">
        <v>24</v>
      </c>
      <c r="Q136" s="0" t="n">
        <v>408000</v>
      </c>
      <c r="R136" s="0" t="n">
        <v>521</v>
      </c>
      <c r="S136" s="0" t="n">
        <f aca="false">VLOOKUP(B136,Sheet2!$A$1:$C$394,2,0)</f>
        <v>-34.3964937</v>
      </c>
      <c r="T136" s="0" t="n">
        <f aca="false">VLOOKUP(B136,Sheet2!$A$1:$C$394,3,0)</f>
        <v>150.868205</v>
      </c>
      <c r="U136" s="0" t="n">
        <f aca="false">VLOOKUP(B136,Sheet3!C$1:D$393,2,0)</f>
        <v>128.095245361</v>
      </c>
    </row>
    <row r="137" customFormat="false" ht="12.8" hidden="false" customHeight="false" outlineLevel="0" collapsed="false">
      <c r="A137" s="0" t="s">
        <v>294</v>
      </c>
      <c r="B137" s="0" t="s">
        <v>295</v>
      </c>
      <c r="C137" s="0" t="s">
        <v>23</v>
      </c>
      <c r="D137" s="0" t="s">
        <v>24</v>
      </c>
      <c r="E137" s="0" t="n">
        <v>1</v>
      </c>
      <c r="F137" s="0" t="s">
        <v>25</v>
      </c>
      <c r="G137" s="0" t="n">
        <v>41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41</v>
      </c>
      <c r="N137" s="0" t="n">
        <v>0</v>
      </c>
      <c r="O137" s="0" t="n">
        <v>0</v>
      </c>
      <c r="P137" s="0" t="n">
        <v>41</v>
      </c>
      <c r="Q137" s="0" t="n">
        <v>408000</v>
      </c>
      <c r="R137" s="0" t="n">
        <v>521</v>
      </c>
      <c r="S137" s="0" t="n">
        <f aca="false">VLOOKUP(B137,Sheet2!$A$1:$C$394,2,0)</f>
        <v>-29.3846304</v>
      </c>
      <c r="T137" s="0" t="n">
        <f aca="false">VLOOKUP(B137,Sheet2!$A$1:$C$394,3,0)</f>
        <v>153.244462</v>
      </c>
      <c r="U137" s="0" t="n">
        <f aca="false">VLOOKUP(B137,Sheet3!C$1:D$393,2,0)</f>
        <v>1.81027698517</v>
      </c>
    </row>
    <row r="138" customFormat="false" ht="12.8" hidden="false" customHeight="false" outlineLevel="0" collapsed="false">
      <c r="A138" s="0" t="s">
        <v>296</v>
      </c>
      <c r="B138" s="0" t="s">
        <v>297</v>
      </c>
      <c r="C138" s="0" t="s">
        <v>23</v>
      </c>
      <c r="D138" s="0" t="s">
        <v>24</v>
      </c>
      <c r="E138" s="0" t="n">
        <v>1</v>
      </c>
      <c r="F138" s="0" t="s">
        <v>25</v>
      </c>
      <c r="G138" s="0" t="n">
        <v>2603</v>
      </c>
      <c r="H138" s="0" t="n">
        <v>0</v>
      </c>
      <c r="I138" s="0" t="n">
        <v>0</v>
      </c>
      <c r="J138" s="0" t="n">
        <v>0</v>
      </c>
      <c r="K138" s="0" t="n">
        <v>2403</v>
      </c>
      <c r="L138" s="0" t="n">
        <v>108</v>
      </c>
      <c r="M138" s="0" t="n">
        <v>92</v>
      </c>
      <c r="N138" s="0" t="n">
        <v>2378</v>
      </c>
      <c r="O138" s="0" t="n">
        <v>50</v>
      </c>
      <c r="P138" s="0" t="n">
        <v>175</v>
      </c>
      <c r="Q138" s="0" t="n">
        <v>411000</v>
      </c>
      <c r="R138" s="0" t="n">
        <v>518</v>
      </c>
      <c r="S138" s="0" t="n">
        <f aca="false">VLOOKUP(B138,Sheet2!$A$1:$C$394,2,0)</f>
        <v>-34.453611</v>
      </c>
      <c r="T138" s="0" t="n">
        <f aca="false">VLOOKUP(B138,Sheet2!$A$1:$C$394,3,0)</f>
        <v>150.844722</v>
      </c>
      <c r="U138" s="0" t="n">
        <f aca="false">VLOOKUP(B138,Sheet3!C$1:D$393,2,0)</f>
        <v>14.8263607025</v>
      </c>
    </row>
    <row r="139" customFormat="false" ht="12.8" hidden="false" customHeight="false" outlineLevel="0" collapsed="false">
      <c r="A139" s="0" t="s">
        <v>298</v>
      </c>
      <c r="B139" s="0" t="s">
        <v>299</v>
      </c>
      <c r="C139" s="0" t="s">
        <v>23</v>
      </c>
      <c r="D139" s="0" t="s">
        <v>24</v>
      </c>
      <c r="E139" s="0" t="n">
        <v>1</v>
      </c>
      <c r="F139" s="0" t="s">
        <v>25</v>
      </c>
      <c r="G139" s="0" t="n">
        <v>0</v>
      </c>
      <c r="H139" s="0" t="n">
        <v>0</v>
      </c>
      <c r="I139" s="0" t="n">
        <v>222</v>
      </c>
      <c r="J139" s="0" t="n">
        <v>0</v>
      </c>
      <c r="K139" s="0" t="n">
        <v>63</v>
      </c>
      <c r="L139" s="0" t="n">
        <v>49</v>
      </c>
      <c r="M139" s="0" t="n">
        <v>110</v>
      </c>
      <c r="N139" s="0" t="n">
        <v>112</v>
      </c>
      <c r="O139" s="0" t="n">
        <v>110</v>
      </c>
      <c r="P139" s="0" t="n">
        <v>0</v>
      </c>
      <c r="Q139" s="0" t="n">
        <v>413000</v>
      </c>
      <c r="R139" s="0" t="n">
        <v>512</v>
      </c>
      <c r="S139" s="0" t="n">
        <f aca="false">VLOOKUP(B139,Sheet2!$A$1:$C$394,2,0)</f>
        <v>-31.3</v>
      </c>
      <c r="T139" s="0" t="n">
        <f aca="false">VLOOKUP(B139,Sheet2!$A$1:$C$394,3,0)</f>
        <v>151.15</v>
      </c>
      <c r="U139" s="0" t="n">
        <f aca="false">VLOOKUP(B139,Sheet3!C$1:D$393,2,0)</f>
        <v>472.857788086</v>
      </c>
    </row>
    <row r="140" customFormat="false" ht="12.8" hidden="false" customHeight="false" outlineLevel="0" collapsed="false">
      <c r="A140" s="0" t="s">
        <v>300</v>
      </c>
      <c r="B140" s="0" t="s">
        <v>301</v>
      </c>
      <c r="C140" s="0" t="s">
        <v>23</v>
      </c>
      <c r="D140" s="0" t="s">
        <v>24</v>
      </c>
      <c r="E140" s="0" t="n">
        <v>1</v>
      </c>
      <c r="F140" s="0" t="s">
        <v>25</v>
      </c>
      <c r="G140" s="0" t="n">
        <v>1843</v>
      </c>
      <c r="H140" s="0" t="n">
        <v>0</v>
      </c>
      <c r="I140" s="0" t="n">
        <v>503</v>
      </c>
      <c r="J140" s="0" t="n">
        <v>0</v>
      </c>
      <c r="K140" s="0" t="n">
        <v>2183</v>
      </c>
      <c r="L140" s="0" t="n">
        <v>66</v>
      </c>
      <c r="M140" s="0" t="n">
        <v>97</v>
      </c>
      <c r="N140" s="0" t="n">
        <v>2198</v>
      </c>
      <c r="O140" s="0" t="n">
        <v>51</v>
      </c>
      <c r="P140" s="0" t="n">
        <v>97</v>
      </c>
      <c r="Q140" s="0" t="n">
        <v>413000</v>
      </c>
      <c r="R140" s="0" t="n">
        <v>512</v>
      </c>
      <c r="S140" s="0" t="n">
        <f aca="false">VLOOKUP(B140,Sheet2!$A$1:$C$394,2,0)</f>
        <v>-30.3720946</v>
      </c>
      <c r="T140" s="0" t="n">
        <f aca="false">VLOOKUP(B140,Sheet2!$A$1:$C$394,3,0)</f>
        <v>153.0942431</v>
      </c>
      <c r="U140" s="0" t="n">
        <f aca="false">VLOOKUP(B140,Sheet3!C$1:D$393,2,0)</f>
        <v>12.5338392258</v>
      </c>
    </row>
    <row r="141" customFormat="false" ht="12.8" hidden="false" customHeight="false" outlineLevel="0" collapsed="false">
      <c r="A141" s="0" t="s">
        <v>302</v>
      </c>
      <c r="B141" s="0" t="s">
        <v>303</v>
      </c>
      <c r="C141" s="0" t="s">
        <v>23</v>
      </c>
      <c r="D141" s="0" t="s">
        <v>24</v>
      </c>
      <c r="E141" s="0" t="n">
        <v>1</v>
      </c>
      <c r="F141" s="0" t="s">
        <v>25</v>
      </c>
      <c r="G141" s="0" t="n">
        <v>1607</v>
      </c>
      <c r="H141" s="0" t="n">
        <v>0</v>
      </c>
      <c r="I141" s="0" t="n">
        <v>286</v>
      </c>
      <c r="J141" s="0" t="n">
        <v>0</v>
      </c>
      <c r="K141" s="0" t="n">
        <v>1540</v>
      </c>
      <c r="L141" s="0" t="n">
        <v>244</v>
      </c>
      <c r="M141" s="0" t="n">
        <v>109</v>
      </c>
      <c r="N141" s="0" t="n">
        <v>1504</v>
      </c>
      <c r="O141" s="0" t="n">
        <v>273</v>
      </c>
      <c r="P141" s="0" t="n">
        <v>116</v>
      </c>
      <c r="Q141" s="0" t="n">
        <v>414000</v>
      </c>
      <c r="R141" s="0" t="n">
        <v>510</v>
      </c>
      <c r="S141" s="0" t="n">
        <f aca="false">VLOOKUP(B141,Sheet2!$A$1:$C$394,2,0)</f>
        <v>-33.234</v>
      </c>
      <c r="T141" s="0" t="n">
        <f aca="false">VLOOKUP(B141,Sheet2!$A$1:$C$394,3,0)</f>
        <v>151.557</v>
      </c>
      <c r="U141" s="0" t="n">
        <f aca="false">VLOOKUP(B141,Sheet3!C$1:D$393,2,0)</f>
        <v>2.31455016136</v>
      </c>
    </row>
    <row r="142" customFormat="false" ht="12.8" hidden="false" customHeight="false" outlineLevel="0" collapsed="false">
      <c r="A142" s="0" t="s">
        <v>304</v>
      </c>
      <c r="B142" s="0" t="s">
        <v>305</v>
      </c>
      <c r="C142" s="0" t="s">
        <v>23</v>
      </c>
      <c r="D142" s="0" t="s">
        <v>24</v>
      </c>
      <c r="E142" s="0" t="n">
        <v>1</v>
      </c>
      <c r="F142" s="0" t="s">
        <v>25</v>
      </c>
      <c r="G142" s="0" t="n">
        <v>2989</v>
      </c>
      <c r="H142" s="0" t="n">
        <v>0</v>
      </c>
      <c r="I142" s="0" t="n">
        <v>279</v>
      </c>
      <c r="J142" s="0" t="n">
        <v>0</v>
      </c>
      <c r="K142" s="0" t="n">
        <v>2387</v>
      </c>
      <c r="L142" s="0" t="n">
        <v>708</v>
      </c>
      <c r="M142" s="0" t="n">
        <v>173</v>
      </c>
      <c r="N142" s="0" t="n">
        <v>3080</v>
      </c>
      <c r="O142" s="0" t="n">
        <v>71</v>
      </c>
      <c r="P142" s="0" t="n">
        <v>117</v>
      </c>
      <c r="Q142" s="0" t="n">
        <v>423000</v>
      </c>
      <c r="R142" s="0" t="n">
        <v>506</v>
      </c>
      <c r="S142" s="0" t="n">
        <f aca="false">VLOOKUP(B142,Sheet2!$A$1:$C$394,2,0)</f>
        <v>-33.91395</v>
      </c>
      <c r="T142" s="0" t="n">
        <f aca="false">VLOOKUP(B142,Sheet2!$A$1:$C$394,3,0)</f>
        <v>150.93739</v>
      </c>
      <c r="U142" s="0" t="n">
        <f aca="false">VLOOKUP(B142,Sheet3!C$1:D$393,2,0)</f>
        <v>8.10865211487</v>
      </c>
    </row>
    <row r="143" customFormat="false" ht="12.8" hidden="false" customHeight="false" outlineLevel="0" collapsed="false">
      <c r="A143" s="0" t="s">
        <v>306</v>
      </c>
      <c r="B143" s="0" t="s">
        <v>307</v>
      </c>
      <c r="C143" s="0" t="s">
        <v>23</v>
      </c>
      <c r="D143" s="0" t="s">
        <v>24</v>
      </c>
      <c r="E143" s="0" t="n">
        <v>1</v>
      </c>
      <c r="F143" s="0" t="s">
        <v>25</v>
      </c>
      <c r="G143" s="0" t="n">
        <v>251</v>
      </c>
      <c r="H143" s="0" t="n">
        <v>0</v>
      </c>
      <c r="I143" s="0" t="n">
        <v>0</v>
      </c>
      <c r="J143" s="0" t="n">
        <v>0</v>
      </c>
      <c r="K143" s="0" t="n">
        <v>118</v>
      </c>
      <c r="L143" s="0" t="n">
        <v>65</v>
      </c>
      <c r="M143" s="0" t="n">
        <v>68</v>
      </c>
      <c r="N143" s="0" t="n">
        <v>174</v>
      </c>
      <c r="O143" s="0" t="n">
        <v>18</v>
      </c>
      <c r="P143" s="0" t="n">
        <v>59</v>
      </c>
      <c r="Q143" s="0" t="n">
        <v>425000</v>
      </c>
      <c r="R143" s="0" t="n">
        <v>503</v>
      </c>
      <c r="S143" s="0" t="n">
        <f aca="false">VLOOKUP(B143,Sheet2!$A$1:$C$394,2,0)</f>
        <v>-33.54142</v>
      </c>
      <c r="T143" s="0" t="n">
        <f aca="false">VLOOKUP(B143,Sheet2!$A$1:$C$394,3,0)</f>
        <v>151.2381</v>
      </c>
      <c r="U143" s="0" t="n">
        <f aca="false">VLOOKUP(B143,Sheet3!C$1:D$393,2,0)</f>
        <v>28.1185741425</v>
      </c>
    </row>
    <row r="144" customFormat="false" ht="12.8" hidden="false" customHeight="false" outlineLevel="0" collapsed="false">
      <c r="A144" s="0" t="s">
        <v>308</v>
      </c>
      <c r="B144" s="0" t="s">
        <v>309</v>
      </c>
      <c r="C144" s="0" t="s">
        <v>23</v>
      </c>
      <c r="D144" s="0" t="s">
        <v>24</v>
      </c>
      <c r="E144" s="0" t="n">
        <v>1</v>
      </c>
      <c r="F144" s="0" t="s">
        <v>25</v>
      </c>
      <c r="G144" s="0" t="n">
        <v>207</v>
      </c>
      <c r="H144" s="0" t="n">
        <v>0</v>
      </c>
      <c r="I144" s="0" t="n">
        <v>0</v>
      </c>
      <c r="J144" s="0" t="n">
        <v>0</v>
      </c>
      <c r="K144" s="0" t="n">
        <v>34</v>
      </c>
      <c r="L144" s="0" t="n">
        <v>116</v>
      </c>
      <c r="M144" s="0" t="n">
        <v>57</v>
      </c>
      <c r="N144" s="0" t="n">
        <v>177</v>
      </c>
      <c r="O144" s="0" t="n">
        <v>26</v>
      </c>
      <c r="P144" s="0" t="n">
        <v>4</v>
      </c>
      <c r="Q144" s="0" t="n">
        <v>442000</v>
      </c>
      <c r="R144" s="0" t="n">
        <v>490</v>
      </c>
      <c r="S144" s="0" t="n">
        <f aca="false">VLOOKUP(B144,Sheet2!$A$1:$C$394,2,0)</f>
        <v>-33.657</v>
      </c>
      <c r="T144" s="0" t="n">
        <f aca="false">VLOOKUP(B144,Sheet2!$A$1:$C$394,3,0)</f>
        <v>150.81</v>
      </c>
      <c r="U144" s="0" t="n">
        <f aca="false">VLOOKUP(B144,Sheet3!C$1:D$393,2,0)</f>
        <v>23.135477066</v>
      </c>
    </row>
    <row r="145" customFormat="false" ht="12.8" hidden="false" customHeight="false" outlineLevel="0" collapsed="false">
      <c r="A145" s="0" t="s">
        <v>310</v>
      </c>
      <c r="B145" s="0" t="s">
        <v>311</v>
      </c>
      <c r="C145" s="0" t="s">
        <v>23</v>
      </c>
      <c r="D145" s="0" t="s">
        <v>24</v>
      </c>
      <c r="E145" s="0" t="n">
        <v>1</v>
      </c>
      <c r="F145" s="0" t="s">
        <v>25</v>
      </c>
      <c r="G145" s="0" t="n">
        <v>412</v>
      </c>
      <c r="H145" s="0" t="n">
        <v>0</v>
      </c>
      <c r="I145" s="0" t="n">
        <v>394</v>
      </c>
      <c r="J145" s="0" t="n">
        <v>0</v>
      </c>
      <c r="K145" s="0" t="n">
        <v>740</v>
      </c>
      <c r="L145" s="0" t="n">
        <v>22</v>
      </c>
      <c r="M145" s="0" t="n">
        <v>44</v>
      </c>
      <c r="N145" s="0" t="n">
        <v>745</v>
      </c>
      <c r="O145" s="0" t="n">
        <v>10</v>
      </c>
      <c r="P145" s="0" t="n">
        <v>51</v>
      </c>
      <c r="Q145" s="0" t="n">
        <v>445000</v>
      </c>
      <c r="R145" s="0" t="n">
        <v>488</v>
      </c>
      <c r="S145" s="0" t="n">
        <f aca="false">VLOOKUP(B145,Sheet2!$A$1:$C$394,2,0)</f>
        <v>-32.996</v>
      </c>
      <c r="T145" s="0" t="n">
        <f aca="false">VLOOKUP(B145,Sheet2!$A$1:$C$394,3,0)</f>
        <v>151.66</v>
      </c>
      <c r="U145" s="0" t="n">
        <f aca="false">VLOOKUP(B145,Sheet3!C$1:D$393,2,0)</f>
        <v>56.4179420471</v>
      </c>
    </row>
    <row r="146" customFormat="false" ht="12.8" hidden="false" customHeight="false" outlineLevel="0" collapsed="false">
      <c r="A146" s="0" t="s">
        <v>312</v>
      </c>
      <c r="B146" s="0" t="s">
        <v>313</v>
      </c>
      <c r="C146" s="0" t="s">
        <v>23</v>
      </c>
      <c r="D146" s="0" t="s">
        <v>24</v>
      </c>
      <c r="E146" s="0" t="n">
        <v>1</v>
      </c>
      <c r="F146" s="0" t="s">
        <v>25</v>
      </c>
      <c r="G146" s="0" t="n">
        <v>0</v>
      </c>
      <c r="H146" s="0" t="n">
        <v>0</v>
      </c>
      <c r="I146" s="0" t="n">
        <v>7023</v>
      </c>
      <c r="J146" s="0" t="n">
        <v>0</v>
      </c>
      <c r="K146" s="0" t="n">
        <v>6488</v>
      </c>
      <c r="L146" s="0" t="n">
        <v>214</v>
      </c>
      <c r="M146" s="0" t="n">
        <v>321</v>
      </c>
      <c r="N146" s="0" t="n">
        <v>6686</v>
      </c>
      <c r="O146" s="0" t="n">
        <v>337</v>
      </c>
      <c r="P146" s="0" t="n">
        <v>0</v>
      </c>
      <c r="Q146" s="0" t="n">
        <v>446000</v>
      </c>
      <c r="R146" s="0" t="n">
        <v>486</v>
      </c>
      <c r="S146" s="0" t="n">
        <f aca="false">VLOOKUP(B146,Sheet2!$A$1:$C$394,2,0)</f>
        <v>-33.86462</v>
      </c>
      <c r="T146" s="0" t="n">
        <f aca="false">VLOOKUP(B146,Sheet2!$A$1:$C$394,3,0)</f>
        <v>151.04563</v>
      </c>
      <c r="U146" s="0" t="n">
        <f aca="false">VLOOKUP(B146,Sheet3!C$1:D$393,2,0)</f>
        <v>21.7605209351</v>
      </c>
    </row>
    <row r="147" customFormat="false" ht="12.8" hidden="false" customHeight="false" outlineLevel="0" collapsed="false">
      <c r="A147" s="0" t="s">
        <v>314</v>
      </c>
      <c r="B147" s="0" t="s">
        <v>315</v>
      </c>
      <c r="C147" s="0" t="s">
        <v>23</v>
      </c>
      <c r="D147" s="0" t="s">
        <v>24</v>
      </c>
      <c r="E147" s="0" t="n">
        <v>1</v>
      </c>
      <c r="F147" s="0" t="s">
        <v>25</v>
      </c>
      <c r="G147" s="0" t="n">
        <v>1191</v>
      </c>
      <c r="H147" s="0" t="n">
        <v>0</v>
      </c>
      <c r="I147" s="0" t="n">
        <v>4</v>
      </c>
      <c r="J147" s="0" t="n">
        <v>0</v>
      </c>
      <c r="K147" s="0" t="n">
        <v>1141</v>
      </c>
      <c r="L147" s="0" t="n">
        <v>7</v>
      </c>
      <c r="M147" s="0" t="n">
        <v>47</v>
      </c>
      <c r="N147" s="0" t="n">
        <v>1140</v>
      </c>
      <c r="O147" s="0" t="n">
        <v>2</v>
      </c>
      <c r="P147" s="0" t="n">
        <v>53</v>
      </c>
      <c r="Q147" s="0" t="n">
        <v>450000</v>
      </c>
      <c r="R147" s="0" t="n">
        <v>483</v>
      </c>
      <c r="S147" s="0" t="n">
        <f aca="false">VLOOKUP(B147,Sheet2!$A$1:$C$394,2,0)</f>
        <v>-33.457</v>
      </c>
      <c r="T147" s="0" t="n">
        <f aca="false">VLOOKUP(B147,Sheet2!$A$1:$C$394,3,0)</f>
        <v>151.435</v>
      </c>
      <c r="U147" s="0" t="n">
        <f aca="false">VLOOKUP(B147,Sheet3!C$1:D$393,2,0)</f>
        <v>12.270201683</v>
      </c>
    </row>
    <row r="148" customFormat="false" ht="12.8" hidden="false" customHeight="false" outlineLevel="0" collapsed="false">
      <c r="A148" s="0" t="s">
        <v>316</v>
      </c>
      <c r="B148" s="0" t="s">
        <v>317</v>
      </c>
      <c r="C148" s="0" t="s">
        <v>23</v>
      </c>
      <c r="D148" s="0" t="s">
        <v>24</v>
      </c>
      <c r="E148" s="0" t="n">
        <v>1</v>
      </c>
      <c r="F148" s="0" t="s">
        <v>25</v>
      </c>
      <c r="G148" s="0" t="n">
        <v>17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17</v>
      </c>
      <c r="N148" s="0" t="n">
        <v>0</v>
      </c>
      <c r="O148" s="0" t="n">
        <v>0</v>
      </c>
      <c r="P148" s="0" t="n">
        <v>17</v>
      </c>
      <c r="Q148" s="0" t="n">
        <v>450000</v>
      </c>
      <c r="R148" s="0" t="n">
        <v>483</v>
      </c>
      <c r="S148" s="0" t="n">
        <f aca="false">VLOOKUP(B148,Sheet2!$A$1:$C$394,2,0)</f>
        <v>-29.5769773</v>
      </c>
      <c r="T148" s="0" t="n">
        <f aca="false">VLOOKUP(B148,Sheet2!$A$1:$C$394,3,0)</f>
        <v>153.0912986</v>
      </c>
      <c r="U148" s="0" t="n">
        <f aca="false">VLOOKUP(B148,Sheet3!C$1:D$393,2,0)</f>
        <v>1.37901413441</v>
      </c>
    </row>
    <row r="149" customFormat="false" ht="12.8" hidden="false" customHeight="false" outlineLevel="0" collapsed="false">
      <c r="A149" s="0" t="s">
        <v>318</v>
      </c>
      <c r="B149" s="0" t="s">
        <v>319</v>
      </c>
      <c r="C149" s="0" t="s">
        <v>23</v>
      </c>
      <c r="D149" s="0" t="s">
        <v>24</v>
      </c>
      <c r="E149" s="0" t="n">
        <v>1</v>
      </c>
      <c r="F149" s="0" t="s">
        <v>25</v>
      </c>
      <c r="G149" s="0" t="n">
        <v>3901</v>
      </c>
      <c r="H149" s="0" t="n">
        <v>0</v>
      </c>
      <c r="I149" s="0" t="n">
        <v>0</v>
      </c>
      <c r="J149" s="0" t="n">
        <v>0</v>
      </c>
      <c r="K149" s="0" t="n">
        <v>3668</v>
      </c>
      <c r="L149" s="0" t="n">
        <v>152</v>
      </c>
      <c r="M149" s="0" t="n">
        <v>81</v>
      </c>
      <c r="N149" s="0" t="n">
        <v>3680</v>
      </c>
      <c r="O149" s="0" t="n">
        <v>72</v>
      </c>
      <c r="P149" s="0" t="n">
        <v>149</v>
      </c>
      <c r="Q149" s="0" t="n">
        <v>451000</v>
      </c>
      <c r="R149" s="0" t="n">
        <v>482</v>
      </c>
      <c r="S149" s="0" t="n">
        <f aca="false">VLOOKUP(B149,Sheet2!$A$1:$C$394,2,0)</f>
        <v>-32.982</v>
      </c>
      <c r="T149" s="0" t="n">
        <f aca="false">VLOOKUP(B149,Sheet2!$A$1:$C$394,3,0)</f>
        <v>151.651</v>
      </c>
      <c r="U149" s="0" t="n">
        <f aca="false">VLOOKUP(B149,Sheet3!C$1:D$393,2,0)</f>
        <v>16.644613266</v>
      </c>
    </row>
    <row r="150" customFormat="false" ht="12.8" hidden="false" customHeight="false" outlineLevel="0" collapsed="false">
      <c r="A150" s="0" t="s">
        <v>320</v>
      </c>
      <c r="B150" s="0" t="s">
        <v>321</v>
      </c>
      <c r="C150" s="0" t="s">
        <v>23</v>
      </c>
      <c r="D150" s="0" t="s">
        <v>24</v>
      </c>
      <c r="E150" s="0" t="n">
        <v>1</v>
      </c>
      <c r="F150" s="0" t="s">
        <v>25</v>
      </c>
      <c r="G150" s="0" t="n">
        <v>692</v>
      </c>
      <c r="H150" s="0" t="n">
        <v>0</v>
      </c>
      <c r="I150" s="0" t="n">
        <v>195</v>
      </c>
      <c r="J150" s="0" t="n">
        <v>0</v>
      </c>
      <c r="K150" s="0" t="n">
        <v>403</v>
      </c>
      <c r="L150" s="0" t="n">
        <v>378</v>
      </c>
      <c r="M150" s="0" t="n">
        <v>106</v>
      </c>
      <c r="N150" s="0" t="n">
        <v>485</v>
      </c>
      <c r="O150" s="0" t="n">
        <v>226</v>
      </c>
      <c r="P150" s="0" t="n">
        <v>176</v>
      </c>
      <c r="Q150" s="0" t="n">
        <v>453000</v>
      </c>
      <c r="R150" s="0" t="n">
        <v>481</v>
      </c>
      <c r="S150" s="0" t="n">
        <f aca="false">VLOOKUP(B150,Sheet2!$A$1:$C$394,2,0)</f>
        <v>-33.082</v>
      </c>
      <c r="T150" s="0" t="n">
        <f aca="false">VLOOKUP(B150,Sheet2!$A$1:$C$394,3,0)</f>
        <v>151.501</v>
      </c>
      <c r="U150" s="0" t="n">
        <f aca="false">VLOOKUP(B150,Sheet3!C$1:D$393,2,0)</f>
        <v>2.21412611008</v>
      </c>
    </row>
    <row r="151" customFormat="false" ht="12.8" hidden="false" customHeight="false" outlineLevel="0" collapsed="false">
      <c r="A151" s="0" t="s">
        <v>322</v>
      </c>
      <c r="B151" s="0" t="s">
        <v>323</v>
      </c>
      <c r="C151" s="0" t="s">
        <v>23</v>
      </c>
      <c r="D151" s="0" t="s">
        <v>24</v>
      </c>
      <c r="E151" s="0" t="n">
        <v>1</v>
      </c>
      <c r="F151" s="0" t="s">
        <v>25</v>
      </c>
      <c r="G151" s="0" t="n">
        <v>1374</v>
      </c>
      <c r="H151" s="0" t="n">
        <v>0</v>
      </c>
      <c r="I151" s="0" t="n">
        <v>3766</v>
      </c>
      <c r="J151" s="0" t="n">
        <v>0</v>
      </c>
      <c r="K151" s="0" t="n">
        <v>4899</v>
      </c>
      <c r="L151" s="0" t="n">
        <v>90</v>
      </c>
      <c r="M151" s="0" t="n">
        <v>151</v>
      </c>
      <c r="N151" s="0" t="n">
        <v>4936</v>
      </c>
      <c r="O151" s="0" t="n">
        <v>48</v>
      </c>
      <c r="P151" s="0" t="n">
        <v>156</v>
      </c>
      <c r="Q151" s="0" t="n">
        <v>454000</v>
      </c>
      <c r="R151" s="0" t="n">
        <v>479</v>
      </c>
      <c r="S151" s="0" t="n">
        <f aca="false">VLOOKUP(B151,Sheet2!$A$1:$C$394,2,0)</f>
        <v>-34.5759492</v>
      </c>
      <c r="T151" s="0" t="n">
        <f aca="false">VLOOKUP(B151,Sheet2!$A$1:$C$394,3,0)</f>
        <v>150.7737333</v>
      </c>
      <c r="U151" s="0" t="n">
        <f aca="false">VLOOKUP(B151,Sheet3!C$1:D$393,2,0)</f>
        <v>17.9519176483</v>
      </c>
    </row>
    <row r="152" customFormat="false" ht="12.8" hidden="false" customHeight="false" outlineLevel="0" collapsed="false">
      <c r="A152" s="0" t="s">
        <v>324</v>
      </c>
      <c r="B152" s="0" t="s">
        <v>325</v>
      </c>
      <c r="C152" s="0" t="s">
        <v>23</v>
      </c>
      <c r="D152" s="0" t="s">
        <v>24</v>
      </c>
      <c r="E152" s="0" t="n">
        <v>1</v>
      </c>
      <c r="F152" s="0" t="s">
        <v>25</v>
      </c>
      <c r="G152" s="0" t="n">
        <v>0</v>
      </c>
      <c r="H152" s="0" t="n">
        <v>0</v>
      </c>
      <c r="I152" s="0" t="n">
        <v>87</v>
      </c>
      <c r="J152" s="0" t="n">
        <v>0</v>
      </c>
      <c r="K152" s="0" t="n">
        <v>0</v>
      </c>
      <c r="L152" s="0" t="n">
        <v>0</v>
      </c>
      <c r="M152" s="0" t="n">
        <v>87</v>
      </c>
      <c r="N152" s="0" t="n">
        <v>0</v>
      </c>
      <c r="O152" s="0" t="n">
        <v>87</v>
      </c>
      <c r="P152" s="0" t="n">
        <v>0</v>
      </c>
      <c r="Q152" s="0" t="n">
        <v>464000</v>
      </c>
      <c r="R152" s="0" t="n">
        <v>471</v>
      </c>
      <c r="S152" s="0" t="n">
        <f aca="false">VLOOKUP(B152,Sheet2!$A$1:$C$394,2,0)</f>
        <v>-30.8600739</v>
      </c>
      <c r="T152" s="0" t="n">
        <f aca="false">VLOOKUP(B152,Sheet2!$A$1:$C$394,3,0)</f>
        <v>152.9934196</v>
      </c>
      <c r="U152" s="0" t="n">
        <f aca="false">VLOOKUP(B152,Sheet3!C$1:D$393,2,0)</f>
        <v>3.76318979263</v>
      </c>
    </row>
    <row r="153" customFormat="false" ht="12.8" hidden="false" customHeight="false" outlineLevel="0" collapsed="false">
      <c r="A153" s="0" t="s">
        <v>326</v>
      </c>
      <c r="B153" s="0" t="s">
        <v>327</v>
      </c>
      <c r="C153" s="0" t="s">
        <v>23</v>
      </c>
      <c r="D153" s="0" t="s">
        <v>24</v>
      </c>
      <c r="E153" s="0" t="n">
        <v>1</v>
      </c>
      <c r="F153" s="0" t="s">
        <v>25</v>
      </c>
      <c r="G153" s="0" t="n">
        <v>176</v>
      </c>
      <c r="H153" s="0" t="n">
        <v>0</v>
      </c>
      <c r="I153" s="0" t="n">
        <v>89</v>
      </c>
      <c r="J153" s="0" t="n">
        <v>0</v>
      </c>
      <c r="K153" s="0" t="n">
        <v>127</v>
      </c>
      <c r="L153" s="0" t="n">
        <v>84</v>
      </c>
      <c r="M153" s="0" t="n">
        <v>54</v>
      </c>
      <c r="N153" s="0" t="n">
        <v>171</v>
      </c>
      <c r="O153" s="0" t="n">
        <v>40</v>
      </c>
      <c r="P153" s="0" t="n">
        <v>54</v>
      </c>
      <c r="Q153" s="0" t="n">
        <v>464000</v>
      </c>
      <c r="R153" s="0" t="n">
        <v>471</v>
      </c>
      <c r="S153" s="0" t="n">
        <f aca="false">VLOOKUP(B153,Sheet2!$A$1:$C$394,2,0)</f>
        <v>-33.549383</v>
      </c>
      <c r="T153" s="0" t="n">
        <f aca="false">VLOOKUP(B153,Sheet2!$A$1:$C$394,3,0)</f>
        <v>151.2705745</v>
      </c>
      <c r="U153" s="0" t="n">
        <f aca="false">VLOOKUP(B153,Sheet3!C$1:D$393,2,0)</f>
        <v>4.97529172897</v>
      </c>
    </row>
    <row r="154" customFormat="false" ht="12.8" hidden="false" customHeight="false" outlineLevel="0" collapsed="false">
      <c r="A154" s="0" t="s">
        <v>328</v>
      </c>
      <c r="B154" s="0" t="s">
        <v>329</v>
      </c>
      <c r="C154" s="0" t="s">
        <v>23</v>
      </c>
      <c r="D154" s="0" t="s">
        <v>24</v>
      </c>
      <c r="E154" s="0" t="n">
        <v>1</v>
      </c>
      <c r="F154" s="0" t="s">
        <v>25</v>
      </c>
      <c r="G154" s="0" t="n">
        <v>981</v>
      </c>
      <c r="H154" s="0" t="n">
        <v>0</v>
      </c>
      <c r="I154" s="0" t="n">
        <v>483</v>
      </c>
      <c r="J154" s="0" t="n">
        <v>0</v>
      </c>
      <c r="K154" s="0" t="n">
        <v>1333</v>
      </c>
      <c r="L154" s="0" t="n">
        <v>87</v>
      </c>
      <c r="M154" s="0" t="n">
        <v>44</v>
      </c>
      <c r="N154" s="0" t="n">
        <v>1332</v>
      </c>
      <c r="O154" s="0" t="n">
        <v>14</v>
      </c>
      <c r="P154" s="0" t="n">
        <v>118</v>
      </c>
      <c r="Q154" s="0" t="n">
        <v>465000</v>
      </c>
      <c r="R154" s="0" t="n">
        <v>470</v>
      </c>
      <c r="S154" s="0" t="n">
        <f aca="false">VLOOKUP(B154,Sheet2!$A$1:$C$394,2,0)</f>
        <v>-33.93109</v>
      </c>
      <c r="T154" s="0" t="n">
        <f aca="false">VLOOKUP(B154,Sheet2!$A$1:$C$394,3,0)</f>
        <v>150.79361</v>
      </c>
      <c r="U154" s="0" t="n">
        <f aca="false">VLOOKUP(B154,Sheet3!C$1:D$393,2,0)</f>
        <v>67.5739593506</v>
      </c>
    </row>
    <row r="155" customFormat="false" ht="12.8" hidden="false" customHeight="false" outlineLevel="0" collapsed="false">
      <c r="A155" s="0" t="s">
        <v>330</v>
      </c>
      <c r="B155" s="0" t="s">
        <v>331</v>
      </c>
      <c r="C155" s="0" t="s">
        <v>23</v>
      </c>
      <c r="D155" s="0" t="s">
        <v>24</v>
      </c>
      <c r="E155" s="0" t="n">
        <v>1</v>
      </c>
      <c r="F155" s="0" t="s">
        <v>25</v>
      </c>
      <c r="G155" s="0" t="n">
        <v>1753</v>
      </c>
      <c r="H155" s="0" t="n">
        <v>0</v>
      </c>
      <c r="I155" s="0" t="n">
        <v>0</v>
      </c>
      <c r="J155" s="0" t="n">
        <v>0</v>
      </c>
      <c r="K155" s="0" t="n">
        <v>962</v>
      </c>
      <c r="L155" s="0" t="n">
        <v>624</v>
      </c>
      <c r="M155" s="0" t="n">
        <v>167</v>
      </c>
      <c r="N155" s="0" t="n">
        <v>687</v>
      </c>
      <c r="O155" s="0" t="n">
        <v>1066</v>
      </c>
      <c r="P155" s="0" t="n">
        <v>0</v>
      </c>
      <c r="Q155" s="0" t="n">
        <v>466000</v>
      </c>
      <c r="R155" s="0" t="n">
        <v>469</v>
      </c>
      <c r="S155" s="0" t="n">
        <f aca="false">VLOOKUP(B155,Sheet2!$A$1:$C$394,2,0)</f>
        <v>-35.8103782</v>
      </c>
      <c r="T155" s="0" t="n">
        <f aca="false">VLOOKUP(B155,Sheet2!$A$1:$C$394,3,0)</f>
        <v>145.5727903</v>
      </c>
      <c r="U155" s="0" t="n">
        <f aca="false">VLOOKUP(B155,Sheet3!C$1:D$393,2,0)</f>
        <v>112.907913208</v>
      </c>
    </row>
    <row r="156" customFormat="false" ht="12.8" hidden="false" customHeight="false" outlineLevel="0" collapsed="false">
      <c r="A156" s="0" t="s">
        <v>332</v>
      </c>
      <c r="B156" s="0" t="s">
        <v>333</v>
      </c>
      <c r="C156" s="0" t="s">
        <v>23</v>
      </c>
      <c r="D156" s="0" t="s">
        <v>24</v>
      </c>
      <c r="E156" s="0" t="n">
        <v>1</v>
      </c>
      <c r="F156" s="0" t="s">
        <v>25</v>
      </c>
      <c r="G156" s="0" t="n">
        <v>243</v>
      </c>
      <c r="H156" s="0" t="n">
        <v>0</v>
      </c>
      <c r="I156" s="0" t="n">
        <v>0</v>
      </c>
      <c r="J156" s="0" t="n">
        <v>0</v>
      </c>
      <c r="K156" s="0" t="n">
        <v>178</v>
      </c>
      <c r="L156" s="0" t="n">
        <v>16</v>
      </c>
      <c r="M156" s="0" t="n">
        <v>49</v>
      </c>
      <c r="N156" s="0" t="n">
        <v>169</v>
      </c>
      <c r="O156" s="0" t="n">
        <v>21</v>
      </c>
      <c r="P156" s="0" t="n">
        <v>53</v>
      </c>
      <c r="Q156" s="0" t="n">
        <v>468000</v>
      </c>
      <c r="R156" s="0" t="n">
        <v>468</v>
      </c>
      <c r="S156" s="0" t="n">
        <f aca="false">VLOOKUP(B156,Sheet2!$A$1:$C$394,2,0)</f>
        <v>-28.4179456</v>
      </c>
      <c r="T156" s="0" t="n">
        <f aca="false">VLOOKUP(B156,Sheet2!$A$1:$C$394,3,0)</f>
        <v>153.4685065</v>
      </c>
      <c r="U156" s="0" t="n">
        <f aca="false">VLOOKUP(B156,Sheet3!C$1:D$393,2,0)</f>
        <v>68.8436126709</v>
      </c>
    </row>
    <row r="157" customFormat="false" ht="12.8" hidden="false" customHeight="false" outlineLevel="0" collapsed="false">
      <c r="A157" s="0" t="s">
        <v>334</v>
      </c>
      <c r="B157" s="0" t="s">
        <v>335</v>
      </c>
      <c r="C157" s="0" t="s">
        <v>23</v>
      </c>
      <c r="D157" s="0" t="s">
        <v>24</v>
      </c>
      <c r="E157" s="0" t="n">
        <v>1</v>
      </c>
      <c r="F157" s="0" t="s">
        <v>25</v>
      </c>
      <c r="G157" s="0" t="n">
        <v>5857</v>
      </c>
      <c r="H157" s="0" t="n">
        <v>0</v>
      </c>
      <c r="I157" s="0" t="n">
        <v>0</v>
      </c>
      <c r="J157" s="0" t="n">
        <v>0</v>
      </c>
      <c r="K157" s="0" t="n">
        <v>4657</v>
      </c>
      <c r="L157" s="0" t="n">
        <v>1200</v>
      </c>
      <c r="M157" s="0" t="n">
        <v>0</v>
      </c>
      <c r="N157" s="0" t="n">
        <v>4595</v>
      </c>
      <c r="O157" s="0" t="n">
        <v>788</v>
      </c>
      <c r="P157" s="0" t="n">
        <v>474</v>
      </c>
      <c r="Q157" s="0" t="n">
        <v>481000</v>
      </c>
      <c r="R157" s="0" t="n">
        <v>459</v>
      </c>
      <c r="S157" s="0" t="n">
        <f aca="false">VLOOKUP(B157,Sheet2!$A$1:$C$394,2,0)</f>
        <v>-33.82821</v>
      </c>
      <c r="T157" s="0" t="n">
        <f aca="false">VLOOKUP(B157,Sheet2!$A$1:$C$394,3,0)</f>
        <v>151.08569</v>
      </c>
      <c r="U157" s="0" t="n">
        <f aca="false">VLOOKUP(B157,Sheet3!C$1:D$393,2,0)</f>
        <v>8.78983592987</v>
      </c>
    </row>
    <row r="158" customFormat="false" ht="12.8" hidden="false" customHeight="false" outlineLevel="0" collapsed="false">
      <c r="A158" s="0" t="s">
        <v>336</v>
      </c>
      <c r="B158" s="0" t="s">
        <v>337</v>
      </c>
      <c r="C158" s="0" t="s">
        <v>23</v>
      </c>
      <c r="D158" s="0" t="s">
        <v>24</v>
      </c>
      <c r="E158" s="0" t="n">
        <v>1</v>
      </c>
      <c r="F158" s="0" t="s">
        <v>25</v>
      </c>
      <c r="G158" s="0" t="n">
        <v>2984</v>
      </c>
      <c r="H158" s="0" t="n">
        <v>0</v>
      </c>
      <c r="I158" s="0" t="n">
        <v>1035</v>
      </c>
      <c r="J158" s="0" t="n">
        <v>0</v>
      </c>
      <c r="K158" s="0" t="n">
        <v>3197</v>
      </c>
      <c r="L158" s="0" t="n">
        <v>552</v>
      </c>
      <c r="M158" s="0" t="n">
        <v>270</v>
      </c>
      <c r="N158" s="0" t="n">
        <v>3774</v>
      </c>
      <c r="O158" s="0" t="n">
        <v>243</v>
      </c>
      <c r="P158" s="0" t="n">
        <v>2</v>
      </c>
      <c r="Q158" s="0" t="n">
        <v>490000</v>
      </c>
      <c r="R158" s="0" t="n">
        <v>455</v>
      </c>
      <c r="S158" s="0" t="n">
        <f aca="false">VLOOKUP(B158,Sheet2!$A$1:$C$394,2,0)</f>
        <v>-35.3530392</v>
      </c>
      <c r="T158" s="0" t="n">
        <f aca="false">VLOOKUP(B158,Sheet2!$A$1:$C$394,3,0)</f>
        <v>149.230896</v>
      </c>
      <c r="U158" s="0" t="n">
        <f aca="false">VLOOKUP(B158,Sheet3!C$1:D$393,2,0)</f>
        <v>582.380187988</v>
      </c>
    </row>
    <row r="159" customFormat="false" ht="12.8" hidden="false" customHeight="false" outlineLevel="0" collapsed="false">
      <c r="A159" s="0" t="s">
        <v>338</v>
      </c>
      <c r="B159" s="0" t="s">
        <v>339</v>
      </c>
      <c r="C159" s="0" t="s">
        <v>23</v>
      </c>
      <c r="D159" s="0" t="s">
        <v>24</v>
      </c>
      <c r="E159" s="0" t="n">
        <v>1</v>
      </c>
      <c r="F159" s="0" t="s">
        <v>25</v>
      </c>
      <c r="G159" s="0" t="n">
        <v>575</v>
      </c>
      <c r="H159" s="0" t="n">
        <v>0</v>
      </c>
      <c r="I159" s="0" t="n">
        <v>1</v>
      </c>
      <c r="J159" s="0" t="n">
        <v>0</v>
      </c>
      <c r="K159" s="0" t="n">
        <v>364</v>
      </c>
      <c r="L159" s="0" t="n">
        <v>149</v>
      </c>
      <c r="M159" s="0" t="n">
        <v>63</v>
      </c>
      <c r="N159" s="0" t="n">
        <v>533</v>
      </c>
      <c r="O159" s="0" t="n">
        <v>31</v>
      </c>
      <c r="P159" s="0" t="n">
        <v>12</v>
      </c>
      <c r="Q159" s="0" t="n">
        <v>490000</v>
      </c>
      <c r="R159" s="0" t="n">
        <v>455</v>
      </c>
      <c r="S159" s="0" t="n">
        <f aca="false">VLOOKUP(B159,Sheet2!$A$1:$C$394,2,0)</f>
        <v>-33.865</v>
      </c>
      <c r="T159" s="0" t="n">
        <f aca="false">VLOOKUP(B159,Sheet2!$A$1:$C$394,3,0)</f>
        <v>150.64</v>
      </c>
      <c r="U159" s="0" t="n">
        <f aca="false">VLOOKUP(B159,Sheet3!C$1:D$393,2,0)</f>
        <v>49.1086959839</v>
      </c>
    </row>
    <row r="160" customFormat="false" ht="12.8" hidden="false" customHeight="false" outlineLevel="0" collapsed="false">
      <c r="A160" s="0" t="s">
        <v>340</v>
      </c>
      <c r="B160" s="0" t="s">
        <v>341</v>
      </c>
      <c r="C160" s="0" t="s">
        <v>23</v>
      </c>
      <c r="D160" s="0" t="s">
        <v>24</v>
      </c>
      <c r="E160" s="0" t="n">
        <v>1</v>
      </c>
      <c r="F160" s="0" t="s">
        <v>25</v>
      </c>
      <c r="G160" s="0" t="n">
        <v>1071</v>
      </c>
      <c r="H160" s="0" t="n">
        <v>0</v>
      </c>
      <c r="I160" s="0" t="n">
        <v>4792</v>
      </c>
      <c r="J160" s="0" t="n">
        <v>0</v>
      </c>
      <c r="K160" s="0" t="n">
        <v>5408</v>
      </c>
      <c r="L160" s="0" t="n">
        <v>253</v>
      </c>
      <c r="M160" s="0" t="n">
        <v>202</v>
      </c>
      <c r="N160" s="0" t="n">
        <v>5656</v>
      </c>
      <c r="O160" s="0" t="n">
        <v>198</v>
      </c>
      <c r="P160" s="0" t="n">
        <v>9</v>
      </c>
      <c r="Q160" s="0" t="n">
        <v>494000</v>
      </c>
      <c r="R160" s="0" t="n">
        <v>451</v>
      </c>
      <c r="S160" s="0" t="n">
        <f aca="false">VLOOKUP(B160,Sheet2!$A$1:$C$394,2,0)</f>
        <v>-33.99434</v>
      </c>
      <c r="T160" s="0" t="n">
        <f aca="false">VLOOKUP(B160,Sheet2!$A$1:$C$394,3,0)</f>
        <v>150.88757</v>
      </c>
      <c r="U160" s="0" t="n">
        <f aca="false">VLOOKUP(B160,Sheet3!C$1:D$393,2,0)</f>
        <v>31.649564743</v>
      </c>
    </row>
    <row r="161" customFormat="false" ht="12.8" hidden="false" customHeight="false" outlineLevel="0" collapsed="false">
      <c r="A161" s="0" t="s">
        <v>342</v>
      </c>
      <c r="B161" s="0" t="s">
        <v>343</v>
      </c>
      <c r="C161" s="0" t="s">
        <v>23</v>
      </c>
      <c r="D161" s="0" t="s">
        <v>24</v>
      </c>
      <c r="E161" s="0" t="n">
        <v>1</v>
      </c>
      <c r="F161" s="0" t="s">
        <v>25</v>
      </c>
      <c r="G161" s="0" t="n">
        <v>13915</v>
      </c>
      <c r="H161" s="0" t="n">
        <v>0</v>
      </c>
      <c r="I161" s="0" t="n">
        <v>68</v>
      </c>
      <c r="J161" s="0" t="n">
        <v>0</v>
      </c>
      <c r="K161" s="0" t="n">
        <v>13651</v>
      </c>
      <c r="L161" s="0" t="n">
        <v>143</v>
      </c>
      <c r="M161" s="0" t="n">
        <v>189</v>
      </c>
      <c r="N161" s="0" t="n">
        <v>13503</v>
      </c>
      <c r="O161" s="0" t="n">
        <v>253</v>
      </c>
      <c r="P161" s="0" t="n">
        <v>227</v>
      </c>
      <c r="Q161" s="0" t="n">
        <v>494000</v>
      </c>
      <c r="R161" s="0" t="n">
        <v>451</v>
      </c>
      <c r="S161" s="0" t="n">
        <f aca="false">VLOOKUP(B161,Sheet2!$A$1:$C$394,2,0)</f>
        <v>-33.815</v>
      </c>
      <c r="T161" s="0" t="n">
        <f aca="false">VLOOKUP(B161,Sheet2!$A$1:$C$394,3,0)</f>
        <v>151.001111</v>
      </c>
      <c r="U161" s="0" t="n">
        <f aca="false">VLOOKUP(B161,Sheet3!C$1:D$393,2,0)</f>
        <v>11.5470333099</v>
      </c>
    </row>
    <row r="162" customFormat="false" ht="12.8" hidden="false" customHeight="false" outlineLevel="0" collapsed="false">
      <c r="A162" s="0" t="s">
        <v>344</v>
      </c>
      <c r="B162" s="0" t="s">
        <v>345</v>
      </c>
      <c r="C162" s="0" t="s">
        <v>23</v>
      </c>
      <c r="D162" s="0" t="s">
        <v>24</v>
      </c>
      <c r="E162" s="0" t="n">
        <v>1</v>
      </c>
      <c r="F162" s="0" t="s">
        <v>25</v>
      </c>
      <c r="G162" s="0" t="n">
        <v>656</v>
      </c>
      <c r="H162" s="0" t="n">
        <v>0</v>
      </c>
      <c r="I162" s="0" t="n">
        <v>1289</v>
      </c>
      <c r="J162" s="0" t="n">
        <v>55</v>
      </c>
      <c r="K162" s="0" t="n">
        <v>1656</v>
      </c>
      <c r="L162" s="0" t="n">
        <v>174</v>
      </c>
      <c r="M162" s="0" t="n">
        <v>115</v>
      </c>
      <c r="N162" s="0" t="n">
        <v>1652</v>
      </c>
      <c r="O162" s="0" t="n">
        <v>140</v>
      </c>
      <c r="P162" s="0" t="n">
        <v>153</v>
      </c>
      <c r="Q162" s="0" t="n">
        <v>507000</v>
      </c>
      <c r="R162" s="0" t="n">
        <v>446</v>
      </c>
      <c r="S162" s="0" t="n">
        <f aca="false">VLOOKUP(B162,Sheet2!$A$1:$C$394,2,0)</f>
        <v>-36.2419463</v>
      </c>
      <c r="T162" s="0" t="n">
        <f aca="false">VLOOKUP(B162,Sheet2!$A$1:$C$394,3,0)</f>
        <v>150.1081935</v>
      </c>
      <c r="U162" s="0" t="n">
        <f aca="false">VLOOKUP(B162,Sheet3!C$1:D$393,2,0)</f>
        <v>34.0417518616</v>
      </c>
    </row>
    <row r="163" customFormat="false" ht="12.8" hidden="false" customHeight="false" outlineLevel="0" collapsed="false">
      <c r="A163" s="0" t="s">
        <v>346</v>
      </c>
      <c r="B163" s="0" t="s">
        <v>347</v>
      </c>
      <c r="C163" s="0" t="s">
        <v>23</v>
      </c>
      <c r="D163" s="0" t="s">
        <v>24</v>
      </c>
      <c r="E163" s="0" t="n">
        <v>1</v>
      </c>
      <c r="F163" s="0" t="s">
        <v>25</v>
      </c>
      <c r="G163" s="0" t="n">
        <v>1771</v>
      </c>
      <c r="H163" s="0" t="n">
        <v>0</v>
      </c>
      <c r="I163" s="0" t="n">
        <v>1229</v>
      </c>
      <c r="J163" s="0" t="n">
        <v>0</v>
      </c>
      <c r="K163" s="0" t="n">
        <v>2722</v>
      </c>
      <c r="L163" s="0" t="n">
        <v>38</v>
      </c>
      <c r="M163" s="0" t="n">
        <v>240</v>
      </c>
      <c r="N163" s="0" t="n">
        <v>2716</v>
      </c>
      <c r="O163" s="0" t="n">
        <v>60</v>
      </c>
      <c r="P163" s="0" t="n">
        <v>224</v>
      </c>
      <c r="Q163" s="0" t="n">
        <v>513000</v>
      </c>
      <c r="R163" s="0" t="n">
        <v>445</v>
      </c>
      <c r="S163" s="0" t="n">
        <f aca="false">VLOOKUP(B163,Sheet2!$A$1:$C$394,2,0)</f>
        <v>-33.8219453</v>
      </c>
      <c r="T163" s="0" t="n">
        <f aca="false">VLOOKUP(B163,Sheet2!$A$1:$C$394,3,0)</f>
        <v>151.0107506</v>
      </c>
      <c r="U163" s="0" t="n">
        <f aca="false">VLOOKUP(B163,Sheet3!C$1:D$393,2,0)</f>
        <v>20.6740608215</v>
      </c>
    </row>
    <row r="164" customFormat="false" ht="12.8" hidden="false" customHeight="false" outlineLevel="0" collapsed="false">
      <c r="A164" s="0" t="s">
        <v>348</v>
      </c>
      <c r="B164" s="0" t="s">
        <v>349</v>
      </c>
      <c r="C164" s="0" t="s">
        <v>23</v>
      </c>
      <c r="D164" s="0" t="s">
        <v>24</v>
      </c>
      <c r="E164" s="0" t="n">
        <v>1</v>
      </c>
      <c r="F164" s="0" t="s">
        <v>25</v>
      </c>
      <c r="G164" s="0" t="n">
        <v>2500</v>
      </c>
      <c r="H164" s="0" t="n">
        <v>0</v>
      </c>
      <c r="I164" s="0" t="n">
        <v>131</v>
      </c>
      <c r="J164" s="0" t="n">
        <v>0</v>
      </c>
      <c r="K164" s="0" t="n">
        <v>793</v>
      </c>
      <c r="L164" s="0" t="n">
        <v>1719</v>
      </c>
      <c r="M164" s="0" t="n">
        <v>119</v>
      </c>
      <c r="N164" s="0" t="n">
        <v>2540</v>
      </c>
      <c r="O164" s="0" t="n">
        <v>86</v>
      </c>
      <c r="P164" s="0" t="n">
        <v>5</v>
      </c>
      <c r="Q164" s="0" t="n">
        <v>514000</v>
      </c>
      <c r="R164" s="0" t="n">
        <v>444</v>
      </c>
      <c r="S164" s="0" t="n">
        <f aca="false">VLOOKUP(B164,Sheet2!$A$1:$C$394,2,0)</f>
        <v>-33.76829</v>
      </c>
      <c r="T164" s="0" t="n">
        <f aca="false">VLOOKUP(B164,Sheet2!$A$1:$C$394,3,0)</f>
        <v>150.67238</v>
      </c>
      <c r="U164" s="0" t="n">
        <f aca="false">VLOOKUP(B164,Sheet3!C$1:D$393,2,0)</f>
        <v>28.9643993378</v>
      </c>
    </row>
    <row r="165" customFormat="false" ht="12.8" hidden="false" customHeight="false" outlineLevel="0" collapsed="false">
      <c r="A165" s="0" t="s">
        <v>350</v>
      </c>
      <c r="B165" s="0" t="s">
        <v>351</v>
      </c>
      <c r="C165" s="0" t="s">
        <v>23</v>
      </c>
      <c r="D165" s="0" t="s">
        <v>24</v>
      </c>
      <c r="E165" s="0" t="n">
        <v>1</v>
      </c>
      <c r="F165" s="0" t="s">
        <v>25</v>
      </c>
      <c r="G165" s="0" t="n">
        <v>5815</v>
      </c>
      <c r="H165" s="0" t="n">
        <v>0</v>
      </c>
      <c r="I165" s="0" t="n">
        <v>0</v>
      </c>
      <c r="J165" s="0" t="n">
        <v>0</v>
      </c>
      <c r="K165" s="0" t="n">
        <v>5582</v>
      </c>
      <c r="L165" s="0" t="n">
        <v>157</v>
      </c>
      <c r="M165" s="0" t="n">
        <v>76</v>
      </c>
      <c r="N165" s="0" t="n">
        <v>5504</v>
      </c>
      <c r="O165" s="0" t="n">
        <v>103</v>
      </c>
      <c r="P165" s="0" t="n">
        <v>208</v>
      </c>
      <c r="Q165" s="0" t="n">
        <v>515000</v>
      </c>
      <c r="R165" s="0" t="n">
        <v>443</v>
      </c>
      <c r="S165" s="0" t="n">
        <f aca="false">VLOOKUP(B165,Sheet2!$A$1:$C$394,2,0)</f>
        <v>-33.78606</v>
      </c>
      <c r="T165" s="0" t="n">
        <f aca="false">VLOOKUP(B165,Sheet2!$A$1:$C$394,3,0)</f>
        <v>150.95645</v>
      </c>
      <c r="U165" s="0" t="n">
        <f aca="false">VLOOKUP(B165,Sheet3!C$1:D$393,2,0)</f>
        <v>28.1248016357</v>
      </c>
    </row>
    <row r="166" customFormat="false" ht="12.8" hidden="false" customHeight="false" outlineLevel="0" collapsed="false">
      <c r="A166" s="0" t="s">
        <v>352</v>
      </c>
      <c r="B166" s="0" t="s">
        <v>353</v>
      </c>
      <c r="C166" s="0" t="s">
        <v>23</v>
      </c>
      <c r="D166" s="0" t="s">
        <v>24</v>
      </c>
      <c r="E166" s="0" t="n">
        <v>1</v>
      </c>
      <c r="F166" s="0" t="s">
        <v>25</v>
      </c>
      <c r="G166" s="0" t="n">
        <v>4805</v>
      </c>
      <c r="H166" s="0" t="n">
        <v>0</v>
      </c>
      <c r="I166" s="0" t="n">
        <v>15319</v>
      </c>
      <c r="J166" s="0" t="n">
        <v>0</v>
      </c>
      <c r="K166" s="0" t="n">
        <v>19798</v>
      </c>
      <c r="L166" s="0" t="n">
        <v>30</v>
      </c>
      <c r="M166" s="0" t="n">
        <v>296</v>
      </c>
      <c r="N166" s="0" t="n">
        <v>19794</v>
      </c>
      <c r="O166" s="0" t="n">
        <v>26</v>
      </c>
      <c r="P166" s="0" t="n">
        <v>304</v>
      </c>
      <c r="Q166" s="0" t="n">
        <v>517000</v>
      </c>
      <c r="R166" s="0" t="n">
        <v>442</v>
      </c>
      <c r="S166" s="0" t="n">
        <f aca="false">VLOOKUP(B166,Sheet2!$A$1:$C$394,2,0)</f>
        <v>-33.771</v>
      </c>
      <c r="T166" s="0" t="n">
        <f aca="false">VLOOKUP(B166,Sheet2!$A$1:$C$394,3,0)</f>
        <v>150.9063</v>
      </c>
      <c r="U166" s="0" t="n">
        <f aca="false">VLOOKUP(B166,Sheet3!C$1:D$393,2,0)</f>
        <v>61.1930923462</v>
      </c>
    </row>
    <row r="167" customFormat="false" ht="12.8" hidden="false" customHeight="false" outlineLevel="0" collapsed="false">
      <c r="A167" s="0" t="s">
        <v>354</v>
      </c>
      <c r="B167" s="0" t="s">
        <v>355</v>
      </c>
      <c r="C167" s="0" t="s">
        <v>23</v>
      </c>
      <c r="D167" s="0" t="s">
        <v>24</v>
      </c>
      <c r="E167" s="0" t="n">
        <v>1</v>
      </c>
      <c r="F167" s="0" t="s">
        <v>25</v>
      </c>
      <c r="G167" s="0" t="n">
        <v>835</v>
      </c>
      <c r="H167" s="0" t="n">
        <v>0</v>
      </c>
      <c r="I167" s="0" t="n">
        <v>138</v>
      </c>
      <c r="J167" s="0" t="n">
        <v>0</v>
      </c>
      <c r="K167" s="0" t="n">
        <v>883</v>
      </c>
      <c r="L167" s="0" t="n">
        <v>33</v>
      </c>
      <c r="M167" s="0" t="n">
        <v>57</v>
      </c>
      <c r="N167" s="0" t="n">
        <v>882</v>
      </c>
      <c r="O167" s="0" t="n">
        <v>17</v>
      </c>
      <c r="P167" s="0" t="n">
        <v>74</v>
      </c>
      <c r="Q167" s="0" t="n">
        <v>521000</v>
      </c>
      <c r="R167" s="0" t="n">
        <v>441</v>
      </c>
      <c r="S167" s="0" t="n">
        <f aca="false">VLOOKUP(B167,Sheet2!$A$1:$C$394,2,0)</f>
        <v>-34.378333</v>
      </c>
      <c r="T167" s="0" t="n">
        <f aca="false">VLOOKUP(B167,Sheet2!$A$1:$C$394,3,0)</f>
        <v>150.888333</v>
      </c>
      <c r="U167" s="0" t="n">
        <f aca="false">VLOOKUP(B167,Sheet3!C$1:D$393,2,0)</f>
        <v>23.4111156464</v>
      </c>
    </row>
    <row r="168" customFormat="false" ht="12.8" hidden="false" customHeight="false" outlineLevel="0" collapsed="false">
      <c r="A168" s="0" t="s">
        <v>356</v>
      </c>
      <c r="B168" s="0" t="s">
        <v>357</v>
      </c>
      <c r="C168" s="0" t="s">
        <v>23</v>
      </c>
      <c r="D168" s="0" t="s">
        <v>24</v>
      </c>
      <c r="E168" s="0" t="n">
        <v>1</v>
      </c>
      <c r="F168" s="0" t="s">
        <v>25</v>
      </c>
      <c r="G168" s="0" t="n">
        <v>1871</v>
      </c>
      <c r="H168" s="0" t="n">
        <v>0</v>
      </c>
      <c r="I168" s="0" t="n">
        <v>0</v>
      </c>
      <c r="J168" s="0" t="n">
        <v>0</v>
      </c>
      <c r="K168" s="0" t="n">
        <v>1785</v>
      </c>
      <c r="L168" s="0" t="n">
        <v>25</v>
      </c>
      <c r="M168" s="0" t="n">
        <v>61</v>
      </c>
      <c r="N168" s="0" t="n">
        <v>1803</v>
      </c>
      <c r="O168" s="0" t="n">
        <v>7</v>
      </c>
      <c r="P168" s="0" t="n">
        <v>61</v>
      </c>
      <c r="Q168" s="0" t="n">
        <v>522000</v>
      </c>
      <c r="R168" s="0" t="n">
        <v>440</v>
      </c>
      <c r="S168" s="0" t="n">
        <f aca="false">VLOOKUP(B168,Sheet2!$A$1:$C$394,2,0)</f>
        <v>-34.8502272</v>
      </c>
      <c r="T168" s="0" t="n">
        <f aca="false">VLOOKUP(B168,Sheet2!$A$1:$C$394,3,0)</f>
        <v>150.741554</v>
      </c>
      <c r="U168" s="0" t="n">
        <f aca="false">VLOOKUP(B168,Sheet3!C$1:D$393,2,0)</f>
        <v>10.7744817734</v>
      </c>
    </row>
    <row r="169" customFormat="false" ht="12.8" hidden="false" customHeight="false" outlineLevel="0" collapsed="false">
      <c r="A169" s="0" t="s">
        <v>358</v>
      </c>
      <c r="B169" s="0" t="s">
        <v>359</v>
      </c>
      <c r="C169" s="0" t="s">
        <v>23</v>
      </c>
      <c r="D169" s="0" t="s">
        <v>24</v>
      </c>
      <c r="E169" s="0" t="n">
        <v>1</v>
      </c>
      <c r="F169" s="0" t="s">
        <v>25</v>
      </c>
      <c r="G169" s="0" t="n">
        <v>712</v>
      </c>
      <c r="H169" s="0" t="n">
        <v>0</v>
      </c>
      <c r="I169" s="0" t="n">
        <v>0</v>
      </c>
      <c r="J169" s="0" t="n">
        <v>0</v>
      </c>
      <c r="K169" s="0" t="n">
        <v>609</v>
      </c>
      <c r="L169" s="0" t="n">
        <v>45</v>
      </c>
      <c r="M169" s="0" t="n">
        <v>58</v>
      </c>
      <c r="N169" s="0" t="n">
        <v>632</v>
      </c>
      <c r="O169" s="0" t="n">
        <v>42</v>
      </c>
      <c r="P169" s="0" t="n">
        <v>38</v>
      </c>
      <c r="Q169" s="0" t="n">
        <v>523000</v>
      </c>
      <c r="R169" s="0" t="n">
        <v>439</v>
      </c>
      <c r="S169" s="0" t="n">
        <f aca="false">VLOOKUP(B169,Sheet2!$A$1:$C$394,2,0)</f>
        <v>-31.0837403</v>
      </c>
      <c r="T169" s="0" t="n">
        <f aca="false">VLOOKUP(B169,Sheet2!$A$1:$C$394,3,0)</f>
        <v>152.8529363</v>
      </c>
      <c r="U169" s="0" t="n">
        <f aca="false">VLOOKUP(B169,Sheet3!C$1:D$393,2,0)</f>
        <v>5.1228928566</v>
      </c>
    </row>
    <row r="170" customFormat="false" ht="12.8" hidden="false" customHeight="false" outlineLevel="0" collapsed="false">
      <c r="A170" s="0" t="s">
        <v>360</v>
      </c>
      <c r="B170" s="0" t="s">
        <v>361</v>
      </c>
      <c r="C170" s="0" t="s">
        <v>23</v>
      </c>
      <c r="D170" s="0" t="s">
        <v>24</v>
      </c>
      <c r="E170" s="0" t="n">
        <v>1</v>
      </c>
      <c r="F170" s="0" t="s">
        <v>25</v>
      </c>
      <c r="G170" s="0" t="n">
        <v>0</v>
      </c>
      <c r="H170" s="0" t="n">
        <v>697</v>
      </c>
      <c r="I170" s="0" t="n">
        <v>0</v>
      </c>
      <c r="J170" s="0" t="n">
        <v>51</v>
      </c>
      <c r="K170" s="0" t="n">
        <v>503</v>
      </c>
      <c r="L170" s="0" t="n">
        <v>103</v>
      </c>
      <c r="M170" s="0" t="n">
        <v>91</v>
      </c>
      <c r="N170" s="0" t="n">
        <v>548</v>
      </c>
      <c r="O170" s="0" t="n">
        <v>85</v>
      </c>
      <c r="P170" s="0" t="n">
        <v>64</v>
      </c>
      <c r="Q170" s="0" t="n">
        <v>526000</v>
      </c>
      <c r="R170" s="0" t="n">
        <v>435</v>
      </c>
      <c r="S170" s="0" t="n">
        <f aca="false">VLOOKUP(B170,Sheet2!$A$1:$C$394,2,0)</f>
        <v>-34.166667</v>
      </c>
      <c r="T170" s="0" t="n">
        <f aca="false">VLOOKUP(B170,Sheet2!$A$1:$C$394,3,0)</f>
        <v>142.216667</v>
      </c>
      <c r="U170" s="0" t="n">
        <f aca="false">VLOOKUP(B170,Sheet3!C$1:D$393,2,0)</f>
        <v>48.1847000122</v>
      </c>
    </row>
    <row r="171" customFormat="false" ht="12.8" hidden="false" customHeight="false" outlineLevel="0" collapsed="false">
      <c r="A171" s="0" t="s">
        <v>362</v>
      </c>
      <c r="B171" s="0" t="s">
        <v>363</v>
      </c>
      <c r="C171" s="0" t="s">
        <v>23</v>
      </c>
      <c r="D171" s="0" t="s">
        <v>24</v>
      </c>
      <c r="E171" s="0" t="n">
        <v>1</v>
      </c>
      <c r="F171" s="0" t="s">
        <v>25</v>
      </c>
      <c r="G171" s="0" t="n">
        <v>0</v>
      </c>
      <c r="H171" s="0" t="n">
        <v>0</v>
      </c>
      <c r="I171" s="0" t="n">
        <v>696</v>
      </c>
      <c r="J171" s="0" t="n">
        <v>0</v>
      </c>
      <c r="K171" s="0" t="n">
        <v>267</v>
      </c>
      <c r="L171" s="0" t="n">
        <v>267</v>
      </c>
      <c r="M171" s="0" t="n">
        <v>162</v>
      </c>
      <c r="N171" s="0" t="n">
        <v>416</v>
      </c>
      <c r="O171" s="0" t="n">
        <v>280</v>
      </c>
      <c r="P171" s="0" t="n">
        <v>0</v>
      </c>
      <c r="Q171" s="0" t="n">
        <v>533000</v>
      </c>
      <c r="R171" s="0" t="n">
        <v>433</v>
      </c>
      <c r="S171" s="0" t="n">
        <f aca="false">VLOOKUP(B171,Sheet2!$A$1:$C$394,2,0)</f>
        <v>-35.7193532</v>
      </c>
      <c r="T171" s="0" t="n">
        <f aca="false">VLOOKUP(B171,Sheet2!$A$1:$C$394,3,0)</f>
        <v>147.3240683</v>
      </c>
      <c r="U171" s="0" t="n">
        <f aca="false">VLOOKUP(B171,Sheet3!C$1:D$393,2,0)</f>
        <v>276.146850586</v>
      </c>
    </row>
    <row r="172" customFormat="false" ht="12.8" hidden="false" customHeight="false" outlineLevel="0" collapsed="false">
      <c r="A172" s="0" t="s">
        <v>364</v>
      </c>
      <c r="B172" s="0" t="s">
        <v>365</v>
      </c>
      <c r="C172" s="0" t="s">
        <v>23</v>
      </c>
      <c r="D172" s="0" t="s">
        <v>24</v>
      </c>
      <c r="E172" s="0" t="n">
        <v>1</v>
      </c>
      <c r="F172" s="0" t="s">
        <v>25</v>
      </c>
      <c r="G172" s="0" t="n">
        <v>0</v>
      </c>
      <c r="H172" s="0" t="n">
        <v>0</v>
      </c>
      <c r="I172" s="0" t="n">
        <v>6517</v>
      </c>
      <c r="J172" s="0" t="n">
        <v>0</v>
      </c>
      <c r="K172" s="0" t="n">
        <v>6213</v>
      </c>
      <c r="L172" s="0" t="n">
        <v>162</v>
      </c>
      <c r="M172" s="0" t="n">
        <v>142</v>
      </c>
      <c r="N172" s="0" t="n">
        <v>6356</v>
      </c>
      <c r="O172" s="0" t="n">
        <v>161</v>
      </c>
      <c r="P172" s="0" t="n">
        <v>0</v>
      </c>
      <c r="Q172" s="0" t="n">
        <v>539000</v>
      </c>
      <c r="R172" s="0" t="n">
        <v>429</v>
      </c>
      <c r="S172" s="0" t="n">
        <f aca="false">VLOOKUP(B172,Sheet2!$A$1:$C$394,2,0)</f>
        <v>-33.92457</v>
      </c>
      <c r="T172" s="0" t="n">
        <f aca="false">VLOOKUP(B172,Sheet2!$A$1:$C$394,3,0)</f>
        <v>151.22765</v>
      </c>
      <c r="U172" s="0" t="n">
        <f aca="false">VLOOKUP(B172,Sheet3!C$1:D$393,2,0)</f>
        <v>25.7753696442</v>
      </c>
    </row>
    <row r="173" customFormat="false" ht="12.8" hidden="false" customHeight="false" outlineLevel="0" collapsed="false">
      <c r="A173" s="0" t="s">
        <v>366</v>
      </c>
      <c r="B173" s="0" t="s">
        <v>367</v>
      </c>
      <c r="C173" s="0" t="s">
        <v>23</v>
      </c>
      <c r="D173" s="0" t="s">
        <v>24</v>
      </c>
      <c r="E173" s="0" t="n">
        <v>1</v>
      </c>
      <c r="F173" s="0" t="s">
        <v>25</v>
      </c>
      <c r="G173" s="0" t="n">
        <v>733</v>
      </c>
      <c r="H173" s="0" t="n">
        <v>0</v>
      </c>
      <c r="I173" s="0" t="n">
        <v>2846</v>
      </c>
      <c r="J173" s="0" t="n">
        <v>0</v>
      </c>
      <c r="K173" s="0" t="n">
        <v>3440</v>
      </c>
      <c r="L173" s="0" t="n">
        <v>84</v>
      </c>
      <c r="M173" s="0" t="n">
        <v>55</v>
      </c>
      <c r="N173" s="0" t="n">
        <v>3505</v>
      </c>
      <c r="O173" s="0" t="n">
        <v>29</v>
      </c>
      <c r="P173" s="0" t="n">
        <v>45</v>
      </c>
      <c r="Q173" s="0" t="n">
        <v>539000</v>
      </c>
      <c r="R173" s="0" t="n">
        <v>429</v>
      </c>
      <c r="S173" s="0" t="n">
        <f aca="false">VLOOKUP(B173,Sheet2!$A$1:$C$394,2,0)</f>
        <v>-34.85</v>
      </c>
      <c r="T173" s="0" t="n">
        <f aca="false">VLOOKUP(B173,Sheet2!$A$1:$C$394,3,0)</f>
        <v>150.616667</v>
      </c>
      <c r="U173" s="0" t="n">
        <f aca="false">VLOOKUP(B173,Sheet3!C$1:D$393,2,0)</f>
        <v>2.58398628235</v>
      </c>
    </row>
    <row r="174" customFormat="false" ht="12.8" hidden="false" customHeight="false" outlineLevel="0" collapsed="false">
      <c r="A174" s="0" t="s">
        <v>368</v>
      </c>
      <c r="B174" s="0" t="s">
        <v>369</v>
      </c>
      <c r="C174" s="0" t="s">
        <v>23</v>
      </c>
      <c r="D174" s="0" t="s">
        <v>24</v>
      </c>
      <c r="E174" s="0" t="n">
        <v>1</v>
      </c>
      <c r="F174" s="0" t="s">
        <v>25</v>
      </c>
      <c r="G174" s="0" t="n">
        <v>3814</v>
      </c>
      <c r="H174" s="0" t="n">
        <v>0</v>
      </c>
      <c r="I174" s="0" t="n">
        <v>611</v>
      </c>
      <c r="J174" s="0" t="n">
        <v>0</v>
      </c>
      <c r="K174" s="0" t="n">
        <v>4260</v>
      </c>
      <c r="L174" s="0" t="n">
        <v>44</v>
      </c>
      <c r="M174" s="0" t="n">
        <v>121</v>
      </c>
      <c r="N174" s="0" t="n">
        <v>4297</v>
      </c>
      <c r="O174" s="0" t="n">
        <v>101</v>
      </c>
      <c r="P174" s="0" t="n">
        <v>27</v>
      </c>
      <c r="Q174" s="0" t="n">
        <v>556000</v>
      </c>
      <c r="R174" s="0" t="n">
        <v>419</v>
      </c>
      <c r="S174" s="0" t="n">
        <f aca="false">VLOOKUP(B174,Sheet2!$A$1:$C$394,2,0)</f>
        <v>-33.8281444</v>
      </c>
      <c r="T174" s="0" t="n">
        <f aca="false">VLOOKUP(B174,Sheet2!$A$1:$C$394,3,0)</f>
        <v>148.6778504</v>
      </c>
      <c r="U174" s="0" t="n">
        <f aca="false">VLOOKUP(B174,Sheet3!C$1:D$393,2,0)</f>
        <v>292.942993164</v>
      </c>
    </row>
    <row r="175" customFormat="false" ht="12.8" hidden="false" customHeight="false" outlineLevel="0" collapsed="false">
      <c r="A175" s="0" t="s">
        <v>370</v>
      </c>
      <c r="B175" s="0" t="s">
        <v>371</v>
      </c>
      <c r="C175" s="0" t="s">
        <v>23</v>
      </c>
      <c r="D175" s="0" t="s">
        <v>24</v>
      </c>
      <c r="E175" s="0" t="n">
        <v>1</v>
      </c>
      <c r="F175" s="0" t="s">
        <v>25</v>
      </c>
      <c r="G175" s="0" t="n">
        <v>4240</v>
      </c>
      <c r="H175" s="0" t="n">
        <v>0</v>
      </c>
      <c r="I175" s="0" t="n">
        <v>468</v>
      </c>
      <c r="J175" s="0" t="n">
        <v>0</v>
      </c>
      <c r="K175" s="0" t="n">
        <v>4019</v>
      </c>
      <c r="L175" s="0" t="n">
        <v>216</v>
      </c>
      <c r="M175" s="0" t="n">
        <v>473</v>
      </c>
      <c r="N175" s="0" t="n">
        <v>3982</v>
      </c>
      <c r="O175" s="0" t="n">
        <v>110</v>
      </c>
      <c r="P175" s="0" t="n">
        <v>616</v>
      </c>
      <c r="Q175" s="0" t="n">
        <v>559000</v>
      </c>
      <c r="R175" s="0" t="n">
        <v>417</v>
      </c>
      <c r="S175" s="0" t="n">
        <f aca="false">VLOOKUP(B175,Sheet2!$A$1:$C$394,2,0)</f>
        <v>-28.6473671</v>
      </c>
      <c r="T175" s="0" t="n">
        <f aca="false">VLOOKUP(B175,Sheet2!$A$1:$C$394,3,0)</f>
        <v>153.601977</v>
      </c>
      <c r="U175" s="0" t="n">
        <f aca="false">VLOOKUP(B175,Sheet3!C$1:D$393,2,0)</f>
        <v>14.1870670319</v>
      </c>
    </row>
    <row r="176" customFormat="false" ht="12.8" hidden="false" customHeight="false" outlineLevel="0" collapsed="false">
      <c r="A176" s="0" t="s">
        <v>372</v>
      </c>
      <c r="B176" s="0" t="s">
        <v>373</v>
      </c>
      <c r="C176" s="0" t="s">
        <v>23</v>
      </c>
      <c r="D176" s="0" t="s">
        <v>24</v>
      </c>
      <c r="E176" s="0" t="n">
        <v>1</v>
      </c>
      <c r="F176" s="0" t="s">
        <v>25</v>
      </c>
      <c r="G176" s="0" t="n">
        <v>230</v>
      </c>
      <c r="H176" s="0" t="n">
        <v>0</v>
      </c>
      <c r="I176" s="0" t="n">
        <v>0</v>
      </c>
      <c r="J176" s="0" t="n">
        <v>0</v>
      </c>
      <c r="K176" s="0" t="n">
        <v>159</v>
      </c>
      <c r="L176" s="0" t="n">
        <v>35</v>
      </c>
      <c r="M176" s="0" t="n">
        <v>36</v>
      </c>
      <c r="N176" s="0" t="n">
        <v>181</v>
      </c>
      <c r="O176" s="0" t="n">
        <v>8</v>
      </c>
      <c r="P176" s="0" t="n">
        <v>41</v>
      </c>
      <c r="Q176" s="0" t="n">
        <v>560000</v>
      </c>
      <c r="R176" s="0" t="n">
        <v>416</v>
      </c>
      <c r="S176" s="0" t="n">
        <f aca="false">VLOOKUP(B176,Sheet2!$A$1:$C$394,2,0)</f>
        <v>-32.716667</v>
      </c>
      <c r="T176" s="0" t="n">
        <f aca="false">VLOOKUP(B176,Sheet2!$A$1:$C$394,3,0)</f>
        <v>151.65</v>
      </c>
      <c r="U176" s="0" t="n">
        <f aca="false">VLOOKUP(B176,Sheet3!C$1:D$393,2,0)</f>
        <v>8.52457523346</v>
      </c>
    </row>
    <row r="177" customFormat="false" ht="12.8" hidden="false" customHeight="false" outlineLevel="0" collapsed="false">
      <c r="A177" s="0" t="s">
        <v>374</v>
      </c>
      <c r="B177" s="0" t="s">
        <v>375</v>
      </c>
      <c r="C177" s="0" t="s">
        <v>23</v>
      </c>
      <c r="D177" s="0" t="s">
        <v>24</v>
      </c>
      <c r="E177" s="0" t="n">
        <v>1</v>
      </c>
      <c r="F177" s="0" t="s">
        <v>25</v>
      </c>
      <c r="G177" s="0" t="n">
        <v>0</v>
      </c>
      <c r="H177" s="0" t="n">
        <v>747</v>
      </c>
      <c r="I177" s="0" t="n">
        <v>0</v>
      </c>
      <c r="J177" s="0" t="n">
        <v>0</v>
      </c>
      <c r="K177" s="0" t="n">
        <v>556</v>
      </c>
      <c r="L177" s="0" t="n">
        <v>111</v>
      </c>
      <c r="M177" s="0" t="n">
        <v>80</v>
      </c>
      <c r="N177" s="0" t="n">
        <v>613</v>
      </c>
      <c r="O177" s="0" t="n">
        <v>59</v>
      </c>
      <c r="P177" s="0" t="n">
        <v>75</v>
      </c>
      <c r="Q177" s="0" t="n">
        <v>567000</v>
      </c>
      <c r="R177" s="0" t="n">
        <v>414</v>
      </c>
      <c r="S177" s="0" t="n">
        <f aca="false">VLOOKUP(B177,Sheet2!$A$1:$C$394,2,0)</f>
        <v>-34.1628197</v>
      </c>
      <c r="T177" s="0" t="n">
        <f aca="false">VLOOKUP(B177,Sheet2!$A$1:$C$394,3,0)</f>
        <v>142.1965402</v>
      </c>
      <c r="U177" s="0" t="n">
        <f aca="false">VLOOKUP(B177,Sheet3!C$1:D$393,2,0)</f>
        <v>43.431804657</v>
      </c>
    </row>
    <row r="178" customFormat="false" ht="12.8" hidden="false" customHeight="false" outlineLevel="0" collapsed="false">
      <c r="A178" s="0" t="s">
        <v>376</v>
      </c>
      <c r="B178" s="0" t="s">
        <v>377</v>
      </c>
      <c r="C178" s="0" t="s">
        <v>23</v>
      </c>
      <c r="D178" s="0" t="s">
        <v>24</v>
      </c>
      <c r="E178" s="0" t="n">
        <v>1</v>
      </c>
      <c r="F178" s="0" t="s">
        <v>25</v>
      </c>
      <c r="G178" s="0" t="n">
        <v>1184</v>
      </c>
      <c r="H178" s="0" t="n">
        <v>0</v>
      </c>
      <c r="I178" s="0" t="n">
        <v>9480</v>
      </c>
      <c r="J178" s="0" t="n">
        <v>0</v>
      </c>
      <c r="K178" s="0" t="n">
        <v>10547</v>
      </c>
      <c r="L178" s="0" t="n">
        <v>42</v>
      </c>
      <c r="M178" s="0" t="n">
        <v>75</v>
      </c>
      <c r="N178" s="0" t="n">
        <v>10530</v>
      </c>
      <c r="O178" s="0" t="n">
        <v>29</v>
      </c>
      <c r="P178" s="0" t="n">
        <v>105</v>
      </c>
      <c r="Q178" s="0" t="n">
        <v>567000</v>
      </c>
      <c r="R178" s="0" t="n">
        <v>414</v>
      </c>
      <c r="S178" s="0" t="n">
        <f aca="false">VLOOKUP(B178,Sheet2!$A$1:$C$394,2,0)</f>
        <v>-34.4278121</v>
      </c>
      <c r="T178" s="0" t="n">
        <f aca="false">VLOOKUP(B178,Sheet2!$A$1:$C$394,3,0)</f>
        <v>150.8930607</v>
      </c>
      <c r="U178" s="0" t="n">
        <f aca="false">VLOOKUP(B178,Sheet3!C$1:D$393,2,0)</f>
        <v>7.57528066635</v>
      </c>
    </row>
    <row r="179" customFormat="false" ht="12.8" hidden="false" customHeight="false" outlineLevel="0" collapsed="false">
      <c r="A179" s="0" t="s">
        <v>378</v>
      </c>
      <c r="B179" s="0" t="s">
        <v>379</v>
      </c>
      <c r="C179" s="0" t="s">
        <v>23</v>
      </c>
      <c r="D179" s="0" t="s">
        <v>24</v>
      </c>
      <c r="E179" s="0" t="n">
        <v>1</v>
      </c>
      <c r="F179" s="0" t="s">
        <v>25</v>
      </c>
      <c r="G179" s="0" t="n">
        <v>445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5</v>
      </c>
      <c r="M179" s="0" t="n">
        <v>440</v>
      </c>
      <c r="N179" s="0" t="n">
        <v>445</v>
      </c>
      <c r="O179" s="0" t="n">
        <v>0</v>
      </c>
      <c r="P179" s="0" t="n">
        <v>0</v>
      </c>
      <c r="Q179" s="0" t="n">
        <v>568000</v>
      </c>
      <c r="R179" s="0" t="n">
        <v>413</v>
      </c>
      <c r="S179" s="0" t="n">
        <f aca="false">VLOOKUP(B179,Sheet2!$A$1:$C$394,2,0)</f>
        <v>-28.976944</v>
      </c>
      <c r="T179" s="0" t="n">
        <f aca="false">VLOOKUP(B179,Sheet2!$A$1:$C$394,3,0)</f>
        <v>148.989444</v>
      </c>
      <c r="U179" s="0" t="n">
        <f aca="false">VLOOKUP(B179,Sheet3!C$1:D$393,2,0)</f>
        <v>163.210906982</v>
      </c>
    </row>
    <row r="180" customFormat="false" ht="12.8" hidden="false" customHeight="false" outlineLevel="0" collapsed="false">
      <c r="A180" s="0" t="s">
        <v>380</v>
      </c>
      <c r="B180" s="0" t="s">
        <v>381</v>
      </c>
      <c r="C180" s="0" t="s">
        <v>23</v>
      </c>
      <c r="D180" s="0" t="s">
        <v>24</v>
      </c>
      <c r="E180" s="0" t="n">
        <v>1</v>
      </c>
      <c r="F180" s="0" t="s">
        <v>25</v>
      </c>
      <c r="G180" s="0" t="n">
        <v>1741</v>
      </c>
      <c r="H180" s="0" t="n">
        <v>0</v>
      </c>
      <c r="I180" s="0" t="n">
        <v>0</v>
      </c>
      <c r="J180" s="0" t="n">
        <v>0</v>
      </c>
      <c r="K180" s="0" t="n">
        <v>1679</v>
      </c>
      <c r="L180" s="0" t="n">
        <v>17</v>
      </c>
      <c r="M180" s="0" t="n">
        <v>45</v>
      </c>
      <c r="N180" s="0" t="n">
        <v>1682</v>
      </c>
      <c r="O180" s="0" t="n">
        <v>10</v>
      </c>
      <c r="P180" s="0" t="n">
        <v>49</v>
      </c>
      <c r="Q180" s="0" t="n">
        <v>575000</v>
      </c>
      <c r="R180" s="0" t="n">
        <v>409</v>
      </c>
      <c r="S180" s="0" t="n">
        <f aca="false">VLOOKUP(B180,Sheet2!$A$1:$C$394,2,0)</f>
        <v>-33.424</v>
      </c>
      <c r="T180" s="0" t="n">
        <f aca="false">VLOOKUP(B180,Sheet2!$A$1:$C$394,3,0)</f>
        <v>151.368</v>
      </c>
      <c r="U180" s="0" t="n">
        <f aca="false">VLOOKUP(B180,Sheet3!C$1:D$393,2,0)</f>
        <v>18.8294429779</v>
      </c>
    </row>
    <row r="181" customFormat="false" ht="12.8" hidden="false" customHeight="false" outlineLevel="0" collapsed="false">
      <c r="A181" s="0" t="s">
        <v>382</v>
      </c>
      <c r="B181" s="0" t="s">
        <v>383</v>
      </c>
      <c r="C181" s="0" t="s">
        <v>23</v>
      </c>
      <c r="D181" s="0" t="s">
        <v>24</v>
      </c>
      <c r="E181" s="0" t="n">
        <v>1</v>
      </c>
      <c r="F181" s="0" t="s">
        <v>25</v>
      </c>
      <c r="G181" s="0" t="n">
        <v>50</v>
      </c>
      <c r="H181" s="0" t="n">
        <v>0</v>
      </c>
      <c r="I181" s="0" t="n">
        <v>0</v>
      </c>
      <c r="J181" s="0" t="n">
        <v>0</v>
      </c>
      <c r="K181" s="0" t="n">
        <v>17</v>
      </c>
      <c r="L181" s="0" t="n">
        <v>7</v>
      </c>
      <c r="M181" s="0" t="n">
        <v>26</v>
      </c>
      <c r="N181" s="0" t="n">
        <v>24</v>
      </c>
      <c r="O181" s="0" t="n">
        <v>12</v>
      </c>
      <c r="P181" s="0" t="n">
        <v>14</v>
      </c>
      <c r="Q181" s="0" t="n">
        <v>577000</v>
      </c>
      <c r="R181" s="0" t="n">
        <v>408</v>
      </c>
      <c r="S181" s="0" t="n">
        <f aca="false">VLOOKUP(B181,Sheet2!$A$1:$C$394,2,0)</f>
        <v>-33.432</v>
      </c>
      <c r="T181" s="0" t="n">
        <f aca="false">VLOOKUP(B181,Sheet2!$A$1:$C$394,3,0)</f>
        <v>150.951</v>
      </c>
      <c r="U181" s="0" t="n">
        <f aca="false">VLOOKUP(B181,Sheet3!C$1:D$393,2,0)</f>
        <v>118.061523438</v>
      </c>
    </row>
    <row r="182" customFormat="false" ht="12.8" hidden="false" customHeight="false" outlineLevel="0" collapsed="false">
      <c r="A182" s="0" t="s">
        <v>384</v>
      </c>
      <c r="B182" s="0" t="s">
        <v>385</v>
      </c>
      <c r="C182" s="0" t="s">
        <v>23</v>
      </c>
      <c r="D182" s="0" t="s">
        <v>24</v>
      </c>
      <c r="E182" s="0" t="n">
        <v>1</v>
      </c>
      <c r="F182" s="0" t="s">
        <v>25</v>
      </c>
      <c r="G182" s="0" t="n">
        <v>0</v>
      </c>
      <c r="H182" s="0" t="n">
        <v>2144</v>
      </c>
      <c r="I182" s="0" t="n">
        <v>0</v>
      </c>
      <c r="J182" s="0" t="n">
        <v>0</v>
      </c>
      <c r="K182" s="0" t="n">
        <v>1601</v>
      </c>
      <c r="L182" s="0" t="n">
        <v>436</v>
      </c>
      <c r="M182" s="0" t="n">
        <v>107</v>
      </c>
      <c r="N182" s="0" t="n">
        <v>1968</v>
      </c>
      <c r="O182" s="0" t="n">
        <v>89</v>
      </c>
      <c r="P182" s="0" t="n">
        <v>87</v>
      </c>
      <c r="Q182" s="0" t="n">
        <v>586000</v>
      </c>
      <c r="R182" s="0" t="n">
        <v>405</v>
      </c>
      <c r="S182" s="0" t="n">
        <f aca="false">VLOOKUP(B182,Sheet2!$A$1:$C$394,2,0)</f>
        <v>-35.981944</v>
      </c>
      <c r="T182" s="0" t="n">
        <f aca="false">VLOOKUP(B182,Sheet2!$A$1:$C$394,3,0)</f>
        <v>146.001111</v>
      </c>
      <c r="U182" s="0" t="n">
        <f aca="false">VLOOKUP(B182,Sheet3!C$1:D$393,2,0)</f>
        <v>129.495956421</v>
      </c>
    </row>
    <row r="183" customFormat="false" ht="12.8" hidden="false" customHeight="false" outlineLevel="0" collapsed="false">
      <c r="A183" s="0" t="s">
        <v>386</v>
      </c>
      <c r="B183" s="0" t="s">
        <v>387</v>
      </c>
      <c r="C183" s="0" t="s">
        <v>23</v>
      </c>
      <c r="D183" s="0" t="s">
        <v>24</v>
      </c>
      <c r="E183" s="0" t="n">
        <v>1</v>
      </c>
      <c r="F183" s="0" t="s">
        <v>25</v>
      </c>
      <c r="G183" s="0" t="n">
        <v>4654</v>
      </c>
      <c r="H183" s="0" t="n">
        <v>0</v>
      </c>
      <c r="I183" s="0" t="n">
        <v>154</v>
      </c>
      <c r="J183" s="0" t="n">
        <v>0</v>
      </c>
      <c r="K183" s="0" t="n">
        <v>4666</v>
      </c>
      <c r="L183" s="0" t="n">
        <v>38</v>
      </c>
      <c r="M183" s="0" t="n">
        <v>104</v>
      </c>
      <c r="N183" s="0" t="n">
        <v>4667</v>
      </c>
      <c r="O183" s="0" t="n">
        <v>14</v>
      </c>
      <c r="P183" s="0" t="n">
        <v>127</v>
      </c>
      <c r="Q183" s="0" t="n">
        <v>587000</v>
      </c>
      <c r="R183" s="0" t="n">
        <v>404</v>
      </c>
      <c r="S183" s="0" t="n">
        <f aca="false">VLOOKUP(B183,Sheet2!$A$1:$C$394,2,0)</f>
        <v>-34.491667</v>
      </c>
      <c r="T183" s="0" t="n">
        <f aca="false">VLOOKUP(B183,Sheet2!$A$1:$C$394,3,0)</f>
        <v>150.791667</v>
      </c>
      <c r="U183" s="0" t="n">
        <f aca="false">VLOOKUP(B183,Sheet3!C$1:D$393,2,0)</f>
        <v>11.3935184479</v>
      </c>
    </row>
    <row r="184" customFormat="false" ht="12.8" hidden="false" customHeight="false" outlineLevel="0" collapsed="false">
      <c r="A184" s="0" t="s">
        <v>388</v>
      </c>
      <c r="B184" s="0" t="s">
        <v>389</v>
      </c>
      <c r="C184" s="0" t="s">
        <v>23</v>
      </c>
      <c r="D184" s="0" t="s">
        <v>24</v>
      </c>
      <c r="E184" s="0" t="n">
        <v>1</v>
      </c>
      <c r="F184" s="0" t="s">
        <v>25</v>
      </c>
      <c r="G184" s="0" t="n">
        <v>2579</v>
      </c>
      <c r="H184" s="0" t="n">
        <v>0</v>
      </c>
      <c r="I184" s="0" t="n">
        <v>15662</v>
      </c>
      <c r="J184" s="0" t="n">
        <v>0</v>
      </c>
      <c r="K184" s="0" t="n">
        <v>17170</v>
      </c>
      <c r="L184" s="0" t="n">
        <v>814</v>
      </c>
      <c r="M184" s="0" t="n">
        <v>257</v>
      </c>
      <c r="N184" s="0" t="n">
        <v>17956</v>
      </c>
      <c r="O184" s="0" t="n">
        <v>280</v>
      </c>
      <c r="P184" s="0" t="n">
        <v>5</v>
      </c>
      <c r="Q184" s="0" t="n">
        <v>588000</v>
      </c>
      <c r="R184" s="0" t="n">
        <v>403</v>
      </c>
      <c r="S184" s="0" t="n">
        <f aca="false">VLOOKUP(B184,Sheet2!$A$1:$C$394,2,0)</f>
        <v>-32.2315018</v>
      </c>
      <c r="T184" s="0" t="n">
        <f aca="false">VLOOKUP(B184,Sheet2!$A$1:$C$394,3,0)</f>
        <v>148.6329645</v>
      </c>
      <c r="U184" s="0" t="n">
        <f aca="false">VLOOKUP(B184,Sheet3!C$1:D$393,2,0)</f>
        <v>272.586120605</v>
      </c>
    </row>
    <row r="185" customFormat="false" ht="12.8" hidden="false" customHeight="false" outlineLevel="0" collapsed="false">
      <c r="A185" s="0" t="s">
        <v>390</v>
      </c>
      <c r="B185" s="0" t="s">
        <v>391</v>
      </c>
      <c r="C185" s="0" t="s">
        <v>23</v>
      </c>
      <c r="D185" s="0" t="s">
        <v>24</v>
      </c>
      <c r="E185" s="0" t="n">
        <v>1</v>
      </c>
      <c r="F185" s="0" t="s">
        <v>25</v>
      </c>
      <c r="G185" s="0" t="n">
        <v>384</v>
      </c>
      <c r="H185" s="0" t="n">
        <v>0</v>
      </c>
      <c r="I185" s="0" t="n">
        <v>0</v>
      </c>
      <c r="J185" s="0" t="n">
        <v>0</v>
      </c>
      <c r="K185" s="0" t="n">
        <v>208</v>
      </c>
      <c r="L185" s="0" t="n">
        <v>75</v>
      </c>
      <c r="M185" s="0" t="n">
        <v>101</v>
      </c>
      <c r="N185" s="0" t="n">
        <v>253</v>
      </c>
      <c r="O185" s="0" t="n">
        <v>44</v>
      </c>
      <c r="P185" s="0" t="n">
        <v>87</v>
      </c>
      <c r="Q185" s="0" t="n">
        <v>594000</v>
      </c>
      <c r="R185" s="0" t="n">
        <v>399</v>
      </c>
      <c r="S185" s="0" t="n">
        <f aca="false">VLOOKUP(B185,Sheet2!$A$1:$C$394,2,0)</f>
        <v>-28.2</v>
      </c>
      <c r="T185" s="0" t="n">
        <f aca="false">VLOOKUP(B185,Sheet2!$A$1:$C$394,3,0)</f>
        <v>153.5667</v>
      </c>
      <c r="U185" s="0" t="n">
        <f aca="false">VLOOKUP(B185,Sheet3!C$1:D$393,2,0)</f>
        <v>5.31849622726</v>
      </c>
    </row>
    <row r="186" customFormat="false" ht="12.8" hidden="false" customHeight="false" outlineLevel="0" collapsed="false">
      <c r="A186" s="0" t="s">
        <v>392</v>
      </c>
      <c r="B186" s="0" t="s">
        <v>393</v>
      </c>
      <c r="C186" s="0" t="s">
        <v>23</v>
      </c>
      <c r="D186" s="0" t="s">
        <v>24</v>
      </c>
      <c r="E186" s="0" t="n">
        <v>1</v>
      </c>
      <c r="F186" s="0" t="s">
        <v>25</v>
      </c>
      <c r="G186" s="0" t="n">
        <v>2910</v>
      </c>
      <c r="H186" s="0" t="n">
        <v>0</v>
      </c>
      <c r="I186" s="0" t="n">
        <v>793</v>
      </c>
      <c r="J186" s="0" t="n">
        <v>0</v>
      </c>
      <c r="K186" s="0" t="n">
        <v>3412</v>
      </c>
      <c r="L186" s="0" t="n">
        <v>142</v>
      </c>
      <c r="M186" s="0" t="n">
        <v>149</v>
      </c>
      <c r="N186" s="0" t="n">
        <v>3441</v>
      </c>
      <c r="O186" s="0" t="n">
        <v>117</v>
      </c>
      <c r="P186" s="0" t="n">
        <v>145</v>
      </c>
      <c r="Q186" s="0" t="n">
        <v>595000</v>
      </c>
      <c r="R186" s="0" t="n">
        <v>398</v>
      </c>
      <c r="S186" s="0" t="n">
        <f aca="false">VLOOKUP(B186,Sheet2!$A$1:$C$394,2,0)</f>
        <v>-33.88502</v>
      </c>
      <c r="T186" s="0" t="n">
        <f aca="false">VLOOKUP(B186,Sheet2!$A$1:$C$394,3,0)</f>
        <v>150.9276</v>
      </c>
      <c r="U186" s="0" t="n">
        <f aca="false">VLOOKUP(B186,Sheet3!C$1:D$393,2,0)</f>
        <v>23.8566360474</v>
      </c>
    </row>
    <row r="187" customFormat="false" ht="12.8" hidden="false" customHeight="false" outlineLevel="0" collapsed="false">
      <c r="A187" s="0" t="s">
        <v>394</v>
      </c>
      <c r="B187" s="0" t="s">
        <v>395</v>
      </c>
      <c r="C187" s="0" t="s">
        <v>23</v>
      </c>
      <c r="D187" s="0" t="s">
        <v>24</v>
      </c>
      <c r="E187" s="0" t="n">
        <v>1</v>
      </c>
      <c r="F187" s="0" t="s">
        <v>25</v>
      </c>
      <c r="G187" s="0" t="n">
        <v>5510</v>
      </c>
      <c r="H187" s="0" t="n">
        <v>0</v>
      </c>
      <c r="I187" s="0" t="n">
        <v>680</v>
      </c>
      <c r="J187" s="0" t="n">
        <v>0</v>
      </c>
      <c r="K187" s="0" t="n">
        <v>5032</v>
      </c>
      <c r="L187" s="0" t="n">
        <v>1152</v>
      </c>
      <c r="M187" s="0" t="n">
        <v>6</v>
      </c>
      <c r="N187" s="0" t="n">
        <v>5038</v>
      </c>
      <c r="O187" s="0" t="n">
        <v>1136</v>
      </c>
      <c r="P187" s="0" t="n">
        <v>16</v>
      </c>
      <c r="Q187" s="0" t="n">
        <v>596000</v>
      </c>
      <c r="R187" s="0" t="n">
        <v>397</v>
      </c>
      <c r="S187" s="0" t="n">
        <f aca="false">VLOOKUP(B187,Sheet2!$A$1:$C$394,2,0)</f>
        <v>-32.942778</v>
      </c>
      <c r="T187" s="0" t="n">
        <f aca="false">VLOOKUP(B187,Sheet2!$A$1:$C$394,3,0)</f>
        <v>151.7525</v>
      </c>
      <c r="U187" s="0" t="n">
        <f aca="false">VLOOKUP(B187,Sheet3!C$1:D$393,2,0)</f>
        <v>10.1948127747</v>
      </c>
    </row>
    <row r="188" customFormat="false" ht="12.8" hidden="false" customHeight="false" outlineLevel="0" collapsed="false">
      <c r="A188" s="0" t="s">
        <v>396</v>
      </c>
      <c r="B188" s="0" t="s">
        <v>397</v>
      </c>
      <c r="C188" s="0" t="s">
        <v>23</v>
      </c>
      <c r="D188" s="0" t="s">
        <v>24</v>
      </c>
      <c r="E188" s="0" t="n">
        <v>1</v>
      </c>
      <c r="F188" s="0" t="s">
        <v>25</v>
      </c>
      <c r="G188" s="0" t="n">
        <v>793</v>
      </c>
      <c r="H188" s="0" t="n">
        <v>0</v>
      </c>
      <c r="I188" s="0" t="n">
        <v>1077</v>
      </c>
      <c r="J188" s="0" t="n">
        <v>0</v>
      </c>
      <c r="K188" s="0" t="n">
        <v>1678</v>
      </c>
      <c r="L188" s="0" t="n">
        <v>84</v>
      </c>
      <c r="M188" s="0" t="n">
        <v>108</v>
      </c>
      <c r="N188" s="0" t="n">
        <v>1705</v>
      </c>
      <c r="O188" s="0" t="n">
        <v>28</v>
      </c>
      <c r="P188" s="0" t="n">
        <v>137</v>
      </c>
      <c r="Q188" s="0" t="n">
        <v>597000</v>
      </c>
      <c r="R188" s="0" t="n">
        <v>396</v>
      </c>
      <c r="S188" s="0" t="n">
        <f aca="false">VLOOKUP(B188,Sheet2!$A$1:$C$394,2,0)</f>
        <v>-33.2153793</v>
      </c>
      <c r="T188" s="0" t="n">
        <f aca="false">VLOOKUP(B188,Sheet2!$A$1:$C$394,3,0)</f>
        <v>151.5223628</v>
      </c>
      <c r="U188" s="0" t="n">
        <f aca="false">VLOOKUP(B188,Sheet3!C$1:D$393,2,0)</f>
        <v>15.2077951431</v>
      </c>
    </row>
    <row r="189" customFormat="false" ht="12.8" hidden="false" customHeight="false" outlineLevel="0" collapsed="false">
      <c r="A189" s="0" t="s">
        <v>398</v>
      </c>
      <c r="B189" s="0" t="s">
        <v>399</v>
      </c>
      <c r="C189" s="0" t="s">
        <v>23</v>
      </c>
      <c r="D189" s="0" t="s">
        <v>24</v>
      </c>
      <c r="E189" s="0" t="n">
        <v>1</v>
      </c>
      <c r="F189" s="0" t="s">
        <v>25</v>
      </c>
      <c r="G189" s="0" t="n">
        <v>49</v>
      </c>
      <c r="H189" s="0" t="n">
        <v>778</v>
      </c>
      <c r="I189" s="0" t="n">
        <v>0</v>
      </c>
      <c r="J189" s="0" t="n">
        <v>0</v>
      </c>
      <c r="K189" s="0" t="n">
        <v>41</v>
      </c>
      <c r="L189" s="0" t="n">
        <v>778</v>
      </c>
      <c r="M189" s="0" t="n">
        <v>8</v>
      </c>
      <c r="N189" s="0" t="n">
        <v>819</v>
      </c>
      <c r="O189" s="0" t="n">
        <v>8</v>
      </c>
      <c r="P189" s="0" t="n">
        <v>0</v>
      </c>
      <c r="Q189" s="0" t="n">
        <v>599000</v>
      </c>
      <c r="R189" s="0" t="n">
        <v>393</v>
      </c>
      <c r="S189" s="0" t="n">
        <f aca="false">VLOOKUP(B189,Sheet2!$A$1:$C$394,2,0)</f>
        <v>-34.6367064</v>
      </c>
      <c r="T189" s="0" t="n">
        <f aca="false">VLOOKUP(B189,Sheet2!$A$1:$C$394,3,0)</f>
        <v>143.5615815</v>
      </c>
      <c r="U189" s="0" t="n">
        <f aca="false">VLOOKUP(B189,Sheet3!C$1:D$393,2,0)</f>
        <v>65</v>
      </c>
    </row>
    <row r="190" customFormat="false" ht="12.8" hidden="false" customHeight="false" outlineLevel="0" collapsed="false">
      <c r="A190" s="0" t="s">
        <v>400</v>
      </c>
      <c r="B190" s="0" t="s">
        <v>401</v>
      </c>
      <c r="C190" s="0" t="s">
        <v>23</v>
      </c>
      <c r="D190" s="0" t="s">
        <v>24</v>
      </c>
      <c r="E190" s="0" t="n">
        <v>1</v>
      </c>
      <c r="F190" s="0" t="s">
        <v>25</v>
      </c>
      <c r="G190" s="0" t="n">
        <v>452</v>
      </c>
      <c r="H190" s="0" t="n">
        <v>0</v>
      </c>
      <c r="I190" s="0" t="n">
        <v>966</v>
      </c>
      <c r="J190" s="0" t="n">
        <v>6</v>
      </c>
      <c r="K190" s="0" t="n">
        <v>1261</v>
      </c>
      <c r="L190" s="0" t="n">
        <v>132</v>
      </c>
      <c r="M190" s="0" t="n">
        <v>25</v>
      </c>
      <c r="N190" s="0" t="n">
        <v>1257</v>
      </c>
      <c r="O190" s="0" t="n">
        <v>21</v>
      </c>
      <c r="P190" s="0" t="n">
        <v>140</v>
      </c>
      <c r="Q190" s="0" t="n">
        <v>616000</v>
      </c>
      <c r="R190" s="0" t="n">
        <v>389</v>
      </c>
      <c r="S190" s="0" t="n">
        <f aca="false">VLOOKUP(B190,Sheet2!$A$1:$C$394,2,0)</f>
        <v>-33.601111</v>
      </c>
      <c r="T190" s="0" t="n">
        <f aca="false">VLOOKUP(B190,Sheet2!$A$1:$C$394,3,0)</f>
        <v>151.321667</v>
      </c>
      <c r="U190" s="0" t="n">
        <f aca="false">VLOOKUP(B190,Sheet3!C$1:D$393,2,0)</f>
        <v>77.7537689209</v>
      </c>
    </row>
    <row r="191" customFormat="false" ht="12.8" hidden="false" customHeight="false" outlineLevel="0" collapsed="false">
      <c r="A191" s="0" t="s">
        <v>402</v>
      </c>
      <c r="B191" s="0" t="s">
        <v>403</v>
      </c>
      <c r="C191" s="0" t="s">
        <v>23</v>
      </c>
      <c r="D191" s="0" t="s">
        <v>24</v>
      </c>
      <c r="E191" s="0" t="n">
        <v>1</v>
      </c>
      <c r="F191" s="0" t="s">
        <v>25</v>
      </c>
      <c r="G191" s="0" t="n">
        <v>585</v>
      </c>
      <c r="H191" s="0" t="n">
        <v>0</v>
      </c>
      <c r="I191" s="0" t="n">
        <v>0</v>
      </c>
      <c r="J191" s="0" t="n">
        <v>0</v>
      </c>
      <c r="K191" s="0" t="n">
        <v>212</v>
      </c>
      <c r="L191" s="0" t="n">
        <v>195</v>
      </c>
      <c r="M191" s="0" t="n">
        <v>178</v>
      </c>
      <c r="N191" s="0" t="n">
        <v>209</v>
      </c>
      <c r="O191" s="0" t="n">
        <v>178</v>
      </c>
      <c r="P191" s="0" t="n">
        <v>198</v>
      </c>
      <c r="Q191" s="0" t="n">
        <v>625000</v>
      </c>
      <c r="R191" s="0" t="n">
        <v>388</v>
      </c>
      <c r="S191" s="0" t="n">
        <f aca="false">VLOOKUP(B191,Sheet2!$A$1:$C$394,2,0)</f>
        <v>-33.2838797</v>
      </c>
      <c r="T191" s="0" t="n">
        <f aca="false">VLOOKUP(B191,Sheet2!$A$1:$C$394,3,0)</f>
        <v>151.4712744</v>
      </c>
      <c r="U191" s="0" t="n">
        <f aca="false">VLOOKUP(B191,Sheet3!C$1:D$393,2,0)</f>
        <v>15.4909238815</v>
      </c>
    </row>
    <row r="192" customFormat="false" ht="12.8" hidden="false" customHeight="false" outlineLevel="0" collapsed="false">
      <c r="A192" s="0" t="s">
        <v>404</v>
      </c>
      <c r="B192" s="0" t="s">
        <v>405</v>
      </c>
      <c r="C192" s="0" t="s">
        <v>23</v>
      </c>
      <c r="D192" s="0" t="s">
        <v>24</v>
      </c>
      <c r="E192" s="0" t="n">
        <v>1</v>
      </c>
      <c r="F192" s="0" t="s">
        <v>25</v>
      </c>
      <c r="G192" s="0" t="n">
        <v>267</v>
      </c>
      <c r="H192" s="0" t="n">
        <v>0</v>
      </c>
      <c r="I192" s="0" t="n">
        <v>0</v>
      </c>
      <c r="J192" s="0" t="n">
        <v>0</v>
      </c>
      <c r="K192" s="0" t="n">
        <v>63</v>
      </c>
      <c r="L192" s="0" t="n">
        <v>68</v>
      </c>
      <c r="M192" s="0" t="n">
        <v>136</v>
      </c>
      <c r="N192" s="0" t="n">
        <v>73</v>
      </c>
      <c r="O192" s="0" t="n">
        <v>42</v>
      </c>
      <c r="P192" s="0" t="n">
        <v>152</v>
      </c>
      <c r="Q192" s="0" t="n">
        <v>626000</v>
      </c>
      <c r="R192" s="0" t="n">
        <v>387</v>
      </c>
      <c r="S192" s="0" t="n">
        <f aca="false">VLOOKUP(B192,Sheet2!$A$1:$C$394,2,0)</f>
        <v>-28.516667</v>
      </c>
      <c r="T192" s="0" t="n">
        <f aca="false">VLOOKUP(B192,Sheet2!$A$1:$C$394,3,0)</f>
        <v>153.55</v>
      </c>
      <c r="U192" s="0" t="n">
        <f aca="false">VLOOKUP(B192,Sheet3!C$1:D$393,2,0)</f>
        <v>5</v>
      </c>
    </row>
    <row r="193" customFormat="false" ht="12.8" hidden="false" customHeight="false" outlineLevel="0" collapsed="false">
      <c r="A193" s="0" t="s">
        <v>406</v>
      </c>
      <c r="B193" s="0" t="s">
        <v>407</v>
      </c>
      <c r="C193" s="0" t="s">
        <v>23</v>
      </c>
      <c r="D193" s="0" t="s">
        <v>24</v>
      </c>
      <c r="E193" s="0" t="n">
        <v>1</v>
      </c>
      <c r="F193" s="0" t="s">
        <v>25</v>
      </c>
      <c r="G193" s="0" t="n">
        <v>0</v>
      </c>
      <c r="H193" s="0" t="n">
        <v>0</v>
      </c>
      <c r="I193" s="0" t="n">
        <v>858</v>
      </c>
      <c r="J193" s="0" t="n">
        <v>0</v>
      </c>
      <c r="K193" s="0" t="n">
        <v>581</v>
      </c>
      <c r="L193" s="0" t="n">
        <v>134</v>
      </c>
      <c r="M193" s="0" t="n">
        <v>143</v>
      </c>
      <c r="N193" s="0" t="n">
        <v>715</v>
      </c>
      <c r="O193" s="0" t="n">
        <v>143</v>
      </c>
      <c r="P193" s="0" t="n">
        <v>0</v>
      </c>
      <c r="Q193" s="0" t="n">
        <v>632000</v>
      </c>
      <c r="R193" s="0" t="n">
        <v>382</v>
      </c>
      <c r="S193" s="0" t="n">
        <f aca="false">VLOOKUP(B193,Sheet2!$A$1:$C$394,2,0)</f>
        <v>-32.4042398</v>
      </c>
      <c r="T193" s="0" t="n">
        <f aca="false">VLOOKUP(B193,Sheet2!$A$1:$C$394,3,0)</f>
        <v>152.2093154</v>
      </c>
      <c r="U193" s="0" t="n">
        <f aca="false">VLOOKUP(B193,Sheet3!C$1:D$393,2,0)</f>
        <v>17.3846225739</v>
      </c>
    </row>
    <row r="194" customFormat="false" ht="12.8" hidden="false" customHeight="false" outlineLevel="0" collapsed="false">
      <c r="A194" s="0" t="s">
        <v>408</v>
      </c>
      <c r="B194" s="0" t="s">
        <v>409</v>
      </c>
      <c r="C194" s="0" t="s">
        <v>23</v>
      </c>
      <c r="D194" s="0" t="s">
        <v>24</v>
      </c>
      <c r="E194" s="0" t="n">
        <v>1</v>
      </c>
      <c r="F194" s="0" t="s">
        <v>25</v>
      </c>
      <c r="G194" s="0" t="n">
        <v>1131</v>
      </c>
      <c r="H194" s="0" t="n">
        <v>0</v>
      </c>
      <c r="I194" s="0" t="n">
        <v>0</v>
      </c>
      <c r="J194" s="0" t="n">
        <v>0</v>
      </c>
      <c r="K194" s="0" t="n">
        <v>39</v>
      </c>
      <c r="L194" s="0" t="n">
        <v>1092</v>
      </c>
      <c r="M194" s="0" t="n">
        <v>0</v>
      </c>
      <c r="N194" s="0" t="n">
        <v>39</v>
      </c>
      <c r="O194" s="0" t="n">
        <v>1090</v>
      </c>
      <c r="P194" s="0" t="n">
        <v>2</v>
      </c>
      <c r="Q194" s="0" t="n">
        <v>632000</v>
      </c>
      <c r="R194" s="0" t="n">
        <v>382</v>
      </c>
      <c r="S194" s="0" t="n">
        <f aca="false">VLOOKUP(B194,Sheet2!$A$1:$C$394,2,0)</f>
        <v>-32.915</v>
      </c>
      <c r="T194" s="0" t="n">
        <f aca="false">VLOOKUP(B194,Sheet2!$A$1:$C$394,3,0)</f>
        <v>151.768</v>
      </c>
      <c r="U194" s="0" t="n">
        <f aca="false">VLOOKUP(B194,Sheet3!C$1:D$393,2,0)</f>
        <v>2.14958930016</v>
      </c>
    </row>
    <row r="195" customFormat="false" ht="12.8" hidden="false" customHeight="false" outlineLevel="0" collapsed="false">
      <c r="A195" s="0" t="s">
        <v>410</v>
      </c>
      <c r="B195" s="0" t="s">
        <v>411</v>
      </c>
      <c r="C195" s="0" t="s">
        <v>23</v>
      </c>
      <c r="D195" s="0" t="s">
        <v>24</v>
      </c>
      <c r="E195" s="0" t="n">
        <v>1</v>
      </c>
      <c r="F195" s="0" t="s">
        <v>25</v>
      </c>
      <c r="G195" s="0" t="n">
        <v>0</v>
      </c>
      <c r="H195" s="0" t="n">
        <v>0</v>
      </c>
      <c r="I195" s="0" t="n">
        <v>1315</v>
      </c>
      <c r="J195" s="0" t="n">
        <v>0</v>
      </c>
      <c r="K195" s="0" t="n">
        <v>989</v>
      </c>
      <c r="L195" s="0" t="n">
        <v>78</v>
      </c>
      <c r="M195" s="0" t="n">
        <v>248</v>
      </c>
      <c r="N195" s="0" t="n">
        <v>1067</v>
      </c>
      <c r="O195" s="0" t="n">
        <v>248</v>
      </c>
      <c r="P195" s="0" t="n">
        <v>0</v>
      </c>
      <c r="Q195" s="0" t="n">
        <v>640000</v>
      </c>
      <c r="R195" s="0" t="n">
        <v>374</v>
      </c>
      <c r="S195" s="0" t="n">
        <f aca="false">VLOOKUP(B195,Sheet2!$A$1:$C$394,2,0)</f>
        <v>-36.7360215</v>
      </c>
      <c r="T195" s="0" t="n">
        <f aca="false">VLOOKUP(B195,Sheet2!$A$1:$C$394,3,0)</f>
        <v>149.9674229</v>
      </c>
      <c r="U195" s="0" t="n">
        <f aca="false">VLOOKUP(B195,Sheet3!C$1:D$393,2,0)</f>
        <v>92.3898544312</v>
      </c>
    </row>
    <row r="196" customFormat="false" ht="12.8" hidden="false" customHeight="false" outlineLevel="0" collapsed="false">
      <c r="A196" s="0" t="s">
        <v>412</v>
      </c>
      <c r="B196" s="0" t="s">
        <v>413</v>
      </c>
      <c r="C196" s="0" t="s">
        <v>23</v>
      </c>
      <c r="D196" s="0" t="s">
        <v>24</v>
      </c>
      <c r="E196" s="0" t="n">
        <v>1</v>
      </c>
      <c r="F196" s="0" t="s">
        <v>25</v>
      </c>
      <c r="G196" s="0" t="n">
        <v>1315</v>
      </c>
      <c r="H196" s="0" t="n">
        <v>0</v>
      </c>
      <c r="I196" s="0" t="n">
        <v>2251</v>
      </c>
      <c r="J196" s="0" t="n">
        <v>0</v>
      </c>
      <c r="K196" s="0" t="n">
        <v>3340</v>
      </c>
      <c r="L196" s="0" t="n">
        <v>85</v>
      </c>
      <c r="M196" s="0" t="n">
        <v>141</v>
      </c>
      <c r="N196" s="0" t="n">
        <v>3375</v>
      </c>
      <c r="O196" s="0" t="n">
        <v>92</v>
      </c>
      <c r="P196" s="0" t="n">
        <v>99</v>
      </c>
      <c r="Q196" s="0" t="n">
        <v>650000</v>
      </c>
      <c r="R196" s="0" t="n">
        <v>372</v>
      </c>
      <c r="S196" s="0" t="n">
        <f aca="false">VLOOKUP(B196,Sheet2!$A$1:$C$394,2,0)</f>
        <v>-33.898</v>
      </c>
      <c r="T196" s="0" t="n">
        <f aca="false">VLOOKUP(B196,Sheet2!$A$1:$C$394,3,0)</f>
        <v>150.901</v>
      </c>
      <c r="U196" s="0" t="n">
        <f aca="false">VLOOKUP(B196,Sheet3!C$1:D$393,2,0)</f>
        <v>42.6281776428</v>
      </c>
    </row>
    <row r="197" customFormat="false" ht="12.8" hidden="false" customHeight="false" outlineLevel="0" collapsed="false">
      <c r="A197" s="0" t="s">
        <v>414</v>
      </c>
      <c r="B197" s="0" t="s">
        <v>415</v>
      </c>
      <c r="C197" s="0" t="s">
        <v>23</v>
      </c>
      <c r="D197" s="0" t="s">
        <v>24</v>
      </c>
      <c r="E197" s="0" t="n">
        <v>1</v>
      </c>
      <c r="F197" s="0" t="s">
        <v>25</v>
      </c>
      <c r="G197" s="0" t="n">
        <v>127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36</v>
      </c>
      <c r="M197" s="0" t="n">
        <v>90</v>
      </c>
      <c r="N197" s="0" t="n">
        <v>30</v>
      </c>
      <c r="O197" s="0" t="n">
        <v>15</v>
      </c>
      <c r="P197" s="0" t="n">
        <v>82</v>
      </c>
      <c r="Q197" s="0" t="n">
        <v>651000</v>
      </c>
      <c r="R197" s="0" t="n">
        <v>371</v>
      </c>
      <c r="S197" s="0" t="n">
        <f aca="false">VLOOKUP(B197,Sheet2!$A$1:$C$394,2,0)</f>
        <v>-28.316667</v>
      </c>
      <c r="T197" s="0" t="n">
        <f aca="false">VLOOKUP(B197,Sheet2!$A$1:$C$394,3,0)</f>
        <v>153.433333</v>
      </c>
      <c r="U197" s="0" t="n">
        <f aca="false">VLOOKUP(B197,Sheet3!C$1:D$393,2,0)</f>
        <v>5.3551607132</v>
      </c>
    </row>
    <row r="198" customFormat="false" ht="12.8" hidden="false" customHeight="false" outlineLevel="0" collapsed="false">
      <c r="A198" s="0" t="s">
        <v>416</v>
      </c>
      <c r="B198" s="0" t="s">
        <v>417</v>
      </c>
      <c r="C198" s="0" t="s">
        <v>23</v>
      </c>
      <c r="D198" s="0" t="s">
        <v>24</v>
      </c>
      <c r="E198" s="0" t="n">
        <v>1</v>
      </c>
      <c r="F198" s="0" t="s">
        <v>25</v>
      </c>
      <c r="G198" s="0" t="n">
        <v>448</v>
      </c>
      <c r="H198" s="0" t="n">
        <v>0</v>
      </c>
      <c r="I198" s="0" t="n">
        <v>212</v>
      </c>
      <c r="J198" s="0" t="n">
        <v>0</v>
      </c>
      <c r="K198" s="0" t="n">
        <v>580</v>
      </c>
      <c r="L198" s="0" t="n">
        <v>33</v>
      </c>
      <c r="M198" s="0" t="n">
        <v>47</v>
      </c>
      <c r="N198" s="0" t="n">
        <v>591</v>
      </c>
      <c r="O198" s="0" t="n">
        <v>20</v>
      </c>
      <c r="P198" s="0" t="n">
        <v>49</v>
      </c>
      <c r="Q198" s="0" t="n">
        <v>665000</v>
      </c>
      <c r="R198" s="0" t="n">
        <v>366</v>
      </c>
      <c r="S198" s="0" t="n">
        <f aca="false">VLOOKUP(B198,Sheet2!$A$1:$C$394,2,0)</f>
        <v>-33.87464</v>
      </c>
      <c r="T198" s="0" t="n">
        <f aca="false">VLOOKUP(B198,Sheet2!$A$1:$C$394,3,0)</f>
        <v>150.79868</v>
      </c>
      <c r="U198" s="0" t="n">
        <f aca="false">VLOOKUP(B198,Sheet3!C$1:D$393,2,0)</f>
        <v>44.7867355347</v>
      </c>
    </row>
    <row r="199" customFormat="false" ht="12.8" hidden="false" customHeight="false" outlineLevel="0" collapsed="false">
      <c r="A199" s="0" t="s">
        <v>418</v>
      </c>
      <c r="B199" s="0" t="s">
        <v>419</v>
      </c>
      <c r="C199" s="0" t="s">
        <v>23</v>
      </c>
      <c r="D199" s="0" t="s">
        <v>24</v>
      </c>
      <c r="E199" s="0" t="n">
        <v>1</v>
      </c>
      <c r="F199" s="0" t="s">
        <v>25</v>
      </c>
      <c r="G199" s="0" t="n">
        <v>2009</v>
      </c>
      <c r="H199" s="0" t="n">
        <v>0</v>
      </c>
      <c r="I199" s="0" t="n">
        <v>5611</v>
      </c>
      <c r="J199" s="0" t="n">
        <v>762</v>
      </c>
      <c r="K199" s="0" t="n">
        <v>6338</v>
      </c>
      <c r="L199" s="0" t="n">
        <v>1081</v>
      </c>
      <c r="M199" s="0" t="n">
        <v>201</v>
      </c>
      <c r="N199" s="0" t="n">
        <v>7418</v>
      </c>
      <c r="O199" s="0" t="n">
        <v>114</v>
      </c>
      <c r="P199" s="0" t="n">
        <v>88</v>
      </c>
      <c r="Q199" s="0" t="n">
        <v>666000</v>
      </c>
      <c r="R199" s="0" t="n">
        <v>365</v>
      </c>
      <c r="S199" s="0" t="n">
        <f aca="false">VLOOKUP(B199,Sheet2!$A$1:$C$394,2,0)</f>
        <v>-33.75</v>
      </c>
      <c r="T199" s="0" t="n">
        <f aca="false">VLOOKUP(B199,Sheet2!$A$1:$C$394,3,0)</f>
        <v>150.7</v>
      </c>
      <c r="U199" s="0" t="n">
        <f aca="false">VLOOKUP(B199,Sheet3!C$1:D$393,2,0)</f>
        <v>27.2474308014</v>
      </c>
    </row>
    <row r="200" customFormat="false" ht="12.8" hidden="false" customHeight="false" outlineLevel="0" collapsed="false">
      <c r="A200" s="0" t="s">
        <v>420</v>
      </c>
      <c r="B200" s="0" t="s">
        <v>421</v>
      </c>
      <c r="C200" s="0" t="s">
        <v>23</v>
      </c>
      <c r="D200" s="0" t="s">
        <v>24</v>
      </c>
      <c r="E200" s="0" t="n">
        <v>1</v>
      </c>
      <c r="F200" s="0" t="s">
        <v>25</v>
      </c>
      <c r="G200" s="0" t="n">
        <v>483</v>
      </c>
      <c r="H200" s="0" t="n">
        <v>0</v>
      </c>
      <c r="I200" s="0" t="n">
        <v>0</v>
      </c>
      <c r="J200" s="0" t="n">
        <v>0</v>
      </c>
      <c r="K200" s="0" t="n">
        <v>27</v>
      </c>
      <c r="L200" s="0" t="n">
        <v>328</v>
      </c>
      <c r="M200" s="0" t="n">
        <v>128</v>
      </c>
      <c r="N200" s="0" t="n">
        <v>357</v>
      </c>
      <c r="O200" s="0" t="n">
        <v>14</v>
      </c>
      <c r="P200" s="0" t="n">
        <v>112</v>
      </c>
      <c r="Q200" s="0" t="n">
        <v>673000</v>
      </c>
      <c r="R200" s="0" t="n">
        <v>362</v>
      </c>
      <c r="S200" s="0" t="n">
        <f aca="false">VLOOKUP(B200,Sheet2!$A$1:$C$394,2,0)</f>
        <v>-28.4981216</v>
      </c>
      <c r="T200" s="0" t="n">
        <f aca="false">VLOOKUP(B200,Sheet2!$A$1:$C$394,3,0)</f>
        <v>153.5470945</v>
      </c>
      <c r="U200" s="0" t="n">
        <f aca="false">VLOOKUP(B200,Sheet3!C$1:D$393,2,0)</f>
        <v>6.23360061646</v>
      </c>
    </row>
    <row r="201" customFormat="false" ht="12.8" hidden="false" customHeight="false" outlineLevel="0" collapsed="false">
      <c r="A201" s="0" t="s">
        <v>422</v>
      </c>
      <c r="B201" s="0" t="s">
        <v>423</v>
      </c>
      <c r="C201" s="0" t="s">
        <v>23</v>
      </c>
      <c r="D201" s="0" t="s">
        <v>24</v>
      </c>
      <c r="E201" s="0" t="n">
        <v>1</v>
      </c>
      <c r="F201" s="0" t="s">
        <v>25</v>
      </c>
      <c r="G201" s="0" t="n">
        <v>0</v>
      </c>
      <c r="H201" s="0" t="n">
        <v>0</v>
      </c>
      <c r="I201" s="0" t="n">
        <v>5462</v>
      </c>
      <c r="J201" s="0" t="n">
        <v>0</v>
      </c>
      <c r="K201" s="0" t="n">
        <v>5150</v>
      </c>
      <c r="L201" s="0" t="n">
        <v>170</v>
      </c>
      <c r="M201" s="0" t="n">
        <v>142</v>
      </c>
      <c r="N201" s="0" t="n">
        <v>5299</v>
      </c>
      <c r="O201" s="0" t="n">
        <v>163</v>
      </c>
      <c r="P201" s="0" t="n">
        <v>0</v>
      </c>
      <c r="Q201" s="0" t="n">
        <v>676000</v>
      </c>
      <c r="R201" s="0" t="n">
        <v>357</v>
      </c>
      <c r="S201" s="0" t="n">
        <f aca="false">VLOOKUP(B201,Sheet2!$A$1:$C$394,2,0)</f>
        <v>-34.479167</v>
      </c>
      <c r="T201" s="0" t="n">
        <f aca="false">VLOOKUP(B201,Sheet2!$A$1:$C$394,3,0)</f>
        <v>150.418056</v>
      </c>
      <c r="U201" s="0" t="n">
        <f aca="false">VLOOKUP(B201,Sheet3!C$1:D$393,2,0)</f>
        <v>681.852844238</v>
      </c>
    </row>
    <row r="202" customFormat="false" ht="12.8" hidden="false" customHeight="false" outlineLevel="0" collapsed="false">
      <c r="A202" s="0" t="s">
        <v>424</v>
      </c>
      <c r="B202" s="0" t="s">
        <v>425</v>
      </c>
      <c r="C202" s="0" t="s">
        <v>23</v>
      </c>
      <c r="D202" s="0" t="s">
        <v>24</v>
      </c>
      <c r="E202" s="0" t="n">
        <v>1</v>
      </c>
      <c r="F202" s="0" t="s">
        <v>25</v>
      </c>
      <c r="G202" s="0" t="n">
        <v>595</v>
      </c>
      <c r="H202" s="0" t="n">
        <v>0</v>
      </c>
      <c r="I202" s="0" t="n">
        <v>1</v>
      </c>
      <c r="J202" s="0" t="n">
        <v>35</v>
      </c>
      <c r="K202" s="0" t="n">
        <v>242</v>
      </c>
      <c r="L202" s="0" t="n">
        <v>0</v>
      </c>
      <c r="M202" s="0" t="n">
        <v>354</v>
      </c>
      <c r="N202" s="0" t="n">
        <v>573</v>
      </c>
      <c r="O202" s="0" t="n">
        <v>10</v>
      </c>
      <c r="P202" s="0" t="n">
        <v>13</v>
      </c>
      <c r="Q202" s="0" t="n">
        <v>676000</v>
      </c>
      <c r="R202" s="0" t="n">
        <v>357</v>
      </c>
      <c r="S202" s="0" t="n">
        <f aca="false">VLOOKUP(B202,Sheet2!$A$1:$C$394,2,0)</f>
        <v>-34.566667</v>
      </c>
      <c r="T202" s="0" t="n">
        <f aca="false">VLOOKUP(B202,Sheet2!$A$1:$C$394,3,0)</f>
        <v>146</v>
      </c>
      <c r="U202" s="0" t="n">
        <f aca="false">VLOOKUP(B202,Sheet3!C$1:D$393,2,0)</f>
        <v>126.19606781</v>
      </c>
    </row>
    <row r="203" customFormat="false" ht="12.8" hidden="false" customHeight="false" outlineLevel="0" collapsed="false">
      <c r="A203" s="0" t="s">
        <v>426</v>
      </c>
      <c r="B203" s="0" t="s">
        <v>427</v>
      </c>
      <c r="C203" s="0" t="s">
        <v>23</v>
      </c>
      <c r="D203" s="0" t="s">
        <v>24</v>
      </c>
      <c r="E203" s="0" t="n">
        <v>1</v>
      </c>
      <c r="F203" s="0" t="s">
        <v>25</v>
      </c>
      <c r="G203" s="0" t="n">
        <v>766</v>
      </c>
      <c r="H203" s="0" t="n">
        <v>0</v>
      </c>
      <c r="I203" s="0" t="n">
        <v>444</v>
      </c>
      <c r="J203" s="0" t="n">
        <v>0</v>
      </c>
      <c r="K203" s="0" t="n">
        <v>752</v>
      </c>
      <c r="L203" s="0" t="n">
        <v>227</v>
      </c>
      <c r="M203" s="0" t="n">
        <v>231</v>
      </c>
      <c r="N203" s="0" t="n">
        <v>1082</v>
      </c>
      <c r="O203" s="0" t="n">
        <v>124</v>
      </c>
      <c r="P203" s="0" t="n">
        <v>4</v>
      </c>
      <c r="Q203" s="0" t="n">
        <v>684000</v>
      </c>
      <c r="R203" s="0" t="n">
        <v>355</v>
      </c>
      <c r="S203" s="0" t="n">
        <f aca="false">VLOOKUP(B203,Sheet2!$A$1:$C$394,2,0)</f>
        <v>-33.73521</v>
      </c>
      <c r="T203" s="0" t="n">
        <f aca="false">VLOOKUP(B203,Sheet2!$A$1:$C$394,3,0)</f>
        <v>150.6503</v>
      </c>
      <c r="U203" s="0" t="n">
        <f aca="false">VLOOKUP(B203,Sheet3!C$1:D$393,2,0)</f>
        <v>25.63489151</v>
      </c>
    </row>
    <row r="204" customFormat="false" ht="12.8" hidden="false" customHeight="false" outlineLevel="0" collapsed="false">
      <c r="A204" s="0" t="s">
        <v>428</v>
      </c>
      <c r="B204" s="0" t="s">
        <v>429</v>
      </c>
      <c r="C204" s="0" t="s">
        <v>23</v>
      </c>
      <c r="D204" s="0" t="s">
        <v>24</v>
      </c>
      <c r="E204" s="0" t="n">
        <v>1</v>
      </c>
      <c r="F204" s="0" t="s">
        <v>25</v>
      </c>
      <c r="G204" s="0" t="n">
        <v>291</v>
      </c>
      <c r="H204" s="0" t="n">
        <v>0</v>
      </c>
      <c r="I204" s="0" t="n">
        <v>6198</v>
      </c>
      <c r="J204" s="0" t="n">
        <v>0</v>
      </c>
      <c r="K204" s="0" t="n">
        <v>5569</v>
      </c>
      <c r="L204" s="0" t="n">
        <v>681</v>
      </c>
      <c r="M204" s="0" t="n">
        <v>239</v>
      </c>
      <c r="N204" s="0" t="n">
        <v>6242</v>
      </c>
      <c r="O204" s="0" t="n">
        <v>247</v>
      </c>
      <c r="P204" s="0" t="n">
        <v>0</v>
      </c>
      <c r="Q204" s="0" t="n">
        <v>697000</v>
      </c>
      <c r="R204" s="0" t="n">
        <v>352</v>
      </c>
      <c r="S204" s="0" t="n">
        <f aca="false">VLOOKUP(B204,Sheet2!$A$1:$C$394,2,0)</f>
        <v>-33.8404</v>
      </c>
      <c r="T204" s="0" t="n">
        <f aca="false">VLOOKUP(B204,Sheet2!$A$1:$C$394,3,0)</f>
        <v>151.0079</v>
      </c>
      <c r="U204" s="0" t="n">
        <f aca="false">VLOOKUP(B204,Sheet3!C$1:D$393,2,0)</f>
        <v>8.41517162323</v>
      </c>
    </row>
    <row r="205" customFormat="false" ht="12.8" hidden="false" customHeight="false" outlineLevel="0" collapsed="false">
      <c r="A205" s="0" t="s">
        <v>430</v>
      </c>
      <c r="B205" s="0" t="s">
        <v>431</v>
      </c>
      <c r="C205" s="0" t="s">
        <v>23</v>
      </c>
      <c r="D205" s="0" t="s">
        <v>24</v>
      </c>
      <c r="E205" s="0" t="n">
        <v>1</v>
      </c>
      <c r="F205" s="0" t="s">
        <v>25</v>
      </c>
      <c r="G205" s="0" t="n">
        <v>0</v>
      </c>
      <c r="H205" s="0" t="n">
        <v>0</v>
      </c>
      <c r="I205" s="0" t="n">
        <v>36</v>
      </c>
      <c r="J205" s="0" t="n">
        <v>0</v>
      </c>
      <c r="K205" s="0" t="n">
        <v>3</v>
      </c>
      <c r="L205" s="0" t="n">
        <v>0</v>
      </c>
      <c r="M205" s="0" t="n">
        <v>33</v>
      </c>
      <c r="N205" s="0" t="n">
        <v>3</v>
      </c>
      <c r="O205" s="0" t="n">
        <v>0</v>
      </c>
      <c r="P205" s="0" t="n">
        <v>33</v>
      </c>
      <c r="Q205" s="0" t="n">
        <v>703000</v>
      </c>
      <c r="R205" s="0" t="n">
        <v>350</v>
      </c>
      <c r="S205" s="0" t="n">
        <f aca="false">VLOOKUP(B205,Sheet2!$A$1:$C$394,2,0)</f>
        <v>-30.933333</v>
      </c>
      <c r="T205" s="0" t="n">
        <f aca="false">VLOOKUP(B205,Sheet2!$A$1:$C$394,3,0)</f>
        <v>153.033333</v>
      </c>
      <c r="U205" s="0" t="n">
        <f aca="false">VLOOKUP(B205,Sheet3!C$1:D$393,2,0)</f>
        <v>0</v>
      </c>
    </row>
    <row r="206" customFormat="false" ht="12.8" hidden="false" customHeight="false" outlineLevel="0" collapsed="false">
      <c r="A206" s="0" t="s">
        <v>432</v>
      </c>
      <c r="B206" s="0" t="s">
        <v>433</v>
      </c>
      <c r="C206" s="0" t="s">
        <v>23</v>
      </c>
      <c r="D206" s="0" t="s">
        <v>24</v>
      </c>
      <c r="E206" s="0" t="n">
        <v>1</v>
      </c>
      <c r="F206" s="0" t="s">
        <v>25</v>
      </c>
      <c r="G206" s="0" t="n">
        <v>1297</v>
      </c>
      <c r="H206" s="0" t="n">
        <v>0</v>
      </c>
      <c r="I206" s="0" t="n">
        <v>49</v>
      </c>
      <c r="J206" s="0" t="n">
        <v>0</v>
      </c>
      <c r="K206" s="0" t="n">
        <v>326</v>
      </c>
      <c r="L206" s="0" t="n">
        <v>927</v>
      </c>
      <c r="M206" s="0" t="n">
        <v>93</v>
      </c>
      <c r="N206" s="0" t="n">
        <v>342</v>
      </c>
      <c r="O206" s="0" t="n">
        <v>912</v>
      </c>
      <c r="P206" s="0" t="n">
        <v>92</v>
      </c>
      <c r="Q206" s="0" t="n">
        <v>704000</v>
      </c>
      <c r="R206" s="0" t="n">
        <v>349</v>
      </c>
      <c r="S206" s="0" t="n">
        <f aca="false">VLOOKUP(B206,Sheet2!$A$1:$C$394,2,0)</f>
        <v>-33.3312655</v>
      </c>
      <c r="T206" s="0" t="n">
        <f aca="false">VLOOKUP(B206,Sheet2!$A$1:$C$394,3,0)</f>
        <v>151.5063048</v>
      </c>
      <c r="U206" s="0" t="n">
        <f aca="false">VLOOKUP(B206,Sheet3!C$1:D$393,2,0)</f>
        <v>5.41875743866</v>
      </c>
    </row>
    <row r="207" customFormat="false" ht="12.8" hidden="false" customHeight="false" outlineLevel="0" collapsed="false">
      <c r="A207" s="0" t="s">
        <v>434</v>
      </c>
      <c r="B207" s="0" t="s">
        <v>435</v>
      </c>
      <c r="C207" s="0" t="s">
        <v>23</v>
      </c>
      <c r="D207" s="0" t="s">
        <v>24</v>
      </c>
      <c r="E207" s="0" t="n">
        <v>1</v>
      </c>
      <c r="F207" s="0" t="s">
        <v>25</v>
      </c>
      <c r="G207" s="0" t="n">
        <v>442</v>
      </c>
      <c r="H207" s="0" t="n">
        <v>0</v>
      </c>
      <c r="I207" s="0" t="n">
        <v>0</v>
      </c>
      <c r="J207" s="0" t="n">
        <v>0</v>
      </c>
      <c r="K207" s="0" t="n">
        <v>398</v>
      </c>
      <c r="L207" s="0" t="n">
        <v>5</v>
      </c>
      <c r="M207" s="0" t="n">
        <v>39</v>
      </c>
      <c r="N207" s="0" t="n">
        <v>401</v>
      </c>
      <c r="O207" s="0" t="n">
        <v>3</v>
      </c>
      <c r="P207" s="0" t="n">
        <v>38</v>
      </c>
      <c r="Q207" s="0" t="n">
        <v>706000</v>
      </c>
      <c r="R207" s="0" t="n">
        <v>348</v>
      </c>
      <c r="S207" s="0" t="n">
        <f aca="false">VLOOKUP(B207,Sheet2!$A$1:$C$394,2,0)</f>
        <v>-31.633333</v>
      </c>
      <c r="T207" s="0" t="n">
        <f aca="false">VLOOKUP(B207,Sheet2!$A$1:$C$394,3,0)</f>
        <v>152.7</v>
      </c>
      <c r="U207" s="0" t="n">
        <f aca="false">VLOOKUP(B207,Sheet3!C$1:D$393,2,0)</f>
        <v>22.3731422424</v>
      </c>
    </row>
    <row r="208" customFormat="false" ht="12.8" hidden="false" customHeight="false" outlineLevel="0" collapsed="false">
      <c r="A208" s="0" t="s">
        <v>436</v>
      </c>
      <c r="B208" s="0" t="s">
        <v>437</v>
      </c>
      <c r="C208" s="0" t="s">
        <v>23</v>
      </c>
      <c r="D208" s="0" t="s">
        <v>24</v>
      </c>
      <c r="E208" s="0" t="n">
        <v>1</v>
      </c>
      <c r="F208" s="0" t="s">
        <v>25</v>
      </c>
      <c r="G208" s="0" t="n">
        <v>7099</v>
      </c>
      <c r="H208" s="0" t="n">
        <v>0</v>
      </c>
      <c r="I208" s="0" t="n">
        <v>0</v>
      </c>
      <c r="J208" s="0" t="n">
        <v>0</v>
      </c>
      <c r="K208" s="0" t="n">
        <v>6677</v>
      </c>
      <c r="L208" s="0" t="n">
        <v>297</v>
      </c>
      <c r="M208" s="0" t="n">
        <v>125</v>
      </c>
      <c r="N208" s="0" t="n">
        <v>6622</v>
      </c>
      <c r="O208" s="0" t="n">
        <v>189</v>
      </c>
      <c r="P208" s="0" t="n">
        <v>288</v>
      </c>
      <c r="Q208" s="0" t="n">
        <v>708000</v>
      </c>
      <c r="R208" s="0" t="n">
        <v>347</v>
      </c>
      <c r="S208" s="0" t="n">
        <f aca="false">VLOOKUP(B208,Sheet2!$A$1:$C$394,2,0)</f>
        <v>-33.8032</v>
      </c>
      <c r="T208" s="0" t="n">
        <f aca="false">VLOOKUP(B208,Sheet2!$A$1:$C$394,3,0)</f>
        <v>151.0055</v>
      </c>
      <c r="U208" s="0" t="n">
        <f aca="false">VLOOKUP(B208,Sheet3!C$1:D$393,2,0)</f>
        <v>30.4456119537</v>
      </c>
    </row>
    <row r="209" customFormat="false" ht="12.8" hidden="false" customHeight="false" outlineLevel="0" collapsed="false">
      <c r="A209" s="0" t="s">
        <v>438</v>
      </c>
      <c r="B209" s="0" t="s">
        <v>439</v>
      </c>
      <c r="C209" s="0" t="s">
        <v>23</v>
      </c>
      <c r="D209" s="0" t="s">
        <v>24</v>
      </c>
      <c r="E209" s="0" t="n">
        <v>1</v>
      </c>
      <c r="F209" s="0" t="s">
        <v>25</v>
      </c>
      <c r="G209" s="0" t="n">
        <v>5660</v>
      </c>
      <c r="H209" s="0" t="n">
        <v>0</v>
      </c>
      <c r="I209" s="0" t="n">
        <v>609</v>
      </c>
      <c r="J209" s="0" t="n">
        <v>0</v>
      </c>
      <c r="K209" s="0" t="n">
        <v>5993</v>
      </c>
      <c r="L209" s="0" t="n">
        <v>76</v>
      </c>
      <c r="M209" s="0" t="n">
        <v>200</v>
      </c>
      <c r="N209" s="0" t="n">
        <v>6008</v>
      </c>
      <c r="O209" s="0" t="n">
        <v>258</v>
      </c>
      <c r="P209" s="0" t="n">
        <v>3</v>
      </c>
      <c r="Q209" s="0" t="n">
        <v>712000</v>
      </c>
      <c r="R209" s="0" t="n">
        <v>346</v>
      </c>
      <c r="S209" s="0" t="n">
        <f aca="false">VLOOKUP(B209,Sheet2!$A$1:$C$394,2,0)</f>
        <v>-32.749</v>
      </c>
      <c r="T209" s="0" t="n">
        <f aca="false">VLOOKUP(B209,Sheet2!$A$1:$C$394,3,0)</f>
        <v>151.576</v>
      </c>
      <c r="U209" s="0" t="n">
        <f aca="false">VLOOKUP(B209,Sheet3!C$1:D$393,2,0)</f>
        <v>4.41022443771</v>
      </c>
    </row>
    <row r="210" customFormat="false" ht="12.8" hidden="false" customHeight="false" outlineLevel="0" collapsed="false">
      <c r="A210" s="0" t="s">
        <v>440</v>
      </c>
      <c r="B210" s="0" t="s">
        <v>441</v>
      </c>
      <c r="C210" s="0" t="s">
        <v>23</v>
      </c>
      <c r="D210" s="0" t="s">
        <v>24</v>
      </c>
      <c r="E210" s="0" t="n">
        <v>1</v>
      </c>
      <c r="F210" s="0" t="s">
        <v>25</v>
      </c>
      <c r="G210" s="0" t="n">
        <v>50</v>
      </c>
      <c r="H210" s="0" t="n">
        <v>0</v>
      </c>
      <c r="I210" s="0" t="n">
        <v>0</v>
      </c>
      <c r="J210" s="0" t="n">
        <v>0</v>
      </c>
      <c r="K210" s="0" t="n">
        <v>16</v>
      </c>
      <c r="L210" s="0" t="n">
        <v>9</v>
      </c>
      <c r="M210" s="0" t="n">
        <v>25</v>
      </c>
      <c r="N210" s="0" t="n">
        <v>25</v>
      </c>
      <c r="O210" s="0" t="n">
        <v>3</v>
      </c>
      <c r="P210" s="0" t="n">
        <v>22</v>
      </c>
      <c r="Q210" s="0" t="n">
        <v>727000</v>
      </c>
      <c r="R210" s="0" t="n">
        <v>345</v>
      </c>
      <c r="S210" s="0" t="n">
        <f aca="false">VLOOKUP(B210,Sheet2!$A$1:$C$394,2,0)</f>
        <v>-33.456</v>
      </c>
      <c r="T210" s="0" t="n">
        <f aca="false">VLOOKUP(B210,Sheet2!$A$1:$C$394,3,0)</f>
        <v>150.896</v>
      </c>
      <c r="U210" s="0" t="n">
        <f aca="false">VLOOKUP(B210,Sheet3!C$1:D$393,2,0)</f>
        <v>26.9521465302</v>
      </c>
    </row>
    <row r="211" customFormat="false" ht="12.8" hidden="false" customHeight="false" outlineLevel="0" collapsed="false">
      <c r="A211" s="0" t="s">
        <v>442</v>
      </c>
      <c r="B211" s="0" t="s">
        <v>443</v>
      </c>
      <c r="C211" s="0" t="s">
        <v>23</v>
      </c>
      <c r="D211" s="0" t="s">
        <v>24</v>
      </c>
      <c r="E211" s="0" t="n">
        <v>1</v>
      </c>
      <c r="F211" s="0" t="s">
        <v>25</v>
      </c>
      <c r="G211" s="0" t="n">
        <v>2008</v>
      </c>
      <c r="H211" s="0" t="n">
        <v>0</v>
      </c>
      <c r="I211" s="0" t="n">
        <v>3688</v>
      </c>
      <c r="J211" s="0" t="n">
        <v>0</v>
      </c>
      <c r="K211" s="0" t="n">
        <v>5439</v>
      </c>
      <c r="L211" s="0" t="n">
        <v>128</v>
      </c>
      <c r="M211" s="0" t="n">
        <v>129</v>
      </c>
      <c r="N211" s="0" t="n">
        <v>5494</v>
      </c>
      <c r="O211" s="0" t="n">
        <v>80</v>
      </c>
      <c r="P211" s="0" t="n">
        <v>122</v>
      </c>
      <c r="Q211" s="0" t="n">
        <v>730000</v>
      </c>
      <c r="R211" s="0" t="n">
        <v>344</v>
      </c>
      <c r="S211" s="0" t="n">
        <f aca="false">VLOOKUP(B211,Sheet2!$A$1:$C$394,2,0)</f>
        <v>-34.341667</v>
      </c>
      <c r="T211" s="0" t="n">
        <f aca="false">VLOOKUP(B211,Sheet2!$A$1:$C$394,3,0)</f>
        <v>150.906111</v>
      </c>
      <c r="U211" s="0" t="n">
        <f aca="false">VLOOKUP(B211,Sheet3!C$1:D$393,2,0)</f>
        <v>25.1912479401</v>
      </c>
    </row>
    <row r="212" customFormat="false" ht="12.8" hidden="false" customHeight="false" outlineLevel="0" collapsed="false">
      <c r="A212" s="0" t="s">
        <v>444</v>
      </c>
      <c r="B212" s="0" t="s">
        <v>445</v>
      </c>
      <c r="C212" s="0" t="s">
        <v>23</v>
      </c>
      <c r="D212" s="0" t="s">
        <v>24</v>
      </c>
      <c r="E212" s="0" t="n">
        <v>1</v>
      </c>
      <c r="F212" s="0" t="s">
        <v>25</v>
      </c>
      <c r="G212" s="0" t="n">
        <v>349</v>
      </c>
      <c r="H212" s="0" t="n">
        <v>0</v>
      </c>
      <c r="I212" s="0" t="n">
        <v>1</v>
      </c>
      <c r="J212" s="0" t="n">
        <v>0</v>
      </c>
      <c r="K212" s="0" t="n">
        <v>276</v>
      </c>
      <c r="L212" s="0" t="n">
        <v>18</v>
      </c>
      <c r="M212" s="0" t="n">
        <v>56</v>
      </c>
      <c r="N212" s="0" t="n">
        <v>293</v>
      </c>
      <c r="O212" s="0" t="n">
        <v>6</v>
      </c>
      <c r="P212" s="0" t="n">
        <v>51</v>
      </c>
      <c r="Q212" s="0" t="n">
        <v>731000</v>
      </c>
      <c r="R212" s="0" t="n">
        <v>342</v>
      </c>
      <c r="S212" s="0" t="n">
        <f aca="false">VLOOKUP(B212,Sheet2!$A$1:$C$394,2,0)</f>
        <v>-32.665</v>
      </c>
      <c r="T212" s="0" t="n">
        <f aca="false">VLOOKUP(B212,Sheet2!$A$1:$C$394,3,0)</f>
        <v>151.717778</v>
      </c>
      <c r="U212" s="0" t="n">
        <f aca="false">VLOOKUP(B212,Sheet3!C$1:D$393,2,0)</f>
        <v>47.1199378967</v>
      </c>
    </row>
    <row r="213" customFormat="false" ht="12.8" hidden="false" customHeight="false" outlineLevel="0" collapsed="false">
      <c r="A213" s="0" t="s">
        <v>446</v>
      </c>
      <c r="B213" s="0" t="s">
        <v>447</v>
      </c>
      <c r="C213" s="0" t="s">
        <v>23</v>
      </c>
      <c r="D213" s="0" t="s">
        <v>24</v>
      </c>
      <c r="E213" s="0" t="n">
        <v>1</v>
      </c>
      <c r="F213" s="0" t="s">
        <v>25</v>
      </c>
      <c r="G213" s="0" t="n">
        <v>3329</v>
      </c>
      <c r="H213" s="0" t="n">
        <v>0</v>
      </c>
      <c r="I213" s="0" t="n">
        <v>137</v>
      </c>
      <c r="J213" s="0" t="n">
        <v>0</v>
      </c>
      <c r="K213" s="0" t="n">
        <v>2345</v>
      </c>
      <c r="L213" s="0" t="n">
        <v>660</v>
      </c>
      <c r="M213" s="0" t="n">
        <v>461</v>
      </c>
      <c r="N213" s="0" t="n">
        <v>2339</v>
      </c>
      <c r="O213" s="0" t="n">
        <v>465</v>
      </c>
      <c r="P213" s="0" t="n">
        <v>662</v>
      </c>
      <c r="Q213" s="0" t="n">
        <v>731000</v>
      </c>
      <c r="R213" s="0" t="n">
        <v>342</v>
      </c>
      <c r="S213" s="0" t="n">
        <f aca="false">VLOOKUP(B213,Sheet2!$A$1:$C$394,2,0)</f>
        <v>-34.552778</v>
      </c>
      <c r="T213" s="0" t="n">
        <f aca="false">VLOOKUP(B213,Sheet2!$A$1:$C$394,3,0)</f>
        <v>150.861667</v>
      </c>
      <c r="U213" s="0" t="n">
        <f aca="false">VLOOKUP(B213,Sheet3!C$1:D$393,2,0)</f>
        <v>2.92783284187</v>
      </c>
    </row>
    <row r="214" customFormat="false" ht="12.8" hidden="false" customHeight="false" outlineLevel="0" collapsed="false">
      <c r="A214" s="0" t="s">
        <v>448</v>
      </c>
      <c r="B214" s="0" t="s">
        <v>449</v>
      </c>
      <c r="C214" s="0" t="s">
        <v>23</v>
      </c>
      <c r="D214" s="0" t="s">
        <v>24</v>
      </c>
      <c r="E214" s="0" t="n">
        <v>1</v>
      </c>
      <c r="F214" s="0" t="s">
        <v>25</v>
      </c>
      <c r="G214" s="0" t="n">
        <v>146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146</v>
      </c>
      <c r="N214" s="0" t="n">
        <v>0</v>
      </c>
      <c r="O214" s="0" t="n">
        <v>10</v>
      </c>
      <c r="P214" s="0" t="n">
        <v>136</v>
      </c>
      <c r="Q214" s="0" t="n">
        <v>734000</v>
      </c>
      <c r="R214" s="0" t="n">
        <v>340</v>
      </c>
      <c r="S214" s="0" t="n">
        <f aca="false">VLOOKUP(B214,Sheet2!$A$1:$C$394,2,0)</f>
        <v>-32.5946981</v>
      </c>
      <c r="T214" s="0" t="n">
        <f aca="false">VLOOKUP(B214,Sheet2!$A$1:$C$394,3,0)</f>
        <v>151.1577979</v>
      </c>
      <c r="U214" s="0" t="n">
        <f aca="false">VLOOKUP(B214,Sheet3!C$1:D$393,2,0)</f>
        <v>43.7038955688</v>
      </c>
    </row>
    <row r="215" customFormat="false" ht="12.8" hidden="false" customHeight="false" outlineLevel="0" collapsed="false">
      <c r="A215" s="0" t="s">
        <v>450</v>
      </c>
      <c r="B215" s="0" t="s">
        <v>451</v>
      </c>
      <c r="C215" s="0" t="s">
        <v>23</v>
      </c>
      <c r="D215" s="0" t="s">
        <v>24</v>
      </c>
      <c r="E215" s="0" t="n">
        <v>1</v>
      </c>
      <c r="F215" s="0" t="s">
        <v>25</v>
      </c>
      <c r="G215" s="0" t="n">
        <v>873</v>
      </c>
      <c r="H215" s="0" t="n">
        <v>0</v>
      </c>
      <c r="I215" s="0" t="n">
        <v>0</v>
      </c>
      <c r="J215" s="0" t="n">
        <v>0</v>
      </c>
      <c r="K215" s="0" t="n">
        <v>598</v>
      </c>
      <c r="L215" s="0" t="n">
        <v>103</v>
      </c>
      <c r="M215" s="0" t="n">
        <v>172</v>
      </c>
      <c r="N215" s="0" t="n">
        <v>598</v>
      </c>
      <c r="O215" s="0" t="n">
        <v>103</v>
      </c>
      <c r="P215" s="0" t="n">
        <v>172</v>
      </c>
      <c r="Q215" s="0" t="n">
        <v>736000</v>
      </c>
      <c r="R215" s="0" t="n">
        <v>338</v>
      </c>
      <c r="S215" s="0" t="n">
        <f aca="false">VLOOKUP(B215,Sheet2!$A$1:$C$394,2,0)</f>
        <v>-34.500833</v>
      </c>
      <c r="T215" s="0" t="n">
        <f aca="false">VLOOKUP(B215,Sheet2!$A$1:$C$394,3,0)</f>
        <v>150.881667</v>
      </c>
      <c r="U215" s="0" t="n">
        <f aca="false">VLOOKUP(B215,Sheet3!C$1:D$393,2,0)</f>
        <v>10.3222513199</v>
      </c>
    </row>
    <row r="216" customFormat="false" ht="12.8" hidden="false" customHeight="false" outlineLevel="0" collapsed="false">
      <c r="A216" s="0" t="s">
        <v>452</v>
      </c>
      <c r="B216" s="0" t="s">
        <v>453</v>
      </c>
      <c r="C216" s="0" t="s">
        <v>23</v>
      </c>
      <c r="D216" s="0" t="s">
        <v>24</v>
      </c>
      <c r="E216" s="0" t="n">
        <v>1</v>
      </c>
      <c r="F216" s="0" t="s">
        <v>25</v>
      </c>
      <c r="G216" s="0" t="n">
        <v>859</v>
      </c>
      <c r="H216" s="0" t="n">
        <v>0</v>
      </c>
      <c r="I216" s="0" t="n">
        <v>0</v>
      </c>
      <c r="J216" s="0" t="n">
        <v>0</v>
      </c>
      <c r="K216" s="0" t="n">
        <v>649</v>
      </c>
      <c r="L216" s="0" t="n">
        <v>109</v>
      </c>
      <c r="M216" s="0" t="n">
        <v>101</v>
      </c>
      <c r="N216" s="0" t="n">
        <v>771</v>
      </c>
      <c r="O216" s="0" t="n">
        <v>69</v>
      </c>
      <c r="P216" s="0" t="n">
        <v>19</v>
      </c>
      <c r="Q216" s="0" t="n">
        <v>737000</v>
      </c>
      <c r="R216" s="0" t="n">
        <v>336</v>
      </c>
      <c r="S216" s="0" t="n">
        <f aca="false">VLOOKUP(B216,Sheet2!$A$1:$C$394,2,0)</f>
        <v>-32.6549361</v>
      </c>
      <c r="T216" s="0" t="n">
        <f aca="false">VLOOKUP(B216,Sheet2!$A$1:$C$394,3,0)</f>
        <v>151.3633113</v>
      </c>
      <c r="U216" s="0" t="n">
        <f aca="false">VLOOKUP(B216,Sheet3!C$1:D$393,2,0)</f>
        <v>40.9541931152</v>
      </c>
    </row>
    <row r="217" customFormat="false" ht="12.8" hidden="false" customHeight="false" outlineLevel="0" collapsed="false">
      <c r="A217" s="0" t="s">
        <v>454</v>
      </c>
      <c r="B217" s="0" t="s">
        <v>455</v>
      </c>
      <c r="C217" s="0" t="s">
        <v>23</v>
      </c>
      <c r="D217" s="0" t="s">
        <v>24</v>
      </c>
      <c r="E217" s="0" t="n">
        <v>1</v>
      </c>
      <c r="F217" s="0" t="s">
        <v>25</v>
      </c>
      <c r="G217" s="0" t="n">
        <v>0</v>
      </c>
      <c r="H217" s="0" t="n">
        <v>0</v>
      </c>
      <c r="I217" s="0" t="n">
        <v>227</v>
      </c>
      <c r="J217" s="0" t="n">
        <v>0</v>
      </c>
      <c r="K217" s="0" t="n">
        <v>51</v>
      </c>
      <c r="L217" s="0" t="n">
        <v>38</v>
      </c>
      <c r="M217" s="0" t="n">
        <v>138</v>
      </c>
      <c r="N217" s="0" t="n">
        <v>89</v>
      </c>
      <c r="O217" s="0" t="n">
        <v>138</v>
      </c>
      <c r="P217" s="0" t="n">
        <v>0</v>
      </c>
      <c r="Q217" s="0" t="n">
        <v>742000</v>
      </c>
      <c r="R217" s="0" t="n">
        <v>335</v>
      </c>
      <c r="S217" s="0" t="n">
        <f aca="false">VLOOKUP(B217,Sheet2!$A$1:$C$394,2,0)</f>
        <v>-33.365278</v>
      </c>
      <c r="T217" s="0" t="n">
        <f aca="false">VLOOKUP(B217,Sheet2!$A$1:$C$394,3,0)</f>
        <v>150.951111</v>
      </c>
      <c r="U217" s="0" t="n">
        <f aca="false">VLOOKUP(B217,Sheet3!C$1:D$393,2,0)</f>
        <v>125.024215698</v>
      </c>
    </row>
    <row r="218" customFormat="false" ht="12.8" hidden="false" customHeight="false" outlineLevel="0" collapsed="false">
      <c r="A218" s="0" t="s">
        <v>456</v>
      </c>
      <c r="B218" s="0" t="s">
        <v>457</v>
      </c>
      <c r="C218" s="0" t="s">
        <v>23</v>
      </c>
      <c r="D218" s="0" t="s">
        <v>24</v>
      </c>
      <c r="E218" s="0" t="n">
        <v>1</v>
      </c>
      <c r="F218" s="0" t="s">
        <v>25</v>
      </c>
      <c r="G218" s="0" t="n">
        <v>868</v>
      </c>
      <c r="H218" s="0" t="n">
        <v>0</v>
      </c>
      <c r="I218" s="0" t="n">
        <v>133</v>
      </c>
      <c r="J218" s="0" t="n">
        <v>0</v>
      </c>
      <c r="K218" s="0" t="n">
        <v>814</v>
      </c>
      <c r="L218" s="0" t="n">
        <v>108</v>
      </c>
      <c r="M218" s="0" t="n">
        <v>79</v>
      </c>
      <c r="N218" s="0" t="n">
        <v>921</v>
      </c>
      <c r="O218" s="0" t="n">
        <v>44</v>
      </c>
      <c r="P218" s="0" t="n">
        <v>36</v>
      </c>
      <c r="Q218" s="0" t="n">
        <v>745000</v>
      </c>
      <c r="R218" s="0" t="n">
        <v>333</v>
      </c>
      <c r="S218" s="0" t="n">
        <f aca="false">VLOOKUP(B218,Sheet2!$A$1:$C$394,2,0)</f>
        <v>-32.585028</v>
      </c>
      <c r="T218" s="0" t="n">
        <f aca="false">VLOOKUP(B218,Sheet2!$A$1:$C$394,3,0)</f>
        <v>151.77775</v>
      </c>
      <c r="U218" s="0" t="n">
        <f aca="false">VLOOKUP(B218,Sheet3!C$1:D$393,2,0)</f>
        <v>17.9737701416</v>
      </c>
    </row>
    <row r="219" customFormat="false" ht="12.8" hidden="false" customHeight="false" outlineLevel="0" collapsed="false">
      <c r="A219" s="0" t="s">
        <v>458</v>
      </c>
      <c r="B219" s="0" t="s">
        <v>459</v>
      </c>
      <c r="C219" s="0" t="s">
        <v>23</v>
      </c>
      <c r="D219" s="0" t="s">
        <v>24</v>
      </c>
      <c r="E219" s="0" t="n">
        <v>1</v>
      </c>
      <c r="F219" s="0" t="s">
        <v>25</v>
      </c>
      <c r="G219" s="0" t="n">
        <v>1129</v>
      </c>
      <c r="H219" s="0" t="n">
        <v>0</v>
      </c>
      <c r="I219" s="0" t="n">
        <v>373</v>
      </c>
      <c r="J219" s="0" t="n">
        <v>0</v>
      </c>
      <c r="K219" s="0" t="n">
        <v>1318</v>
      </c>
      <c r="L219" s="0" t="n">
        <v>77</v>
      </c>
      <c r="M219" s="0" t="n">
        <v>107</v>
      </c>
      <c r="N219" s="0" t="n">
        <v>1299</v>
      </c>
      <c r="O219" s="0" t="n">
        <v>33</v>
      </c>
      <c r="P219" s="0" t="n">
        <v>170</v>
      </c>
      <c r="Q219" s="0" t="n">
        <v>769000</v>
      </c>
      <c r="R219" s="0" t="n">
        <v>329</v>
      </c>
      <c r="S219" s="0" t="n">
        <f aca="false">VLOOKUP(B219,Sheet2!$A$1:$C$394,2,0)</f>
        <v>-34.4082294</v>
      </c>
      <c r="T219" s="0" t="n">
        <f aca="false">VLOOKUP(B219,Sheet2!$A$1:$C$394,3,0)</f>
        <v>150.8987392</v>
      </c>
      <c r="U219" s="0" t="n">
        <f aca="false">VLOOKUP(B219,Sheet3!C$1:D$393,2,0)</f>
        <v>1.23935508728</v>
      </c>
    </row>
    <row r="220" customFormat="false" ht="12.8" hidden="false" customHeight="false" outlineLevel="0" collapsed="false">
      <c r="A220" s="0" t="s">
        <v>460</v>
      </c>
      <c r="B220" s="0" t="s">
        <v>461</v>
      </c>
      <c r="C220" s="0" t="s">
        <v>23</v>
      </c>
      <c r="D220" s="0" t="s">
        <v>24</v>
      </c>
      <c r="E220" s="0" t="n">
        <v>1</v>
      </c>
      <c r="F220" s="0" t="s">
        <v>25</v>
      </c>
      <c r="G220" s="0" t="n">
        <v>4704</v>
      </c>
      <c r="H220" s="0" t="n">
        <v>0</v>
      </c>
      <c r="I220" s="0" t="n">
        <v>0</v>
      </c>
      <c r="J220" s="0" t="n">
        <v>0</v>
      </c>
      <c r="K220" s="0" t="n">
        <v>4358</v>
      </c>
      <c r="L220" s="0" t="n">
        <v>133</v>
      </c>
      <c r="M220" s="0" t="n">
        <v>213</v>
      </c>
      <c r="N220" s="0" t="n">
        <v>4417</v>
      </c>
      <c r="O220" s="0" t="n">
        <v>80</v>
      </c>
      <c r="P220" s="0" t="n">
        <v>207</v>
      </c>
      <c r="Q220" s="0" t="n">
        <v>778000</v>
      </c>
      <c r="R220" s="0" t="n">
        <v>327</v>
      </c>
      <c r="S220" s="0" t="n">
        <f aca="false">VLOOKUP(B220,Sheet2!$A$1:$C$394,2,0)</f>
        <v>-35.103611</v>
      </c>
      <c r="T220" s="0" t="n">
        <f aca="false">VLOOKUP(B220,Sheet2!$A$1:$C$394,3,0)</f>
        <v>150.626667</v>
      </c>
      <c r="U220" s="0" t="n">
        <f aca="false">VLOOKUP(B220,Sheet3!C$1:D$393,2,0)</f>
        <v>18.9943408966</v>
      </c>
    </row>
    <row r="221" customFormat="false" ht="12.8" hidden="false" customHeight="false" outlineLevel="0" collapsed="false">
      <c r="A221" s="0" t="s">
        <v>462</v>
      </c>
      <c r="B221" s="0" t="s">
        <v>463</v>
      </c>
      <c r="C221" s="0" t="s">
        <v>23</v>
      </c>
      <c r="D221" s="0" t="s">
        <v>24</v>
      </c>
      <c r="E221" s="0" t="n">
        <v>1</v>
      </c>
      <c r="F221" s="0" t="s">
        <v>25</v>
      </c>
      <c r="G221" s="0" t="n">
        <v>1026</v>
      </c>
      <c r="H221" s="0" t="n">
        <v>0</v>
      </c>
      <c r="I221" s="0" t="n">
        <v>1</v>
      </c>
      <c r="J221" s="0" t="n">
        <v>0</v>
      </c>
      <c r="K221" s="0" t="n">
        <v>663</v>
      </c>
      <c r="L221" s="0" t="n">
        <v>102</v>
      </c>
      <c r="M221" s="0" t="n">
        <v>262</v>
      </c>
      <c r="N221" s="0" t="n">
        <v>672</v>
      </c>
      <c r="O221" s="0" t="n">
        <v>101</v>
      </c>
      <c r="P221" s="0" t="n">
        <v>254</v>
      </c>
      <c r="Q221" s="0" t="n">
        <v>784000</v>
      </c>
      <c r="R221" s="0" t="n">
        <v>324</v>
      </c>
      <c r="S221" s="0" t="n">
        <f aca="false">VLOOKUP(B221,Sheet2!$A$1:$C$394,2,0)</f>
        <v>-28.5557919</v>
      </c>
      <c r="T221" s="0" t="n">
        <f aca="false">VLOOKUP(B221,Sheet2!$A$1:$C$394,3,0)</f>
        <v>153.5436394</v>
      </c>
      <c r="U221" s="0" t="n">
        <f aca="false">VLOOKUP(B221,Sheet3!C$1:D$393,2,0)</f>
        <v>13.2943878174</v>
      </c>
    </row>
    <row r="222" customFormat="false" ht="12.8" hidden="false" customHeight="false" outlineLevel="0" collapsed="false">
      <c r="A222" s="0" t="s">
        <v>464</v>
      </c>
      <c r="B222" s="0" t="s">
        <v>465</v>
      </c>
      <c r="C222" s="0" t="s">
        <v>23</v>
      </c>
      <c r="D222" s="0" t="s">
        <v>24</v>
      </c>
      <c r="E222" s="0" t="n">
        <v>1</v>
      </c>
      <c r="F222" s="0" t="s">
        <v>25</v>
      </c>
      <c r="G222" s="0" t="n">
        <v>2738</v>
      </c>
      <c r="H222" s="0" t="n">
        <v>0</v>
      </c>
      <c r="I222" s="0" t="n">
        <v>1244</v>
      </c>
      <c r="J222" s="0" t="n">
        <v>0</v>
      </c>
      <c r="K222" s="0" t="n">
        <v>3586</v>
      </c>
      <c r="L222" s="0" t="n">
        <v>196</v>
      </c>
      <c r="M222" s="0" t="n">
        <v>200</v>
      </c>
      <c r="N222" s="0" t="n">
        <v>3611</v>
      </c>
      <c r="O222" s="0" t="n">
        <v>313</v>
      </c>
      <c r="P222" s="0" t="n">
        <v>58</v>
      </c>
      <c r="Q222" s="0" t="n">
        <v>785000</v>
      </c>
      <c r="R222" s="0" t="n">
        <v>322</v>
      </c>
      <c r="S222" s="0" t="n">
        <f aca="false">VLOOKUP(B222,Sheet2!$A$1:$C$394,2,0)</f>
        <v>-33.379879</v>
      </c>
      <c r="T222" s="0" t="n">
        <f aca="false">VLOOKUP(B222,Sheet2!$A$1:$C$394,3,0)</f>
        <v>148.0066888</v>
      </c>
      <c r="U222" s="0" t="n">
        <f aca="false">VLOOKUP(B222,Sheet3!C$1:D$393,2,0)</f>
        <v>243.381164551</v>
      </c>
    </row>
    <row r="223" customFormat="false" ht="12.8" hidden="false" customHeight="false" outlineLevel="0" collapsed="false">
      <c r="A223" s="0" t="s">
        <v>466</v>
      </c>
      <c r="B223" s="0" t="s">
        <v>467</v>
      </c>
      <c r="C223" s="0" t="s">
        <v>23</v>
      </c>
      <c r="D223" s="0" t="s">
        <v>24</v>
      </c>
      <c r="E223" s="0" t="n">
        <v>1</v>
      </c>
      <c r="F223" s="0" t="s">
        <v>25</v>
      </c>
      <c r="G223" s="0" t="n">
        <v>1052</v>
      </c>
      <c r="H223" s="0" t="n">
        <v>0</v>
      </c>
      <c r="I223" s="0" t="n">
        <v>47</v>
      </c>
      <c r="J223" s="0" t="n">
        <v>0</v>
      </c>
      <c r="K223" s="0" t="n">
        <v>960</v>
      </c>
      <c r="L223" s="0" t="n">
        <v>53</v>
      </c>
      <c r="M223" s="0" t="n">
        <v>86</v>
      </c>
      <c r="N223" s="0" t="n">
        <v>931</v>
      </c>
      <c r="O223" s="0" t="n">
        <v>65</v>
      </c>
      <c r="P223" s="0" t="n">
        <v>103</v>
      </c>
      <c r="Q223" s="0" t="n">
        <v>790000</v>
      </c>
      <c r="R223" s="0" t="n">
        <v>319</v>
      </c>
      <c r="S223" s="0" t="n">
        <f aca="false">VLOOKUP(B223,Sheet2!$A$1:$C$394,2,0)</f>
        <v>-34.775278</v>
      </c>
      <c r="T223" s="0" t="n">
        <f aca="false">VLOOKUP(B223,Sheet2!$A$1:$C$394,3,0)</f>
        <v>150.693889</v>
      </c>
      <c r="U223" s="0" t="n">
        <f aca="false">VLOOKUP(B223,Sheet3!C$1:D$393,2,0)</f>
        <v>16.0777549744</v>
      </c>
    </row>
    <row r="224" customFormat="false" ht="12.8" hidden="false" customHeight="false" outlineLevel="0" collapsed="false">
      <c r="A224" s="0" t="s">
        <v>468</v>
      </c>
      <c r="B224" s="0" t="s">
        <v>469</v>
      </c>
      <c r="C224" s="0" t="s">
        <v>23</v>
      </c>
      <c r="D224" s="0" t="s">
        <v>24</v>
      </c>
      <c r="E224" s="0" t="n">
        <v>1</v>
      </c>
      <c r="F224" s="0" t="s">
        <v>25</v>
      </c>
      <c r="G224" s="0" t="n">
        <v>232</v>
      </c>
      <c r="H224" s="0" t="n">
        <v>0</v>
      </c>
      <c r="I224" s="0" t="n">
        <v>946</v>
      </c>
      <c r="J224" s="0" t="n">
        <v>0</v>
      </c>
      <c r="K224" s="0" t="n">
        <v>984</v>
      </c>
      <c r="L224" s="0" t="n">
        <v>42</v>
      </c>
      <c r="M224" s="0" t="n">
        <v>152</v>
      </c>
      <c r="N224" s="0" t="n">
        <v>1012</v>
      </c>
      <c r="O224" s="0" t="n">
        <v>13</v>
      </c>
      <c r="P224" s="0" t="n">
        <v>153</v>
      </c>
      <c r="Q224" s="0" t="n">
        <v>799000</v>
      </c>
      <c r="R224" s="0" t="n">
        <v>316</v>
      </c>
      <c r="S224" s="0" t="n">
        <f aca="false">VLOOKUP(B224,Sheet2!$A$1:$C$394,2,0)</f>
        <v>-33.7754</v>
      </c>
      <c r="T224" s="0" t="n">
        <f aca="false">VLOOKUP(B224,Sheet2!$A$1:$C$394,3,0)</f>
        <v>151.2689</v>
      </c>
      <c r="U224" s="0" t="n">
        <f aca="false">VLOOKUP(B224,Sheet3!C$1:D$393,2,0)</f>
        <v>3.30313491821</v>
      </c>
    </row>
    <row r="225" customFormat="false" ht="12.8" hidden="false" customHeight="false" outlineLevel="0" collapsed="false">
      <c r="A225" s="0" t="s">
        <v>470</v>
      </c>
      <c r="B225" s="0" t="s">
        <v>471</v>
      </c>
      <c r="C225" s="0" t="s">
        <v>23</v>
      </c>
      <c r="D225" s="0" t="s">
        <v>24</v>
      </c>
      <c r="E225" s="0" t="n">
        <v>1</v>
      </c>
      <c r="F225" s="0" t="s">
        <v>25</v>
      </c>
      <c r="G225" s="0" t="n">
        <v>1096</v>
      </c>
      <c r="H225" s="0" t="n">
        <v>0</v>
      </c>
      <c r="I225" s="0" t="n">
        <v>840</v>
      </c>
      <c r="J225" s="0" t="n">
        <v>0</v>
      </c>
      <c r="K225" s="0" t="n">
        <v>1666</v>
      </c>
      <c r="L225" s="0" t="n">
        <v>105</v>
      </c>
      <c r="M225" s="0" t="n">
        <v>165</v>
      </c>
      <c r="N225" s="0" t="n">
        <v>1763</v>
      </c>
      <c r="O225" s="0" t="n">
        <v>92</v>
      </c>
      <c r="P225" s="0" t="n">
        <v>81</v>
      </c>
      <c r="Q225" s="0" t="n">
        <v>799000</v>
      </c>
      <c r="R225" s="0" t="n">
        <v>316</v>
      </c>
      <c r="S225" s="0" t="n">
        <f aca="false">VLOOKUP(B225,Sheet2!$A$1:$C$394,2,0)</f>
        <v>-36.911523</v>
      </c>
      <c r="T225" s="0" t="n">
        <f aca="false">VLOOKUP(B225,Sheet2!$A$1:$C$394,3,0)</f>
        <v>149.2423244</v>
      </c>
      <c r="U225" s="0" t="n">
        <f aca="false">VLOOKUP(B225,Sheet3!C$1:D$393,2,0)</f>
        <v>709.379699707</v>
      </c>
    </row>
    <row r="226" customFormat="false" ht="12.8" hidden="false" customHeight="false" outlineLevel="0" collapsed="false">
      <c r="A226" s="0" t="s">
        <v>472</v>
      </c>
      <c r="B226" s="0" t="s">
        <v>473</v>
      </c>
      <c r="C226" s="0" t="s">
        <v>23</v>
      </c>
      <c r="D226" s="0" t="s">
        <v>24</v>
      </c>
      <c r="E226" s="0" t="n">
        <v>1</v>
      </c>
      <c r="F226" s="0" t="s">
        <v>25</v>
      </c>
      <c r="G226" s="0" t="n">
        <v>12053</v>
      </c>
      <c r="H226" s="0" t="n">
        <v>0</v>
      </c>
      <c r="I226" s="0" t="n">
        <v>869</v>
      </c>
      <c r="J226" s="0" t="n">
        <v>0</v>
      </c>
      <c r="K226" s="0" t="n">
        <v>10749</v>
      </c>
      <c r="L226" s="0" t="n">
        <v>1121</v>
      </c>
      <c r="M226" s="0" t="n">
        <v>1052</v>
      </c>
      <c r="N226" s="0" t="n">
        <v>11493</v>
      </c>
      <c r="O226" s="0" t="n">
        <v>992</v>
      </c>
      <c r="P226" s="0" t="n">
        <v>437</v>
      </c>
      <c r="Q226" s="0" t="n">
        <v>805000</v>
      </c>
      <c r="R226" s="0" t="n">
        <v>314</v>
      </c>
      <c r="S226" s="0" t="n">
        <f aca="false">VLOOKUP(B226,Sheet2!$A$1:$C$394,2,0)</f>
        <v>-33.92092</v>
      </c>
      <c r="T226" s="0" t="n">
        <f aca="false">VLOOKUP(B226,Sheet2!$A$1:$C$394,3,0)</f>
        <v>150.92314</v>
      </c>
      <c r="U226" s="0" t="n">
        <f aca="false">VLOOKUP(B226,Sheet3!C$1:D$393,2,0)</f>
        <v>19.0022640228</v>
      </c>
    </row>
    <row r="227" customFormat="false" ht="12.8" hidden="false" customHeight="false" outlineLevel="0" collapsed="false">
      <c r="A227" s="0" t="s">
        <v>474</v>
      </c>
      <c r="B227" s="0" t="s">
        <v>475</v>
      </c>
      <c r="C227" s="0" t="s">
        <v>23</v>
      </c>
      <c r="D227" s="0" t="s">
        <v>24</v>
      </c>
      <c r="E227" s="0" t="n">
        <v>1</v>
      </c>
      <c r="F227" s="0" t="s">
        <v>25</v>
      </c>
      <c r="G227" s="0" t="n">
        <v>887</v>
      </c>
      <c r="H227" s="0" t="n">
        <v>0</v>
      </c>
      <c r="I227" s="0" t="n">
        <v>0</v>
      </c>
      <c r="J227" s="0" t="n">
        <v>0</v>
      </c>
      <c r="K227" s="0" t="n">
        <v>607</v>
      </c>
      <c r="L227" s="0" t="n">
        <v>127</v>
      </c>
      <c r="M227" s="0" t="n">
        <v>153</v>
      </c>
      <c r="N227" s="0" t="n">
        <v>698</v>
      </c>
      <c r="O227" s="0" t="n">
        <v>177</v>
      </c>
      <c r="P227" s="0" t="n">
        <v>12</v>
      </c>
      <c r="Q227" s="0" t="n">
        <v>809000</v>
      </c>
      <c r="R227" s="0" t="n">
        <v>313</v>
      </c>
      <c r="S227" s="0" t="n">
        <f aca="false">VLOOKUP(B227,Sheet2!$A$1:$C$394,2,0)</f>
        <v>-28.8169723</v>
      </c>
      <c r="T227" s="0" t="n">
        <f aca="false">VLOOKUP(B227,Sheet2!$A$1:$C$394,3,0)</f>
        <v>153.2783491</v>
      </c>
      <c r="U227" s="0" t="n">
        <f aca="false">VLOOKUP(B227,Sheet3!C$1:D$393,2,0)</f>
        <v>28.2364578247</v>
      </c>
    </row>
    <row r="228" customFormat="false" ht="12.8" hidden="false" customHeight="false" outlineLevel="0" collapsed="false">
      <c r="A228" s="0" t="s">
        <v>476</v>
      </c>
      <c r="B228" s="0" t="s">
        <v>477</v>
      </c>
      <c r="C228" s="0" t="s">
        <v>23</v>
      </c>
      <c r="D228" s="0" t="s">
        <v>24</v>
      </c>
      <c r="E228" s="0" t="n">
        <v>1</v>
      </c>
      <c r="F228" s="0" t="s">
        <v>25</v>
      </c>
      <c r="G228" s="0" t="n">
        <v>681</v>
      </c>
      <c r="H228" s="0" t="n">
        <v>0</v>
      </c>
      <c r="I228" s="0" t="n">
        <v>0</v>
      </c>
      <c r="J228" s="0" t="n">
        <v>0</v>
      </c>
      <c r="K228" s="0" t="n">
        <v>4</v>
      </c>
      <c r="L228" s="0" t="n">
        <v>195</v>
      </c>
      <c r="M228" s="0" t="n">
        <v>482</v>
      </c>
      <c r="N228" s="0" t="n">
        <v>681</v>
      </c>
      <c r="O228" s="0" t="n">
        <v>0</v>
      </c>
      <c r="P228" s="0" t="n">
        <v>0</v>
      </c>
      <c r="Q228" s="0" t="n">
        <v>810000</v>
      </c>
      <c r="R228" s="0" t="n">
        <v>312</v>
      </c>
      <c r="S228" s="0" t="n">
        <f aca="false">VLOOKUP(B228,Sheet2!$A$1:$C$394,2,0)</f>
        <v>-32.7266681</v>
      </c>
      <c r="T228" s="0" t="n">
        <f aca="false">VLOOKUP(B228,Sheet2!$A$1:$C$394,3,0)</f>
        <v>151.5749274</v>
      </c>
      <c r="U228" s="0" t="n">
        <f aca="false">VLOOKUP(B228,Sheet3!C$1:D$393,2,0)</f>
        <v>6.04889297485</v>
      </c>
    </row>
    <row r="229" customFormat="false" ht="12.8" hidden="false" customHeight="false" outlineLevel="0" collapsed="false">
      <c r="A229" s="0" t="s">
        <v>478</v>
      </c>
      <c r="B229" s="0" t="s">
        <v>479</v>
      </c>
      <c r="C229" s="0" t="s">
        <v>23</v>
      </c>
      <c r="D229" s="0" t="s">
        <v>24</v>
      </c>
      <c r="E229" s="0" t="n">
        <v>1</v>
      </c>
      <c r="F229" s="0" t="s">
        <v>25</v>
      </c>
      <c r="G229" s="0" t="n">
        <v>3483</v>
      </c>
      <c r="H229" s="0" t="n">
        <v>0</v>
      </c>
      <c r="I229" s="0" t="n">
        <v>0</v>
      </c>
      <c r="J229" s="0" t="n">
        <v>0</v>
      </c>
      <c r="K229" s="0" t="n">
        <v>3269</v>
      </c>
      <c r="L229" s="0" t="n">
        <v>106</v>
      </c>
      <c r="M229" s="0" t="n">
        <v>108</v>
      </c>
      <c r="N229" s="0" t="n">
        <v>3285</v>
      </c>
      <c r="O229" s="0" t="n">
        <v>66</v>
      </c>
      <c r="P229" s="0" t="n">
        <v>132</v>
      </c>
      <c r="Q229" s="0" t="n">
        <v>811000</v>
      </c>
      <c r="R229" s="0" t="n">
        <v>311</v>
      </c>
      <c r="S229" s="0" t="n">
        <f aca="false">VLOOKUP(B229,Sheet2!$A$1:$C$394,2,0)</f>
        <v>-33.3920856</v>
      </c>
      <c r="T229" s="0" t="n">
        <f aca="false">VLOOKUP(B229,Sheet2!$A$1:$C$394,3,0)</f>
        <v>151.3326862</v>
      </c>
      <c r="U229" s="0" t="n">
        <f aca="false">VLOOKUP(B229,Sheet3!C$1:D$393,2,0)</f>
        <v>22.689157486</v>
      </c>
    </row>
    <row r="230" customFormat="false" ht="12.8" hidden="false" customHeight="false" outlineLevel="0" collapsed="false">
      <c r="A230" s="0" t="s">
        <v>480</v>
      </c>
      <c r="B230" s="0" t="s">
        <v>481</v>
      </c>
      <c r="C230" s="0" t="s">
        <v>23</v>
      </c>
      <c r="D230" s="0" t="s">
        <v>24</v>
      </c>
      <c r="E230" s="0" t="n">
        <v>1</v>
      </c>
      <c r="F230" s="0" t="s">
        <v>25</v>
      </c>
      <c r="G230" s="0" t="n">
        <v>1320</v>
      </c>
      <c r="H230" s="0" t="n">
        <v>0</v>
      </c>
      <c r="I230" s="0" t="n">
        <v>149</v>
      </c>
      <c r="J230" s="0" t="n">
        <v>0</v>
      </c>
      <c r="K230" s="0" t="n">
        <v>1339</v>
      </c>
      <c r="L230" s="0" t="n">
        <v>74</v>
      </c>
      <c r="M230" s="0" t="n">
        <v>56</v>
      </c>
      <c r="N230" s="0" t="n">
        <v>1399</v>
      </c>
      <c r="O230" s="0" t="n">
        <v>15</v>
      </c>
      <c r="P230" s="0" t="n">
        <v>55</v>
      </c>
      <c r="Q230" s="0" t="n">
        <v>812000</v>
      </c>
      <c r="R230" s="0" t="n">
        <v>310</v>
      </c>
      <c r="S230" s="0" t="n">
        <f aca="false">VLOOKUP(B230,Sheet2!$A$1:$C$394,2,0)</f>
        <v>-33.29</v>
      </c>
      <c r="T230" s="0" t="n">
        <f aca="false">VLOOKUP(B230,Sheet2!$A$1:$C$394,3,0)</f>
        <v>151.41</v>
      </c>
      <c r="U230" s="0" t="n">
        <f aca="false">VLOOKUP(B230,Sheet3!C$1:D$393,2,0)</f>
        <v>12.6216363907</v>
      </c>
    </row>
    <row r="231" customFormat="false" ht="12.8" hidden="false" customHeight="false" outlineLevel="0" collapsed="false">
      <c r="A231" s="0" t="s">
        <v>482</v>
      </c>
      <c r="B231" s="0" t="s">
        <v>483</v>
      </c>
      <c r="C231" s="0" t="s">
        <v>23</v>
      </c>
      <c r="D231" s="0" t="s">
        <v>24</v>
      </c>
      <c r="E231" s="0" t="n">
        <v>1</v>
      </c>
      <c r="F231" s="0" t="s">
        <v>25</v>
      </c>
      <c r="G231" s="0" t="n">
        <v>1457</v>
      </c>
      <c r="H231" s="0" t="n">
        <v>0</v>
      </c>
      <c r="I231" s="0" t="n">
        <v>0</v>
      </c>
      <c r="J231" s="0" t="n">
        <v>0</v>
      </c>
      <c r="K231" s="0" t="n">
        <v>1196</v>
      </c>
      <c r="L231" s="0" t="n">
        <v>92</v>
      </c>
      <c r="M231" s="0" t="n">
        <v>169</v>
      </c>
      <c r="N231" s="0" t="n">
        <v>1180</v>
      </c>
      <c r="O231" s="0" t="n">
        <v>124</v>
      </c>
      <c r="P231" s="0" t="n">
        <v>153</v>
      </c>
      <c r="Q231" s="0" t="n">
        <v>816000</v>
      </c>
      <c r="R231" s="0" t="n">
        <v>306</v>
      </c>
      <c r="S231" s="0" t="n">
        <f aca="false">VLOOKUP(B231,Sheet2!$A$1:$C$394,2,0)</f>
        <v>-31.6465444</v>
      </c>
      <c r="T231" s="0" t="n">
        <f aca="false">VLOOKUP(B231,Sheet2!$A$1:$C$394,3,0)</f>
        <v>152.7941235</v>
      </c>
      <c r="U231" s="0" t="n">
        <f aca="false">VLOOKUP(B231,Sheet3!C$1:D$393,2,0)</f>
        <v>18.7210216522</v>
      </c>
    </row>
    <row r="232" customFormat="false" ht="12.8" hidden="false" customHeight="false" outlineLevel="0" collapsed="false">
      <c r="A232" s="0" t="s">
        <v>484</v>
      </c>
      <c r="B232" s="0" t="s">
        <v>485</v>
      </c>
      <c r="C232" s="0" t="s">
        <v>23</v>
      </c>
      <c r="D232" s="0" t="s">
        <v>24</v>
      </c>
      <c r="E232" s="0" t="n">
        <v>1</v>
      </c>
      <c r="F232" s="0" t="s">
        <v>25</v>
      </c>
      <c r="G232" s="0" t="n">
        <v>8667</v>
      </c>
      <c r="H232" s="0" t="n">
        <v>0</v>
      </c>
      <c r="I232" s="0" t="n">
        <v>0</v>
      </c>
      <c r="J232" s="0" t="n">
        <v>0</v>
      </c>
      <c r="K232" s="0" t="n">
        <v>5449</v>
      </c>
      <c r="L232" s="0" t="n">
        <v>3185</v>
      </c>
      <c r="M232" s="0" t="n">
        <v>33</v>
      </c>
      <c r="N232" s="0" t="n">
        <v>8591</v>
      </c>
      <c r="O232" s="0" t="n">
        <v>64</v>
      </c>
      <c r="P232" s="0" t="n">
        <v>12</v>
      </c>
      <c r="Q232" s="0" t="n">
        <v>822000</v>
      </c>
      <c r="R232" s="0" t="n">
        <v>304</v>
      </c>
      <c r="S232" s="0" t="n">
        <f aca="false">VLOOKUP(B232,Sheet2!$A$1:$C$394,2,0)</f>
        <v>-28.223333</v>
      </c>
      <c r="T232" s="0" t="n">
        <f aca="false">VLOOKUP(B232,Sheet2!$A$1:$C$394,3,0)</f>
        <v>153.538056</v>
      </c>
      <c r="U232" s="0" t="n">
        <f aca="false">VLOOKUP(B232,Sheet3!C$1:D$393,2,0)</f>
        <v>0.272761434317</v>
      </c>
    </row>
    <row r="233" customFormat="false" ht="12.8" hidden="false" customHeight="false" outlineLevel="0" collapsed="false">
      <c r="A233" s="0" t="s">
        <v>486</v>
      </c>
      <c r="B233" s="0" t="s">
        <v>487</v>
      </c>
      <c r="C233" s="0" t="s">
        <v>23</v>
      </c>
      <c r="D233" s="0" t="s">
        <v>24</v>
      </c>
      <c r="E233" s="0" t="n">
        <v>1</v>
      </c>
      <c r="F233" s="0" t="s">
        <v>25</v>
      </c>
      <c r="G233" s="0" t="n">
        <v>0</v>
      </c>
      <c r="H233" s="0" t="n">
        <v>0</v>
      </c>
      <c r="I233" s="0" t="n">
        <v>3844</v>
      </c>
      <c r="J233" s="0" t="n">
        <v>0</v>
      </c>
      <c r="K233" s="0" t="n">
        <v>3453</v>
      </c>
      <c r="L233" s="0" t="n">
        <v>153</v>
      </c>
      <c r="M233" s="0" t="n">
        <v>238</v>
      </c>
      <c r="N233" s="0" t="n">
        <v>3603</v>
      </c>
      <c r="O233" s="0" t="n">
        <v>241</v>
      </c>
      <c r="P233" s="0" t="n">
        <v>0</v>
      </c>
      <c r="Q233" s="0" t="n">
        <v>826000</v>
      </c>
      <c r="R233" s="0" t="n">
        <v>303</v>
      </c>
      <c r="S233" s="0" t="n">
        <f aca="false">VLOOKUP(B233,Sheet2!$A$1:$C$394,2,0)</f>
        <v>-36.2268655</v>
      </c>
      <c r="T233" s="0" t="n">
        <f aca="false">VLOOKUP(B233,Sheet2!$A$1:$C$394,3,0)</f>
        <v>149.1297882</v>
      </c>
      <c r="U233" s="0" t="n">
        <f aca="false">VLOOKUP(B233,Sheet3!C$1:D$393,2,0)</f>
        <v>831.597412109</v>
      </c>
    </row>
    <row r="234" customFormat="false" ht="12.8" hidden="false" customHeight="false" outlineLevel="0" collapsed="false">
      <c r="A234" s="0" t="s">
        <v>488</v>
      </c>
      <c r="B234" s="0" t="s">
        <v>489</v>
      </c>
      <c r="C234" s="0" t="s">
        <v>23</v>
      </c>
      <c r="D234" s="0" t="s">
        <v>24</v>
      </c>
      <c r="E234" s="0" t="n">
        <v>1</v>
      </c>
      <c r="F234" s="0" t="s">
        <v>25</v>
      </c>
      <c r="G234" s="0" t="n">
        <v>4586</v>
      </c>
      <c r="H234" s="0" t="n">
        <v>0</v>
      </c>
      <c r="I234" s="0" t="n">
        <v>625</v>
      </c>
      <c r="J234" s="0" t="n">
        <v>0</v>
      </c>
      <c r="K234" s="0" t="n">
        <v>3640</v>
      </c>
      <c r="L234" s="0" t="n">
        <v>1412</v>
      </c>
      <c r="M234" s="0" t="n">
        <v>159</v>
      </c>
      <c r="N234" s="0" t="n">
        <v>5040</v>
      </c>
      <c r="O234" s="0" t="n">
        <v>170</v>
      </c>
      <c r="P234" s="0" t="n">
        <v>1</v>
      </c>
      <c r="Q234" s="0" t="n">
        <v>830000</v>
      </c>
      <c r="R234" s="0" t="n">
        <v>300</v>
      </c>
      <c r="S234" s="0" t="n">
        <f aca="false">VLOOKUP(B234,Sheet2!$A$1:$C$394,2,0)</f>
        <v>-28.2645938</v>
      </c>
      <c r="T234" s="0" t="n">
        <f aca="false">VLOOKUP(B234,Sheet2!$A$1:$C$394,3,0)</f>
        <v>153.5776602</v>
      </c>
      <c r="U234" s="0" t="n">
        <f aca="false">VLOOKUP(B234,Sheet3!C$1:D$393,2,0)</f>
        <v>6.22479820251</v>
      </c>
    </row>
    <row r="235" customFormat="false" ht="12.8" hidden="false" customHeight="false" outlineLevel="0" collapsed="false">
      <c r="A235" s="0" t="s">
        <v>490</v>
      </c>
      <c r="B235" s="0" t="s">
        <v>491</v>
      </c>
      <c r="C235" s="0" t="s">
        <v>23</v>
      </c>
      <c r="D235" s="0" t="s">
        <v>24</v>
      </c>
      <c r="E235" s="0" t="n">
        <v>1</v>
      </c>
      <c r="F235" s="0" t="s">
        <v>25</v>
      </c>
      <c r="G235" s="0" t="n">
        <v>0</v>
      </c>
      <c r="H235" s="0" t="n">
        <v>0</v>
      </c>
      <c r="I235" s="0" t="n">
        <v>216</v>
      </c>
      <c r="J235" s="0" t="n">
        <v>0</v>
      </c>
      <c r="K235" s="0" t="n">
        <v>0</v>
      </c>
      <c r="L235" s="0" t="n">
        <v>36</v>
      </c>
      <c r="M235" s="0" t="n">
        <v>180</v>
      </c>
      <c r="N235" s="0" t="n">
        <v>36</v>
      </c>
      <c r="O235" s="0" t="n">
        <v>180</v>
      </c>
      <c r="P235" s="0" t="n">
        <v>0</v>
      </c>
      <c r="Q235" s="0" t="n">
        <v>840000</v>
      </c>
      <c r="R235" s="0" t="n">
        <v>298</v>
      </c>
      <c r="S235" s="0" t="n">
        <f aca="false">VLOOKUP(B235,Sheet2!$A$1:$C$394,2,0)</f>
        <v>-31.8342173</v>
      </c>
      <c r="T235" s="0" t="n">
        <f aca="false">VLOOKUP(B235,Sheet2!$A$1:$C$394,3,0)</f>
        <v>149.1208983</v>
      </c>
      <c r="U235" s="0" t="n">
        <f aca="false">VLOOKUP(B235,Sheet3!C$1:D$393,2,0)</f>
        <v>355.990875244</v>
      </c>
    </row>
    <row r="236" customFormat="false" ht="12.8" hidden="false" customHeight="false" outlineLevel="0" collapsed="false">
      <c r="A236" s="0" t="s">
        <v>492</v>
      </c>
      <c r="B236" s="0" t="s">
        <v>493</v>
      </c>
      <c r="C236" s="0" t="s">
        <v>23</v>
      </c>
      <c r="D236" s="0" t="s">
        <v>24</v>
      </c>
      <c r="E236" s="0" t="n">
        <v>1</v>
      </c>
      <c r="F236" s="0" t="s">
        <v>25</v>
      </c>
      <c r="G236" s="0" t="n">
        <v>0</v>
      </c>
      <c r="H236" s="0" t="n">
        <v>882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882</v>
      </c>
      <c r="N236" s="0" t="n">
        <v>882</v>
      </c>
      <c r="O236" s="0" t="n">
        <v>0</v>
      </c>
      <c r="P236" s="0" t="n">
        <v>0</v>
      </c>
      <c r="Q236" s="0" t="n">
        <v>846000</v>
      </c>
      <c r="R236" s="0" t="n">
        <v>295</v>
      </c>
      <c r="S236" s="0" t="n">
        <f aca="false">VLOOKUP(B236,Sheet2!$A$1:$C$394,2,0)</f>
        <v>-31.7026474</v>
      </c>
      <c r="T236" s="0" t="n">
        <f aca="false">VLOOKUP(B236,Sheet2!$A$1:$C$394,3,0)</f>
        <v>147.8161713</v>
      </c>
      <c r="U236" s="0" t="n">
        <f aca="false">VLOOKUP(B236,Sheet3!C$1:D$393,2,0)</f>
        <v>197.097732544</v>
      </c>
    </row>
    <row r="237" customFormat="false" ht="12.8" hidden="false" customHeight="false" outlineLevel="0" collapsed="false">
      <c r="A237" s="0" t="s">
        <v>494</v>
      </c>
      <c r="B237" s="0" t="s">
        <v>495</v>
      </c>
      <c r="C237" s="0" t="s">
        <v>23</v>
      </c>
      <c r="D237" s="0" t="s">
        <v>24</v>
      </c>
      <c r="E237" s="0" t="n">
        <v>1</v>
      </c>
      <c r="F237" s="0" t="s">
        <v>25</v>
      </c>
      <c r="G237" s="0" t="n">
        <v>1424</v>
      </c>
      <c r="H237" s="0" t="n">
        <v>0</v>
      </c>
      <c r="I237" s="0" t="n">
        <v>1053</v>
      </c>
      <c r="J237" s="0" t="n">
        <v>0</v>
      </c>
      <c r="K237" s="0" t="n">
        <v>2333</v>
      </c>
      <c r="L237" s="0" t="n">
        <v>42</v>
      </c>
      <c r="M237" s="0" t="n">
        <v>102</v>
      </c>
      <c r="N237" s="0" t="n">
        <v>2351</v>
      </c>
      <c r="O237" s="0" t="n">
        <v>28</v>
      </c>
      <c r="P237" s="0" t="n">
        <v>98</v>
      </c>
      <c r="Q237" s="0" t="n">
        <v>853000</v>
      </c>
      <c r="R237" s="0" t="n">
        <v>293</v>
      </c>
      <c r="S237" s="0" t="n">
        <f aca="false">VLOOKUP(B237,Sheet2!$A$1:$C$394,2,0)</f>
        <v>-34.388811</v>
      </c>
      <c r="T237" s="0" t="n">
        <f aca="false">VLOOKUP(B237,Sheet2!$A$1:$C$394,3,0)</f>
        <v>150.8776</v>
      </c>
      <c r="U237" s="0" t="n">
        <f aca="false">VLOOKUP(B237,Sheet3!C$1:D$393,2,0)</f>
        <v>37.9829139709</v>
      </c>
    </row>
    <row r="238" customFormat="false" ht="12.8" hidden="false" customHeight="false" outlineLevel="0" collapsed="false">
      <c r="A238" s="0" t="s">
        <v>496</v>
      </c>
      <c r="B238" s="0" t="s">
        <v>497</v>
      </c>
      <c r="C238" s="0" t="s">
        <v>23</v>
      </c>
      <c r="D238" s="0" t="s">
        <v>24</v>
      </c>
      <c r="E238" s="0" t="n">
        <v>1</v>
      </c>
      <c r="F238" s="0" t="s">
        <v>25</v>
      </c>
      <c r="G238" s="0" t="n">
        <v>1439</v>
      </c>
      <c r="H238" s="0" t="n">
        <v>0</v>
      </c>
      <c r="I238" s="0" t="n">
        <v>4584</v>
      </c>
      <c r="J238" s="0" t="n">
        <v>0</v>
      </c>
      <c r="K238" s="0" t="n">
        <v>5308</v>
      </c>
      <c r="L238" s="0" t="n">
        <v>204</v>
      </c>
      <c r="M238" s="0" t="n">
        <v>511</v>
      </c>
      <c r="N238" s="0" t="n">
        <v>5974</v>
      </c>
      <c r="O238" s="0" t="n">
        <v>45</v>
      </c>
      <c r="P238" s="0" t="n">
        <v>4</v>
      </c>
      <c r="Q238" s="0" t="n">
        <v>853000</v>
      </c>
      <c r="R238" s="0" t="n">
        <v>293</v>
      </c>
      <c r="S238" s="0" t="n">
        <f aca="false">VLOOKUP(B238,Sheet2!$A$1:$C$394,2,0)</f>
        <v>-32.2848467</v>
      </c>
      <c r="T238" s="0" t="n">
        <f aca="false">VLOOKUP(B238,Sheet2!$A$1:$C$394,3,0)</f>
        <v>150.9049638</v>
      </c>
      <c r="U238" s="0" t="n">
        <f aca="false">VLOOKUP(B238,Sheet3!C$1:D$393,2,0)</f>
        <v>179.162033081</v>
      </c>
    </row>
    <row r="239" customFormat="false" ht="12.8" hidden="false" customHeight="false" outlineLevel="0" collapsed="false">
      <c r="A239" s="0" t="s">
        <v>498</v>
      </c>
      <c r="B239" s="0" t="s">
        <v>499</v>
      </c>
      <c r="C239" s="0" t="s">
        <v>23</v>
      </c>
      <c r="D239" s="0" t="s">
        <v>24</v>
      </c>
      <c r="E239" s="0" t="n">
        <v>1</v>
      </c>
      <c r="F239" s="0" t="s">
        <v>25</v>
      </c>
      <c r="G239" s="0" t="n">
        <v>0</v>
      </c>
      <c r="H239" s="0" t="n">
        <v>0</v>
      </c>
      <c r="I239" s="0" t="n">
        <v>3860</v>
      </c>
      <c r="J239" s="0" t="n">
        <v>0</v>
      </c>
      <c r="K239" s="0" t="n">
        <v>3212</v>
      </c>
      <c r="L239" s="0" t="n">
        <v>212</v>
      </c>
      <c r="M239" s="0" t="n">
        <v>436</v>
      </c>
      <c r="N239" s="0" t="n">
        <v>3424</v>
      </c>
      <c r="O239" s="0" t="n">
        <v>436</v>
      </c>
      <c r="P239" s="0" t="n">
        <v>0</v>
      </c>
      <c r="Q239" s="0" t="n">
        <v>861000</v>
      </c>
      <c r="R239" s="0" t="n">
        <v>289</v>
      </c>
      <c r="S239" s="0" t="n">
        <f aca="false">VLOOKUP(B239,Sheet2!$A$1:$C$394,2,0)</f>
        <v>-30.6419702</v>
      </c>
      <c r="T239" s="0" t="n">
        <f aca="false">VLOOKUP(B239,Sheet2!$A$1:$C$394,3,0)</f>
        <v>152.9978834</v>
      </c>
      <c r="U239" s="0" t="n">
        <f aca="false">VLOOKUP(B239,Sheet3!C$1:D$393,2,0)</f>
        <v>21.2163982391</v>
      </c>
    </row>
    <row r="240" customFormat="false" ht="12.8" hidden="false" customHeight="false" outlineLevel="0" collapsed="false">
      <c r="A240" s="0" t="s">
        <v>500</v>
      </c>
      <c r="B240" s="0" t="s">
        <v>501</v>
      </c>
      <c r="C240" s="0" t="s">
        <v>23</v>
      </c>
      <c r="D240" s="0" t="s">
        <v>24</v>
      </c>
      <c r="E240" s="0" t="n">
        <v>1</v>
      </c>
      <c r="F240" s="0" t="s">
        <v>25</v>
      </c>
      <c r="G240" s="0" t="n">
        <v>1560</v>
      </c>
      <c r="H240" s="0" t="n">
        <v>0</v>
      </c>
      <c r="I240" s="0" t="n">
        <v>10</v>
      </c>
      <c r="J240" s="0" t="n">
        <v>0</v>
      </c>
      <c r="K240" s="0" t="n">
        <v>1364</v>
      </c>
      <c r="L240" s="0" t="n">
        <v>99</v>
      </c>
      <c r="M240" s="0" t="n">
        <v>107</v>
      </c>
      <c r="N240" s="0" t="n">
        <v>1463</v>
      </c>
      <c r="O240" s="0" t="n">
        <v>44</v>
      </c>
      <c r="P240" s="0" t="n">
        <v>63</v>
      </c>
      <c r="Q240" s="0" t="n">
        <v>861000</v>
      </c>
      <c r="R240" s="0" t="n">
        <v>289</v>
      </c>
      <c r="S240" s="0" t="n">
        <f aca="false">VLOOKUP(B240,Sheet2!$A$1:$C$394,2,0)</f>
        <v>-30.433333</v>
      </c>
      <c r="T240" s="0" t="n">
        <f aca="false">VLOOKUP(B240,Sheet2!$A$1:$C$394,3,0)</f>
        <v>152.9</v>
      </c>
      <c r="U240" s="0" t="n">
        <f aca="false">VLOOKUP(B240,Sheet3!C$1:D$393,2,0)</f>
        <v>53.7281112671</v>
      </c>
    </row>
    <row r="241" customFormat="false" ht="12.8" hidden="false" customHeight="false" outlineLevel="0" collapsed="false">
      <c r="A241" s="0" t="s">
        <v>502</v>
      </c>
      <c r="B241" s="0" t="s">
        <v>503</v>
      </c>
      <c r="C241" s="0" t="s">
        <v>23</v>
      </c>
      <c r="D241" s="0" t="s">
        <v>24</v>
      </c>
      <c r="E241" s="0" t="n">
        <v>1</v>
      </c>
      <c r="F241" s="0" t="s">
        <v>25</v>
      </c>
      <c r="G241" s="0" t="n">
        <v>111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111</v>
      </c>
      <c r="N241" s="0" t="n">
        <v>0</v>
      </c>
      <c r="O241" s="0" t="n">
        <v>12</v>
      </c>
      <c r="P241" s="0" t="n">
        <v>99</v>
      </c>
      <c r="Q241" s="0" t="n">
        <v>863000</v>
      </c>
      <c r="R241" s="0" t="n">
        <v>288</v>
      </c>
      <c r="S241" s="0" t="n">
        <f aca="false">VLOOKUP(B241,Sheet2!$A$1:$C$394,2,0)</f>
        <v>-28.8358248</v>
      </c>
      <c r="T241" s="0" t="n">
        <f aca="false">VLOOKUP(B241,Sheet2!$A$1:$C$394,3,0)</f>
        <v>153.2591948</v>
      </c>
      <c r="U241" s="0" t="n">
        <f aca="false">VLOOKUP(B241,Sheet3!C$1:D$393,2,0)</f>
        <v>6.12021303177</v>
      </c>
    </row>
    <row r="242" customFormat="false" ht="12.8" hidden="false" customHeight="false" outlineLevel="0" collapsed="false">
      <c r="A242" s="0" t="s">
        <v>504</v>
      </c>
      <c r="B242" s="0" t="s">
        <v>505</v>
      </c>
      <c r="C242" s="0" t="s">
        <v>23</v>
      </c>
      <c r="D242" s="0" t="s">
        <v>24</v>
      </c>
      <c r="E242" s="0" t="n">
        <v>1</v>
      </c>
      <c r="F242" s="0" t="s">
        <v>25</v>
      </c>
      <c r="G242" s="0" t="n">
        <v>0</v>
      </c>
      <c r="H242" s="0" t="n">
        <v>0</v>
      </c>
      <c r="I242" s="0" t="n">
        <v>385</v>
      </c>
      <c r="J242" s="0" t="n">
        <v>0</v>
      </c>
      <c r="K242" s="0" t="n">
        <v>84</v>
      </c>
      <c r="L242" s="0" t="n">
        <v>36</v>
      </c>
      <c r="M242" s="0" t="n">
        <v>265</v>
      </c>
      <c r="N242" s="0" t="n">
        <v>120</v>
      </c>
      <c r="O242" s="0" t="n">
        <v>265</v>
      </c>
      <c r="P242" s="0" t="n">
        <v>0</v>
      </c>
      <c r="Q242" s="0" t="n">
        <v>872000</v>
      </c>
      <c r="R242" s="0" t="n">
        <v>283</v>
      </c>
      <c r="S242" s="0" t="n">
        <f aca="false">VLOOKUP(B242,Sheet2!$A$1:$C$394,2,0)</f>
        <v>-31.55</v>
      </c>
      <c r="T242" s="0" t="n">
        <f aca="false">VLOOKUP(B242,Sheet2!$A$1:$C$394,3,0)</f>
        <v>149.383333</v>
      </c>
      <c r="U242" s="0" t="n">
        <f aca="false">VLOOKUP(B242,Sheet3!C$1:D$393,2,0)</f>
        <v>414.212432861</v>
      </c>
    </row>
    <row r="243" customFormat="false" ht="12.8" hidden="false" customHeight="false" outlineLevel="0" collapsed="false">
      <c r="A243" s="0" t="s">
        <v>506</v>
      </c>
      <c r="B243" s="0" t="s">
        <v>507</v>
      </c>
      <c r="C243" s="0" t="s">
        <v>23</v>
      </c>
      <c r="D243" s="0" t="s">
        <v>24</v>
      </c>
      <c r="E243" s="0" t="n">
        <v>1</v>
      </c>
      <c r="F243" s="0" t="s">
        <v>25</v>
      </c>
      <c r="G243" s="0" t="n">
        <v>1191</v>
      </c>
      <c r="H243" s="0" t="n">
        <v>0</v>
      </c>
      <c r="I243" s="0" t="n">
        <v>361</v>
      </c>
      <c r="J243" s="0" t="n">
        <v>0</v>
      </c>
      <c r="K243" s="0" t="n">
        <v>1234</v>
      </c>
      <c r="L243" s="0" t="n">
        <v>217</v>
      </c>
      <c r="M243" s="0" t="n">
        <v>101</v>
      </c>
      <c r="N243" s="0" t="n">
        <v>1450</v>
      </c>
      <c r="O243" s="0" t="n">
        <v>50</v>
      </c>
      <c r="P243" s="0" t="n">
        <v>52</v>
      </c>
      <c r="Q243" s="0" t="n">
        <v>877000</v>
      </c>
      <c r="R243" s="0" t="n">
        <v>281</v>
      </c>
      <c r="S243" s="0" t="n">
        <f aca="false">VLOOKUP(B243,Sheet2!$A$1:$C$394,2,0)</f>
        <v>-33.96396</v>
      </c>
      <c r="T243" s="0" t="n">
        <f aca="false">VLOOKUP(B243,Sheet2!$A$1:$C$394,3,0)</f>
        <v>150.98974</v>
      </c>
      <c r="U243" s="0" t="n">
        <f aca="false">VLOOKUP(B243,Sheet3!C$1:D$393,2,0)</f>
        <v>6.51396512985</v>
      </c>
    </row>
    <row r="244" customFormat="false" ht="12.8" hidden="false" customHeight="false" outlineLevel="0" collapsed="false">
      <c r="A244" s="0" t="s">
        <v>508</v>
      </c>
      <c r="B244" s="0" t="s">
        <v>509</v>
      </c>
      <c r="C244" s="0" t="s">
        <v>23</v>
      </c>
      <c r="D244" s="0" t="s">
        <v>24</v>
      </c>
      <c r="E244" s="0" t="n">
        <v>1</v>
      </c>
      <c r="F244" s="0" t="s">
        <v>25</v>
      </c>
      <c r="G244" s="0" t="n">
        <v>1051</v>
      </c>
      <c r="H244" s="0" t="n">
        <v>0</v>
      </c>
      <c r="I244" s="0" t="n">
        <v>1031</v>
      </c>
      <c r="J244" s="0" t="n">
        <v>0</v>
      </c>
      <c r="K244" s="0" t="n">
        <v>1779</v>
      </c>
      <c r="L244" s="0" t="n">
        <v>152</v>
      </c>
      <c r="M244" s="0" t="n">
        <v>151</v>
      </c>
      <c r="N244" s="0" t="n">
        <v>1846</v>
      </c>
      <c r="O244" s="0" t="n">
        <v>88</v>
      </c>
      <c r="P244" s="0" t="n">
        <v>148</v>
      </c>
      <c r="Q244" s="0" t="n">
        <v>882000</v>
      </c>
      <c r="R244" s="0" t="n">
        <v>279</v>
      </c>
      <c r="S244" s="0" t="n">
        <f aca="false">VLOOKUP(B244,Sheet2!$A$1:$C$394,2,0)</f>
        <v>-34.366667</v>
      </c>
      <c r="T244" s="0" t="n">
        <f aca="false">VLOOKUP(B244,Sheet2!$A$1:$C$394,3,0)</f>
        <v>150.916667</v>
      </c>
      <c r="U244" s="0" t="n">
        <f aca="false">VLOOKUP(B244,Sheet3!C$1:D$393,2,0)</f>
        <v>11.4089202881</v>
      </c>
    </row>
    <row r="245" customFormat="false" ht="12.8" hidden="false" customHeight="false" outlineLevel="0" collapsed="false">
      <c r="A245" s="0" t="s">
        <v>510</v>
      </c>
      <c r="B245" s="0" t="s">
        <v>511</v>
      </c>
      <c r="C245" s="0" t="s">
        <v>23</v>
      </c>
      <c r="D245" s="0" t="s">
        <v>24</v>
      </c>
      <c r="E245" s="0" t="n">
        <v>1</v>
      </c>
      <c r="F245" s="0" t="s">
        <v>25</v>
      </c>
      <c r="G245" s="0" t="n">
        <v>261</v>
      </c>
      <c r="H245" s="0" t="n">
        <v>0</v>
      </c>
      <c r="I245" s="0" t="n">
        <v>0</v>
      </c>
      <c r="J245" s="0" t="n">
        <v>0</v>
      </c>
      <c r="K245" s="0" t="n">
        <v>33</v>
      </c>
      <c r="L245" s="0" t="n">
        <v>51</v>
      </c>
      <c r="M245" s="0" t="n">
        <v>177</v>
      </c>
      <c r="N245" s="0" t="n">
        <v>71</v>
      </c>
      <c r="O245" s="0" t="n">
        <v>0</v>
      </c>
      <c r="P245" s="0" t="n">
        <v>190</v>
      </c>
      <c r="Q245" s="0" t="n">
        <v>883000</v>
      </c>
      <c r="R245" s="0" t="n">
        <v>278</v>
      </c>
      <c r="S245" s="0" t="n">
        <f aca="false">VLOOKUP(B245,Sheet2!$A$1:$C$394,2,0)</f>
        <v>-31.894431</v>
      </c>
      <c r="T245" s="0" t="n">
        <f aca="false">VLOOKUP(B245,Sheet2!$A$1:$C$394,3,0)</f>
        <v>152.658919</v>
      </c>
      <c r="U245" s="0" t="n">
        <f aca="false">VLOOKUP(B245,Sheet3!C$1:D$393,2,0)</f>
        <v>0</v>
      </c>
    </row>
    <row r="246" customFormat="false" ht="12.8" hidden="false" customHeight="false" outlineLevel="0" collapsed="false">
      <c r="A246" s="0" t="s">
        <v>512</v>
      </c>
      <c r="B246" s="0" t="s">
        <v>513</v>
      </c>
      <c r="C246" s="0" t="s">
        <v>23</v>
      </c>
      <c r="D246" s="0" t="s">
        <v>24</v>
      </c>
      <c r="E246" s="0" t="n">
        <v>1</v>
      </c>
      <c r="F246" s="0" t="s">
        <v>25</v>
      </c>
      <c r="G246" s="0" t="n">
        <v>2695</v>
      </c>
      <c r="H246" s="0" t="n">
        <v>0</v>
      </c>
      <c r="I246" s="0" t="n">
        <v>32</v>
      </c>
      <c r="J246" s="0" t="n">
        <v>0</v>
      </c>
      <c r="K246" s="0" t="n">
        <v>2586</v>
      </c>
      <c r="L246" s="0" t="n">
        <v>26</v>
      </c>
      <c r="M246" s="0" t="n">
        <v>115</v>
      </c>
      <c r="N246" s="0" t="n">
        <v>2585</v>
      </c>
      <c r="O246" s="0" t="n">
        <v>9</v>
      </c>
      <c r="P246" s="0" t="n">
        <v>133</v>
      </c>
      <c r="Q246" s="0" t="n">
        <v>892000</v>
      </c>
      <c r="R246" s="0" t="n">
        <v>277</v>
      </c>
      <c r="S246" s="0" t="n">
        <f aca="false">VLOOKUP(B246,Sheet2!$A$1:$C$394,2,0)</f>
        <v>-33.465</v>
      </c>
      <c r="T246" s="0" t="n">
        <f aca="false">VLOOKUP(B246,Sheet2!$A$1:$C$394,3,0)</f>
        <v>151.435</v>
      </c>
      <c r="U246" s="0" t="n">
        <f aca="false">VLOOKUP(B246,Sheet3!C$1:D$393,2,0)</f>
        <v>0.747595846653</v>
      </c>
    </row>
    <row r="247" customFormat="false" ht="12.8" hidden="false" customHeight="false" outlineLevel="0" collapsed="false">
      <c r="A247" s="0" t="s">
        <v>514</v>
      </c>
      <c r="B247" s="0" t="s">
        <v>515</v>
      </c>
      <c r="C247" s="0" t="s">
        <v>23</v>
      </c>
      <c r="D247" s="0" t="s">
        <v>24</v>
      </c>
      <c r="E247" s="0" t="n">
        <v>1</v>
      </c>
      <c r="F247" s="0" t="s">
        <v>25</v>
      </c>
      <c r="G247" s="0" t="n">
        <v>3227</v>
      </c>
      <c r="H247" s="0" t="n">
        <v>0</v>
      </c>
      <c r="I247" s="0" t="n">
        <v>0</v>
      </c>
      <c r="J247" s="0" t="n">
        <v>0</v>
      </c>
      <c r="K247" s="0" t="n">
        <v>2725</v>
      </c>
      <c r="L247" s="0" t="n">
        <v>310</v>
      </c>
      <c r="M247" s="0" t="n">
        <v>192</v>
      </c>
      <c r="N247" s="0" t="n">
        <v>2740</v>
      </c>
      <c r="O247" s="0" t="n">
        <v>201</v>
      </c>
      <c r="P247" s="0" t="n">
        <v>286</v>
      </c>
      <c r="Q247" s="0" t="n">
        <v>894000</v>
      </c>
      <c r="R247" s="0" t="n">
        <v>276</v>
      </c>
      <c r="S247" s="0" t="n">
        <f aca="false">VLOOKUP(B247,Sheet2!$A$1:$C$394,2,0)</f>
        <v>-32.93435</v>
      </c>
      <c r="T247" s="0" t="n">
        <f aca="false">VLOOKUP(B247,Sheet2!$A$1:$C$394,3,0)</f>
        <v>151.72584</v>
      </c>
      <c r="U247" s="0" t="n">
        <f aca="false">VLOOKUP(B247,Sheet3!C$1:D$393,2,0)</f>
        <v>19.3527126312</v>
      </c>
    </row>
    <row r="248" customFormat="false" ht="12.8" hidden="false" customHeight="false" outlineLevel="0" collapsed="false">
      <c r="A248" s="0" t="s">
        <v>516</v>
      </c>
      <c r="B248" s="0" t="s">
        <v>517</v>
      </c>
      <c r="C248" s="0" t="s">
        <v>23</v>
      </c>
      <c r="D248" s="0" t="s">
        <v>24</v>
      </c>
      <c r="E248" s="0" t="n">
        <v>1</v>
      </c>
      <c r="F248" s="0" t="s">
        <v>25</v>
      </c>
      <c r="G248" s="0" t="n">
        <v>0</v>
      </c>
      <c r="H248" s="0" t="n">
        <v>0</v>
      </c>
      <c r="I248" s="0" t="n">
        <v>454</v>
      </c>
      <c r="J248" s="0" t="n">
        <v>0</v>
      </c>
      <c r="K248" s="0" t="n">
        <v>98</v>
      </c>
      <c r="L248" s="0" t="n">
        <v>81</v>
      </c>
      <c r="M248" s="0" t="n">
        <v>275</v>
      </c>
      <c r="N248" s="0" t="n">
        <v>179</v>
      </c>
      <c r="O248" s="0" t="n">
        <v>275</v>
      </c>
      <c r="P248" s="0" t="n">
        <v>0</v>
      </c>
      <c r="Q248" s="0" t="n">
        <v>910000</v>
      </c>
      <c r="R248" s="0" t="n">
        <v>274</v>
      </c>
      <c r="S248" s="0" t="n">
        <f aca="false">VLOOKUP(B248,Sheet2!$A$1:$C$394,2,0)</f>
        <v>-34.625</v>
      </c>
      <c r="T248" s="0" t="n">
        <f aca="false">VLOOKUP(B248,Sheet2!$A$1:$C$394,3,0)</f>
        <v>150.851944</v>
      </c>
      <c r="U248" s="0" t="n">
        <f aca="false">VLOOKUP(B248,Sheet3!C$1:D$393,2,0)</f>
        <v>6.24440050125</v>
      </c>
    </row>
    <row r="249" customFormat="false" ht="12.8" hidden="false" customHeight="false" outlineLevel="0" collapsed="false">
      <c r="A249" s="0" t="s">
        <v>518</v>
      </c>
      <c r="B249" s="0" t="s">
        <v>519</v>
      </c>
      <c r="C249" s="0" t="s">
        <v>23</v>
      </c>
      <c r="D249" s="0" t="s">
        <v>24</v>
      </c>
      <c r="E249" s="0" t="n">
        <v>1</v>
      </c>
      <c r="F249" s="0" t="s">
        <v>25</v>
      </c>
      <c r="G249" s="0" t="n">
        <v>9863</v>
      </c>
      <c r="H249" s="0" t="n">
        <v>0</v>
      </c>
      <c r="I249" s="0" t="n">
        <v>763</v>
      </c>
      <c r="J249" s="0" t="n">
        <v>0</v>
      </c>
      <c r="K249" s="0" t="n">
        <v>9171</v>
      </c>
      <c r="L249" s="0" t="n">
        <v>1277</v>
      </c>
      <c r="M249" s="0" t="n">
        <v>178</v>
      </c>
      <c r="N249" s="0" t="n">
        <v>10323</v>
      </c>
      <c r="O249" s="0" t="n">
        <v>150</v>
      </c>
      <c r="P249" s="0" t="n">
        <v>153</v>
      </c>
      <c r="Q249" s="0" t="n">
        <v>917000</v>
      </c>
      <c r="R249" s="0" t="n">
        <v>273</v>
      </c>
      <c r="S249" s="0" t="n">
        <f aca="false">VLOOKUP(B249,Sheet2!$A$1:$C$394,2,0)</f>
        <v>-32.180556</v>
      </c>
      <c r="T249" s="0" t="n">
        <f aca="false">VLOOKUP(B249,Sheet2!$A$1:$C$394,3,0)</f>
        <v>152.511667</v>
      </c>
      <c r="U249" s="0" t="n">
        <f aca="false">VLOOKUP(B249,Sheet3!C$1:D$393,2,0)</f>
        <v>5.76402187347</v>
      </c>
    </row>
    <row r="250" customFormat="false" ht="12.8" hidden="false" customHeight="false" outlineLevel="0" collapsed="false">
      <c r="A250" s="0" t="s">
        <v>520</v>
      </c>
      <c r="B250" s="0" t="s">
        <v>521</v>
      </c>
      <c r="C250" s="0" t="s">
        <v>23</v>
      </c>
      <c r="D250" s="0" t="s">
        <v>24</v>
      </c>
      <c r="E250" s="0" t="n">
        <v>1</v>
      </c>
      <c r="F250" s="0" t="s">
        <v>25</v>
      </c>
      <c r="G250" s="0" t="n">
        <v>124</v>
      </c>
      <c r="H250" s="0" t="n">
        <v>838</v>
      </c>
      <c r="I250" s="0" t="n">
        <v>0</v>
      </c>
      <c r="J250" s="0" t="n">
        <v>50</v>
      </c>
      <c r="K250" s="0" t="n">
        <v>0</v>
      </c>
      <c r="L250" s="0" t="n">
        <v>0</v>
      </c>
      <c r="M250" s="0" t="n">
        <v>962</v>
      </c>
      <c r="N250" s="0" t="n">
        <v>838</v>
      </c>
      <c r="O250" s="0" t="n">
        <v>124</v>
      </c>
      <c r="P250" s="0" t="n">
        <v>0</v>
      </c>
      <c r="Q250" s="0" t="n">
        <v>919000</v>
      </c>
      <c r="R250" s="0" t="n">
        <v>269</v>
      </c>
      <c r="S250" s="0" t="n">
        <f aca="false">VLOOKUP(B250,Sheet2!$A$1:$C$394,2,0)</f>
        <v>-34.0160912</v>
      </c>
      <c r="T250" s="0" t="n">
        <f aca="false">VLOOKUP(B250,Sheet2!$A$1:$C$394,3,0)</f>
        <v>141.9064459</v>
      </c>
      <c r="U250" s="0" t="n">
        <f aca="false">VLOOKUP(B250,Sheet3!C$1:D$393,2,0)</f>
        <v>36</v>
      </c>
    </row>
    <row r="251" customFormat="false" ht="12.8" hidden="false" customHeight="false" outlineLevel="0" collapsed="false">
      <c r="A251" s="0" t="s">
        <v>522</v>
      </c>
      <c r="B251" s="0" t="s">
        <v>523</v>
      </c>
      <c r="C251" s="0" t="s">
        <v>23</v>
      </c>
      <c r="D251" s="0" t="s">
        <v>24</v>
      </c>
      <c r="E251" s="0" t="n">
        <v>1</v>
      </c>
      <c r="F251" s="0" t="s">
        <v>25</v>
      </c>
      <c r="G251" s="0" t="n">
        <v>6802</v>
      </c>
      <c r="H251" s="0" t="n">
        <v>0</v>
      </c>
      <c r="I251" s="0" t="n">
        <v>1614</v>
      </c>
      <c r="J251" s="0" t="n">
        <v>0</v>
      </c>
      <c r="K251" s="0" t="n">
        <v>7341</v>
      </c>
      <c r="L251" s="0" t="n">
        <v>931</v>
      </c>
      <c r="M251" s="0" t="n">
        <v>144</v>
      </c>
      <c r="N251" s="0" t="n">
        <v>8258</v>
      </c>
      <c r="O251" s="0" t="n">
        <v>80</v>
      </c>
      <c r="P251" s="0" t="n">
        <v>78</v>
      </c>
      <c r="Q251" s="0" t="n">
        <v>924000</v>
      </c>
      <c r="R251" s="0" t="n">
        <v>268</v>
      </c>
      <c r="S251" s="0" t="n">
        <f aca="false">VLOOKUP(B251,Sheet2!$A$1:$C$394,2,0)</f>
        <v>-31.8894897</v>
      </c>
      <c r="T251" s="0" t="n">
        <f aca="false">VLOOKUP(B251,Sheet2!$A$1:$C$394,3,0)</f>
        <v>152.4444453</v>
      </c>
      <c r="U251" s="0" t="n">
        <f aca="false">VLOOKUP(B251,Sheet3!C$1:D$393,2,0)</f>
        <v>40.0217208862</v>
      </c>
    </row>
    <row r="252" customFormat="false" ht="12.8" hidden="false" customHeight="false" outlineLevel="0" collapsed="false">
      <c r="A252" s="0" t="s">
        <v>524</v>
      </c>
      <c r="B252" s="0" t="s">
        <v>525</v>
      </c>
      <c r="C252" s="0" t="s">
        <v>23</v>
      </c>
      <c r="D252" s="0" t="s">
        <v>24</v>
      </c>
      <c r="E252" s="0" t="n">
        <v>1</v>
      </c>
      <c r="F252" s="0" t="s">
        <v>25</v>
      </c>
      <c r="G252" s="0" t="n">
        <v>1018</v>
      </c>
      <c r="H252" s="0" t="n">
        <v>0</v>
      </c>
      <c r="I252" s="0" t="n">
        <v>428</v>
      </c>
      <c r="J252" s="0" t="n">
        <v>0</v>
      </c>
      <c r="K252" s="0" t="n">
        <v>1164</v>
      </c>
      <c r="L252" s="0" t="n">
        <v>134</v>
      </c>
      <c r="M252" s="0" t="n">
        <v>148</v>
      </c>
      <c r="N252" s="0" t="n">
        <v>1280</v>
      </c>
      <c r="O252" s="0" t="n">
        <v>117</v>
      </c>
      <c r="P252" s="0" t="n">
        <v>49</v>
      </c>
      <c r="Q252" s="0" t="n">
        <v>925000</v>
      </c>
      <c r="R252" s="0" t="n">
        <v>267</v>
      </c>
      <c r="S252" s="0" t="n">
        <f aca="false">VLOOKUP(B252,Sheet2!$A$1:$C$394,2,0)</f>
        <v>-34.054444</v>
      </c>
      <c r="T252" s="0" t="n">
        <f aca="false">VLOOKUP(B252,Sheet2!$A$1:$C$394,3,0)</f>
        <v>150.695833</v>
      </c>
      <c r="U252" s="0" t="n">
        <f aca="false">VLOOKUP(B252,Sheet3!C$1:D$393,2,0)</f>
        <v>75.695930481</v>
      </c>
    </row>
    <row r="253" customFormat="false" ht="12.8" hidden="false" customHeight="false" outlineLevel="0" collapsed="false">
      <c r="A253" s="0" t="s">
        <v>526</v>
      </c>
      <c r="B253" s="0" t="s">
        <v>527</v>
      </c>
      <c r="C253" s="0" t="s">
        <v>23</v>
      </c>
      <c r="D253" s="0" t="s">
        <v>24</v>
      </c>
      <c r="E253" s="0" t="n">
        <v>1</v>
      </c>
      <c r="F253" s="0" t="s">
        <v>25</v>
      </c>
      <c r="G253" s="0" t="n">
        <v>1118</v>
      </c>
      <c r="H253" s="0" t="n">
        <v>0</v>
      </c>
      <c r="I253" s="0" t="n">
        <v>0</v>
      </c>
      <c r="J253" s="0" t="n">
        <v>0</v>
      </c>
      <c r="K253" s="0" t="n">
        <v>436</v>
      </c>
      <c r="L253" s="0" t="n">
        <v>377</v>
      </c>
      <c r="M253" s="0" t="n">
        <v>305</v>
      </c>
      <c r="N253" s="0" t="n">
        <v>463</v>
      </c>
      <c r="O253" s="0" t="n">
        <v>239</v>
      </c>
      <c r="P253" s="0" t="n">
        <v>416</v>
      </c>
      <c r="Q253" s="0" t="n">
        <v>927000</v>
      </c>
      <c r="R253" s="0" t="n">
        <v>266</v>
      </c>
      <c r="S253" s="0" t="n">
        <f aca="false">VLOOKUP(B253,Sheet2!$A$1:$C$394,2,0)</f>
        <v>-33.06</v>
      </c>
      <c r="T253" s="0" t="n">
        <f aca="false">VLOOKUP(B253,Sheet2!$A$1:$C$394,3,0)</f>
        <v>151.651</v>
      </c>
      <c r="U253" s="0" t="n">
        <f aca="false">VLOOKUP(B253,Sheet3!C$1:D$393,2,0)</f>
        <v>2.80513954163</v>
      </c>
    </row>
    <row r="254" customFormat="false" ht="12.8" hidden="false" customHeight="false" outlineLevel="0" collapsed="false">
      <c r="A254" s="0" t="s">
        <v>528</v>
      </c>
      <c r="B254" s="0" t="s">
        <v>529</v>
      </c>
      <c r="C254" s="0" t="s">
        <v>23</v>
      </c>
      <c r="D254" s="0" t="s">
        <v>24</v>
      </c>
      <c r="E254" s="0" t="n">
        <v>1</v>
      </c>
      <c r="F254" s="0" t="s">
        <v>25</v>
      </c>
      <c r="G254" s="0" t="n">
        <v>0</v>
      </c>
      <c r="H254" s="0" t="n">
        <v>0</v>
      </c>
      <c r="I254" s="0" t="n">
        <v>6730</v>
      </c>
      <c r="J254" s="0" t="n">
        <v>0</v>
      </c>
      <c r="K254" s="0" t="n">
        <v>5413</v>
      </c>
      <c r="L254" s="0" t="n">
        <v>982</v>
      </c>
      <c r="M254" s="0" t="n">
        <v>335</v>
      </c>
      <c r="N254" s="0" t="n">
        <v>6240</v>
      </c>
      <c r="O254" s="0" t="n">
        <v>490</v>
      </c>
      <c r="P254" s="0" t="n">
        <v>0</v>
      </c>
      <c r="Q254" s="0" t="n">
        <v>939000</v>
      </c>
      <c r="R254" s="0" t="n">
        <v>263</v>
      </c>
      <c r="S254" s="0" t="n">
        <f aca="false">VLOOKUP(B254,Sheet2!$A$1:$C$394,2,0)</f>
        <v>-32.8345098</v>
      </c>
      <c r="T254" s="0" t="n">
        <f aca="false">VLOOKUP(B254,Sheet2!$A$1:$C$394,3,0)</f>
        <v>151.3624266</v>
      </c>
      <c r="U254" s="0" t="n">
        <f aca="false">VLOOKUP(B254,Sheet3!C$1:D$393,2,0)</f>
        <v>93.6235656738</v>
      </c>
    </row>
    <row r="255" customFormat="false" ht="12.8" hidden="false" customHeight="false" outlineLevel="0" collapsed="false">
      <c r="A255" s="0" t="s">
        <v>530</v>
      </c>
      <c r="B255" s="0" t="s">
        <v>531</v>
      </c>
      <c r="C255" s="0" t="s">
        <v>23</v>
      </c>
      <c r="D255" s="0" t="s">
        <v>24</v>
      </c>
      <c r="E255" s="0" t="n">
        <v>1</v>
      </c>
      <c r="F255" s="0" t="s">
        <v>25</v>
      </c>
      <c r="G255" s="0" t="n">
        <v>456</v>
      </c>
      <c r="H255" s="0" t="n">
        <v>0</v>
      </c>
      <c r="I255" s="0" t="n">
        <v>0</v>
      </c>
      <c r="J255" s="0" t="n">
        <v>0</v>
      </c>
      <c r="K255" s="0" t="n">
        <v>236</v>
      </c>
      <c r="L255" s="0" t="n">
        <v>41</v>
      </c>
      <c r="M255" s="0" t="n">
        <v>179</v>
      </c>
      <c r="N255" s="0" t="n">
        <v>241</v>
      </c>
      <c r="O255" s="0" t="n">
        <v>52</v>
      </c>
      <c r="P255" s="0" t="n">
        <v>163</v>
      </c>
      <c r="Q255" s="0" t="n">
        <v>941000</v>
      </c>
      <c r="R255" s="0" t="n">
        <v>262</v>
      </c>
      <c r="S255" s="0" t="n">
        <f aca="false">VLOOKUP(B255,Sheet2!$A$1:$C$394,2,0)</f>
        <v>-34.5625387</v>
      </c>
      <c r="T255" s="0" t="n">
        <f aca="false">VLOOKUP(B255,Sheet2!$A$1:$C$394,3,0)</f>
        <v>150.8703858</v>
      </c>
      <c r="U255" s="0" t="n">
        <f aca="false">VLOOKUP(B255,Sheet3!C$1:D$393,2,0)</f>
        <v>4.59633255005</v>
      </c>
    </row>
    <row r="256" customFormat="false" ht="12.8" hidden="false" customHeight="false" outlineLevel="0" collapsed="false">
      <c r="A256" s="0" t="s">
        <v>532</v>
      </c>
      <c r="B256" s="0" t="s">
        <v>533</v>
      </c>
      <c r="C256" s="0" t="s">
        <v>23</v>
      </c>
      <c r="D256" s="0" t="s">
        <v>24</v>
      </c>
      <c r="E256" s="0" t="n">
        <v>1</v>
      </c>
      <c r="F256" s="0" t="s">
        <v>25</v>
      </c>
      <c r="G256" s="0" t="n">
        <v>1503</v>
      </c>
      <c r="H256" s="0" t="n">
        <v>0</v>
      </c>
      <c r="I256" s="0" t="n">
        <v>267</v>
      </c>
      <c r="J256" s="0" t="n">
        <v>0</v>
      </c>
      <c r="K256" s="0" t="n">
        <v>1256</v>
      </c>
      <c r="L256" s="0" t="n">
        <v>368</v>
      </c>
      <c r="M256" s="0" t="n">
        <v>146</v>
      </c>
      <c r="N256" s="0" t="n">
        <v>1338</v>
      </c>
      <c r="O256" s="0" t="n">
        <v>83</v>
      </c>
      <c r="P256" s="0" t="n">
        <v>349</v>
      </c>
      <c r="Q256" s="0" t="n">
        <v>947000</v>
      </c>
      <c r="R256" s="0" t="n">
        <v>261</v>
      </c>
      <c r="S256" s="0" t="n">
        <f aca="false">VLOOKUP(B256,Sheet2!$A$1:$C$394,2,0)</f>
        <v>-34.383333</v>
      </c>
      <c r="T256" s="0" t="n">
        <f aca="false">VLOOKUP(B256,Sheet2!$A$1:$C$394,3,0)</f>
        <v>150.9</v>
      </c>
      <c r="U256" s="0" t="n">
        <f aca="false">VLOOKUP(B256,Sheet3!C$1:D$393,2,0)</f>
        <v>13.795466423</v>
      </c>
    </row>
    <row r="257" customFormat="false" ht="12.8" hidden="false" customHeight="false" outlineLevel="0" collapsed="false">
      <c r="A257" s="0" t="s">
        <v>534</v>
      </c>
      <c r="B257" s="0" t="s">
        <v>535</v>
      </c>
      <c r="C257" s="0" t="s">
        <v>23</v>
      </c>
      <c r="D257" s="0" t="s">
        <v>24</v>
      </c>
      <c r="E257" s="0" t="n">
        <v>1</v>
      </c>
      <c r="F257" s="0" t="s">
        <v>25</v>
      </c>
      <c r="G257" s="0" t="n">
        <v>279</v>
      </c>
      <c r="H257" s="0" t="n">
        <v>0</v>
      </c>
      <c r="I257" s="0" t="n">
        <v>0</v>
      </c>
      <c r="J257" s="0" t="n">
        <v>0</v>
      </c>
      <c r="K257" s="0" t="n">
        <v>1</v>
      </c>
      <c r="L257" s="0" t="n">
        <v>1</v>
      </c>
      <c r="M257" s="0" t="n">
        <v>277</v>
      </c>
      <c r="N257" s="0" t="n">
        <v>1</v>
      </c>
      <c r="O257" s="0" t="n">
        <v>278</v>
      </c>
      <c r="P257" s="0" t="n">
        <v>0</v>
      </c>
      <c r="Q257" s="0" t="n">
        <v>954000</v>
      </c>
      <c r="R257" s="0" t="n">
        <v>259</v>
      </c>
      <c r="S257" s="0" t="n">
        <f aca="false">VLOOKUP(B257,Sheet2!$A$1:$C$394,2,0)</f>
        <v>-32.734167</v>
      </c>
      <c r="T257" s="0" t="n">
        <f aca="false">VLOOKUP(B257,Sheet2!$A$1:$C$394,3,0)</f>
        <v>151.563889</v>
      </c>
      <c r="U257" s="0" t="n">
        <f aca="false">VLOOKUP(B257,Sheet3!C$1:D$393,2,0)</f>
        <v>7.52866840363</v>
      </c>
    </row>
    <row r="258" customFormat="false" ht="12.8" hidden="false" customHeight="false" outlineLevel="0" collapsed="false">
      <c r="A258" s="0" t="s">
        <v>536</v>
      </c>
      <c r="B258" s="0" t="s">
        <v>537</v>
      </c>
      <c r="C258" s="0" t="s">
        <v>23</v>
      </c>
      <c r="D258" s="0" t="s">
        <v>24</v>
      </c>
      <c r="E258" s="0" t="n">
        <v>1</v>
      </c>
      <c r="F258" s="0" t="s">
        <v>25</v>
      </c>
      <c r="G258" s="0" t="n">
        <v>0</v>
      </c>
      <c r="H258" s="0" t="n">
        <v>0</v>
      </c>
      <c r="I258" s="0" t="n">
        <v>6392</v>
      </c>
      <c r="J258" s="0" t="n">
        <v>0</v>
      </c>
      <c r="K258" s="0" t="n">
        <v>5575</v>
      </c>
      <c r="L258" s="0" t="n">
        <v>405</v>
      </c>
      <c r="M258" s="0" t="n">
        <v>412</v>
      </c>
      <c r="N258" s="0" t="n">
        <v>5758</v>
      </c>
      <c r="O258" s="0" t="n">
        <v>634</v>
      </c>
      <c r="P258" s="0" t="n">
        <v>0</v>
      </c>
      <c r="Q258" s="0" t="n">
        <v>957000</v>
      </c>
      <c r="R258" s="0" t="n">
        <v>258</v>
      </c>
      <c r="S258" s="0" t="n">
        <f aca="false">VLOOKUP(B258,Sheet2!$A$1:$C$394,2,0)</f>
        <v>-32.715</v>
      </c>
      <c r="T258" s="0" t="n">
        <f aca="false">VLOOKUP(B258,Sheet2!$A$1:$C$394,3,0)</f>
        <v>152.151111</v>
      </c>
      <c r="U258" s="0" t="n">
        <f aca="false">VLOOKUP(B258,Sheet3!C$1:D$393,2,0)</f>
        <v>3.53349471092</v>
      </c>
    </row>
    <row r="259" customFormat="false" ht="12.8" hidden="false" customHeight="false" outlineLevel="0" collapsed="false">
      <c r="A259" s="0" t="s">
        <v>538</v>
      </c>
      <c r="B259" s="0" t="s">
        <v>539</v>
      </c>
      <c r="C259" s="0" t="s">
        <v>23</v>
      </c>
      <c r="D259" s="0" t="s">
        <v>24</v>
      </c>
      <c r="E259" s="0" t="n">
        <v>1</v>
      </c>
      <c r="F259" s="0" t="s">
        <v>25</v>
      </c>
      <c r="G259" s="0" t="n">
        <v>28</v>
      </c>
      <c r="H259" s="0" t="n">
        <v>0</v>
      </c>
      <c r="I259" s="0" t="n">
        <v>11</v>
      </c>
      <c r="J259" s="0" t="n">
        <v>0</v>
      </c>
      <c r="K259" s="0" t="n">
        <v>0</v>
      </c>
      <c r="L259" s="0" t="n">
        <v>0</v>
      </c>
      <c r="M259" s="0" t="n">
        <v>39</v>
      </c>
      <c r="N259" s="0" t="n">
        <v>0</v>
      </c>
      <c r="O259" s="0" t="n">
        <v>11</v>
      </c>
      <c r="P259" s="0" t="n">
        <v>28</v>
      </c>
      <c r="Q259" s="0" t="n">
        <v>961000</v>
      </c>
      <c r="R259" s="0" t="n">
        <v>254</v>
      </c>
      <c r="S259" s="0" t="n">
        <f aca="false">VLOOKUP(B259,Sheet2!$A$1:$C$394,2,0)</f>
        <v>-29.027127</v>
      </c>
      <c r="T259" s="0" t="n">
        <f aca="false">VLOOKUP(B259,Sheet2!$A$1:$C$394,3,0)</f>
        <v>153.309294</v>
      </c>
      <c r="U259" s="0" t="n">
        <f aca="false">VLOOKUP(B259,Sheet3!C$1:D$393,2,0)</f>
        <v>0.469459325075</v>
      </c>
    </row>
    <row r="260" customFormat="false" ht="12.8" hidden="false" customHeight="false" outlineLevel="0" collapsed="false">
      <c r="A260" s="0" t="s">
        <v>540</v>
      </c>
      <c r="B260" s="0" t="s">
        <v>541</v>
      </c>
      <c r="C260" s="0" t="s">
        <v>23</v>
      </c>
      <c r="D260" s="0" t="s">
        <v>24</v>
      </c>
      <c r="E260" s="0" t="n">
        <v>1</v>
      </c>
      <c r="F260" s="0" t="s">
        <v>25</v>
      </c>
      <c r="G260" s="0" t="n">
        <v>1300</v>
      </c>
      <c r="H260" s="0" t="n">
        <v>0</v>
      </c>
      <c r="I260" s="0" t="n">
        <v>299</v>
      </c>
      <c r="J260" s="0" t="n">
        <v>0</v>
      </c>
      <c r="K260" s="0" t="n">
        <v>1391</v>
      </c>
      <c r="L260" s="0" t="n">
        <v>85</v>
      </c>
      <c r="M260" s="0" t="n">
        <v>123</v>
      </c>
      <c r="N260" s="0" t="n">
        <v>1345</v>
      </c>
      <c r="O260" s="0" t="n">
        <v>56</v>
      </c>
      <c r="P260" s="0" t="n">
        <v>198</v>
      </c>
      <c r="Q260" s="0" t="n">
        <v>965000</v>
      </c>
      <c r="R260" s="0" t="n">
        <v>252</v>
      </c>
      <c r="S260" s="0" t="n">
        <f aca="false">VLOOKUP(B260,Sheet2!$A$1:$C$394,2,0)</f>
        <v>-34.4072659</v>
      </c>
      <c r="T260" s="0" t="n">
        <f aca="false">VLOOKUP(B260,Sheet2!$A$1:$C$394,3,0)</f>
        <v>150.8754745</v>
      </c>
      <c r="U260" s="0" t="n">
        <f aca="false">VLOOKUP(B260,Sheet3!C$1:D$393,2,0)</f>
        <v>36.8013000488</v>
      </c>
    </row>
    <row r="261" customFormat="false" ht="12.8" hidden="false" customHeight="false" outlineLevel="0" collapsed="false">
      <c r="A261" s="0" t="s">
        <v>542</v>
      </c>
      <c r="B261" s="0" t="s">
        <v>543</v>
      </c>
      <c r="C261" s="0" t="s">
        <v>23</v>
      </c>
      <c r="D261" s="0" t="s">
        <v>24</v>
      </c>
      <c r="E261" s="0" t="n">
        <v>1</v>
      </c>
      <c r="F261" s="0" t="s">
        <v>25</v>
      </c>
      <c r="G261" s="0" t="n">
        <v>3059</v>
      </c>
      <c r="H261" s="0" t="n">
        <v>0</v>
      </c>
      <c r="I261" s="0" t="n">
        <v>34</v>
      </c>
      <c r="J261" s="0" t="n">
        <v>0</v>
      </c>
      <c r="K261" s="0" t="n">
        <v>2196</v>
      </c>
      <c r="L261" s="0" t="n">
        <v>711</v>
      </c>
      <c r="M261" s="0" t="n">
        <v>186</v>
      </c>
      <c r="N261" s="0" t="n">
        <v>2141</v>
      </c>
      <c r="O261" s="0" t="n">
        <v>313</v>
      </c>
      <c r="P261" s="0" t="n">
        <v>639</v>
      </c>
      <c r="Q261" s="0" t="n">
        <v>996000</v>
      </c>
      <c r="R261" s="0" t="n">
        <v>248</v>
      </c>
      <c r="S261" s="0" t="n">
        <f aca="false">VLOOKUP(B261,Sheet2!$A$1:$C$394,2,0)</f>
        <v>-34.566667</v>
      </c>
      <c r="T261" s="0" t="n">
        <f aca="false">VLOOKUP(B261,Sheet2!$A$1:$C$394,3,0)</f>
        <v>150.791667</v>
      </c>
      <c r="U261" s="0" t="n">
        <f aca="false">VLOOKUP(B261,Sheet3!C$1:D$393,2,0)</f>
        <v>6.43953132629</v>
      </c>
    </row>
    <row r="262" customFormat="false" ht="12.8" hidden="false" customHeight="false" outlineLevel="0" collapsed="false">
      <c r="A262" s="0" t="s">
        <v>544</v>
      </c>
      <c r="B262" s="0" t="s">
        <v>545</v>
      </c>
      <c r="C262" s="0" t="s">
        <v>23</v>
      </c>
      <c r="D262" s="0" t="s">
        <v>24</v>
      </c>
      <c r="E262" s="0" t="n">
        <v>1</v>
      </c>
      <c r="F262" s="0" t="s">
        <v>25</v>
      </c>
      <c r="G262" s="0" t="n">
        <v>1957</v>
      </c>
      <c r="H262" s="0" t="n">
        <v>0</v>
      </c>
      <c r="I262" s="0" t="n">
        <v>3924</v>
      </c>
      <c r="J262" s="0" t="n">
        <v>0</v>
      </c>
      <c r="K262" s="0" t="n">
        <v>5522</v>
      </c>
      <c r="L262" s="0" t="n">
        <v>88</v>
      </c>
      <c r="M262" s="0" t="n">
        <v>271</v>
      </c>
      <c r="N262" s="0" t="n">
        <v>5491</v>
      </c>
      <c r="O262" s="0" t="n">
        <v>73</v>
      </c>
      <c r="P262" s="0" t="n">
        <v>317</v>
      </c>
      <c r="Q262" s="0" t="n">
        <v>999000</v>
      </c>
      <c r="R262" s="0" t="n">
        <v>247</v>
      </c>
      <c r="S262" s="0" t="n">
        <f aca="false">VLOOKUP(B262,Sheet2!$A$1:$C$394,2,0)</f>
        <v>-33.382</v>
      </c>
      <c r="T262" s="0" t="n">
        <f aca="false">VLOOKUP(B262,Sheet2!$A$1:$C$394,3,0)</f>
        <v>151.485</v>
      </c>
      <c r="U262" s="0" t="n">
        <f aca="false">VLOOKUP(B262,Sheet3!C$1:D$393,2,0)</f>
        <v>27.8968582153</v>
      </c>
    </row>
    <row r="263" customFormat="false" ht="12.8" hidden="false" customHeight="false" outlineLevel="0" collapsed="false">
      <c r="A263" s="0" t="s">
        <v>546</v>
      </c>
      <c r="B263" s="0" t="s">
        <v>547</v>
      </c>
      <c r="C263" s="0" t="s">
        <v>23</v>
      </c>
      <c r="D263" s="0" t="s">
        <v>24</v>
      </c>
      <c r="E263" s="0" t="n">
        <v>1</v>
      </c>
      <c r="F263" s="0" t="s">
        <v>25</v>
      </c>
      <c r="G263" s="0" t="n">
        <v>5215</v>
      </c>
      <c r="H263" s="0" t="n">
        <v>0</v>
      </c>
      <c r="I263" s="0" t="n">
        <v>0</v>
      </c>
      <c r="J263" s="0" t="n">
        <v>0</v>
      </c>
      <c r="K263" s="0" t="n">
        <v>2740</v>
      </c>
      <c r="L263" s="0" t="n">
        <v>2087</v>
      </c>
      <c r="M263" s="0" t="n">
        <v>388</v>
      </c>
      <c r="N263" s="0" t="n">
        <v>4076</v>
      </c>
      <c r="O263" s="0" t="n">
        <v>874</v>
      </c>
      <c r="P263" s="0" t="n">
        <v>265</v>
      </c>
      <c r="Q263" s="0" t="n">
        <v>1008000</v>
      </c>
      <c r="R263" s="0" t="n">
        <v>245</v>
      </c>
      <c r="S263" s="0" t="n">
        <f aca="false">VLOOKUP(B263,Sheet2!$A$1:$C$394,2,0)</f>
        <v>-32.175</v>
      </c>
      <c r="T263" s="0" t="n">
        <f aca="false">VLOOKUP(B263,Sheet2!$A$1:$C$394,3,0)</f>
        <v>152.498889</v>
      </c>
      <c r="U263" s="0" t="n">
        <f aca="false">VLOOKUP(B263,Sheet3!C$1:D$393,2,0)</f>
        <v>4.84421110153</v>
      </c>
    </row>
    <row r="264" customFormat="false" ht="12.8" hidden="false" customHeight="false" outlineLevel="0" collapsed="false">
      <c r="A264" s="0" t="s">
        <v>548</v>
      </c>
      <c r="B264" s="0" t="s">
        <v>549</v>
      </c>
      <c r="C264" s="0" t="s">
        <v>23</v>
      </c>
      <c r="D264" s="0" t="s">
        <v>24</v>
      </c>
      <c r="E264" s="0" t="n">
        <v>1</v>
      </c>
      <c r="F264" s="0" t="s">
        <v>25</v>
      </c>
      <c r="G264" s="0" t="n">
        <v>452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3</v>
      </c>
      <c r="M264" s="0" t="n">
        <v>449</v>
      </c>
      <c r="N264" s="0" t="n">
        <v>0</v>
      </c>
      <c r="O264" s="0" t="n">
        <v>182</v>
      </c>
      <c r="P264" s="0" t="n">
        <v>270</v>
      </c>
      <c r="Q264" s="0" t="n">
        <v>1017000</v>
      </c>
      <c r="R264" s="0" t="n">
        <v>244</v>
      </c>
      <c r="S264" s="0" t="n">
        <f aca="false">VLOOKUP(B264,Sheet2!$A$1:$C$394,2,0)</f>
        <v>-28.2378</v>
      </c>
      <c r="T264" s="0" t="n">
        <f aca="false">VLOOKUP(B264,Sheet2!$A$1:$C$394,3,0)</f>
        <v>153.5613</v>
      </c>
      <c r="U264" s="0" t="n">
        <f aca="false">VLOOKUP(B264,Sheet3!C$1:D$393,2,0)</f>
        <v>2.69309806824</v>
      </c>
    </row>
    <row r="265" customFormat="false" ht="12.8" hidden="false" customHeight="false" outlineLevel="0" collapsed="false">
      <c r="A265" s="0" t="s">
        <v>550</v>
      </c>
      <c r="B265" s="0" t="s">
        <v>551</v>
      </c>
      <c r="C265" s="0" t="s">
        <v>23</v>
      </c>
      <c r="D265" s="0" t="s">
        <v>24</v>
      </c>
      <c r="E265" s="0" t="n">
        <v>1</v>
      </c>
      <c r="F265" s="0" t="s">
        <v>25</v>
      </c>
      <c r="G265" s="0" t="n">
        <v>3779</v>
      </c>
      <c r="H265" s="0" t="n">
        <v>0</v>
      </c>
      <c r="I265" s="0" t="n">
        <v>2878</v>
      </c>
      <c r="J265" s="0" t="n">
        <v>0</v>
      </c>
      <c r="K265" s="0" t="n">
        <v>6470</v>
      </c>
      <c r="L265" s="0" t="n">
        <v>39</v>
      </c>
      <c r="M265" s="0" t="n">
        <v>148</v>
      </c>
      <c r="N265" s="0" t="n">
        <v>6464</v>
      </c>
      <c r="O265" s="0" t="n">
        <v>14</v>
      </c>
      <c r="P265" s="0" t="n">
        <v>179</v>
      </c>
      <c r="Q265" s="0" t="n">
        <v>1021000</v>
      </c>
      <c r="R265" s="0" t="n">
        <v>243</v>
      </c>
      <c r="S265" s="0" t="n">
        <f aca="false">VLOOKUP(B265,Sheet2!$A$1:$C$394,2,0)</f>
        <v>-33.448011</v>
      </c>
      <c r="T265" s="0" t="n">
        <f aca="false">VLOOKUP(B265,Sheet2!$A$1:$C$394,3,0)</f>
        <v>151.444461</v>
      </c>
      <c r="U265" s="0" t="n">
        <f aca="false">VLOOKUP(B265,Sheet3!C$1:D$393,2,0)</f>
        <v>9.23939704895</v>
      </c>
    </row>
    <row r="266" customFormat="false" ht="12.8" hidden="false" customHeight="false" outlineLevel="0" collapsed="false">
      <c r="A266" s="0" t="s">
        <v>552</v>
      </c>
      <c r="B266" s="0" t="s">
        <v>553</v>
      </c>
      <c r="C266" s="0" t="s">
        <v>23</v>
      </c>
      <c r="D266" s="0" t="s">
        <v>24</v>
      </c>
      <c r="E266" s="0" t="n">
        <v>1</v>
      </c>
      <c r="F266" s="0" t="s">
        <v>25</v>
      </c>
      <c r="G266" s="0" t="n">
        <v>5423</v>
      </c>
      <c r="H266" s="0" t="n">
        <v>0</v>
      </c>
      <c r="I266" s="0" t="n">
        <v>3247</v>
      </c>
      <c r="J266" s="0" t="n">
        <v>0</v>
      </c>
      <c r="K266" s="0" t="n">
        <v>8280</v>
      </c>
      <c r="L266" s="0" t="n">
        <v>312</v>
      </c>
      <c r="M266" s="0" t="n">
        <v>78</v>
      </c>
      <c r="N266" s="0" t="n">
        <v>8583</v>
      </c>
      <c r="O266" s="0" t="n">
        <v>18</v>
      </c>
      <c r="P266" s="0" t="n">
        <v>69</v>
      </c>
      <c r="Q266" s="0" t="n">
        <v>1044000</v>
      </c>
      <c r="R266" s="0" t="n">
        <v>239</v>
      </c>
      <c r="S266" s="0" t="n">
        <f aca="false">VLOOKUP(B266,Sheet2!$A$1:$C$394,2,0)</f>
        <v>-33.894444</v>
      </c>
      <c r="T266" s="0" t="n">
        <f aca="false">VLOOKUP(B266,Sheet2!$A$1:$C$394,3,0)</f>
        <v>150.9375</v>
      </c>
      <c r="U266" s="0" t="n">
        <f aca="false">VLOOKUP(B266,Sheet3!C$1:D$393,2,0)</f>
        <v>18.5541038513</v>
      </c>
    </row>
    <row r="267" customFormat="false" ht="12.8" hidden="false" customHeight="false" outlineLevel="0" collapsed="false">
      <c r="A267" s="0" t="s">
        <v>554</v>
      </c>
      <c r="B267" s="0" t="s">
        <v>555</v>
      </c>
      <c r="C267" s="0" t="s">
        <v>23</v>
      </c>
      <c r="D267" s="0" t="s">
        <v>24</v>
      </c>
      <c r="E267" s="0" t="n">
        <v>1</v>
      </c>
      <c r="F267" s="0" t="s">
        <v>25</v>
      </c>
      <c r="G267" s="0" t="n">
        <v>2033</v>
      </c>
      <c r="H267" s="0" t="n">
        <v>0</v>
      </c>
      <c r="I267" s="0" t="n">
        <v>429</v>
      </c>
      <c r="J267" s="0" t="n">
        <v>0</v>
      </c>
      <c r="K267" s="0" t="n">
        <v>1026</v>
      </c>
      <c r="L267" s="0" t="n">
        <v>830</v>
      </c>
      <c r="M267" s="0" t="n">
        <v>606</v>
      </c>
      <c r="N267" s="0" t="n">
        <v>1746</v>
      </c>
      <c r="O267" s="0" t="n">
        <v>222</v>
      </c>
      <c r="P267" s="0" t="n">
        <v>494</v>
      </c>
      <c r="Q267" s="0" t="n">
        <v>1055000</v>
      </c>
      <c r="R267" s="0" t="n">
        <v>237</v>
      </c>
      <c r="S267" s="0" t="n">
        <f aca="false">VLOOKUP(B267,Sheet2!$A$1:$C$394,2,0)</f>
        <v>-33.75943</v>
      </c>
      <c r="T267" s="0" t="n">
        <f aca="false">VLOOKUP(B267,Sheet2!$A$1:$C$394,3,0)</f>
        <v>150.74708</v>
      </c>
      <c r="U267" s="0" t="n">
        <f aca="false">VLOOKUP(B267,Sheet3!C$1:D$393,2,0)</f>
        <v>49.6540260315</v>
      </c>
    </row>
    <row r="268" customFormat="false" ht="12.8" hidden="false" customHeight="false" outlineLevel="0" collapsed="false">
      <c r="A268" s="0" t="s">
        <v>556</v>
      </c>
      <c r="B268" s="0" t="s">
        <v>557</v>
      </c>
      <c r="C268" s="0" t="s">
        <v>23</v>
      </c>
      <c r="D268" s="0" t="s">
        <v>24</v>
      </c>
      <c r="E268" s="0" t="n">
        <v>1</v>
      </c>
      <c r="F268" s="0" t="s">
        <v>25</v>
      </c>
      <c r="G268" s="0" t="n">
        <v>135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135</v>
      </c>
      <c r="N268" s="0" t="n">
        <v>0</v>
      </c>
      <c r="O268" s="0" t="n">
        <v>3</v>
      </c>
      <c r="P268" s="0" t="n">
        <v>132</v>
      </c>
      <c r="Q268" s="0" t="n">
        <v>1058000</v>
      </c>
      <c r="R268" s="0" t="n">
        <v>235</v>
      </c>
      <c r="S268" s="0" t="n">
        <f aca="false">VLOOKUP(B268,Sheet2!$A$1:$C$394,2,0)</f>
        <v>-29.4168813</v>
      </c>
      <c r="T268" s="0" t="n">
        <f aca="false">VLOOKUP(B268,Sheet2!$A$1:$C$394,3,0)</f>
        <v>153.244462</v>
      </c>
      <c r="U268" s="0" t="n">
        <f aca="false">VLOOKUP(B268,Sheet3!C$1:D$393,2,0)</f>
        <v>3.23784327507</v>
      </c>
    </row>
    <row r="269" customFormat="false" ht="12.8" hidden="false" customHeight="false" outlineLevel="0" collapsed="false">
      <c r="A269" s="0" t="s">
        <v>558</v>
      </c>
      <c r="B269" s="0" t="s">
        <v>559</v>
      </c>
      <c r="C269" s="0" t="s">
        <v>23</v>
      </c>
      <c r="D269" s="0" t="s">
        <v>24</v>
      </c>
      <c r="E269" s="0" t="n">
        <v>1</v>
      </c>
      <c r="F269" s="0" t="s">
        <v>25</v>
      </c>
      <c r="G269" s="0" t="n">
        <v>2217</v>
      </c>
      <c r="H269" s="0" t="n">
        <v>0</v>
      </c>
      <c r="I269" s="0" t="n">
        <v>1773</v>
      </c>
      <c r="J269" s="0" t="n">
        <v>0</v>
      </c>
      <c r="K269" s="0" t="n">
        <v>3639</v>
      </c>
      <c r="L269" s="0" t="n">
        <v>115</v>
      </c>
      <c r="M269" s="0" t="n">
        <v>236</v>
      </c>
      <c r="N269" s="0" t="n">
        <v>3641</v>
      </c>
      <c r="O269" s="0" t="n">
        <v>106</v>
      </c>
      <c r="P269" s="0" t="n">
        <v>243</v>
      </c>
      <c r="Q269" s="0" t="n">
        <v>1069000</v>
      </c>
      <c r="R269" s="0" t="n">
        <v>234</v>
      </c>
      <c r="S269" s="0" t="n">
        <f aca="false">VLOOKUP(B269,Sheet2!$A$1:$C$394,2,0)</f>
        <v>-33.87112</v>
      </c>
      <c r="T269" s="0" t="n">
        <f aca="false">VLOOKUP(B269,Sheet2!$A$1:$C$394,3,0)</f>
        <v>150.92322</v>
      </c>
      <c r="U269" s="0" t="n">
        <f aca="false">VLOOKUP(B269,Sheet3!C$1:D$393,2,0)</f>
        <v>21.9578857422</v>
      </c>
    </row>
    <row r="270" customFormat="false" ht="12.8" hidden="false" customHeight="false" outlineLevel="0" collapsed="false">
      <c r="A270" s="0" t="s">
        <v>560</v>
      </c>
      <c r="B270" s="0" t="s">
        <v>561</v>
      </c>
      <c r="C270" s="0" t="s">
        <v>23</v>
      </c>
      <c r="D270" s="0" t="s">
        <v>24</v>
      </c>
      <c r="E270" s="0" t="n">
        <v>1</v>
      </c>
      <c r="F270" s="0" t="s">
        <v>25</v>
      </c>
      <c r="G270" s="0" t="n">
        <v>742</v>
      </c>
      <c r="H270" s="0" t="n">
        <v>0</v>
      </c>
      <c r="I270" s="0" t="n">
        <v>0</v>
      </c>
      <c r="J270" s="0" t="n">
        <v>0</v>
      </c>
      <c r="K270" s="0" t="n">
        <v>410</v>
      </c>
      <c r="L270" s="0" t="n">
        <v>157</v>
      </c>
      <c r="M270" s="0" t="n">
        <v>175</v>
      </c>
      <c r="N270" s="0" t="n">
        <v>586</v>
      </c>
      <c r="O270" s="0" t="n">
        <v>140</v>
      </c>
      <c r="P270" s="0" t="n">
        <v>16</v>
      </c>
      <c r="Q270" s="0" t="n">
        <v>1077000</v>
      </c>
      <c r="R270" s="0" t="n">
        <v>233</v>
      </c>
      <c r="S270" s="0" t="n">
        <f aca="false">VLOOKUP(B270,Sheet2!$A$1:$C$394,2,0)</f>
        <v>-33.55944</v>
      </c>
      <c r="T270" s="0" t="n">
        <f aca="false">VLOOKUP(B270,Sheet2!$A$1:$C$394,3,0)</f>
        <v>150.84055</v>
      </c>
      <c r="U270" s="0" t="n">
        <f aca="false">VLOOKUP(B270,Sheet3!C$1:D$393,2,0)</f>
        <v>21.8519153595</v>
      </c>
    </row>
    <row r="271" customFormat="false" ht="12.8" hidden="false" customHeight="false" outlineLevel="0" collapsed="false">
      <c r="A271" s="0" t="s">
        <v>562</v>
      </c>
      <c r="B271" s="0" t="s">
        <v>563</v>
      </c>
      <c r="C271" s="0" t="s">
        <v>23</v>
      </c>
      <c r="D271" s="0" t="s">
        <v>24</v>
      </c>
      <c r="E271" s="0" t="n">
        <v>1</v>
      </c>
      <c r="F271" s="0" t="s">
        <v>25</v>
      </c>
      <c r="G271" s="0" t="n">
        <v>879</v>
      </c>
      <c r="H271" s="0" t="n">
        <v>0</v>
      </c>
      <c r="I271" s="0" t="n">
        <v>1036</v>
      </c>
      <c r="J271" s="0" t="n">
        <v>0</v>
      </c>
      <c r="K271" s="0" t="n">
        <v>1816</v>
      </c>
      <c r="L271" s="0" t="n">
        <v>8</v>
      </c>
      <c r="M271" s="0" t="n">
        <v>91</v>
      </c>
      <c r="N271" s="0" t="n">
        <v>1816</v>
      </c>
      <c r="O271" s="0" t="n">
        <v>5</v>
      </c>
      <c r="P271" s="0" t="n">
        <v>94</v>
      </c>
      <c r="Q271" s="0" t="n">
        <v>1078000</v>
      </c>
      <c r="R271" s="0" t="n">
        <v>232</v>
      </c>
      <c r="S271" s="0" t="n">
        <f aca="false">VLOOKUP(B271,Sheet2!$A$1:$C$394,2,0)</f>
        <v>-34.4854</v>
      </c>
      <c r="T271" s="0" t="n">
        <f aca="false">VLOOKUP(B271,Sheet2!$A$1:$C$394,3,0)</f>
        <v>150.866</v>
      </c>
      <c r="U271" s="0" t="n">
        <f aca="false">VLOOKUP(B271,Sheet3!C$1:D$393,2,0)</f>
        <v>45.2442169189</v>
      </c>
    </row>
    <row r="272" customFormat="false" ht="12.8" hidden="false" customHeight="false" outlineLevel="0" collapsed="false">
      <c r="A272" s="0" t="s">
        <v>564</v>
      </c>
      <c r="B272" s="0" t="s">
        <v>565</v>
      </c>
      <c r="C272" s="0" t="s">
        <v>23</v>
      </c>
      <c r="D272" s="0" t="s">
        <v>24</v>
      </c>
      <c r="E272" s="0" t="n">
        <v>1</v>
      </c>
      <c r="F272" s="0" t="s">
        <v>25</v>
      </c>
      <c r="G272" s="0" t="n">
        <v>1651</v>
      </c>
      <c r="H272" s="0" t="n">
        <v>0</v>
      </c>
      <c r="I272" s="0" t="n">
        <v>941</v>
      </c>
      <c r="J272" s="0" t="n">
        <v>0</v>
      </c>
      <c r="K272" s="0" t="n">
        <v>2455</v>
      </c>
      <c r="L272" s="0" t="n">
        <v>42</v>
      </c>
      <c r="M272" s="0" t="n">
        <v>95</v>
      </c>
      <c r="N272" s="0" t="n">
        <v>2451</v>
      </c>
      <c r="O272" s="0" t="n">
        <v>46</v>
      </c>
      <c r="P272" s="0" t="n">
        <v>95</v>
      </c>
      <c r="Q272" s="0" t="n">
        <v>1082000</v>
      </c>
      <c r="R272" s="0" t="n">
        <v>230</v>
      </c>
      <c r="S272" s="0" t="n">
        <f aca="false">VLOOKUP(B272,Sheet2!$A$1:$C$394,2,0)</f>
        <v>-34.334167</v>
      </c>
      <c r="T272" s="0" t="n">
        <f aca="false">VLOOKUP(B272,Sheet2!$A$1:$C$394,3,0)</f>
        <v>150.913333</v>
      </c>
      <c r="U272" s="0" t="n">
        <f aca="false">VLOOKUP(B272,Sheet3!C$1:D$393,2,0)</f>
        <v>21.2533283234</v>
      </c>
    </row>
    <row r="273" customFormat="false" ht="12.8" hidden="false" customHeight="false" outlineLevel="0" collapsed="false">
      <c r="A273" s="0" t="s">
        <v>566</v>
      </c>
      <c r="B273" s="0" t="s">
        <v>567</v>
      </c>
      <c r="C273" s="0" t="s">
        <v>23</v>
      </c>
      <c r="D273" s="0" t="s">
        <v>24</v>
      </c>
      <c r="E273" s="0" t="n">
        <v>1</v>
      </c>
      <c r="F273" s="0" t="s">
        <v>25</v>
      </c>
      <c r="G273" s="0" t="n">
        <v>2936</v>
      </c>
      <c r="H273" s="0" t="n">
        <v>0</v>
      </c>
      <c r="I273" s="0" t="n">
        <v>0</v>
      </c>
      <c r="J273" s="0" t="n">
        <v>0</v>
      </c>
      <c r="K273" s="0" t="n">
        <v>398</v>
      </c>
      <c r="L273" s="0" t="n">
        <v>2323</v>
      </c>
      <c r="M273" s="0" t="n">
        <v>215</v>
      </c>
      <c r="N273" s="0" t="n">
        <v>2897</v>
      </c>
      <c r="O273" s="0" t="n">
        <v>35</v>
      </c>
      <c r="P273" s="0" t="n">
        <v>4</v>
      </c>
      <c r="Q273" s="0" t="n">
        <v>1082000</v>
      </c>
      <c r="R273" s="0" t="n">
        <v>230</v>
      </c>
      <c r="S273" s="0" t="n">
        <f aca="false">VLOOKUP(B273,Sheet2!$A$1:$C$394,2,0)</f>
        <v>-33.6</v>
      </c>
      <c r="T273" s="0" t="n">
        <f aca="false">VLOOKUP(B273,Sheet2!$A$1:$C$394,3,0)</f>
        <v>150.75</v>
      </c>
      <c r="U273" s="0" t="n">
        <f aca="false">VLOOKUP(B273,Sheet3!C$1:D$393,2,0)</f>
        <v>22.6174106598</v>
      </c>
    </row>
    <row r="274" customFormat="false" ht="12.8" hidden="false" customHeight="false" outlineLevel="0" collapsed="false">
      <c r="A274" s="0" t="s">
        <v>568</v>
      </c>
      <c r="B274" s="0" t="s">
        <v>569</v>
      </c>
      <c r="C274" s="0" t="s">
        <v>23</v>
      </c>
      <c r="D274" s="0" t="s">
        <v>24</v>
      </c>
      <c r="E274" s="0" t="n">
        <v>1</v>
      </c>
      <c r="F274" s="0" t="s">
        <v>25</v>
      </c>
      <c r="G274" s="0" t="n">
        <v>3490</v>
      </c>
      <c r="H274" s="0" t="n">
        <v>0</v>
      </c>
      <c r="I274" s="0" t="n">
        <v>3167</v>
      </c>
      <c r="J274" s="0" t="n">
        <v>0</v>
      </c>
      <c r="K274" s="0" t="n">
        <v>5644</v>
      </c>
      <c r="L274" s="0" t="n">
        <v>274</v>
      </c>
      <c r="M274" s="0" t="n">
        <v>739</v>
      </c>
      <c r="N274" s="0" t="n">
        <v>5839</v>
      </c>
      <c r="O274" s="0" t="n">
        <v>187</v>
      </c>
      <c r="P274" s="0" t="n">
        <v>631</v>
      </c>
      <c r="Q274" s="0" t="n">
        <v>1086000</v>
      </c>
      <c r="R274" s="0" t="n">
        <v>228</v>
      </c>
      <c r="S274" s="0" t="n">
        <f aca="false">VLOOKUP(B274,Sheet2!$A$1:$C$394,2,0)</f>
        <v>-33.7589212</v>
      </c>
      <c r="T274" s="0" t="n">
        <f aca="false">VLOOKUP(B274,Sheet2!$A$1:$C$394,3,0)</f>
        <v>150.7708274</v>
      </c>
      <c r="U274" s="0" t="n">
        <f aca="false">VLOOKUP(B274,Sheet3!C$1:D$393,2,0)</f>
        <v>29.0650615692</v>
      </c>
    </row>
    <row r="275" customFormat="false" ht="12.8" hidden="false" customHeight="false" outlineLevel="0" collapsed="false">
      <c r="A275" s="0" t="s">
        <v>570</v>
      </c>
      <c r="B275" s="0" t="s">
        <v>571</v>
      </c>
      <c r="C275" s="0" t="s">
        <v>23</v>
      </c>
      <c r="D275" s="0" t="s">
        <v>24</v>
      </c>
      <c r="E275" s="0" t="n">
        <v>1</v>
      </c>
      <c r="F275" s="0" t="s">
        <v>25</v>
      </c>
      <c r="G275" s="0" t="n">
        <v>2029</v>
      </c>
      <c r="H275" s="0" t="n">
        <v>0</v>
      </c>
      <c r="I275" s="0" t="n">
        <v>3803</v>
      </c>
      <c r="J275" s="0" t="n">
        <v>0</v>
      </c>
      <c r="K275" s="0" t="n">
        <v>5042</v>
      </c>
      <c r="L275" s="0" t="n">
        <v>272</v>
      </c>
      <c r="M275" s="0" t="n">
        <v>518</v>
      </c>
      <c r="N275" s="0" t="n">
        <v>5501</v>
      </c>
      <c r="O275" s="0" t="n">
        <v>331</v>
      </c>
      <c r="P275" s="0" t="n">
        <v>0</v>
      </c>
      <c r="Q275" s="0" t="n">
        <v>1096000</v>
      </c>
      <c r="R275" s="0" t="n">
        <v>227</v>
      </c>
      <c r="S275" s="0" t="n">
        <f aca="false">VLOOKUP(B275,Sheet2!$A$1:$C$394,2,0)</f>
        <v>-33.72088</v>
      </c>
      <c r="T275" s="0" t="n">
        <f aca="false">VLOOKUP(B275,Sheet2!$A$1:$C$394,3,0)</f>
        <v>150.71302</v>
      </c>
      <c r="U275" s="0" t="n">
        <f aca="false">VLOOKUP(B275,Sheet3!C$1:D$393,2,0)</f>
        <v>38.6333007812</v>
      </c>
    </row>
    <row r="276" customFormat="false" ht="12.8" hidden="false" customHeight="false" outlineLevel="0" collapsed="false">
      <c r="A276" s="0" t="s">
        <v>572</v>
      </c>
      <c r="B276" s="0" t="s">
        <v>573</v>
      </c>
      <c r="C276" s="0" t="s">
        <v>23</v>
      </c>
      <c r="D276" s="0" t="s">
        <v>24</v>
      </c>
      <c r="E276" s="0" t="n">
        <v>1</v>
      </c>
      <c r="F276" s="0" t="s">
        <v>25</v>
      </c>
      <c r="G276" s="0" t="n">
        <v>631</v>
      </c>
      <c r="H276" s="0" t="n">
        <v>0</v>
      </c>
      <c r="I276" s="0" t="n">
        <v>232</v>
      </c>
      <c r="J276" s="0" t="n">
        <v>0</v>
      </c>
      <c r="K276" s="0" t="n">
        <v>540</v>
      </c>
      <c r="L276" s="0" t="n">
        <v>103</v>
      </c>
      <c r="M276" s="0" t="n">
        <v>220</v>
      </c>
      <c r="N276" s="0" t="n">
        <v>596</v>
      </c>
      <c r="O276" s="0" t="n">
        <v>196</v>
      </c>
      <c r="P276" s="0" t="n">
        <v>71</v>
      </c>
      <c r="Q276" s="0" t="n">
        <v>1111000</v>
      </c>
      <c r="R276" s="0" t="n">
        <v>224</v>
      </c>
      <c r="S276" s="0" t="n">
        <f aca="false">VLOOKUP(B276,Sheet2!$A$1:$C$394,2,0)</f>
        <v>-34.9107434</v>
      </c>
      <c r="T276" s="0" t="n">
        <f aca="false">VLOOKUP(B276,Sheet2!$A$1:$C$394,3,0)</f>
        <v>150.7303819</v>
      </c>
      <c r="U276" s="0" t="n">
        <f aca="false">VLOOKUP(B276,Sheet3!C$1:D$393,2,0)</f>
        <v>2.92862772942</v>
      </c>
    </row>
    <row r="277" customFormat="false" ht="12.8" hidden="false" customHeight="false" outlineLevel="0" collapsed="false">
      <c r="A277" s="0" t="s">
        <v>574</v>
      </c>
      <c r="B277" s="0" t="s">
        <v>575</v>
      </c>
      <c r="C277" s="0" t="s">
        <v>23</v>
      </c>
      <c r="D277" s="0" t="s">
        <v>24</v>
      </c>
      <c r="E277" s="0" t="n">
        <v>1</v>
      </c>
      <c r="F277" s="0" t="s">
        <v>25</v>
      </c>
      <c r="G277" s="0" t="n">
        <v>598</v>
      </c>
      <c r="H277" s="0" t="n">
        <v>0</v>
      </c>
      <c r="I277" s="0" t="n">
        <v>0</v>
      </c>
      <c r="J277" s="0" t="n">
        <v>0</v>
      </c>
      <c r="K277" s="0" t="n">
        <v>493</v>
      </c>
      <c r="L277" s="0" t="n">
        <v>25</v>
      </c>
      <c r="M277" s="0" t="n">
        <v>80</v>
      </c>
      <c r="N277" s="0" t="n">
        <v>518</v>
      </c>
      <c r="O277" s="0" t="n">
        <v>5</v>
      </c>
      <c r="P277" s="0" t="n">
        <v>75</v>
      </c>
      <c r="Q277" s="0" t="n">
        <v>1115000</v>
      </c>
      <c r="R277" s="0" t="n">
        <v>223</v>
      </c>
      <c r="S277" s="0" t="n">
        <f aca="false">VLOOKUP(B277,Sheet2!$A$1:$C$394,2,0)</f>
        <v>-29.5</v>
      </c>
      <c r="T277" s="0" t="n">
        <f aca="false">VLOOKUP(B277,Sheet2!$A$1:$C$394,3,0)</f>
        <v>153.1</v>
      </c>
      <c r="U277" s="0" t="n">
        <f aca="false">VLOOKUP(B277,Sheet3!C$1:D$393,2,0)</f>
        <v>4.45333337784</v>
      </c>
    </row>
    <row r="278" customFormat="false" ht="12.8" hidden="false" customHeight="false" outlineLevel="0" collapsed="false">
      <c r="A278" s="0" t="s">
        <v>576</v>
      </c>
      <c r="B278" s="0" t="s">
        <v>577</v>
      </c>
      <c r="C278" s="0" t="s">
        <v>23</v>
      </c>
      <c r="D278" s="0" t="s">
        <v>24</v>
      </c>
      <c r="E278" s="0" t="n">
        <v>1</v>
      </c>
      <c r="F278" s="0" t="s">
        <v>25</v>
      </c>
      <c r="G278" s="0" t="n">
        <v>326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326</v>
      </c>
      <c r="N278" s="0" t="n">
        <v>0</v>
      </c>
      <c r="O278" s="0" t="n">
        <v>326</v>
      </c>
      <c r="P278" s="0" t="n">
        <v>0</v>
      </c>
      <c r="Q278" s="0" t="n">
        <v>1121000</v>
      </c>
      <c r="R278" s="0" t="n">
        <v>222</v>
      </c>
      <c r="S278" s="0" t="n">
        <f aca="false">VLOOKUP(B278,Sheet2!$A$1:$C$394,2,0)</f>
        <v>-32.742778</v>
      </c>
      <c r="T278" s="0" t="n">
        <f aca="false">VLOOKUP(B278,Sheet2!$A$1:$C$394,3,0)</f>
        <v>151.563889</v>
      </c>
      <c r="U278" s="0" t="n">
        <f aca="false">VLOOKUP(B278,Sheet3!C$1:D$393,2,0)</f>
        <v>8.38703918457</v>
      </c>
    </row>
    <row r="279" customFormat="false" ht="12.8" hidden="false" customHeight="false" outlineLevel="0" collapsed="false">
      <c r="A279" s="0" t="s">
        <v>578</v>
      </c>
      <c r="B279" s="0" t="s">
        <v>579</v>
      </c>
      <c r="C279" s="0" t="s">
        <v>23</v>
      </c>
      <c r="D279" s="0" t="s">
        <v>24</v>
      </c>
      <c r="E279" s="0" t="n">
        <v>1</v>
      </c>
      <c r="F279" s="0" t="s">
        <v>25</v>
      </c>
      <c r="G279" s="0" t="n">
        <v>824</v>
      </c>
      <c r="H279" s="0" t="n">
        <v>0</v>
      </c>
      <c r="I279" s="0" t="n">
        <v>0</v>
      </c>
      <c r="J279" s="0" t="n">
        <v>0</v>
      </c>
      <c r="K279" s="0" t="n">
        <v>283</v>
      </c>
      <c r="L279" s="0" t="n">
        <v>333</v>
      </c>
      <c r="M279" s="0" t="n">
        <v>208</v>
      </c>
      <c r="N279" s="0" t="n">
        <v>404</v>
      </c>
      <c r="O279" s="0" t="n">
        <v>238</v>
      </c>
      <c r="P279" s="0" t="n">
        <v>182</v>
      </c>
      <c r="Q279" s="0" t="n">
        <v>1124000</v>
      </c>
      <c r="R279" s="0" t="n">
        <v>221</v>
      </c>
      <c r="S279" s="0" t="n">
        <f aca="false">VLOOKUP(B279,Sheet2!$A$1:$C$394,2,0)</f>
        <v>-33.3273927</v>
      </c>
      <c r="T279" s="0" t="n">
        <f aca="false">VLOOKUP(B279,Sheet2!$A$1:$C$394,3,0)</f>
        <v>151.4391698</v>
      </c>
      <c r="U279" s="0" t="n">
        <f aca="false">VLOOKUP(B279,Sheet3!C$1:D$393,2,0)</f>
        <v>3.46648907661</v>
      </c>
    </row>
    <row r="280" customFormat="false" ht="12.8" hidden="false" customHeight="false" outlineLevel="0" collapsed="false">
      <c r="A280" s="0" t="s">
        <v>580</v>
      </c>
      <c r="B280" s="0" t="s">
        <v>581</v>
      </c>
      <c r="C280" s="0" t="s">
        <v>23</v>
      </c>
      <c r="D280" s="0" t="s">
        <v>24</v>
      </c>
      <c r="E280" s="0" t="n">
        <v>1</v>
      </c>
      <c r="F280" s="0" t="s">
        <v>25</v>
      </c>
      <c r="G280" s="0" t="n">
        <v>3403</v>
      </c>
      <c r="H280" s="0" t="n">
        <v>0</v>
      </c>
      <c r="I280" s="0" t="n">
        <v>610</v>
      </c>
      <c r="J280" s="0" t="n">
        <v>0</v>
      </c>
      <c r="K280" s="0" t="n">
        <v>3424</v>
      </c>
      <c r="L280" s="0" t="n">
        <v>375</v>
      </c>
      <c r="M280" s="0" t="n">
        <v>214</v>
      </c>
      <c r="N280" s="0" t="n">
        <v>3648</v>
      </c>
      <c r="O280" s="0" t="n">
        <v>148</v>
      </c>
      <c r="P280" s="0" t="n">
        <v>217</v>
      </c>
      <c r="Q280" s="0" t="n">
        <v>1146000</v>
      </c>
      <c r="R280" s="0" t="n">
        <v>219</v>
      </c>
      <c r="S280" s="0" t="n">
        <f aca="false">VLOOKUP(B280,Sheet2!$A$1:$C$394,2,0)</f>
        <v>-33.88642</v>
      </c>
      <c r="T280" s="0" t="n">
        <f aca="false">VLOOKUP(B280,Sheet2!$A$1:$C$394,3,0)</f>
        <v>150.946</v>
      </c>
      <c r="U280" s="0" t="n">
        <f aca="false">VLOOKUP(B280,Sheet3!C$1:D$393,2,0)</f>
        <v>11.0101575851</v>
      </c>
    </row>
    <row r="281" customFormat="false" ht="12.8" hidden="false" customHeight="false" outlineLevel="0" collapsed="false">
      <c r="A281" s="0" t="s">
        <v>582</v>
      </c>
      <c r="B281" s="0" t="s">
        <v>583</v>
      </c>
      <c r="C281" s="0" t="s">
        <v>23</v>
      </c>
      <c r="D281" s="0" t="s">
        <v>24</v>
      </c>
      <c r="E281" s="0" t="n">
        <v>1</v>
      </c>
      <c r="F281" s="0" t="s">
        <v>25</v>
      </c>
      <c r="G281" s="0" t="n">
        <v>2747</v>
      </c>
      <c r="H281" s="0" t="n">
        <v>1</v>
      </c>
      <c r="I281" s="0" t="n">
        <v>0</v>
      </c>
      <c r="J281" s="0" t="n">
        <v>0</v>
      </c>
      <c r="K281" s="0" t="n">
        <v>2585</v>
      </c>
      <c r="L281" s="0" t="n">
        <v>49</v>
      </c>
      <c r="M281" s="0" t="n">
        <v>114</v>
      </c>
      <c r="N281" s="0" t="n">
        <v>2611</v>
      </c>
      <c r="O281" s="0" t="n">
        <v>24</v>
      </c>
      <c r="P281" s="0" t="n">
        <v>113</v>
      </c>
      <c r="Q281" s="0" t="n">
        <v>1148000</v>
      </c>
      <c r="R281" s="0" t="n">
        <v>217</v>
      </c>
      <c r="S281" s="0" t="n">
        <f aca="false">VLOOKUP(B281,Sheet2!$A$1:$C$394,2,0)</f>
        <v>-33.44</v>
      </c>
      <c r="T281" s="0" t="n">
        <f aca="false">VLOOKUP(B281,Sheet2!$A$1:$C$394,3,0)</f>
        <v>151.393</v>
      </c>
      <c r="U281" s="0" t="n">
        <f aca="false">VLOOKUP(B281,Sheet3!C$1:D$393,2,0)</f>
        <v>32.6991996765</v>
      </c>
    </row>
    <row r="282" customFormat="false" ht="12.8" hidden="false" customHeight="false" outlineLevel="0" collapsed="false">
      <c r="A282" s="0" t="s">
        <v>584</v>
      </c>
      <c r="B282" s="0" t="s">
        <v>585</v>
      </c>
      <c r="C282" s="0" t="s">
        <v>23</v>
      </c>
      <c r="D282" s="0" t="s">
        <v>24</v>
      </c>
      <c r="E282" s="0" t="n">
        <v>1</v>
      </c>
      <c r="F282" s="0" t="s">
        <v>25</v>
      </c>
      <c r="G282" s="0" t="n">
        <v>2170</v>
      </c>
      <c r="H282" s="0" t="n">
        <v>0</v>
      </c>
      <c r="I282" s="0" t="n">
        <v>1070</v>
      </c>
      <c r="J282" s="0" t="n">
        <v>0</v>
      </c>
      <c r="K282" s="0" t="n">
        <v>2397</v>
      </c>
      <c r="L282" s="0" t="n">
        <v>433</v>
      </c>
      <c r="M282" s="0" t="n">
        <v>410</v>
      </c>
      <c r="N282" s="0" t="n">
        <v>2473</v>
      </c>
      <c r="O282" s="0" t="n">
        <v>344</v>
      </c>
      <c r="P282" s="0" t="n">
        <v>423</v>
      </c>
      <c r="Q282" s="0" t="n">
        <v>1148000</v>
      </c>
      <c r="R282" s="0" t="n">
        <v>217</v>
      </c>
      <c r="S282" s="0" t="n">
        <f aca="false">VLOOKUP(B282,Sheet2!$A$1:$C$394,2,0)</f>
        <v>-33.365</v>
      </c>
      <c r="T282" s="0" t="n">
        <f aca="false">VLOOKUP(B282,Sheet2!$A$1:$C$394,3,0)</f>
        <v>151.46</v>
      </c>
      <c r="U282" s="0" t="n">
        <f aca="false">VLOOKUP(B282,Sheet3!C$1:D$393,2,0)</f>
        <v>12.8203058243</v>
      </c>
    </row>
    <row r="283" customFormat="false" ht="12.8" hidden="false" customHeight="false" outlineLevel="0" collapsed="false">
      <c r="A283" s="0" t="s">
        <v>586</v>
      </c>
      <c r="B283" s="0" t="s">
        <v>587</v>
      </c>
      <c r="C283" s="0" t="s">
        <v>23</v>
      </c>
      <c r="D283" s="0" t="s">
        <v>24</v>
      </c>
      <c r="E283" s="0" t="n">
        <v>1</v>
      </c>
      <c r="F283" s="0" t="s">
        <v>25</v>
      </c>
      <c r="G283" s="0" t="n">
        <v>1723</v>
      </c>
      <c r="H283" s="0" t="n">
        <v>0</v>
      </c>
      <c r="I283" s="0" t="n">
        <v>1028</v>
      </c>
      <c r="J283" s="0" t="n">
        <v>0</v>
      </c>
      <c r="K283" s="0" t="n">
        <v>2610</v>
      </c>
      <c r="L283" s="0" t="n">
        <v>40</v>
      </c>
      <c r="M283" s="0" t="n">
        <v>101</v>
      </c>
      <c r="N283" s="0" t="n">
        <v>2606</v>
      </c>
      <c r="O283" s="0" t="n">
        <v>46</v>
      </c>
      <c r="P283" s="0" t="n">
        <v>99</v>
      </c>
      <c r="Q283" s="0" t="n">
        <v>1152000</v>
      </c>
      <c r="R283" s="0" t="n">
        <v>216</v>
      </c>
      <c r="S283" s="0" t="n">
        <f aca="false">VLOOKUP(B283,Sheet2!$A$1:$C$394,2,0)</f>
        <v>-34.3147312</v>
      </c>
      <c r="T283" s="0" t="n">
        <f aca="false">VLOOKUP(B283,Sheet2!$A$1:$C$394,3,0)</f>
        <v>150.9103729</v>
      </c>
      <c r="U283" s="0" t="n">
        <f aca="false">VLOOKUP(B283,Sheet3!C$1:D$393,2,0)</f>
        <v>61.5194168091</v>
      </c>
    </row>
    <row r="284" customFormat="false" ht="12.8" hidden="false" customHeight="false" outlineLevel="0" collapsed="false">
      <c r="A284" s="0" t="s">
        <v>588</v>
      </c>
      <c r="B284" s="0" t="s">
        <v>589</v>
      </c>
      <c r="C284" s="0" t="s">
        <v>23</v>
      </c>
      <c r="D284" s="0" t="s">
        <v>24</v>
      </c>
      <c r="E284" s="0" t="n">
        <v>1</v>
      </c>
      <c r="F284" s="0" t="s">
        <v>25</v>
      </c>
      <c r="G284" s="0" t="n">
        <v>0</v>
      </c>
      <c r="H284" s="0" t="n">
        <v>0</v>
      </c>
      <c r="I284" s="0" t="n">
        <v>1791</v>
      </c>
      <c r="J284" s="0" t="n">
        <v>0</v>
      </c>
      <c r="K284" s="0" t="n">
        <v>1452</v>
      </c>
      <c r="L284" s="0" t="n">
        <v>73</v>
      </c>
      <c r="M284" s="0" t="n">
        <v>266</v>
      </c>
      <c r="N284" s="0" t="n">
        <v>1525</v>
      </c>
      <c r="O284" s="0" t="n">
        <v>266</v>
      </c>
      <c r="P284" s="0" t="n">
        <v>0</v>
      </c>
      <c r="Q284" s="0" t="n">
        <v>1180000</v>
      </c>
      <c r="R284" s="0" t="n">
        <v>215</v>
      </c>
      <c r="S284" s="0" t="n">
        <f aca="false">VLOOKUP(B284,Sheet2!$A$1:$C$394,2,0)</f>
        <v>-30.983333</v>
      </c>
      <c r="T284" s="0" t="n">
        <f aca="false">VLOOKUP(B284,Sheet2!$A$1:$C$394,3,0)</f>
        <v>151.6</v>
      </c>
      <c r="U284" s="0" t="n">
        <f aca="false">VLOOKUP(B284,Sheet3!C$1:D$393,2,0)</f>
        <v>1046.75646973</v>
      </c>
    </row>
    <row r="285" customFormat="false" ht="12.8" hidden="false" customHeight="false" outlineLevel="0" collapsed="false">
      <c r="A285" s="0" t="s">
        <v>590</v>
      </c>
      <c r="B285" s="0" t="s">
        <v>591</v>
      </c>
      <c r="C285" s="0" t="s">
        <v>23</v>
      </c>
      <c r="D285" s="0" t="s">
        <v>24</v>
      </c>
      <c r="E285" s="0" t="n">
        <v>1</v>
      </c>
      <c r="F285" s="0" t="s">
        <v>25</v>
      </c>
      <c r="G285" s="0" t="n">
        <v>1728</v>
      </c>
      <c r="H285" s="0" t="n">
        <v>0</v>
      </c>
      <c r="I285" s="0" t="n">
        <v>0</v>
      </c>
      <c r="J285" s="0" t="n">
        <v>0</v>
      </c>
      <c r="K285" s="0" t="n">
        <v>1167</v>
      </c>
      <c r="L285" s="0" t="n">
        <v>113</v>
      </c>
      <c r="M285" s="0" t="n">
        <v>448</v>
      </c>
      <c r="N285" s="0" t="n">
        <v>1274</v>
      </c>
      <c r="O285" s="0" t="n">
        <v>442</v>
      </c>
      <c r="P285" s="0" t="n">
        <v>12</v>
      </c>
      <c r="Q285" s="0" t="n">
        <v>1182000</v>
      </c>
      <c r="R285" s="0" t="n">
        <v>214</v>
      </c>
      <c r="S285" s="0" t="n">
        <f aca="false">VLOOKUP(B285,Sheet2!$A$1:$C$394,2,0)</f>
        <v>-29.4486305</v>
      </c>
      <c r="T285" s="0" t="n">
        <f aca="false">VLOOKUP(B285,Sheet2!$A$1:$C$394,3,0)</f>
        <v>153.214752</v>
      </c>
      <c r="U285" s="0" t="n">
        <f aca="false">VLOOKUP(B285,Sheet3!C$1:D$393,2,0)</f>
        <v>10.3343744278</v>
      </c>
    </row>
    <row r="286" customFormat="false" ht="12.8" hidden="false" customHeight="false" outlineLevel="0" collapsed="false">
      <c r="A286" s="0" t="s">
        <v>592</v>
      </c>
      <c r="B286" s="0" t="s">
        <v>593</v>
      </c>
      <c r="C286" s="0" t="s">
        <v>23</v>
      </c>
      <c r="D286" s="0" t="s">
        <v>24</v>
      </c>
      <c r="E286" s="0" t="n">
        <v>1</v>
      </c>
      <c r="F286" s="0" t="s">
        <v>25</v>
      </c>
      <c r="G286" s="0" t="n">
        <v>7694</v>
      </c>
      <c r="H286" s="0" t="n">
        <v>0</v>
      </c>
      <c r="I286" s="0" t="n">
        <v>11729</v>
      </c>
      <c r="J286" s="0" t="n">
        <v>0</v>
      </c>
      <c r="K286" s="0" t="n">
        <v>18313</v>
      </c>
      <c r="L286" s="0" t="n">
        <v>881</v>
      </c>
      <c r="M286" s="0" t="n">
        <v>229</v>
      </c>
      <c r="N286" s="0" t="n">
        <v>19188</v>
      </c>
      <c r="O286" s="0" t="n">
        <v>30</v>
      </c>
      <c r="P286" s="0" t="n">
        <v>205</v>
      </c>
      <c r="Q286" s="0" t="n">
        <v>1184000</v>
      </c>
      <c r="R286" s="0" t="n">
        <v>212</v>
      </c>
      <c r="S286" s="0" t="n">
        <f aca="false">VLOOKUP(B286,Sheet2!$A$1:$C$394,2,0)</f>
        <v>-33.283333</v>
      </c>
      <c r="T286" s="0" t="n">
        <f aca="false">VLOOKUP(B286,Sheet2!$A$1:$C$394,3,0)</f>
        <v>149.1</v>
      </c>
      <c r="U286" s="0" t="n">
        <f aca="false">VLOOKUP(B286,Sheet3!C$1:D$393,2,0)</f>
        <v>869.019714355</v>
      </c>
    </row>
    <row r="287" customFormat="false" ht="12.8" hidden="false" customHeight="false" outlineLevel="0" collapsed="false">
      <c r="A287" s="0" t="s">
        <v>594</v>
      </c>
      <c r="B287" s="0" t="s">
        <v>595</v>
      </c>
      <c r="C287" s="0" t="s">
        <v>23</v>
      </c>
      <c r="D287" s="0" t="s">
        <v>24</v>
      </c>
      <c r="E287" s="0" t="n">
        <v>1</v>
      </c>
      <c r="F287" s="0" t="s">
        <v>25</v>
      </c>
      <c r="G287" s="0" t="n">
        <v>745</v>
      </c>
      <c r="H287" s="0" t="n">
        <v>0</v>
      </c>
      <c r="I287" s="0" t="n">
        <v>539</v>
      </c>
      <c r="J287" s="0" t="n">
        <v>0</v>
      </c>
      <c r="K287" s="0" t="n">
        <v>911</v>
      </c>
      <c r="L287" s="0" t="n">
        <v>183</v>
      </c>
      <c r="M287" s="0" t="n">
        <v>190</v>
      </c>
      <c r="N287" s="0" t="n">
        <v>1054</v>
      </c>
      <c r="O287" s="0" t="n">
        <v>106</v>
      </c>
      <c r="P287" s="0" t="n">
        <v>124</v>
      </c>
      <c r="Q287" s="0" t="n">
        <v>1189000</v>
      </c>
      <c r="R287" s="0" t="n">
        <v>211</v>
      </c>
      <c r="S287" s="0" t="n">
        <f aca="false">VLOOKUP(B287,Sheet2!$A$1:$C$394,2,0)</f>
        <v>-30.716667</v>
      </c>
      <c r="T287" s="0" t="n">
        <f aca="false">VLOOKUP(B287,Sheet2!$A$1:$C$394,3,0)</f>
        <v>152.916667</v>
      </c>
      <c r="U287" s="0" t="n">
        <f aca="false">VLOOKUP(B287,Sheet3!C$1:D$393,2,0)</f>
        <v>12.5133810043</v>
      </c>
    </row>
    <row r="288" customFormat="false" ht="12.8" hidden="false" customHeight="false" outlineLevel="0" collapsed="false">
      <c r="A288" s="0" t="s">
        <v>596</v>
      </c>
      <c r="B288" s="0" t="s">
        <v>597</v>
      </c>
      <c r="C288" s="0" t="s">
        <v>23</v>
      </c>
      <c r="D288" s="0" t="s">
        <v>24</v>
      </c>
      <c r="E288" s="0" t="n">
        <v>1</v>
      </c>
      <c r="F288" s="0" t="s">
        <v>25</v>
      </c>
      <c r="G288" s="0" t="n">
        <v>1660</v>
      </c>
      <c r="H288" s="0" t="n">
        <v>0</v>
      </c>
      <c r="I288" s="0" t="n">
        <v>27</v>
      </c>
      <c r="J288" s="0" t="n">
        <v>0</v>
      </c>
      <c r="K288" s="0" t="n">
        <v>1117</v>
      </c>
      <c r="L288" s="0" t="n">
        <v>173</v>
      </c>
      <c r="M288" s="0" t="n">
        <v>397</v>
      </c>
      <c r="N288" s="0" t="n">
        <v>1258</v>
      </c>
      <c r="O288" s="0" t="n">
        <v>367</v>
      </c>
      <c r="P288" s="0" t="n">
        <v>62</v>
      </c>
      <c r="Q288" s="0" t="n">
        <v>1199000</v>
      </c>
      <c r="R288" s="0" t="n">
        <v>210</v>
      </c>
      <c r="S288" s="0" t="n">
        <f aca="false">VLOOKUP(B288,Sheet2!$A$1:$C$394,2,0)</f>
        <v>-31.6952312</v>
      </c>
      <c r="T288" s="0" t="n">
        <f aca="false">VLOOKUP(B288,Sheet2!$A$1:$C$394,3,0)</f>
        <v>148.6558441</v>
      </c>
      <c r="U288" s="0" t="n">
        <f aca="false">VLOOKUP(B288,Sheet3!C$1:D$393,2,0)</f>
        <v>278.585601807</v>
      </c>
    </row>
    <row r="289" customFormat="false" ht="12.8" hidden="false" customHeight="false" outlineLevel="0" collapsed="false">
      <c r="A289" s="0" t="s">
        <v>598</v>
      </c>
      <c r="B289" s="0" t="s">
        <v>599</v>
      </c>
      <c r="C289" s="0" t="s">
        <v>23</v>
      </c>
      <c r="D289" s="0" t="s">
        <v>24</v>
      </c>
      <c r="E289" s="0" t="n">
        <v>1</v>
      </c>
      <c r="F289" s="0" t="s">
        <v>25</v>
      </c>
      <c r="G289" s="0" t="n">
        <v>2201</v>
      </c>
      <c r="H289" s="0" t="n">
        <v>0</v>
      </c>
      <c r="I289" s="0" t="n">
        <v>760</v>
      </c>
      <c r="J289" s="0" t="n">
        <v>0</v>
      </c>
      <c r="K289" s="0" t="n">
        <v>2576</v>
      </c>
      <c r="L289" s="0" t="n">
        <v>178</v>
      </c>
      <c r="M289" s="0" t="n">
        <v>207</v>
      </c>
      <c r="N289" s="0" t="n">
        <v>2584</v>
      </c>
      <c r="O289" s="0" t="n">
        <v>76</v>
      </c>
      <c r="P289" s="0" t="n">
        <v>301</v>
      </c>
      <c r="Q289" s="0" t="n">
        <v>1204000</v>
      </c>
      <c r="R289" s="0" t="n">
        <v>207</v>
      </c>
      <c r="S289" s="0" t="n">
        <f aca="false">VLOOKUP(B289,Sheet2!$A$1:$C$394,2,0)</f>
        <v>-30.1130375</v>
      </c>
      <c r="T289" s="0" t="n">
        <f aca="false">VLOOKUP(B289,Sheet2!$A$1:$C$394,3,0)</f>
        <v>153.1837924</v>
      </c>
      <c r="U289" s="0" t="n">
        <f aca="false">VLOOKUP(B289,Sheet3!C$1:D$393,2,0)</f>
        <v>17.9717521667</v>
      </c>
    </row>
    <row r="290" customFormat="false" ht="12.8" hidden="false" customHeight="false" outlineLevel="0" collapsed="false">
      <c r="A290" s="0" t="s">
        <v>600</v>
      </c>
      <c r="B290" s="0" t="s">
        <v>601</v>
      </c>
      <c r="C290" s="0" t="s">
        <v>23</v>
      </c>
      <c r="D290" s="0" t="s">
        <v>24</v>
      </c>
      <c r="E290" s="0" t="n">
        <v>1</v>
      </c>
      <c r="F290" s="0" t="s">
        <v>25</v>
      </c>
      <c r="G290" s="0" t="n">
        <v>417</v>
      </c>
      <c r="H290" s="0" t="n">
        <v>0</v>
      </c>
      <c r="I290" s="0" t="n">
        <v>0</v>
      </c>
      <c r="J290" s="0" t="n">
        <v>0</v>
      </c>
      <c r="K290" s="0" t="n">
        <v>307</v>
      </c>
      <c r="L290" s="0" t="n">
        <v>28</v>
      </c>
      <c r="M290" s="0" t="n">
        <v>82</v>
      </c>
      <c r="N290" s="0" t="n">
        <v>325</v>
      </c>
      <c r="O290" s="0" t="n">
        <v>32</v>
      </c>
      <c r="P290" s="0" t="n">
        <v>60</v>
      </c>
      <c r="Q290" s="0" t="n">
        <v>1219000</v>
      </c>
      <c r="R290" s="0" t="n">
        <v>206</v>
      </c>
      <c r="S290" s="0" t="n">
        <f aca="false">VLOOKUP(B290,Sheet2!$A$1:$C$394,2,0)</f>
        <v>-28.3403216</v>
      </c>
      <c r="T290" s="0" t="n">
        <f aca="false">VLOOKUP(B290,Sheet2!$A$1:$C$394,3,0)</f>
        <v>153.375619</v>
      </c>
      <c r="U290" s="0" t="n">
        <f aca="false">VLOOKUP(B290,Sheet3!C$1:D$393,2,0)</f>
        <v>16.68683815</v>
      </c>
    </row>
    <row r="291" customFormat="false" ht="12.8" hidden="false" customHeight="false" outlineLevel="0" collapsed="false">
      <c r="A291" s="0" t="s">
        <v>602</v>
      </c>
      <c r="B291" s="0" t="s">
        <v>603</v>
      </c>
      <c r="C291" s="0" t="s">
        <v>23</v>
      </c>
      <c r="D291" s="0" t="s">
        <v>24</v>
      </c>
      <c r="E291" s="0" t="n">
        <v>1</v>
      </c>
      <c r="F291" s="0" t="s">
        <v>25</v>
      </c>
      <c r="G291" s="0" t="n">
        <v>1254</v>
      </c>
      <c r="H291" s="0" t="n">
        <v>0</v>
      </c>
      <c r="I291" s="0" t="n">
        <v>52</v>
      </c>
      <c r="J291" s="0" t="n">
        <v>0</v>
      </c>
      <c r="K291" s="0" t="n">
        <v>981</v>
      </c>
      <c r="L291" s="0" t="n">
        <v>73</v>
      </c>
      <c r="M291" s="0" t="n">
        <v>252</v>
      </c>
      <c r="N291" s="0" t="n">
        <v>939</v>
      </c>
      <c r="O291" s="0" t="n">
        <v>116</v>
      </c>
      <c r="P291" s="0" t="n">
        <v>251</v>
      </c>
      <c r="Q291" s="0" t="n">
        <v>1222000</v>
      </c>
      <c r="R291" s="0" t="n">
        <v>205</v>
      </c>
      <c r="S291" s="0" t="n">
        <f aca="false">VLOOKUP(B291,Sheet2!$A$1:$C$394,2,0)</f>
        <v>-34.416111</v>
      </c>
      <c r="T291" s="0" t="n">
        <f aca="false">VLOOKUP(B291,Sheet2!$A$1:$C$394,3,0)</f>
        <v>150.883889</v>
      </c>
      <c r="U291" s="0" t="n">
        <f aca="false">VLOOKUP(B291,Sheet3!C$1:D$393,2,0)</f>
        <v>13.8857631683</v>
      </c>
    </row>
    <row r="292" customFormat="false" ht="12.8" hidden="false" customHeight="false" outlineLevel="0" collapsed="false">
      <c r="A292" s="0" t="s">
        <v>604</v>
      </c>
      <c r="B292" s="0" t="s">
        <v>605</v>
      </c>
      <c r="C292" s="0" t="s">
        <v>23</v>
      </c>
      <c r="D292" s="0" t="s">
        <v>24</v>
      </c>
      <c r="E292" s="0" t="n">
        <v>1</v>
      </c>
      <c r="F292" s="0" t="s">
        <v>25</v>
      </c>
      <c r="G292" s="0" t="n">
        <v>5761</v>
      </c>
      <c r="H292" s="0" t="n">
        <v>0</v>
      </c>
      <c r="I292" s="0" t="n">
        <v>0</v>
      </c>
      <c r="J292" s="0" t="n">
        <v>0</v>
      </c>
      <c r="K292" s="0" t="n">
        <v>2552</v>
      </c>
      <c r="L292" s="0" t="n">
        <v>3114</v>
      </c>
      <c r="M292" s="0" t="n">
        <v>95</v>
      </c>
      <c r="N292" s="0" t="n">
        <v>5411</v>
      </c>
      <c r="O292" s="0" t="n">
        <v>250</v>
      </c>
      <c r="P292" s="0" t="n">
        <v>100</v>
      </c>
      <c r="Q292" s="0" t="n">
        <v>1237000</v>
      </c>
      <c r="R292" s="0" t="n">
        <v>204</v>
      </c>
      <c r="S292" s="0" t="n">
        <f aca="false">VLOOKUP(B292,Sheet2!$A$1:$C$394,2,0)</f>
        <v>-28.1786656</v>
      </c>
      <c r="T292" s="0" t="n">
        <f aca="false">VLOOKUP(B292,Sheet2!$A$1:$C$394,3,0)</f>
        <v>153.5370011</v>
      </c>
      <c r="U292" s="0" t="n">
        <f aca="false">VLOOKUP(B292,Sheet3!C$1:D$393,2,0)</f>
        <v>14.2825775146</v>
      </c>
    </row>
    <row r="293" customFormat="false" ht="12.8" hidden="false" customHeight="false" outlineLevel="0" collapsed="false">
      <c r="A293" s="0" t="s">
        <v>606</v>
      </c>
      <c r="B293" s="0" t="s">
        <v>607</v>
      </c>
      <c r="C293" s="0" t="s">
        <v>23</v>
      </c>
      <c r="D293" s="0" t="s">
        <v>24</v>
      </c>
      <c r="E293" s="0" t="n">
        <v>1</v>
      </c>
      <c r="F293" s="0" t="s">
        <v>25</v>
      </c>
      <c r="G293" s="0" t="n">
        <v>320</v>
      </c>
      <c r="H293" s="0" t="n">
        <v>0</v>
      </c>
      <c r="I293" s="0" t="n">
        <v>1</v>
      </c>
      <c r="J293" s="0" t="n">
        <v>0</v>
      </c>
      <c r="K293" s="0" t="n">
        <v>233</v>
      </c>
      <c r="L293" s="0" t="n">
        <v>53</v>
      </c>
      <c r="M293" s="0" t="n">
        <v>35</v>
      </c>
      <c r="N293" s="0" t="n">
        <v>288</v>
      </c>
      <c r="O293" s="0" t="n">
        <v>8</v>
      </c>
      <c r="P293" s="0" t="n">
        <v>25</v>
      </c>
      <c r="Q293" s="0" t="n">
        <v>1239000</v>
      </c>
      <c r="R293" s="0" t="n">
        <v>202</v>
      </c>
      <c r="S293" s="0" t="n">
        <f aca="false">VLOOKUP(B293,Sheet2!$A$1:$C$394,2,0)</f>
        <v>-34.034</v>
      </c>
      <c r="T293" s="0" t="n">
        <f aca="false">VLOOKUP(B293,Sheet2!$A$1:$C$394,3,0)</f>
        <v>150.675</v>
      </c>
      <c r="U293" s="0" t="n">
        <f aca="false">VLOOKUP(B293,Sheet3!C$1:D$393,2,0)</f>
        <v>80.7570648193</v>
      </c>
    </row>
    <row r="294" customFormat="false" ht="12.8" hidden="false" customHeight="false" outlineLevel="0" collapsed="false">
      <c r="A294" s="0" t="s">
        <v>608</v>
      </c>
      <c r="B294" s="0" t="s">
        <v>609</v>
      </c>
      <c r="C294" s="0" t="s">
        <v>23</v>
      </c>
      <c r="D294" s="0" t="s">
        <v>24</v>
      </c>
      <c r="E294" s="0" t="n">
        <v>1</v>
      </c>
      <c r="F294" s="0" t="s">
        <v>25</v>
      </c>
      <c r="G294" s="0" t="n">
        <v>2182</v>
      </c>
      <c r="H294" s="0" t="n">
        <v>0</v>
      </c>
      <c r="I294" s="0" t="n">
        <v>7687</v>
      </c>
      <c r="J294" s="0" t="n">
        <v>273</v>
      </c>
      <c r="K294" s="0" t="n">
        <v>9537</v>
      </c>
      <c r="L294" s="0" t="n">
        <v>162</v>
      </c>
      <c r="M294" s="0" t="n">
        <v>170</v>
      </c>
      <c r="N294" s="0" t="n">
        <v>9688</v>
      </c>
      <c r="O294" s="0" t="n">
        <v>6</v>
      </c>
      <c r="P294" s="0" t="n">
        <v>175</v>
      </c>
      <c r="Q294" s="0" t="n">
        <v>1239000</v>
      </c>
      <c r="R294" s="0" t="n">
        <v>202</v>
      </c>
      <c r="S294" s="0" t="n">
        <f aca="false">VLOOKUP(B294,Sheet2!$A$1:$C$394,2,0)</f>
        <v>-33.8060158</v>
      </c>
      <c r="T294" s="0" t="n">
        <f aca="false">VLOOKUP(B294,Sheet2!$A$1:$C$394,3,0)</f>
        <v>151.2947775</v>
      </c>
      <c r="U294" s="0" t="n">
        <f aca="false">VLOOKUP(B294,Sheet3!C$1:D$393,2,0)</f>
        <v>61.8394737244</v>
      </c>
    </row>
    <row r="295" customFormat="false" ht="12.8" hidden="false" customHeight="false" outlineLevel="0" collapsed="false">
      <c r="A295" s="0" t="s">
        <v>610</v>
      </c>
      <c r="B295" s="0" t="s">
        <v>611</v>
      </c>
      <c r="C295" s="0" t="s">
        <v>23</v>
      </c>
      <c r="D295" s="0" t="s">
        <v>24</v>
      </c>
      <c r="E295" s="0" t="n">
        <v>1</v>
      </c>
      <c r="F295" s="0" t="s">
        <v>25</v>
      </c>
      <c r="G295" s="0" t="n">
        <v>419</v>
      </c>
      <c r="H295" s="0" t="n">
        <v>0</v>
      </c>
      <c r="I295" s="0" t="n">
        <v>0</v>
      </c>
      <c r="J295" s="0" t="n">
        <v>0</v>
      </c>
      <c r="K295" s="0" t="n">
        <v>183</v>
      </c>
      <c r="L295" s="0" t="n">
        <v>26</v>
      </c>
      <c r="M295" s="0" t="n">
        <v>210</v>
      </c>
      <c r="N295" s="0" t="n">
        <v>186</v>
      </c>
      <c r="O295" s="0" t="n">
        <v>23</v>
      </c>
      <c r="P295" s="0" t="n">
        <v>210</v>
      </c>
      <c r="Q295" s="0" t="n">
        <v>1262000</v>
      </c>
      <c r="R295" s="0" t="n">
        <v>198</v>
      </c>
      <c r="S295" s="0" t="n">
        <f aca="false">VLOOKUP(B295,Sheet2!$A$1:$C$394,2,0)</f>
        <v>-35.2696191</v>
      </c>
      <c r="T295" s="0" t="n">
        <f aca="false">VLOOKUP(B295,Sheet2!$A$1:$C$394,3,0)</f>
        <v>150.4810158</v>
      </c>
      <c r="U295" s="0" t="n">
        <f aca="false">VLOOKUP(B295,Sheet3!C$1:D$393,2,0)</f>
        <v>16.348072052</v>
      </c>
    </row>
    <row r="296" customFormat="false" ht="12.8" hidden="false" customHeight="false" outlineLevel="0" collapsed="false">
      <c r="A296" s="0" t="s">
        <v>612</v>
      </c>
      <c r="B296" s="0" t="s">
        <v>613</v>
      </c>
      <c r="C296" s="0" t="s">
        <v>23</v>
      </c>
      <c r="D296" s="0" t="s">
        <v>24</v>
      </c>
      <c r="E296" s="0" t="n">
        <v>1</v>
      </c>
      <c r="F296" s="0" t="s">
        <v>25</v>
      </c>
      <c r="G296" s="0" t="n">
        <v>185</v>
      </c>
      <c r="H296" s="0" t="n">
        <v>0</v>
      </c>
      <c r="I296" s="0" t="n">
        <v>0</v>
      </c>
      <c r="J296" s="0" t="n">
        <v>0</v>
      </c>
      <c r="K296" s="0" t="n">
        <v>1</v>
      </c>
      <c r="L296" s="0" t="n">
        <v>2</v>
      </c>
      <c r="M296" s="0" t="n">
        <v>182</v>
      </c>
      <c r="N296" s="0" t="n">
        <v>2</v>
      </c>
      <c r="O296" s="0" t="n">
        <v>0</v>
      </c>
      <c r="P296" s="0" t="n">
        <v>183</v>
      </c>
      <c r="Q296" s="0" t="n">
        <v>1263000</v>
      </c>
      <c r="R296" s="0" t="n">
        <v>197</v>
      </c>
      <c r="S296" s="0" t="n">
        <f aca="false">VLOOKUP(B296,Sheet2!$A$1:$C$394,2,0)</f>
        <v>-31.4018597</v>
      </c>
      <c r="T296" s="0" t="n">
        <f aca="false">VLOOKUP(B296,Sheet2!$A$1:$C$394,3,0)</f>
        <v>152.9003663</v>
      </c>
      <c r="U296" s="0" t="n">
        <f aca="false">VLOOKUP(B296,Sheet3!C$1:D$393,2,0)</f>
        <v>2.59181928635</v>
      </c>
    </row>
    <row r="297" customFormat="false" ht="12.8" hidden="false" customHeight="false" outlineLevel="0" collapsed="false">
      <c r="A297" s="0" t="s">
        <v>614</v>
      </c>
      <c r="B297" s="0" t="s">
        <v>615</v>
      </c>
      <c r="C297" s="0" t="s">
        <v>23</v>
      </c>
      <c r="D297" s="0" t="s">
        <v>24</v>
      </c>
      <c r="E297" s="0" t="n">
        <v>1</v>
      </c>
      <c r="F297" s="0" t="s">
        <v>25</v>
      </c>
      <c r="G297" s="0" t="n">
        <v>0</v>
      </c>
      <c r="H297" s="0" t="n">
        <v>0</v>
      </c>
      <c r="I297" s="0" t="n">
        <v>295</v>
      </c>
      <c r="J297" s="0" t="n">
        <v>0</v>
      </c>
      <c r="K297" s="0" t="n">
        <v>40</v>
      </c>
      <c r="L297" s="0" t="n">
        <v>44</v>
      </c>
      <c r="M297" s="0" t="n">
        <v>211</v>
      </c>
      <c r="N297" s="0" t="n">
        <v>84</v>
      </c>
      <c r="O297" s="0" t="n">
        <v>211</v>
      </c>
      <c r="P297" s="0" t="n">
        <v>0</v>
      </c>
      <c r="Q297" s="0" t="n">
        <v>1270000</v>
      </c>
      <c r="R297" s="0" t="n">
        <v>196</v>
      </c>
      <c r="S297" s="0" t="n">
        <f aca="false">VLOOKUP(B297,Sheet2!$A$1:$C$394,2,0)</f>
        <v>-33.7711622</v>
      </c>
      <c r="T297" s="0" t="n">
        <f aca="false">VLOOKUP(B297,Sheet2!$A$1:$C$394,3,0)</f>
        <v>150.6604462</v>
      </c>
      <c r="U297" s="0" t="n">
        <f aca="false">VLOOKUP(B297,Sheet3!C$1:D$393,2,0)</f>
        <v>28.4398784637</v>
      </c>
    </row>
    <row r="298" customFormat="false" ht="12.8" hidden="false" customHeight="false" outlineLevel="0" collapsed="false">
      <c r="A298" s="0" t="s">
        <v>616</v>
      </c>
      <c r="B298" s="0" t="s">
        <v>617</v>
      </c>
      <c r="C298" s="0" t="s">
        <v>23</v>
      </c>
      <c r="D298" s="0" t="s">
        <v>24</v>
      </c>
      <c r="E298" s="0" t="n">
        <v>1</v>
      </c>
      <c r="F298" s="0" t="s">
        <v>25</v>
      </c>
      <c r="G298" s="0" t="n">
        <v>907</v>
      </c>
      <c r="H298" s="0" t="n">
        <v>0</v>
      </c>
      <c r="I298" s="0" t="n">
        <v>1637</v>
      </c>
      <c r="J298" s="0" t="n">
        <v>0</v>
      </c>
      <c r="K298" s="0" t="n">
        <v>2252</v>
      </c>
      <c r="L298" s="0" t="n">
        <v>52</v>
      </c>
      <c r="M298" s="0" t="n">
        <v>240</v>
      </c>
      <c r="N298" s="0" t="n">
        <v>2262</v>
      </c>
      <c r="O298" s="0" t="n">
        <v>16</v>
      </c>
      <c r="P298" s="0" t="n">
        <v>266</v>
      </c>
      <c r="Q298" s="0" t="n">
        <v>1273000</v>
      </c>
      <c r="R298" s="0" t="n">
        <v>195</v>
      </c>
      <c r="S298" s="0" t="n">
        <f aca="false">VLOOKUP(B298,Sheet2!$A$1:$C$394,2,0)</f>
        <v>-33.2110229</v>
      </c>
      <c r="T298" s="0" t="n">
        <f aca="false">VLOOKUP(B298,Sheet2!$A$1:$C$394,3,0)</f>
        <v>151.504845</v>
      </c>
      <c r="U298" s="0" t="n">
        <f aca="false">VLOOKUP(B298,Sheet3!C$1:D$393,2,0)</f>
        <v>13.1660671234</v>
      </c>
    </row>
    <row r="299" customFormat="false" ht="12.8" hidden="false" customHeight="false" outlineLevel="0" collapsed="false">
      <c r="A299" s="0" t="s">
        <v>618</v>
      </c>
      <c r="B299" s="0" t="s">
        <v>619</v>
      </c>
      <c r="C299" s="0" t="s">
        <v>23</v>
      </c>
      <c r="D299" s="0" t="s">
        <v>24</v>
      </c>
      <c r="E299" s="0" t="n">
        <v>1</v>
      </c>
      <c r="F299" s="0" t="s">
        <v>25</v>
      </c>
      <c r="G299" s="0" t="n">
        <v>524</v>
      </c>
      <c r="H299" s="0" t="n">
        <v>0</v>
      </c>
      <c r="I299" s="0" t="n">
        <v>0</v>
      </c>
      <c r="J299" s="0" t="n">
        <v>0</v>
      </c>
      <c r="K299" s="0" t="n">
        <v>429</v>
      </c>
      <c r="L299" s="0" t="n">
        <v>15</v>
      </c>
      <c r="M299" s="0" t="n">
        <v>80</v>
      </c>
      <c r="N299" s="0" t="n">
        <v>434</v>
      </c>
      <c r="O299" s="0" t="n">
        <v>10</v>
      </c>
      <c r="P299" s="0" t="n">
        <v>80</v>
      </c>
      <c r="Q299" s="0" t="n">
        <v>1284000</v>
      </c>
      <c r="R299" s="0" t="n">
        <v>192</v>
      </c>
      <c r="S299" s="0" t="n">
        <f aca="false">VLOOKUP(B299,Sheet2!$A$1:$C$394,2,0)</f>
        <v>-31.033333</v>
      </c>
      <c r="T299" s="0" t="n">
        <f aca="false">VLOOKUP(B299,Sheet2!$A$1:$C$394,3,0)</f>
        <v>152.866667</v>
      </c>
      <c r="U299" s="0" t="n">
        <f aca="false">VLOOKUP(B299,Sheet3!C$1:D$393,2,0)</f>
        <v>11.3830003738</v>
      </c>
    </row>
    <row r="300" customFormat="false" ht="12.8" hidden="false" customHeight="false" outlineLevel="0" collapsed="false">
      <c r="A300" s="0" t="s">
        <v>620</v>
      </c>
      <c r="B300" s="0" t="s">
        <v>621</v>
      </c>
      <c r="C300" s="0" t="s">
        <v>23</v>
      </c>
      <c r="D300" s="0" t="s">
        <v>24</v>
      </c>
      <c r="E300" s="0" t="n">
        <v>1</v>
      </c>
      <c r="F300" s="0" t="s">
        <v>25</v>
      </c>
      <c r="G300" s="0" t="n">
        <v>74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74</v>
      </c>
      <c r="N300" s="0" t="n">
        <v>0</v>
      </c>
      <c r="O300" s="0" t="n">
        <v>0</v>
      </c>
      <c r="P300" s="0" t="n">
        <v>74</v>
      </c>
      <c r="Q300" s="0" t="n">
        <v>1284000</v>
      </c>
      <c r="R300" s="0" t="n">
        <v>192</v>
      </c>
      <c r="S300" s="0" t="n">
        <f aca="false">VLOOKUP(B300,Sheet2!$A$1:$C$394,2,0)</f>
        <v>-29.0636831</v>
      </c>
      <c r="T300" s="0" t="n">
        <f aca="false">VLOOKUP(B300,Sheet2!$A$1:$C$394,3,0)</f>
        <v>153.3417171</v>
      </c>
      <c r="U300" s="0" t="n">
        <f aca="false">VLOOKUP(B300,Sheet3!C$1:D$393,2,0)</f>
        <v>3.8273999691</v>
      </c>
    </row>
    <row r="301" customFormat="false" ht="12.8" hidden="false" customHeight="false" outlineLevel="0" collapsed="false">
      <c r="A301" s="0" t="s">
        <v>622</v>
      </c>
      <c r="B301" s="0" t="s">
        <v>623</v>
      </c>
      <c r="C301" s="0" t="s">
        <v>23</v>
      </c>
      <c r="D301" s="0" t="s">
        <v>24</v>
      </c>
      <c r="E301" s="0" t="n">
        <v>1</v>
      </c>
      <c r="F301" s="0" t="s">
        <v>25</v>
      </c>
      <c r="G301" s="0" t="n">
        <v>157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29</v>
      </c>
      <c r="M301" s="0" t="n">
        <v>128</v>
      </c>
      <c r="N301" s="0" t="n">
        <v>26</v>
      </c>
      <c r="O301" s="0" t="n">
        <v>10</v>
      </c>
      <c r="P301" s="0" t="n">
        <v>121</v>
      </c>
      <c r="Q301" s="0" t="n">
        <v>1303000</v>
      </c>
      <c r="R301" s="0" t="n">
        <v>190</v>
      </c>
      <c r="S301" s="0" t="n">
        <f aca="false">VLOOKUP(B301,Sheet2!$A$1:$C$394,2,0)</f>
        <v>-31.0604769</v>
      </c>
      <c r="T301" s="0" t="n">
        <f aca="false">VLOOKUP(B301,Sheet2!$A$1:$C$394,3,0)</f>
        <v>152.8481977</v>
      </c>
      <c r="U301" s="0" t="n">
        <f aca="false">VLOOKUP(B301,Sheet3!C$1:D$393,2,0)</f>
        <v>1.0315734148</v>
      </c>
    </row>
    <row r="302" customFormat="false" ht="12.8" hidden="false" customHeight="false" outlineLevel="0" collapsed="false">
      <c r="A302" s="0" t="s">
        <v>624</v>
      </c>
      <c r="B302" s="0" t="s">
        <v>625</v>
      </c>
      <c r="C302" s="0" t="s">
        <v>23</v>
      </c>
      <c r="D302" s="0" t="s">
        <v>24</v>
      </c>
      <c r="E302" s="0" t="n">
        <v>1</v>
      </c>
      <c r="F302" s="0" t="s">
        <v>25</v>
      </c>
      <c r="G302" s="0" t="n">
        <v>3051</v>
      </c>
      <c r="H302" s="0" t="n">
        <v>0</v>
      </c>
      <c r="I302" s="0" t="n">
        <v>1796</v>
      </c>
      <c r="J302" s="0" t="n">
        <v>0</v>
      </c>
      <c r="K302" s="0" t="n">
        <v>3852</v>
      </c>
      <c r="L302" s="0" t="n">
        <v>521</v>
      </c>
      <c r="M302" s="0" t="n">
        <v>474</v>
      </c>
      <c r="N302" s="0" t="n">
        <v>4595</v>
      </c>
      <c r="O302" s="0" t="n">
        <v>93</v>
      </c>
      <c r="P302" s="0" t="n">
        <v>159</v>
      </c>
      <c r="Q302" s="0" t="n">
        <v>1322000</v>
      </c>
      <c r="R302" s="0" t="n">
        <v>186</v>
      </c>
      <c r="S302" s="0" t="n">
        <f aca="false">VLOOKUP(B302,Sheet2!$A$1:$C$394,2,0)</f>
        <v>-29.7627514</v>
      </c>
      <c r="T302" s="0" t="n">
        <f aca="false">VLOOKUP(B302,Sheet2!$A$1:$C$394,3,0)</f>
        <v>151.1102815</v>
      </c>
      <c r="U302" s="0" t="n">
        <f aca="false">VLOOKUP(B302,Sheet3!C$1:D$393,2,0)</f>
        <v>595.874328613</v>
      </c>
    </row>
    <row r="303" customFormat="false" ht="12.8" hidden="false" customHeight="false" outlineLevel="0" collapsed="false">
      <c r="A303" s="0" t="s">
        <v>626</v>
      </c>
      <c r="B303" s="0" t="s">
        <v>627</v>
      </c>
      <c r="C303" s="0" t="s">
        <v>23</v>
      </c>
      <c r="D303" s="0" t="s">
        <v>24</v>
      </c>
      <c r="E303" s="0" t="n">
        <v>1</v>
      </c>
      <c r="F303" s="0" t="s">
        <v>25</v>
      </c>
      <c r="G303" s="0" t="n">
        <v>2750</v>
      </c>
      <c r="H303" s="0" t="n">
        <v>0</v>
      </c>
      <c r="I303" s="0" t="n">
        <v>0</v>
      </c>
      <c r="J303" s="0" t="n">
        <v>0</v>
      </c>
      <c r="K303" s="0" t="n">
        <v>261</v>
      </c>
      <c r="L303" s="0" t="n">
        <v>2112</v>
      </c>
      <c r="M303" s="0" t="n">
        <v>377</v>
      </c>
      <c r="N303" s="0" t="n">
        <v>2664</v>
      </c>
      <c r="O303" s="0" t="n">
        <v>86</v>
      </c>
      <c r="P303" s="0" t="n">
        <v>0</v>
      </c>
      <c r="Q303" s="0" t="n">
        <v>1332000</v>
      </c>
      <c r="R303" s="0" t="n">
        <v>185</v>
      </c>
      <c r="S303" s="0" t="n">
        <f aca="false">VLOOKUP(B303,Sheet2!$A$1:$C$394,2,0)</f>
        <v>-33.638</v>
      </c>
      <c r="T303" s="0" t="n">
        <f aca="false">VLOOKUP(B303,Sheet2!$A$1:$C$394,3,0)</f>
        <v>150.799</v>
      </c>
      <c r="U303" s="0" t="n">
        <f aca="false">VLOOKUP(B303,Sheet3!C$1:D$393,2,0)</f>
        <v>22.0291576385</v>
      </c>
    </row>
    <row r="304" customFormat="false" ht="12.8" hidden="false" customHeight="false" outlineLevel="0" collapsed="false">
      <c r="A304" s="0" t="s">
        <v>628</v>
      </c>
      <c r="B304" s="0" t="s">
        <v>629</v>
      </c>
      <c r="C304" s="0" t="s">
        <v>23</v>
      </c>
      <c r="D304" s="0" t="s">
        <v>24</v>
      </c>
      <c r="E304" s="0" t="n">
        <v>1</v>
      </c>
      <c r="F304" s="0" t="s">
        <v>25</v>
      </c>
      <c r="G304" s="0" t="n">
        <v>378</v>
      </c>
      <c r="H304" s="0" t="n">
        <v>0</v>
      </c>
      <c r="I304" s="0" t="n">
        <v>0</v>
      </c>
      <c r="J304" s="0" t="n">
        <v>0</v>
      </c>
      <c r="K304" s="0" t="n">
        <v>160</v>
      </c>
      <c r="L304" s="0" t="n">
        <v>29</v>
      </c>
      <c r="M304" s="0" t="n">
        <v>189</v>
      </c>
      <c r="N304" s="0" t="n">
        <v>172</v>
      </c>
      <c r="O304" s="0" t="n">
        <v>30</v>
      </c>
      <c r="P304" s="0" t="n">
        <v>176</v>
      </c>
      <c r="Q304" s="0" t="n">
        <v>1335000</v>
      </c>
      <c r="R304" s="0" t="n">
        <v>183</v>
      </c>
      <c r="S304" s="0" t="n">
        <f aca="false">VLOOKUP(B304,Sheet2!$A$1:$C$394,2,0)</f>
        <v>-28.9964992</v>
      </c>
      <c r="T304" s="0" t="n">
        <f aca="false">VLOOKUP(B304,Sheet2!$A$1:$C$394,3,0)</f>
        <v>153.4099288</v>
      </c>
      <c r="U304" s="0" t="n">
        <f aca="false">VLOOKUP(B304,Sheet3!C$1:D$393,2,0)</f>
        <v>39.6744766235</v>
      </c>
    </row>
    <row r="305" customFormat="false" ht="12.8" hidden="false" customHeight="false" outlineLevel="0" collapsed="false">
      <c r="A305" s="0" t="s">
        <v>630</v>
      </c>
      <c r="B305" s="0" t="s">
        <v>631</v>
      </c>
      <c r="C305" s="0" t="s">
        <v>23</v>
      </c>
      <c r="D305" s="0" t="s">
        <v>24</v>
      </c>
      <c r="E305" s="0" t="n">
        <v>1</v>
      </c>
      <c r="F305" s="0" t="s">
        <v>25</v>
      </c>
      <c r="G305" s="0" t="n">
        <v>420</v>
      </c>
      <c r="H305" s="0" t="n">
        <v>0</v>
      </c>
      <c r="I305" s="0" t="n">
        <v>0</v>
      </c>
      <c r="J305" s="0" t="n">
        <v>0</v>
      </c>
      <c r="K305" s="0" t="n">
        <v>205</v>
      </c>
      <c r="L305" s="0" t="n">
        <v>101</v>
      </c>
      <c r="M305" s="0" t="n">
        <v>114</v>
      </c>
      <c r="N305" s="0" t="n">
        <v>302</v>
      </c>
      <c r="O305" s="0" t="n">
        <v>52</v>
      </c>
      <c r="P305" s="0" t="n">
        <v>66</v>
      </c>
      <c r="Q305" s="0" t="n">
        <v>1357000</v>
      </c>
      <c r="R305" s="0" t="n">
        <v>182</v>
      </c>
      <c r="S305" s="0" t="n">
        <f aca="false">VLOOKUP(B305,Sheet2!$A$1:$C$394,2,0)</f>
        <v>-31.933333</v>
      </c>
      <c r="T305" s="0" t="n">
        <f aca="false">VLOOKUP(B305,Sheet2!$A$1:$C$394,3,0)</f>
        <v>152.416667</v>
      </c>
      <c r="U305" s="0" t="n">
        <f aca="false">VLOOKUP(B305,Sheet3!C$1:D$393,2,0)</f>
        <v>3.80974316597</v>
      </c>
    </row>
    <row r="306" customFormat="false" ht="12.8" hidden="false" customHeight="false" outlineLevel="0" collapsed="false">
      <c r="A306" s="0" t="s">
        <v>632</v>
      </c>
      <c r="B306" s="0" t="s">
        <v>633</v>
      </c>
      <c r="C306" s="0" t="s">
        <v>23</v>
      </c>
      <c r="D306" s="0" t="s">
        <v>24</v>
      </c>
      <c r="E306" s="0" t="n">
        <v>1</v>
      </c>
      <c r="F306" s="0" t="s">
        <v>25</v>
      </c>
      <c r="G306" s="0" t="n">
        <v>0</v>
      </c>
      <c r="H306" s="0" t="n">
        <v>0</v>
      </c>
      <c r="I306" s="0" t="n">
        <v>3390</v>
      </c>
      <c r="J306" s="0" t="n">
        <v>0</v>
      </c>
      <c r="K306" s="0" t="n">
        <v>1950</v>
      </c>
      <c r="L306" s="0" t="n">
        <v>920</v>
      </c>
      <c r="M306" s="0" t="n">
        <v>520</v>
      </c>
      <c r="N306" s="0" t="n">
        <v>2516</v>
      </c>
      <c r="O306" s="0" t="n">
        <v>874</v>
      </c>
      <c r="P306" s="0" t="n">
        <v>0</v>
      </c>
      <c r="Q306" s="0" t="n">
        <v>1372000</v>
      </c>
      <c r="R306" s="0" t="n">
        <v>180</v>
      </c>
      <c r="S306" s="0" t="n">
        <f aca="false">VLOOKUP(B306,Sheet2!$A$1:$C$394,2,0)</f>
        <v>-34.641667</v>
      </c>
      <c r="T306" s="0" t="n">
        <f aca="false">VLOOKUP(B306,Sheet2!$A$1:$C$394,3,0)</f>
        <v>148.025</v>
      </c>
      <c r="U306" s="0" t="n">
        <f aca="false">VLOOKUP(B306,Sheet3!C$1:D$393,2,0)</f>
        <v>331.402862549</v>
      </c>
    </row>
    <row r="307" customFormat="false" ht="12.8" hidden="false" customHeight="false" outlineLevel="0" collapsed="false">
      <c r="A307" s="0" t="s">
        <v>634</v>
      </c>
      <c r="B307" s="0" t="s">
        <v>635</v>
      </c>
      <c r="C307" s="0" t="s">
        <v>23</v>
      </c>
      <c r="D307" s="0" t="s">
        <v>24</v>
      </c>
      <c r="E307" s="0" t="n">
        <v>1</v>
      </c>
      <c r="F307" s="0" t="s">
        <v>25</v>
      </c>
      <c r="G307" s="0" t="n">
        <v>2979</v>
      </c>
      <c r="H307" s="0" t="n">
        <v>0</v>
      </c>
      <c r="I307" s="0" t="n">
        <v>119</v>
      </c>
      <c r="J307" s="0" t="n">
        <v>0</v>
      </c>
      <c r="K307" s="0" t="n">
        <v>1111</v>
      </c>
      <c r="L307" s="0" t="n">
        <v>1481</v>
      </c>
      <c r="M307" s="0" t="n">
        <v>506</v>
      </c>
      <c r="N307" s="0" t="n">
        <v>1520</v>
      </c>
      <c r="O307" s="0" t="n">
        <v>654</v>
      </c>
      <c r="P307" s="0" t="n">
        <v>924</v>
      </c>
      <c r="Q307" s="0" t="n">
        <v>1409000</v>
      </c>
      <c r="R307" s="0" t="n">
        <v>175</v>
      </c>
      <c r="S307" s="0" t="n">
        <f aca="false">VLOOKUP(B307,Sheet2!$A$1:$C$394,2,0)</f>
        <v>-33.085</v>
      </c>
      <c r="T307" s="0" t="n">
        <f aca="false">VLOOKUP(B307,Sheet2!$A$1:$C$394,3,0)</f>
        <v>151.635</v>
      </c>
      <c r="U307" s="0" t="n">
        <f aca="false">VLOOKUP(B307,Sheet3!C$1:D$393,2,0)</f>
        <v>1.05362045765</v>
      </c>
    </row>
    <row r="308" customFormat="false" ht="12.8" hidden="false" customHeight="false" outlineLevel="0" collapsed="false">
      <c r="A308" s="0" t="s">
        <v>636</v>
      </c>
      <c r="B308" s="0" t="s">
        <v>637</v>
      </c>
      <c r="C308" s="0" t="s">
        <v>23</v>
      </c>
      <c r="D308" s="0" t="s">
        <v>24</v>
      </c>
      <c r="E308" s="0" t="n">
        <v>1</v>
      </c>
      <c r="F308" s="0" t="s">
        <v>25</v>
      </c>
      <c r="G308" s="0" t="n">
        <v>0</v>
      </c>
      <c r="H308" s="0" t="n">
        <v>0</v>
      </c>
      <c r="I308" s="0" t="n">
        <v>914</v>
      </c>
      <c r="J308" s="0" t="n">
        <v>39</v>
      </c>
      <c r="K308" s="0" t="n">
        <v>579</v>
      </c>
      <c r="L308" s="0" t="n">
        <v>140</v>
      </c>
      <c r="M308" s="0" t="n">
        <v>195</v>
      </c>
      <c r="N308" s="0" t="n">
        <v>719</v>
      </c>
      <c r="O308" s="0" t="n">
        <v>195</v>
      </c>
      <c r="P308" s="0" t="n">
        <v>0</v>
      </c>
      <c r="Q308" s="0" t="n">
        <v>1461000</v>
      </c>
      <c r="R308" s="0" t="n">
        <v>172</v>
      </c>
      <c r="S308" s="0" t="n">
        <f aca="false">VLOOKUP(B308,Sheet2!$A$1:$C$394,2,0)</f>
        <v>-33.76506</v>
      </c>
      <c r="T308" s="0" t="n">
        <f aca="false">VLOOKUP(B308,Sheet2!$A$1:$C$394,3,0)</f>
        <v>150.64568</v>
      </c>
      <c r="U308" s="0" t="n">
        <f aca="false">VLOOKUP(B308,Sheet3!C$1:D$393,2,0)</f>
        <v>60.450668335</v>
      </c>
    </row>
    <row r="309" customFormat="false" ht="12.8" hidden="false" customHeight="false" outlineLevel="0" collapsed="false">
      <c r="A309" s="0" t="s">
        <v>638</v>
      </c>
      <c r="B309" s="0" t="s">
        <v>639</v>
      </c>
      <c r="C309" s="0" t="s">
        <v>23</v>
      </c>
      <c r="D309" s="0" t="s">
        <v>24</v>
      </c>
      <c r="E309" s="0" t="n">
        <v>1</v>
      </c>
      <c r="F309" s="0" t="s">
        <v>25</v>
      </c>
      <c r="G309" s="0" t="n">
        <v>172</v>
      </c>
      <c r="H309" s="0" t="n">
        <v>0</v>
      </c>
      <c r="I309" s="0" t="n">
        <v>0</v>
      </c>
      <c r="J309" s="0" t="n">
        <v>0</v>
      </c>
      <c r="K309" s="0" t="n">
        <v>50</v>
      </c>
      <c r="L309" s="0" t="n">
        <v>43</v>
      </c>
      <c r="M309" s="0" t="n">
        <v>79</v>
      </c>
      <c r="N309" s="0" t="n">
        <v>94</v>
      </c>
      <c r="O309" s="0" t="n">
        <v>2</v>
      </c>
      <c r="P309" s="0" t="n">
        <v>76</v>
      </c>
      <c r="Q309" s="0" t="n">
        <v>1476000</v>
      </c>
      <c r="R309" s="0" t="n">
        <v>171</v>
      </c>
      <c r="S309" s="0" t="n">
        <f aca="false">VLOOKUP(B309,Sheet2!$A$1:$C$394,2,0)</f>
        <v>-29.6582493</v>
      </c>
      <c r="T309" s="0" t="n">
        <f aca="false">VLOOKUP(B309,Sheet2!$A$1:$C$394,3,0)</f>
        <v>153.1443045</v>
      </c>
      <c r="U309" s="0" t="n">
        <f aca="false">VLOOKUP(B309,Sheet3!C$1:D$393,2,0)</f>
        <v>41.5546798706</v>
      </c>
    </row>
    <row r="310" customFormat="false" ht="12.8" hidden="false" customHeight="false" outlineLevel="0" collapsed="false">
      <c r="A310" s="0" t="s">
        <v>640</v>
      </c>
      <c r="B310" s="0" t="s">
        <v>641</v>
      </c>
      <c r="C310" s="0" t="s">
        <v>23</v>
      </c>
      <c r="D310" s="0" t="s">
        <v>24</v>
      </c>
      <c r="E310" s="0" t="n">
        <v>1</v>
      </c>
      <c r="F310" s="0" t="s">
        <v>25</v>
      </c>
      <c r="G310" s="0" t="n">
        <v>1524</v>
      </c>
      <c r="H310" s="0" t="n">
        <v>0</v>
      </c>
      <c r="I310" s="0" t="n">
        <v>49</v>
      </c>
      <c r="J310" s="0" t="n">
        <v>0</v>
      </c>
      <c r="K310" s="0" t="n">
        <v>711</v>
      </c>
      <c r="L310" s="0" t="n">
        <v>503</v>
      </c>
      <c r="M310" s="0" t="n">
        <v>359</v>
      </c>
      <c r="N310" s="0" t="n">
        <v>933</v>
      </c>
      <c r="O310" s="0" t="n">
        <v>248</v>
      </c>
      <c r="P310" s="0" t="n">
        <v>392</v>
      </c>
      <c r="Q310" s="0" t="n">
        <v>1508000</v>
      </c>
      <c r="R310" s="0" t="n">
        <v>167</v>
      </c>
      <c r="S310" s="0" t="n">
        <f aca="false">VLOOKUP(B310,Sheet2!$A$1:$C$394,2,0)</f>
        <v>-28.5469354</v>
      </c>
      <c r="T310" s="0" t="n">
        <f aca="false">VLOOKUP(B310,Sheet2!$A$1:$C$394,3,0)</f>
        <v>153.4969812</v>
      </c>
      <c r="U310" s="0" t="n">
        <f aca="false">VLOOKUP(B310,Sheet3!C$1:D$393,2,0)</f>
        <v>23.0924167633</v>
      </c>
    </row>
    <row r="311" customFormat="false" ht="12.8" hidden="false" customHeight="false" outlineLevel="0" collapsed="false">
      <c r="A311" s="0" t="s">
        <v>642</v>
      </c>
      <c r="B311" s="0" t="s">
        <v>643</v>
      </c>
      <c r="C311" s="0" t="s">
        <v>23</v>
      </c>
      <c r="D311" s="0" t="s">
        <v>24</v>
      </c>
      <c r="E311" s="0" t="n">
        <v>1</v>
      </c>
      <c r="F311" s="0" t="s">
        <v>25</v>
      </c>
      <c r="G311" s="0" t="n">
        <v>959</v>
      </c>
      <c r="H311" s="0" t="n">
        <v>0</v>
      </c>
      <c r="I311" s="0" t="n">
        <v>0</v>
      </c>
      <c r="J311" s="0" t="n">
        <v>0</v>
      </c>
      <c r="K311" s="0" t="n">
        <v>107</v>
      </c>
      <c r="L311" s="0" t="n">
        <v>33</v>
      </c>
      <c r="M311" s="0" t="n">
        <v>819</v>
      </c>
      <c r="N311" s="0" t="n">
        <v>944</v>
      </c>
      <c r="O311" s="0" t="n">
        <v>0</v>
      </c>
      <c r="P311" s="0" t="n">
        <v>15</v>
      </c>
      <c r="Q311" s="0" t="n">
        <v>1544000</v>
      </c>
      <c r="R311" s="0" t="n">
        <v>165</v>
      </c>
      <c r="S311" s="0" t="n">
        <f aca="false">VLOOKUP(B311,Sheet2!$A$1:$C$394,2,0)</f>
        <v>-32.383333</v>
      </c>
      <c r="T311" s="0" t="n">
        <f aca="false">VLOOKUP(B311,Sheet2!$A$1:$C$394,3,0)</f>
        <v>150.683333</v>
      </c>
      <c r="U311" s="0" t="n">
        <f aca="false">VLOOKUP(B311,Sheet3!C$1:D$393,2,0)</f>
        <v>123.178726196</v>
      </c>
    </row>
    <row r="312" customFormat="false" ht="12.8" hidden="false" customHeight="false" outlineLevel="0" collapsed="false">
      <c r="A312" s="0" t="s">
        <v>644</v>
      </c>
      <c r="B312" s="0" t="s">
        <v>645</v>
      </c>
      <c r="C312" s="0" t="s">
        <v>23</v>
      </c>
      <c r="D312" s="0" t="s">
        <v>24</v>
      </c>
      <c r="E312" s="0" t="n">
        <v>1</v>
      </c>
      <c r="F312" s="0" t="s">
        <v>25</v>
      </c>
      <c r="G312" s="0" t="n">
        <v>5194</v>
      </c>
      <c r="H312" s="0" t="n">
        <v>0</v>
      </c>
      <c r="I312" s="0" t="n">
        <v>0</v>
      </c>
      <c r="J312" s="0" t="n">
        <v>0</v>
      </c>
      <c r="K312" s="0" t="n">
        <v>4368</v>
      </c>
      <c r="L312" s="0" t="n">
        <v>637</v>
      </c>
      <c r="M312" s="0" t="n">
        <v>189</v>
      </c>
      <c r="N312" s="0" t="n">
        <v>4413</v>
      </c>
      <c r="O312" s="0" t="n">
        <v>589</v>
      </c>
      <c r="P312" s="0" t="n">
        <v>192</v>
      </c>
      <c r="Q312" s="0" t="n">
        <v>1554000</v>
      </c>
      <c r="R312" s="0" t="n">
        <v>163</v>
      </c>
      <c r="S312" s="0" t="n">
        <f aca="false">VLOOKUP(B312,Sheet2!$A$1:$C$394,2,0)</f>
        <v>-32.89742</v>
      </c>
      <c r="T312" s="0" t="n">
        <f aca="false">VLOOKUP(B312,Sheet2!$A$1:$C$394,3,0)</f>
        <v>151.73643</v>
      </c>
      <c r="U312" s="0" t="n">
        <f aca="false">VLOOKUP(B312,Sheet3!C$1:D$393,2,0)</f>
        <v>5.91349363327</v>
      </c>
    </row>
    <row r="313" customFormat="false" ht="12.8" hidden="false" customHeight="false" outlineLevel="0" collapsed="false">
      <c r="A313" s="0" t="s">
        <v>646</v>
      </c>
      <c r="B313" s="0" t="s">
        <v>647</v>
      </c>
      <c r="C313" s="0" t="s">
        <v>23</v>
      </c>
      <c r="D313" s="0" t="s">
        <v>24</v>
      </c>
      <c r="E313" s="0" t="n">
        <v>1</v>
      </c>
      <c r="F313" s="0" t="s">
        <v>25</v>
      </c>
      <c r="G313" s="0" t="n">
        <v>0</v>
      </c>
      <c r="H313" s="0" t="n">
        <v>2673</v>
      </c>
      <c r="I313" s="0" t="n">
        <v>0</v>
      </c>
      <c r="J313" s="0" t="n">
        <v>0</v>
      </c>
      <c r="K313" s="0" t="n">
        <v>205</v>
      </c>
      <c r="L313" s="0" t="n">
        <v>1678</v>
      </c>
      <c r="M313" s="0" t="n">
        <v>790</v>
      </c>
      <c r="N313" s="0" t="n">
        <v>2634</v>
      </c>
      <c r="O313" s="0" t="n">
        <v>36</v>
      </c>
      <c r="P313" s="0" t="n">
        <v>3</v>
      </c>
      <c r="Q313" s="0" t="n">
        <v>1598000</v>
      </c>
      <c r="R313" s="0" t="n">
        <v>162</v>
      </c>
      <c r="S313" s="0" t="n">
        <f aca="false">VLOOKUP(B313,Sheet2!$A$1:$C$394,2,0)</f>
        <v>-36.1074189</v>
      </c>
      <c r="T313" s="0" t="n">
        <f aca="false">VLOOKUP(B313,Sheet2!$A$1:$C$394,3,0)</f>
        <v>144.7554298</v>
      </c>
      <c r="U313" s="0" t="n">
        <f aca="false">VLOOKUP(B313,Sheet3!C$1:D$393,2,0)</f>
        <v>100.284492493</v>
      </c>
    </row>
    <row r="314" customFormat="false" ht="12.8" hidden="false" customHeight="false" outlineLevel="0" collapsed="false">
      <c r="A314" s="0" t="s">
        <v>648</v>
      </c>
      <c r="B314" s="0" t="s">
        <v>649</v>
      </c>
      <c r="C314" s="0" t="s">
        <v>23</v>
      </c>
      <c r="D314" s="0" t="s">
        <v>24</v>
      </c>
      <c r="E314" s="0" t="n">
        <v>1</v>
      </c>
      <c r="F314" s="0" t="s">
        <v>25</v>
      </c>
      <c r="G314" s="0" t="n">
        <v>2251</v>
      </c>
      <c r="H314" s="0" t="n">
        <v>0</v>
      </c>
      <c r="I314" s="0" t="n">
        <v>0</v>
      </c>
      <c r="J314" s="0" t="n">
        <v>0</v>
      </c>
      <c r="K314" s="0" t="n">
        <v>316</v>
      </c>
      <c r="L314" s="0" t="n">
        <v>1935</v>
      </c>
      <c r="M314" s="0" t="n">
        <v>0</v>
      </c>
      <c r="N314" s="0" t="n">
        <v>392</v>
      </c>
      <c r="O314" s="0" t="n">
        <v>1859</v>
      </c>
      <c r="P314" s="0" t="n">
        <v>0</v>
      </c>
      <c r="Q314" s="0" t="n">
        <v>1626000</v>
      </c>
      <c r="R314" s="0" t="n">
        <v>161</v>
      </c>
      <c r="S314" s="0" t="n">
        <f aca="false">VLOOKUP(B314,Sheet2!$A$1:$C$394,2,0)</f>
        <v>-32.2432481</v>
      </c>
      <c r="T314" s="0" t="n">
        <f aca="false">VLOOKUP(B314,Sheet2!$A$1:$C$394,3,0)</f>
        <v>148.2377624</v>
      </c>
      <c r="U314" s="0" t="n">
        <f aca="false">VLOOKUP(B314,Sheet3!C$1:D$393,2,0)</f>
        <v>240.325744629</v>
      </c>
    </row>
    <row r="315" customFormat="false" ht="12.8" hidden="false" customHeight="false" outlineLevel="0" collapsed="false">
      <c r="A315" s="0" t="s">
        <v>650</v>
      </c>
      <c r="B315" s="0" t="s">
        <v>651</v>
      </c>
      <c r="C315" s="0" t="s">
        <v>23</v>
      </c>
      <c r="D315" s="0" t="s">
        <v>24</v>
      </c>
      <c r="E315" s="0" t="n">
        <v>1</v>
      </c>
      <c r="F315" s="0" t="s">
        <v>25</v>
      </c>
      <c r="G315" s="0" t="n">
        <v>2708</v>
      </c>
      <c r="H315" s="0" t="n">
        <v>0</v>
      </c>
      <c r="I315" s="0" t="n">
        <v>71</v>
      </c>
      <c r="J315" s="0" t="n">
        <v>0</v>
      </c>
      <c r="K315" s="0" t="n">
        <v>1353</v>
      </c>
      <c r="L315" s="0" t="n">
        <v>828</v>
      </c>
      <c r="M315" s="0" t="n">
        <v>598</v>
      </c>
      <c r="N315" s="0" t="n">
        <v>1989</v>
      </c>
      <c r="O315" s="0" t="n">
        <v>343</v>
      </c>
      <c r="P315" s="0" t="n">
        <v>447</v>
      </c>
      <c r="Q315" s="0" t="n">
        <v>1734000</v>
      </c>
      <c r="R315" s="0" t="n">
        <v>151</v>
      </c>
      <c r="S315" s="0" t="n">
        <f aca="false">VLOOKUP(B315,Sheet2!$A$1:$C$394,2,0)</f>
        <v>-35.15</v>
      </c>
      <c r="T315" s="0" t="n">
        <f aca="false">VLOOKUP(B315,Sheet2!$A$1:$C$394,3,0)</f>
        <v>150.566667</v>
      </c>
      <c r="U315" s="0" t="n">
        <f aca="false">VLOOKUP(B315,Sheet3!C$1:D$393,2,0)</f>
        <v>32.8059005737</v>
      </c>
    </row>
    <row r="316" customFormat="false" ht="12.8" hidden="false" customHeight="false" outlineLevel="0" collapsed="false">
      <c r="A316" s="0" t="s">
        <v>652</v>
      </c>
      <c r="B316" s="0" t="s">
        <v>653</v>
      </c>
      <c r="C316" s="0" t="s">
        <v>23</v>
      </c>
      <c r="D316" s="0" t="s">
        <v>24</v>
      </c>
      <c r="E316" s="0" t="n">
        <v>1</v>
      </c>
      <c r="F316" s="0" t="s">
        <v>25</v>
      </c>
      <c r="G316" s="0" t="n">
        <v>0</v>
      </c>
      <c r="H316" s="0" t="n">
        <v>1056</v>
      </c>
      <c r="I316" s="0" t="n">
        <v>0</v>
      </c>
      <c r="J316" s="0" t="n">
        <v>28</v>
      </c>
      <c r="K316" s="0" t="n">
        <v>0</v>
      </c>
      <c r="L316" s="0" t="n">
        <v>3</v>
      </c>
      <c r="M316" s="0" t="n">
        <v>1053</v>
      </c>
      <c r="N316" s="0" t="n">
        <v>3</v>
      </c>
      <c r="O316" s="0" t="n">
        <v>1053</v>
      </c>
      <c r="P316" s="0" t="n">
        <v>0</v>
      </c>
      <c r="Q316" s="0" t="n">
        <v>1844000</v>
      </c>
      <c r="R316" s="0" t="n">
        <v>144</v>
      </c>
      <c r="S316" s="0" t="n">
        <f aca="false">VLOOKUP(B316,Sheet2!$A$1:$C$394,2,0)</f>
        <v>-31.5664225</v>
      </c>
      <c r="T316" s="0" t="n">
        <f aca="false">VLOOKUP(B316,Sheet2!$A$1:$C$394,3,0)</f>
        <v>147.1947509</v>
      </c>
      <c r="U316" s="0" t="n">
        <f aca="false">VLOOKUP(B316,Sheet3!C$1:D$393,2,0)</f>
        <v>172.735153198</v>
      </c>
    </row>
    <row r="317" customFormat="false" ht="12.8" hidden="false" customHeight="false" outlineLevel="0" collapsed="false">
      <c r="A317" s="0" t="s">
        <v>654</v>
      </c>
      <c r="B317" s="0" t="s">
        <v>655</v>
      </c>
      <c r="C317" s="0" t="s">
        <v>23</v>
      </c>
      <c r="D317" s="0" t="s">
        <v>24</v>
      </c>
      <c r="E317" s="0" t="n">
        <v>1</v>
      </c>
      <c r="F317" s="0" t="s">
        <v>25</v>
      </c>
      <c r="G317" s="0" t="n">
        <v>2173</v>
      </c>
      <c r="H317" s="0" t="n">
        <v>0</v>
      </c>
      <c r="I317" s="0" t="n">
        <v>65</v>
      </c>
      <c r="J317" s="0" t="n">
        <v>0</v>
      </c>
      <c r="K317" s="0" t="n">
        <v>1963</v>
      </c>
      <c r="L317" s="0" t="n">
        <v>61</v>
      </c>
      <c r="M317" s="0" t="n">
        <v>214</v>
      </c>
      <c r="N317" s="0" t="n">
        <v>1998</v>
      </c>
      <c r="O317" s="0" t="n">
        <v>46</v>
      </c>
      <c r="P317" s="0" t="n">
        <v>194</v>
      </c>
      <c r="Q317" s="0" t="n">
        <v>1883000</v>
      </c>
      <c r="R317" s="0" t="n">
        <v>140</v>
      </c>
      <c r="S317" s="0" t="n">
        <f aca="false">VLOOKUP(B317,Sheet2!$A$1:$C$394,2,0)</f>
        <v>-35.9073095</v>
      </c>
      <c r="T317" s="0" t="n">
        <f aca="false">VLOOKUP(B317,Sheet2!$A$1:$C$394,3,0)</f>
        <v>150.0928052</v>
      </c>
      <c r="U317" s="0" t="n">
        <f aca="false">VLOOKUP(B317,Sheet3!C$1:D$393,2,0)</f>
        <v>0.186785325408</v>
      </c>
    </row>
    <row r="318" customFormat="false" ht="12.8" hidden="false" customHeight="false" outlineLevel="0" collapsed="false">
      <c r="A318" s="0" t="s">
        <v>656</v>
      </c>
      <c r="B318" s="0" t="s">
        <v>657</v>
      </c>
      <c r="C318" s="0" t="s">
        <v>23</v>
      </c>
      <c r="D318" s="0" t="s">
        <v>24</v>
      </c>
      <c r="E318" s="0" t="n">
        <v>1</v>
      </c>
      <c r="F318" s="0" t="s">
        <v>25</v>
      </c>
      <c r="G318" s="0" t="n">
        <v>434</v>
      </c>
      <c r="H318" s="0" t="n">
        <v>0</v>
      </c>
      <c r="I318" s="0" t="n">
        <v>0</v>
      </c>
      <c r="J318" s="0" t="n">
        <v>0</v>
      </c>
      <c r="K318" s="0" t="n">
        <v>24</v>
      </c>
      <c r="L318" s="0" t="n">
        <v>87</v>
      </c>
      <c r="M318" s="0" t="n">
        <v>323</v>
      </c>
      <c r="N318" s="0" t="n">
        <v>40</v>
      </c>
      <c r="O318" s="0" t="n">
        <v>110</v>
      </c>
      <c r="P318" s="0" t="n">
        <v>284</v>
      </c>
      <c r="Q318" s="0" t="n">
        <v>1893000</v>
      </c>
      <c r="R318" s="0" t="n">
        <v>137</v>
      </c>
      <c r="S318" s="0" t="n">
        <f aca="false">VLOOKUP(B318,Sheet2!$A$1:$C$394,2,0)</f>
        <v>-33.3211239</v>
      </c>
      <c r="T318" s="0" t="n">
        <f aca="false">VLOOKUP(B318,Sheet2!$A$1:$C$394,3,0)</f>
        <v>151.4450066</v>
      </c>
      <c r="U318" s="0" t="n">
        <f aca="false">VLOOKUP(B318,Sheet3!C$1:D$393,2,0)</f>
        <v>2.44681882858</v>
      </c>
    </row>
    <row r="319" customFormat="false" ht="12.8" hidden="false" customHeight="false" outlineLevel="0" collapsed="false">
      <c r="A319" s="0" t="s">
        <v>658</v>
      </c>
      <c r="B319" s="0" t="s">
        <v>659</v>
      </c>
      <c r="C319" s="0" t="s">
        <v>23</v>
      </c>
      <c r="D319" s="0" t="s">
        <v>24</v>
      </c>
      <c r="E319" s="0" t="n">
        <v>1</v>
      </c>
      <c r="F319" s="0" t="s">
        <v>25</v>
      </c>
      <c r="G319" s="0" t="n">
        <v>200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200</v>
      </c>
      <c r="N319" s="0" t="n">
        <v>0</v>
      </c>
      <c r="O319" s="0" t="n">
        <v>0</v>
      </c>
      <c r="P319" s="0" t="n">
        <v>200</v>
      </c>
      <c r="Q319" s="0" t="n">
        <v>1895000</v>
      </c>
      <c r="R319" s="0" t="n">
        <v>136</v>
      </c>
      <c r="S319" s="0" t="n">
        <f aca="false">VLOOKUP(B319,Sheet2!$A$1:$C$394,2,0)</f>
        <v>-28.283333</v>
      </c>
      <c r="T319" s="0" t="n">
        <f aca="false">VLOOKUP(B319,Sheet2!$A$1:$C$394,3,0)</f>
        <v>153.483333</v>
      </c>
      <c r="U319" s="0" t="n">
        <f aca="false">VLOOKUP(B319,Sheet3!C$1:D$393,2,0)</f>
        <v>2</v>
      </c>
    </row>
    <row r="320" customFormat="false" ht="12.8" hidden="false" customHeight="false" outlineLevel="0" collapsed="false">
      <c r="A320" s="0" t="s">
        <v>660</v>
      </c>
      <c r="B320" s="0" t="s">
        <v>661</v>
      </c>
      <c r="C320" s="0" t="s">
        <v>23</v>
      </c>
      <c r="D320" s="0" t="s">
        <v>24</v>
      </c>
      <c r="E320" s="0" t="n">
        <v>1</v>
      </c>
      <c r="F320" s="0" t="s">
        <v>25</v>
      </c>
      <c r="G320" s="0" t="n">
        <v>1847</v>
      </c>
      <c r="H320" s="0" t="n">
        <v>0</v>
      </c>
      <c r="I320" s="0" t="n">
        <v>4</v>
      </c>
      <c r="J320" s="0" t="n">
        <v>0</v>
      </c>
      <c r="K320" s="0" t="n">
        <v>678</v>
      </c>
      <c r="L320" s="0" t="n">
        <v>557</v>
      </c>
      <c r="M320" s="0" t="n">
        <v>616</v>
      </c>
      <c r="N320" s="0" t="n">
        <v>1157</v>
      </c>
      <c r="O320" s="0" t="n">
        <v>247</v>
      </c>
      <c r="P320" s="0" t="n">
        <v>447</v>
      </c>
      <c r="Q320" s="0" t="n">
        <v>1905000</v>
      </c>
      <c r="R320" s="0" t="n">
        <v>135</v>
      </c>
      <c r="S320" s="0" t="n">
        <f aca="false">VLOOKUP(B320,Sheet2!$A$1:$C$394,2,0)</f>
        <v>-33.88605</v>
      </c>
      <c r="T320" s="0" t="n">
        <f aca="false">VLOOKUP(B320,Sheet2!$A$1:$C$394,3,0)</f>
        <v>150.96442</v>
      </c>
      <c r="U320" s="0" t="n">
        <f aca="false">VLOOKUP(B320,Sheet3!C$1:D$393,2,0)</f>
        <v>8.12505435944</v>
      </c>
    </row>
    <row r="321" customFormat="false" ht="12.8" hidden="false" customHeight="false" outlineLevel="0" collapsed="false">
      <c r="A321" s="0" t="s">
        <v>662</v>
      </c>
      <c r="B321" s="0" t="s">
        <v>663</v>
      </c>
      <c r="C321" s="0" t="s">
        <v>23</v>
      </c>
      <c r="D321" s="0" t="s">
        <v>24</v>
      </c>
      <c r="E321" s="0" t="n">
        <v>1</v>
      </c>
      <c r="F321" s="0" t="s">
        <v>25</v>
      </c>
      <c r="G321" s="0" t="n">
        <v>4485</v>
      </c>
      <c r="H321" s="0" t="n">
        <v>0</v>
      </c>
      <c r="I321" s="0" t="n">
        <v>0</v>
      </c>
      <c r="J321" s="0" t="n">
        <v>7</v>
      </c>
      <c r="K321" s="0" t="n">
        <v>1257</v>
      </c>
      <c r="L321" s="0" t="n">
        <v>2689</v>
      </c>
      <c r="M321" s="0" t="n">
        <v>539</v>
      </c>
      <c r="N321" s="0" t="n">
        <v>4268</v>
      </c>
      <c r="O321" s="0" t="n">
        <v>183</v>
      </c>
      <c r="P321" s="0" t="n">
        <v>34</v>
      </c>
      <c r="Q321" s="0" t="n">
        <v>1925000</v>
      </c>
      <c r="R321" s="0" t="n">
        <v>133</v>
      </c>
      <c r="S321" s="0" t="n">
        <f aca="false">VLOOKUP(B321,Sheet2!$A$1:$C$394,2,0)</f>
        <v>-35.5282408</v>
      </c>
      <c r="T321" s="0" t="n">
        <f aca="false">VLOOKUP(B321,Sheet2!$A$1:$C$394,3,0)</f>
        <v>144.9565781</v>
      </c>
      <c r="U321" s="0" t="n">
        <f aca="false">VLOOKUP(B321,Sheet3!C$1:D$393,2,0)</f>
        <v>93.51222229</v>
      </c>
    </row>
    <row r="322" customFormat="false" ht="12.8" hidden="false" customHeight="false" outlineLevel="0" collapsed="false">
      <c r="A322" s="0" t="s">
        <v>664</v>
      </c>
      <c r="B322" s="0" t="s">
        <v>665</v>
      </c>
      <c r="C322" s="0" t="s">
        <v>23</v>
      </c>
      <c r="D322" s="0" t="s">
        <v>24</v>
      </c>
      <c r="E322" s="0" t="n">
        <v>1</v>
      </c>
      <c r="F322" s="0" t="s">
        <v>25</v>
      </c>
      <c r="G322" s="0" t="n">
        <v>2172</v>
      </c>
      <c r="H322" s="0" t="n">
        <v>0</v>
      </c>
      <c r="I322" s="0" t="n">
        <v>2564</v>
      </c>
      <c r="J322" s="0" t="n">
        <v>0</v>
      </c>
      <c r="K322" s="0" t="n">
        <v>3934</v>
      </c>
      <c r="L322" s="0" t="n">
        <v>223</v>
      </c>
      <c r="M322" s="0" t="n">
        <v>579</v>
      </c>
      <c r="N322" s="0" t="n">
        <v>3972</v>
      </c>
      <c r="O322" s="0" t="n">
        <v>146</v>
      </c>
      <c r="P322" s="0" t="n">
        <v>618</v>
      </c>
      <c r="Q322" s="0" t="n">
        <v>1996000</v>
      </c>
      <c r="R322" s="0" t="n">
        <v>130</v>
      </c>
      <c r="S322" s="0" t="n">
        <f aca="false">VLOOKUP(B322,Sheet2!$A$1:$C$394,2,0)</f>
        <v>-33.357</v>
      </c>
      <c r="T322" s="0" t="n">
        <f aca="false">VLOOKUP(B322,Sheet2!$A$1:$C$394,3,0)</f>
        <v>151.485</v>
      </c>
      <c r="U322" s="0" t="n">
        <f aca="false">VLOOKUP(B322,Sheet3!C$1:D$393,2,0)</f>
        <v>3.65796089172</v>
      </c>
    </row>
    <row r="323" customFormat="false" ht="12.8" hidden="false" customHeight="false" outlineLevel="0" collapsed="false">
      <c r="A323" s="0" t="s">
        <v>666</v>
      </c>
      <c r="B323" s="0" t="s">
        <v>667</v>
      </c>
      <c r="C323" s="0" t="s">
        <v>23</v>
      </c>
      <c r="D323" s="0" t="s">
        <v>24</v>
      </c>
      <c r="E323" s="0" t="n">
        <v>1</v>
      </c>
      <c r="F323" s="0" t="s">
        <v>25</v>
      </c>
      <c r="G323" s="0" t="n">
        <v>3771</v>
      </c>
      <c r="H323" s="0" t="n">
        <v>0</v>
      </c>
      <c r="I323" s="0" t="n">
        <v>0</v>
      </c>
      <c r="J323" s="0" t="n">
        <v>0</v>
      </c>
      <c r="K323" s="0" t="n">
        <v>2786</v>
      </c>
      <c r="L323" s="0" t="n">
        <v>561</v>
      </c>
      <c r="M323" s="0" t="n">
        <v>424</v>
      </c>
      <c r="N323" s="0" t="n">
        <v>3284</v>
      </c>
      <c r="O323" s="0" t="n">
        <v>287</v>
      </c>
      <c r="P323" s="0" t="n">
        <v>200</v>
      </c>
      <c r="Q323" s="0" t="n">
        <v>2005000</v>
      </c>
      <c r="R323" s="0" t="n">
        <v>128</v>
      </c>
      <c r="S323" s="0" t="n">
        <f aca="false">VLOOKUP(B323,Sheet2!$A$1:$C$394,2,0)</f>
        <v>-33.933</v>
      </c>
      <c r="T323" s="0" t="n">
        <f aca="false">VLOOKUP(B323,Sheet2!$A$1:$C$394,3,0)</f>
        <v>150.95015</v>
      </c>
      <c r="U323" s="0" t="n">
        <f aca="false">VLOOKUP(B323,Sheet3!C$1:D$393,2,0)</f>
        <v>18.0997829437</v>
      </c>
    </row>
    <row r="324" customFormat="false" ht="12.8" hidden="false" customHeight="false" outlineLevel="0" collapsed="false">
      <c r="A324" s="0" t="s">
        <v>668</v>
      </c>
      <c r="B324" s="0" t="s">
        <v>669</v>
      </c>
      <c r="C324" s="0" t="s">
        <v>23</v>
      </c>
      <c r="D324" s="0" t="s">
        <v>24</v>
      </c>
      <c r="E324" s="0" t="n">
        <v>1</v>
      </c>
      <c r="F324" s="0" t="s">
        <v>25</v>
      </c>
      <c r="G324" s="0" t="n">
        <v>3223</v>
      </c>
      <c r="H324" s="0" t="n">
        <v>0</v>
      </c>
      <c r="I324" s="0" t="n">
        <v>417</v>
      </c>
      <c r="J324" s="0" t="n">
        <v>0</v>
      </c>
      <c r="K324" s="0" t="n">
        <v>2915</v>
      </c>
      <c r="L324" s="0" t="n">
        <v>445</v>
      </c>
      <c r="M324" s="0" t="n">
        <v>280</v>
      </c>
      <c r="N324" s="0" t="n">
        <v>2941</v>
      </c>
      <c r="O324" s="0" t="n">
        <v>405</v>
      </c>
      <c r="P324" s="0" t="n">
        <v>294</v>
      </c>
      <c r="Q324" s="0" t="n">
        <v>2026000</v>
      </c>
      <c r="R324" s="0" t="n">
        <v>127</v>
      </c>
      <c r="S324" s="0" t="n">
        <f aca="false">VLOOKUP(B324,Sheet2!$A$1:$C$394,2,0)</f>
        <v>-33.34</v>
      </c>
      <c r="T324" s="0" t="n">
        <f aca="false">VLOOKUP(B324,Sheet2!$A$1:$C$394,3,0)</f>
        <v>151.435</v>
      </c>
      <c r="U324" s="0" t="n">
        <f aca="false">VLOOKUP(B324,Sheet3!C$1:D$393,2,0)</f>
        <v>8.80444431305</v>
      </c>
    </row>
    <row r="325" customFormat="false" ht="12.8" hidden="false" customHeight="false" outlineLevel="0" collapsed="false">
      <c r="A325" s="0" t="s">
        <v>670</v>
      </c>
      <c r="B325" s="0" t="s">
        <v>671</v>
      </c>
      <c r="C325" s="0" t="s">
        <v>23</v>
      </c>
      <c r="D325" s="0" t="s">
        <v>24</v>
      </c>
      <c r="E325" s="0" t="n">
        <v>1</v>
      </c>
      <c r="F325" s="0" t="s">
        <v>25</v>
      </c>
      <c r="G325" s="0" t="n">
        <v>421</v>
      </c>
      <c r="H325" s="0" t="n">
        <v>0</v>
      </c>
      <c r="I325" s="0" t="n">
        <v>4326</v>
      </c>
      <c r="J325" s="0" t="n">
        <v>0</v>
      </c>
      <c r="K325" s="0" t="n">
        <v>4346</v>
      </c>
      <c r="L325" s="0" t="n">
        <v>177</v>
      </c>
      <c r="M325" s="0" t="n">
        <v>224</v>
      </c>
      <c r="N325" s="0" t="n">
        <v>4487</v>
      </c>
      <c r="O325" s="0" t="n">
        <v>83</v>
      </c>
      <c r="P325" s="0" t="n">
        <v>177</v>
      </c>
      <c r="Q325" s="0" t="n">
        <v>2040000</v>
      </c>
      <c r="R325" s="0" t="n">
        <v>125</v>
      </c>
      <c r="S325" s="0" t="n">
        <f aca="false">VLOOKUP(B325,Sheet2!$A$1:$C$394,2,0)</f>
        <v>-30.9922968</v>
      </c>
      <c r="T325" s="0" t="n">
        <f aca="false">VLOOKUP(B325,Sheet2!$A$1:$C$394,3,0)</f>
        <v>150.2368919</v>
      </c>
      <c r="U325" s="0" t="n">
        <f aca="false">VLOOKUP(B325,Sheet3!C$1:D$393,2,0)</f>
        <v>289.004638672</v>
      </c>
    </row>
    <row r="326" customFormat="false" ht="12.8" hidden="false" customHeight="false" outlineLevel="0" collapsed="false">
      <c r="A326" s="0" t="s">
        <v>672</v>
      </c>
      <c r="B326" s="0" t="s">
        <v>673</v>
      </c>
      <c r="C326" s="0" t="s">
        <v>23</v>
      </c>
      <c r="D326" s="0" t="s">
        <v>24</v>
      </c>
      <c r="E326" s="0" t="n">
        <v>1</v>
      </c>
      <c r="F326" s="0" t="s">
        <v>25</v>
      </c>
      <c r="G326" s="0" t="n">
        <v>0</v>
      </c>
      <c r="H326" s="0" t="n">
        <v>1104</v>
      </c>
      <c r="I326" s="0" t="n">
        <v>0</v>
      </c>
      <c r="J326" s="0" t="n">
        <v>2</v>
      </c>
      <c r="K326" s="0" t="n">
        <v>0</v>
      </c>
      <c r="L326" s="0" t="n">
        <v>0</v>
      </c>
      <c r="M326" s="0" t="n">
        <v>1104</v>
      </c>
      <c r="N326" s="0" t="n">
        <v>0</v>
      </c>
      <c r="O326" s="0" t="n">
        <v>1104</v>
      </c>
      <c r="P326" s="0" t="n">
        <v>0</v>
      </c>
      <c r="Q326" s="0" t="n">
        <v>2049000</v>
      </c>
      <c r="R326" s="0" t="n">
        <v>122</v>
      </c>
      <c r="S326" s="0" t="n">
        <f aca="false">VLOOKUP(B326,Sheet2!$A$1:$C$394,2,0)</f>
        <v>-30.0267969</v>
      </c>
      <c r="T326" s="0" t="n">
        <f aca="false">VLOOKUP(B326,Sheet2!$A$1:$C$394,3,0)</f>
        <v>148.1231039</v>
      </c>
      <c r="U326" s="0" t="n">
        <f aca="false">VLOOKUP(B326,Sheet3!C$1:D$393,2,0)</f>
        <v>136.307525635</v>
      </c>
    </row>
    <row r="327" customFormat="false" ht="12.8" hidden="false" customHeight="false" outlineLevel="0" collapsed="false">
      <c r="A327" s="0" t="s">
        <v>674</v>
      </c>
      <c r="B327" s="0" t="s">
        <v>675</v>
      </c>
      <c r="C327" s="0" t="s">
        <v>23</v>
      </c>
      <c r="D327" s="0" t="s">
        <v>24</v>
      </c>
      <c r="E327" s="0" t="n">
        <v>1</v>
      </c>
      <c r="F327" s="0" t="s">
        <v>25</v>
      </c>
      <c r="G327" s="0" t="n">
        <v>631</v>
      </c>
      <c r="H327" s="0" t="n">
        <v>0</v>
      </c>
      <c r="I327" s="0" t="n">
        <v>0</v>
      </c>
      <c r="J327" s="0" t="n">
        <v>0</v>
      </c>
      <c r="K327" s="0" t="n">
        <v>285</v>
      </c>
      <c r="L327" s="0" t="n">
        <v>146</v>
      </c>
      <c r="M327" s="0" t="n">
        <v>200</v>
      </c>
      <c r="N327" s="0" t="n">
        <v>433</v>
      </c>
      <c r="O327" s="0" t="n">
        <v>126</v>
      </c>
      <c r="P327" s="0" t="n">
        <v>72</v>
      </c>
      <c r="Q327" s="0" t="n">
        <v>2060000</v>
      </c>
      <c r="R327" s="0" t="n">
        <v>121</v>
      </c>
      <c r="S327" s="0" t="n">
        <f aca="false">VLOOKUP(B327,Sheet2!$A$1:$C$394,2,0)</f>
        <v>-33.5816502</v>
      </c>
      <c r="T327" s="0" t="n">
        <f aca="false">VLOOKUP(B327,Sheet2!$A$1:$C$394,3,0)</f>
        <v>150.8667511</v>
      </c>
      <c r="U327" s="0" t="n">
        <f aca="false">VLOOKUP(B327,Sheet3!C$1:D$393,2,0)</f>
        <v>18.2996578217</v>
      </c>
    </row>
    <row r="328" customFormat="false" ht="12.8" hidden="false" customHeight="false" outlineLevel="0" collapsed="false">
      <c r="A328" s="0" t="s">
        <v>676</v>
      </c>
      <c r="B328" s="0" t="s">
        <v>677</v>
      </c>
      <c r="C328" s="0" t="s">
        <v>23</v>
      </c>
      <c r="D328" s="0" t="s">
        <v>24</v>
      </c>
      <c r="E328" s="0" t="n">
        <v>1</v>
      </c>
      <c r="F328" s="0" t="s">
        <v>25</v>
      </c>
      <c r="G328" s="0" t="n">
        <v>1266</v>
      </c>
      <c r="H328" s="0" t="n">
        <v>0</v>
      </c>
      <c r="I328" s="0" t="n">
        <v>1500</v>
      </c>
      <c r="J328" s="0" t="n">
        <v>0</v>
      </c>
      <c r="K328" s="0" t="n">
        <v>2531</v>
      </c>
      <c r="L328" s="0" t="n">
        <v>42</v>
      </c>
      <c r="M328" s="0" t="n">
        <v>193</v>
      </c>
      <c r="N328" s="0" t="n">
        <v>2484</v>
      </c>
      <c r="O328" s="0" t="n">
        <v>58</v>
      </c>
      <c r="P328" s="0" t="n">
        <v>224</v>
      </c>
      <c r="Q328" s="0" t="n">
        <v>2064000</v>
      </c>
      <c r="R328" s="0" t="n">
        <v>119</v>
      </c>
      <c r="S328" s="0" t="n">
        <f aca="false">VLOOKUP(B328,Sheet2!$A$1:$C$394,2,0)</f>
        <v>-33.418</v>
      </c>
      <c r="T328" s="0" t="n">
        <f aca="false">VLOOKUP(B328,Sheet2!$A$1:$C$394,3,0)</f>
        <v>151.443</v>
      </c>
      <c r="U328" s="0" t="n">
        <f aca="false">VLOOKUP(B328,Sheet3!C$1:D$393,2,0)</f>
        <v>19.3303604126</v>
      </c>
    </row>
    <row r="329" customFormat="false" ht="12.8" hidden="false" customHeight="false" outlineLevel="0" collapsed="false">
      <c r="A329" s="0" t="s">
        <v>678</v>
      </c>
      <c r="B329" s="0" t="s">
        <v>679</v>
      </c>
      <c r="C329" s="0" t="s">
        <v>23</v>
      </c>
      <c r="D329" s="0" t="s">
        <v>24</v>
      </c>
      <c r="E329" s="0" t="n">
        <v>1</v>
      </c>
      <c r="F329" s="0" t="s">
        <v>25</v>
      </c>
      <c r="G329" s="0" t="n">
        <v>885</v>
      </c>
      <c r="H329" s="0" t="n">
        <v>0</v>
      </c>
      <c r="I329" s="0" t="n">
        <v>735</v>
      </c>
      <c r="J329" s="0" t="n">
        <v>0</v>
      </c>
      <c r="K329" s="0" t="n">
        <v>1301</v>
      </c>
      <c r="L329" s="0" t="n">
        <v>81</v>
      </c>
      <c r="M329" s="0" t="n">
        <v>238</v>
      </c>
      <c r="N329" s="0" t="n">
        <v>1306</v>
      </c>
      <c r="O329" s="0" t="n">
        <v>24</v>
      </c>
      <c r="P329" s="0" t="n">
        <v>290</v>
      </c>
      <c r="Q329" s="0" t="n">
        <v>2068000</v>
      </c>
      <c r="R329" s="0" t="n">
        <v>118</v>
      </c>
      <c r="S329" s="0" t="n">
        <f aca="false">VLOOKUP(B329,Sheet2!$A$1:$C$394,2,0)</f>
        <v>-33.8762</v>
      </c>
      <c r="T329" s="0" t="n">
        <f aca="false">VLOOKUP(B329,Sheet2!$A$1:$C$394,3,0)</f>
        <v>150.9123</v>
      </c>
      <c r="U329" s="0" t="n">
        <f aca="false">VLOOKUP(B329,Sheet3!C$1:D$393,2,0)</f>
        <v>20.4023132324</v>
      </c>
    </row>
    <row r="330" customFormat="false" ht="12.8" hidden="false" customHeight="false" outlineLevel="0" collapsed="false">
      <c r="A330" s="0" t="s">
        <v>680</v>
      </c>
      <c r="B330" s="0" t="s">
        <v>681</v>
      </c>
      <c r="C330" s="0" t="s">
        <v>23</v>
      </c>
      <c r="D330" s="0" t="s">
        <v>24</v>
      </c>
      <c r="E330" s="0" t="n">
        <v>1</v>
      </c>
      <c r="F330" s="0" t="s">
        <v>25</v>
      </c>
      <c r="G330" s="0" t="n">
        <v>1257</v>
      </c>
      <c r="H330" s="0" t="n">
        <v>0</v>
      </c>
      <c r="I330" s="0" t="n">
        <v>0</v>
      </c>
      <c r="J330" s="0" t="n">
        <v>0</v>
      </c>
      <c r="K330" s="0" t="n">
        <v>675</v>
      </c>
      <c r="L330" s="0" t="n">
        <v>88</v>
      </c>
      <c r="M330" s="0" t="n">
        <v>494</v>
      </c>
      <c r="N330" s="0" t="n">
        <v>640</v>
      </c>
      <c r="O330" s="0" t="n">
        <v>129</v>
      </c>
      <c r="P330" s="0" t="n">
        <v>488</v>
      </c>
      <c r="Q330" s="0" t="n">
        <v>2095000</v>
      </c>
      <c r="R330" s="0" t="n">
        <v>116</v>
      </c>
      <c r="S330" s="0" t="n">
        <f aca="false">VLOOKUP(B330,Sheet2!$A$1:$C$394,2,0)</f>
        <v>-31.6394</v>
      </c>
      <c r="T330" s="0" t="n">
        <f aca="false">VLOOKUP(B330,Sheet2!$A$1:$C$394,3,0)</f>
        <v>152.8176</v>
      </c>
      <c r="U330" s="0" t="n">
        <f aca="false">VLOOKUP(B330,Sheet3!C$1:D$393,2,0)</f>
        <v>2.40354752541</v>
      </c>
    </row>
    <row r="331" customFormat="false" ht="12.8" hidden="false" customHeight="false" outlineLevel="0" collapsed="false">
      <c r="A331" s="0" t="s">
        <v>682</v>
      </c>
      <c r="B331" s="0" t="s">
        <v>683</v>
      </c>
      <c r="C331" s="0" t="s">
        <v>23</v>
      </c>
      <c r="D331" s="0" t="s">
        <v>24</v>
      </c>
      <c r="E331" s="0" t="n">
        <v>1</v>
      </c>
      <c r="F331" s="0" t="s">
        <v>25</v>
      </c>
      <c r="G331" s="0" t="n">
        <v>0</v>
      </c>
      <c r="H331" s="0" t="n">
        <v>1128</v>
      </c>
      <c r="I331" s="0" t="n">
        <v>0</v>
      </c>
      <c r="J331" s="0" t="n">
        <v>6</v>
      </c>
      <c r="K331" s="0" t="n">
        <v>0</v>
      </c>
      <c r="L331" s="0" t="n">
        <v>0</v>
      </c>
      <c r="M331" s="0" t="n">
        <v>1128</v>
      </c>
      <c r="N331" s="0" t="n">
        <v>0</v>
      </c>
      <c r="O331" s="0" t="n">
        <v>1128</v>
      </c>
      <c r="P331" s="0" t="n">
        <v>0</v>
      </c>
      <c r="Q331" s="0" t="n">
        <v>2134000</v>
      </c>
      <c r="R331" s="0" t="n">
        <v>115</v>
      </c>
      <c r="S331" s="0" t="n">
        <f aca="false">VLOOKUP(B331,Sheet2!$A$1:$C$394,2,0)</f>
        <v>-30.2265736</v>
      </c>
      <c r="T331" s="0" t="n">
        <f aca="false">VLOOKUP(B331,Sheet2!$A$1:$C$394,3,0)</f>
        <v>149.4454667</v>
      </c>
      <c r="U331" s="0" t="n">
        <f aca="false">VLOOKUP(B331,Sheet3!C$1:D$393,2,0)</f>
        <v>194.530349731</v>
      </c>
    </row>
    <row r="332" customFormat="false" ht="12.8" hidden="false" customHeight="false" outlineLevel="0" collapsed="false">
      <c r="A332" s="0" t="s">
        <v>684</v>
      </c>
      <c r="B332" s="0" t="s">
        <v>685</v>
      </c>
      <c r="C332" s="0" t="s">
        <v>23</v>
      </c>
      <c r="D332" s="0" t="s">
        <v>24</v>
      </c>
      <c r="E332" s="0" t="n">
        <v>1</v>
      </c>
      <c r="F332" s="0" t="s">
        <v>25</v>
      </c>
      <c r="G332" s="0" t="n">
        <v>2730</v>
      </c>
      <c r="H332" s="0" t="n">
        <v>0</v>
      </c>
      <c r="I332" s="0" t="n">
        <v>0</v>
      </c>
      <c r="J332" s="0" t="n">
        <v>0</v>
      </c>
      <c r="K332" s="0" t="n">
        <v>313</v>
      </c>
      <c r="L332" s="0" t="n">
        <v>1442</v>
      </c>
      <c r="M332" s="0" t="n">
        <v>975</v>
      </c>
      <c r="N332" s="0" t="n">
        <v>1294</v>
      </c>
      <c r="O332" s="0" t="n">
        <v>1436</v>
      </c>
      <c r="P332" s="0" t="n">
        <v>0</v>
      </c>
      <c r="Q332" s="0" t="n">
        <v>2196000</v>
      </c>
      <c r="R332" s="0" t="n">
        <v>113</v>
      </c>
      <c r="S332" s="0" t="n">
        <f aca="false">VLOOKUP(B332,Sheet2!$A$1:$C$394,2,0)</f>
        <v>-32.5694741</v>
      </c>
      <c r="T332" s="0" t="n">
        <f aca="false">VLOOKUP(B332,Sheet2!$A$1:$C$394,3,0)</f>
        <v>151.1788155</v>
      </c>
      <c r="U332" s="0" t="n">
        <f aca="false">VLOOKUP(B332,Sheet3!C$1:D$393,2,0)</f>
        <v>43.1289901733</v>
      </c>
    </row>
    <row r="333" customFormat="false" ht="12.8" hidden="false" customHeight="false" outlineLevel="0" collapsed="false">
      <c r="A333" s="0" t="s">
        <v>686</v>
      </c>
      <c r="B333" s="0" t="s">
        <v>687</v>
      </c>
      <c r="C333" s="0" t="s">
        <v>23</v>
      </c>
      <c r="D333" s="0" t="s">
        <v>24</v>
      </c>
      <c r="E333" s="0" t="n">
        <v>1</v>
      </c>
      <c r="F333" s="0" t="s">
        <v>25</v>
      </c>
      <c r="G333" s="0" t="n">
        <v>6280</v>
      </c>
      <c r="H333" s="0" t="n">
        <v>0</v>
      </c>
      <c r="I333" s="0" t="n">
        <v>32</v>
      </c>
      <c r="J333" s="0" t="n">
        <v>0</v>
      </c>
      <c r="K333" s="0" t="n">
        <v>5285</v>
      </c>
      <c r="L333" s="0" t="n">
        <v>740</v>
      </c>
      <c r="M333" s="0" t="n">
        <v>287</v>
      </c>
      <c r="N333" s="0" t="n">
        <v>6021</v>
      </c>
      <c r="O333" s="0" t="n">
        <v>86</v>
      </c>
      <c r="P333" s="0" t="n">
        <v>205</v>
      </c>
      <c r="Q333" s="0" t="n">
        <v>2204000</v>
      </c>
      <c r="R333" s="0" t="n">
        <v>112</v>
      </c>
      <c r="S333" s="0" t="n">
        <f aca="false">VLOOKUP(B333,Sheet2!$A$1:$C$394,2,0)</f>
        <v>-32.7544083</v>
      </c>
      <c r="T333" s="0" t="n">
        <f aca="false">VLOOKUP(B333,Sheet2!$A$1:$C$394,3,0)</f>
        <v>151.7675123</v>
      </c>
      <c r="U333" s="0" t="n">
        <f aca="false">VLOOKUP(B333,Sheet3!C$1:D$393,2,0)</f>
        <v>13.9011173248</v>
      </c>
    </row>
    <row r="334" customFormat="false" ht="12.8" hidden="false" customHeight="false" outlineLevel="0" collapsed="false">
      <c r="A334" s="0" t="s">
        <v>688</v>
      </c>
      <c r="B334" s="0" t="s">
        <v>689</v>
      </c>
      <c r="C334" s="0" t="s">
        <v>23</v>
      </c>
      <c r="D334" s="0" t="s">
        <v>24</v>
      </c>
      <c r="E334" s="0" t="n">
        <v>1</v>
      </c>
      <c r="F334" s="0" t="s">
        <v>25</v>
      </c>
      <c r="G334" s="0" t="n">
        <v>250</v>
      </c>
      <c r="H334" s="0" t="n">
        <v>0</v>
      </c>
      <c r="I334" s="0" t="n">
        <v>848</v>
      </c>
      <c r="J334" s="0" t="n">
        <v>0</v>
      </c>
      <c r="K334" s="0" t="n">
        <v>994</v>
      </c>
      <c r="L334" s="0" t="n">
        <v>36</v>
      </c>
      <c r="M334" s="0" t="n">
        <v>68</v>
      </c>
      <c r="N334" s="0" t="n">
        <v>1027</v>
      </c>
      <c r="O334" s="0" t="n">
        <v>14</v>
      </c>
      <c r="P334" s="0" t="n">
        <v>57</v>
      </c>
      <c r="Q334" s="0" t="n">
        <v>2209000</v>
      </c>
      <c r="R334" s="0" t="n">
        <v>111</v>
      </c>
      <c r="S334" s="0" t="n">
        <f aca="false">VLOOKUP(B334,Sheet2!$A$1:$C$394,2,0)</f>
        <v>-30.1574794</v>
      </c>
      <c r="T334" s="0" t="n">
        <f aca="false">VLOOKUP(B334,Sheet2!$A$1:$C$394,3,0)</f>
        <v>153.1501948</v>
      </c>
      <c r="U334" s="0" t="n">
        <f aca="false">VLOOKUP(B334,Sheet3!C$1:D$393,2,0)</f>
        <v>70.428276062</v>
      </c>
    </row>
    <row r="335" customFormat="false" ht="12.8" hidden="false" customHeight="false" outlineLevel="0" collapsed="false">
      <c r="A335" s="0" t="s">
        <v>690</v>
      </c>
      <c r="B335" s="0" t="s">
        <v>691</v>
      </c>
      <c r="C335" s="0" t="s">
        <v>23</v>
      </c>
      <c r="D335" s="0" t="s">
        <v>24</v>
      </c>
      <c r="E335" s="0" t="n">
        <v>1</v>
      </c>
      <c r="F335" s="0" t="s">
        <v>25</v>
      </c>
      <c r="G335" s="0" t="n">
        <v>1627</v>
      </c>
      <c r="H335" s="0" t="n">
        <v>0</v>
      </c>
      <c r="I335" s="0" t="n">
        <v>378</v>
      </c>
      <c r="J335" s="0" t="n">
        <v>0</v>
      </c>
      <c r="K335" s="0" t="n">
        <v>1649</v>
      </c>
      <c r="L335" s="0" t="n">
        <v>84</v>
      </c>
      <c r="M335" s="0" t="n">
        <v>272</v>
      </c>
      <c r="N335" s="0" t="n">
        <v>1688</v>
      </c>
      <c r="O335" s="0" t="n">
        <v>133</v>
      </c>
      <c r="P335" s="0" t="n">
        <v>184</v>
      </c>
      <c r="Q335" s="0" t="n">
        <v>2224000</v>
      </c>
      <c r="R335" s="0" t="n">
        <v>110</v>
      </c>
      <c r="S335" s="0" t="n">
        <f aca="false">VLOOKUP(B335,Sheet2!$A$1:$C$394,2,0)</f>
        <v>-31.508056</v>
      </c>
      <c r="T335" s="0" t="n">
        <f aca="false">VLOOKUP(B335,Sheet2!$A$1:$C$394,3,0)</f>
        <v>150.68</v>
      </c>
      <c r="U335" s="0" t="n">
        <f aca="false">VLOOKUP(B335,Sheet3!C$1:D$393,2,0)</f>
        <v>394.792053223</v>
      </c>
    </row>
    <row r="336" customFormat="false" ht="12.8" hidden="false" customHeight="false" outlineLevel="0" collapsed="false">
      <c r="A336" s="0" t="s">
        <v>692</v>
      </c>
      <c r="B336" s="0" t="s">
        <v>693</v>
      </c>
      <c r="C336" s="0" t="s">
        <v>23</v>
      </c>
      <c r="D336" s="0" t="s">
        <v>24</v>
      </c>
      <c r="E336" s="0" t="n">
        <v>1</v>
      </c>
      <c r="F336" s="0" t="s">
        <v>25</v>
      </c>
      <c r="G336" s="0" t="n">
        <v>3155</v>
      </c>
      <c r="H336" s="0" t="n">
        <v>0</v>
      </c>
      <c r="I336" s="0" t="n">
        <v>418</v>
      </c>
      <c r="J336" s="0" t="n">
        <v>0</v>
      </c>
      <c r="K336" s="0" t="n">
        <v>2362</v>
      </c>
      <c r="L336" s="0" t="n">
        <v>723</v>
      </c>
      <c r="M336" s="0" t="n">
        <v>488</v>
      </c>
      <c r="N336" s="0" t="n">
        <v>2432</v>
      </c>
      <c r="O336" s="0" t="n">
        <v>353</v>
      </c>
      <c r="P336" s="0" t="n">
        <v>788</v>
      </c>
      <c r="Q336" s="0" t="n">
        <v>2253000</v>
      </c>
      <c r="R336" s="0" t="n">
        <v>108</v>
      </c>
      <c r="S336" s="0" t="n">
        <f aca="false">VLOOKUP(B336,Sheet2!$A$1:$C$394,2,0)</f>
        <v>-34.40057</v>
      </c>
      <c r="T336" s="0" t="n">
        <f aca="false">VLOOKUP(B336,Sheet2!$A$1:$C$394,3,0)</f>
        <v>150.891738</v>
      </c>
      <c r="U336" s="0" t="n">
        <f aca="false">VLOOKUP(B336,Sheet3!C$1:D$393,2,0)</f>
        <v>6.15040016174</v>
      </c>
    </row>
    <row r="337" customFormat="false" ht="12.8" hidden="false" customHeight="false" outlineLevel="0" collapsed="false">
      <c r="A337" s="0" t="s">
        <v>694</v>
      </c>
      <c r="B337" s="0" t="s">
        <v>695</v>
      </c>
      <c r="C337" s="0" t="s">
        <v>23</v>
      </c>
      <c r="D337" s="0" t="s">
        <v>24</v>
      </c>
      <c r="E337" s="0" t="n">
        <v>1</v>
      </c>
      <c r="F337" s="0" t="s">
        <v>25</v>
      </c>
      <c r="G337" s="0" t="n">
        <v>1166</v>
      </c>
      <c r="H337" s="0" t="n">
        <v>0</v>
      </c>
      <c r="I337" s="0" t="n">
        <v>666</v>
      </c>
      <c r="J337" s="0" t="n">
        <v>0</v>
      </c>
      <c r="K337" s="0" t="n">
        <v>1146</v>
      </c>
      <c r="L337" s="0" t="n">
        <v>271</v>
      </c>
      <c r="M337" s="0" t="n">
        <v>415</v>
      </c>
      <c r="N337" s="0" t="n">
        <v>1225</v>
      </c>
      <c r="O337" s="0" t="n">
        <v>180</v>
      </c>
      <c r="P337" s="0" t="n">
        <v>427</v>
      </c>
      <c r="Q337" s="0" t="n">
        <v>2302000</v>
      </c>
      <c r="R337" s="0" t="n">
        <v>105</v>
      </c>
      <c r="S337" s="0" t="n">
        <f aca="false">VLOOKUP(B337,Sheet2!$A$1:$C$394,2,0)</f>
        <v>-34.376389</v>
      </c>
      <c r="T337" s="0" t="n">
        <f aca="false">VLOOKUP(B337,Sheet2!$A$1:$C$394,3,0)</f>
        <v>150.910833</v>
      </c>
      <c r="U337" s="0" t="n">
        <f aca="false">VLOOKUP(B337,Sheet3!C$1:D$393,2,0)</f>
        <v>12.2526254654</v>
      </c>
    </row>
    <row r="338" customFormat="false" ht="12.8" hidden="false" customHeight="false" outlineLevel="0" collapsed="false">
      <c r="A338" s="0" t="s">
        <v>696</v>
      </c>
      <c r="B338" s="0" t="s">
        <v>697</v>
      </c>
      <c r="C338" s="0" t="s">
        <v>23</v>
      </c>
      <c r="D338" s="0" t="s">
        <v>24</v>
      </c>
      <c r="E338" s="0" t="n">
        <v>1</v>
      </c>
      <c r="F338" s="0" t="s">
        <v>25</v>
      </c>
      <c r="G338" s="0" t="n">
        <v>5294</v>
      </c>
      <c r="H338" s="0" t="n">
        <v>0</v>
      </c>
      <c r="I338" s="0" t="n">
        <v>596</v>
      </c>
      <c r="J338" s="0" t="n">
        <v>3</v>
      </c>
      <c r="K338" s="0" t="n">
        <v>5158</v>
      </c>
      <c r="L338" s="0" t="n">
        <v>310</v>
      </c>
      <c r="M338" s="0" t="n">
        <v>422</v>
      </c>
      <c r="N338" s="0" t="n">
        <v>5259</v>
      </c>
      <c r="O338" s="0" t="n">
        <v>194</v>
      </c>
      <c r="P338" s="0" t="n">
        <v>437</v>
      </c>
      <c r="Q338" s="0" t="n">
        <v>2356000</v>
      </c>
      <c r="R338" s="0" t="n">
        <v>103</v>
      </c>
      <c r="S338" s="0" t="n">
        <f aca="false">VLOOKUP(B338,Sheet2!$A$1:$C$394,2,0)</f>
        <v>-33.7231</v>
      </c>
      <c r="T338" s="0" t="n">
        <f aca="false">VLOOKUP(B338,Sheet2!$A$1:$C$394,3,0)</f>
        <v>151.2952</v>
      </c>
      <c r="U338" s="0" t="n">
        <f aca="false">VLOOKUP(B338,Sheet3!C$1:D$393,2,0)</f>
        <v>33.5495605469</v>
      </c>
    </row>
    <row r="339" customFormat="false" ht="12.8" hidden="false" customHeight="false" outlineLevel="0" collapsed="false">
      <c r="A339" s="0" t="s">
        <v>698</v>
      </c>
      <c r="B339" s="0" t="s">
        <v>699</v>
      </c>
      <c r="C339" s="0" t="s">
        <v>23</v>
      </c>
      <c r="D339" s="0" t="s">
        <v>24</v>
      </c>
      <c r="E339" s="0" t="n">
        <v>1</v>
      </c>
      <c r="F339" s="0" t="s">
        <v>25</v>
      </c>
      <c r="G339" s="0" t="n">
        <v>4307</v>
      </c>
      <c r="H339" s="0" t="n">
        <v>0</v>
      </c>
      <c r="I339" s="0" t="n">
        <v>1204</v>
      </c>
      <c r="J339" s="0" t="n">
        <v>0</v>
      </c>
      <c r="K339" s="0" t="n">
        <v>2895</v>
      </c>
      <c r="L339" s="0" t="n">
        <v>1856</v>
      </c>
      <c r="M339" s="0" t="n">
        <v>760</v>
      </c>
      <c r="N339" s="0" t="n">
        <v>4554</v>
      </c>
      <c r="O339" s="0" t="n">
        <v>830</v>
      </c>
      <c r="P339" s="0" t="n">
        <v>127</v>
      </c>
      <c r="Q339" s="0" t="n">
        <v>2387000</v>
      </c>
      <c r="R339" s="0" t="n">
        <v>101</v>
      </c>
      <c r="S339" s="0" t="n">
        <f aca="false">VLOOKUP(B339,Sheet2!$A$1:$C$394,2,0)</f>
        <v>-28.866667</v>
      </c>
      <c r="T339" s="0" t="n">
        <f aca="false">VLOOKUP(B339,Sheet2!$A$1:$C$394,3,0)</f>
        <v>153.05</v>
      </c>
      <c r="U339" s="0" t="n">
        <f aca="false">VLOOKUP(B339,Sheet3!C$1:D$393,2,0)</f>
        <v>20.566411972</v>
      </c>
    </row>
    <row r="340" customFormat="false" ht="12.8" hidden="false" customHeight="false" outlineLevel="0" collapsed="false">
      <c r="A340" s="0" t="s">
        <v>700</v>
      </c>
      <c r="B340" s="0" t="s">
        <v>701</v>
      </c>
      <c r="C340" s="0" t="s">
        <v>23</v>
      </c>
      <c r="D340" s="0" t="s">
        <v>24</v>
      </c>
      <c r="E340" s="0" t="n">
        <v>1</v>
      </c>
      <c r="F340" s="0" t="s">
        <v>25</v>
      </c>
      <c r="G340" s="0" t="n">
        <v>2411</v>
      </c>
      <c r="H340" s="0" t="n">
        <v>0</v>
      </c>
      <c r="I340" s="0" t="n">
        <v>0</v>
      </c>
      <c r="J340" s="0" t="n">
        <v>0</v>
      </c>
      <c r="K340" s="0" t="n">
        <v>1756</v>
      </c>
      <c r="L340" s="0" t="n">
        <v>315</v>
      </c>
      <c r="M340" s="0" t="n">
        <v>340</v>
      </c>
      <c r="N340" s="0" t="n">
        <v>2039</v>
      </c>
      <c r="O340" s="0" t="n">
        <v>186</v>
      </c>
      <c r="P340" s="0" t="n">
        <v>186</v>
      </c>
      <c r="Q340" s="0" t="n">
        <v>2401000</v>
      </c>
      <c r="R340" s="0" t="n">
        <v>100</v>
      </c>
      <c r="S340" s="0" t="n">
        <f aca="false">VLOOKUP(B340,Sheet2!$A$1:$C$394,2,0)</f>
        <v>-31.0572069</v>
      </c>
      <c r="T340" s="0" t="n">
        <f aca="false">VLOOKUP(B340,Sheet2!$A$1:$C$394,3,0)</f>
        <v>152.8294091</v>
      </c>
      <c r="U340" s="0" t="n">
        <f aca="false">VLOOKUP(B340,Sheet3!C$1:D$393,2,0)</f>
        <v>13.6168432236</v>
      </c>
    </row>
    <row r="341" customFormat="false" ht="12.8" hidden="false" customHeight="false" outlineLevel="0" collapsed="false">
      <c r="A341" s="0" t="s">
        <v>702</v>
      </c>
      <c r="B341" s="0" t="s">
        <v>703</v>
      </c>
      <c r="C341" s="0" t="s">
        <v>23</v>
      </c>
      <c r="D341" s="0" t="s">
        <v>24</v>
      </c>
      <c r="E341" s="0" t="n">
        <v>1</v>
      </c>
      <c r="F341" s="0" t="s">
        <v>25</v>
      </c>
      <c r="G341" s="0" t="n">
        <v>625</v>
      </c>
      <c r="H341" s="0" t="n">
        <v>0</v>
      </c>
      <c r="I341" s="0" t="n">
        <v>0</v>
      </c>
      <c r="J341" s="0" t="n">
        <v>0</v>
      </c>
      <c r="K341" s="0" t="n">
        <v>307</v>
      </c>
      <c r="L341" s="0" t="n">
        <v>0</v>
      </c>
      <c r="M341" s="0" t="n">
        <v>318</v>
      </c>
      <c r="N341" s="0" t="n">
        <v>307</v>
      </c>
      <c r="O341" s="0" t="n">
        <v>0</v>
      </c>
      <c r="P341" s="0" t="n">
        <v>318</v>
      </c>
      <c r="Q341" s="0" t="n">
        <v>2431000</v>
      </c>
      <c r="R341" s="0" t="n">
        <v>99</v>
      </c>
      <c r="S341" s="0" t="n">
        <f aca="false">VLOOKUP(B341,Sheet2!$A$1:$C$394,2,0)</f>
        <v>-31.6631027</v>
      </c>
      <c r="T341" s="0" t="n">
        <f aca="false">VLOOKUP(B341,Sheet2!$A$1:$C$394,3,0)</f>
        <v>152.8088251</v>
      </c>
      <c r="U341" s="0" t="n">
        <f aca="false">VLOOKUP(B341,Sheet3!C$1:D$393,2,0)</f>
        <v>6.71689558029</v>
      </c>
    </row>
    <row r="342" customFormat="false" ht="12.8" hidden="false" customHeight="false" outlineLevel="0" collapsed="false">
      <c r="A342" s="0" t="s">
        <v>704</v>
      </c>
      <c r="B342" s="0" t="s">
        <v>705</v>
      </c>
      <c r="C342" s="0" t="s">
        <v>23</v>
      </c>
      <c r="D342" s="0" t="s">
        <v>24</v>
      </c>
      <c r="E342" s="0" t="n">
        <v>1</v>
      </c>
      <c r="F342" s="0" t="s">
        <v>25</v>
      </c>
      <c r="G342" s="0" t="n">
        <v>2376</v>
      </c>
      <c r="H342" s="0" t="n">
        <v>0</v>
      </c>
      <c r="I342" s="0" t="n">
        <v>291</v>
      </c>
      <c r="J342" s="0" t="n">
        <v>0</v>
      </c>
      <c r="K342" s="0" t="n">
        <v>2025</v>
      </c>
      <c r="L342" s="0" t="n">
        <v>296</v>
      </c>
      <c r="M342" s="0" t="n">
        <v>346</v>
      </c>
      <c r="N342" s="0" t="n">
        <v>2386</v>
      </c>
      <c r="O342" s="0" t="n">
        <v>158</v>
      </c>
      <c r="P342" s="0" t="n">
        <v>123</v>
      </c>
      <c r="Q342" s="0" t="n">
        <v>2437000</v>
      </c>
      <c r="R342" s="0" t="n">
        <v>98</v>
      </c>
      <c r="S342" s="0" t="n">
        <f aca="false">VLOOKUP(B342,Sheet2!$A$1:$C$394,2,0)</f>
        <v>-31.8581266</v>
      </c>
      <c r="T342" s="0" t="n">
        <f aca="false">VLOOKUP(B342,Sheet2!$A$1:$C$394,3,0)</f>
        <v>152.3557804</v>
      </c>
      <c r="U342" s="0" t="n">
        <f aca="false">VLOOKUP(B342,Sheet3!C$1:D$393,2,0)</f>
        <v>38.0386543274</v>
      </c>
    </row>
    <row r="343" customFormat="false" ht="12.8" hidden="false" customHeight="false" outlineLevel="0" collapsed="false">
      <c r="A343" s="0" t="s">
        <v>706</v>
      </c>
      <c r="B343" s="0" t="s">
        <v>707</v>
      </c>
      <c r="C343" s="0" t="s">
        <v>23</v>
      </c>
      <c r="D343" s="0" t="s">
        <v>24</v>
      </c>
      <c r="E343" s="0" t="n">
        <v>1</v>
      </c>
      <c r="F343" s="0" t="s">
        <v>25</v>
      </c>
      <c r="G343" s="0" t="n">
        <v>902</v>
      </c>
      <c r="H343" s="0" t="n">
        <v>0</v>
      </c>
      <c r="I343" s="0" t="n">
        <v>0</v>
      </c>
      <c r="J343" s="0" t="n">
        <v>0</v>
      </c>
      <c r="K343" s="0" t="n">
        <v>321</v>
      </c>
      <c r="L343" s="0" t="n">
        <v>301</v>
      </c>
      <c r="M343" s="0" t="n">
        <v>280</v>
      </c>
      <c r="N343" s="0" t="n">
        <v>591</v>
      </c>
      <c r="O343" s="0" t="n">
        <v>89</v>
      </c>
      <c r="P343" s="0" t="n">
        <v>222</v>
      </c>
      <c r="Q343" s="0" t="n">
        <v>2438000</v>
      </c>
      <c r="R343" s="0" t="n">
        <v>97</v>
      </c>
      <c r="S343" s="0" t="n">
        <f aca="false">VLOOKUP(B343,Sheet2!$A$1:$C$394,2,0)</f>
        <v>-33.906913</v>
      </c>
      <c r="T343" s="0" t="n">
        <f aca="false">VLOOKUP(B343,Sheet2!$A$1:$C$394,3,0)</f>
        <v>150.9685549</v>
      </c>
      <c r="U343" s="0" t="n">
        <f aca="false">VLOOKUP(B343,Sheet3!C$1:D$393,2,0)</f>
        <v>4.59224891663</v>
      </c>
    </row>
    <row r="344" customFormat="false" ht="12.8" hidden="false" customHeight="false" outlineLevel="0" collapsed="false">
      <c r="A344" s="0" t="s">
        <v>708</v>
      </c>
      <c r="B344" s="0" t="s">
        <v>709</v>
      </c>
      <c r="C344" s="0" t="s">
        <v>23</v>
      </c>
      <c r="D344" s="0" t="s">
        <v>24</v>
      </c>
      <c r="E344" s="0" t="n">
        <v>1</v>
      </c>
      <c r="F344" s="0" t="s">
        <v>25</v>
      </c>
      <c r="G344" s="0" t="n">
        <v>1463</v>
      </c>
      <c r="H344" s="0" t="n">
        <v>0</v>
      </c>
      <c r="I344" s="0" t="n">
        <v>0</v>
      </c>
      <c r="J344" s="0" t="n">
        <v>0</v>
      </c>
      <c r="K344" s="0" t="n">
        <v>849</v>
      </c>
      <c r="L344" s="0" t="n">
        <v>274</v>
      </c>
      <c r="M344" s="0" t="n">
        <v>340</v>
      </c>
      <c r="N344" s="0" t="n">
        <v>849</v>
      </c>
      <c r="O344" s="0" t="n">
        <v>271</v>
      </c>
      <c r="P344" s="0" t="n">
        <v>343</v>
      </c>
      <c r="Q344" s="0" t="n">
        <v>2478000</v>
      </c>
      <c r="R344" s="0" t="n">
        <v>94</v>
      </c>
      <c r="S344" s="0" t="n">
        <f aca="false">VLOOKUP(B344,Sheet2!$A$1:$C$394,2,0)</f>
        <v>-35.7143871</v>
      </c>
      <c r="T344" s="0" t="n">
        <f aca="false">VLOOKUP(B344,Sheet2!$A$1:$C$394,3,0)</f>
        <v>150.1794707</v>
      </c>
      <c r="U344" s="0" t="n">
        <f aca="false">VLOOKUP(B344,Sheet3!C$1:D$393,2,0)</f>
        <v>13.8115854263</v>
      </c>
    </row>
    <row r="345" customFormat="false" ht="12.8" hidden="false" customHeight="false" outlineLevel="0" collapsed="false">
      <c r="A345" s="0" t="s">
        <v>710</v>
      </c>
      <c r="B345" s="0" t="s">
        <v>711</v>
      </c>
      <c r="C345" s="0" t="s">
        <v>23</v>
      </c>
      <c r="D345" s="0" t="s">
        <v>24</v>
      </c>
      <c r="E345" s="0" t="n">
        <v>1</v>
      </c>
      <c r="F345" s="0" t="s">
        <v>25</v>
      </c>
      <c r="G345" s="0" t="n">
        <v>428</v>
      </c>
      <c r="H345" s="0" t="n">
        <v>0</v>
      </c>
      <c r="I345" s="0" t="n">
        <v>0</v>
      </c>
      <c r="J345" s="0" t="n">
        <v>0</v>
      </c>
      <c r="K345" s="0" t="n">
        <v>30</v>
      </c>
      <c r="L345" s="0" t="n">
        <v>6</v>
      </c>
      <c r="M345" s="0" t="n">
        <v>392</v>
      </c>
      <c r="N345" s="0" t="n">
        <v>40</v>
      </c>
      <c r="O345" s="0" t="n">
        <v>331</v>
      </c>
      <c r="P345" s="0" t="n">
        <v>57</v>
      </c>
      <c r="Q345" s="0" t="n">
        <v>2515000</v>
      </c>
      <c r="R345" s="0" t="n">
        <v>92</v>
      </c>
      <c r="S345" s="0" t="n">
        <f aca="false">VLOOKUP(B345,Sheet2!$A$1:$C$394,2,0)</f>
        <v>-35.1081689</v>
      </c>
      <c r="T345" s="0" t="n">
        <f aca="false">VLOOKUP(B345,Sheet2!$A$1:$C$394,3,0)</f>
        <v>147.3598323</v>
      </c>
      <c r="U345" s="0" t="n">
        <f aca="false">VLOOKUP(B345,Sheet3!C$1:D$393,2,0)</f>
        <v>180.349594116</v>
      </c>
    </row>
    <row r="346" customFormat="false" ht="12.8" hidden="false" customHeight="false" outlineLevel="0" collapsed="false">
      <c r="A346" s="0" t="s">
        <v>712</v>
      </c>
      <c r="B346" s="0" t="s">
        <v>713</v>
      </c>
      <c r="C346" s="0" t="s">
        <v>23</v>
      </c>
      <c r="D346" s="0" t="s">
        <v>24</v>
      </c>
      <c r="E346" s="0" t="n">
        <v>1</v>
      </c>
      <c r="F346" s="0" t="s">
        <v>25</v>
      </c>
      <c r="G346" s="0" t="n">
        <v>2900</v>
      </c>
      <c r="H346" s="0" t="n">
        <v>0</v>
      </c>
      <c r="I346" s="0" t="n">
        <v>1</v>
      </c>
      <c r="J346" s="0" t="n">
        <v>0</v>
      </c>
      <c r="K346" s="0" t="n">
        <v>2419</v>
      </c>
      <c r="L346" s="0" t="n">
        <v>73</v>
      </c>
      <c r="M346" s="0" t="n">
        <v>409</v>
      </c>
      <c r="N346" s="0" t="n">
        <v>2494</v>
      </c>
      <c r="O346" s="0" t="n">
        <v>394</v>
      </c>
      <c r="P346" s="0" t="n">
        <v>13</v>
      </c>
      <c r="Q346" s="0" t="n">
        <v>2634000</v>
      </c>
      <c r="R346" s="0" t="n">
        <v>90</v>
      </c>
      <c r="S346" s="0" t="n">
        <f aca="false">VLOOKUP(B346,Sheet2!$A$1:$C$394,2,0)</f>
        <v>-29.7256818</v>
      </c>
      <c r="T346" s="0" t="n">
        <f aca="false">VLOOKUP(B346,Sheet2!$A$1:$C$394,3,0)</f>
        <v>152.9382447</v>
      </c>
      <c r="U346" s="0" t="n">
        <f aca="false">VLOOKUP(B346,Sheet3!C$1:D$393,2,0)</f>
        <v>13.6878414154</v>
      </c>
    </row>
    <row r="347" customFormat="false" ht="12.8" hidden="false" customHeight="false" outlineLevel="0" collapsed="false">
      <c r="A347" s="0" t="s">
        <v>714</v>
      </c>
      <c r="B347" s="0" t="s">
        <v>715</v>
      </c>
      <c r="C347" s="0" t="s">
        <v>23</v>
      </c>
      <c r="D347" s="0" t="s">
        <v>24</v>
      </c>
      <c r="E347" s="0" t="n">
        <v>1</v>
      </c>
      <c r="F347" s="0" t="s">
        <v>25</v>
      </c>
      <c r="G347" s="0" t="n">
        <v>26832</v>
      </c>
      <c r="H347" s="0" t="n">
        <v>0</v>
      </c>
      <c r="I347" s="0" t="n">
        <v>183</v>
      </c>
      <c r="J347" s="0" t="n">
        <v>0</v>
      </c>
      <c r="K347" s="0" t="n">
        <v>24098</v>
      </c>
      <c r="L347" s="0" t="n">
        <v>2507</v>
      </c>
      <c r="M347" s="0" t="n">
        <v>410</v>
      </c>
      <c r="N347" s="0" t="n">
        <v>26373</v>
      </c>
      <c r="O347" s="0" t="n">
        <v>303</v>
      </c>
      <c r="P347" s="0" t="n">
        <v>339</v>
      </c>
      <c r="Q347" s="0" t="n">
        <v>2728000</v>
      </c>
      <c r="R347" s="0" t="n">
        <v>87</v>
      </c>
      <c r="S347" s="0" t="n">
        <f aca="false">VLOOKUP(B347,Sheet2!$A$1:$C$394,2,0)</f>
        <v>-31.433333</v>
      </c>
      <c r="T347" s="0" t="n">
        <f aca="false">VLOOKUP(B347,Sheet2!$A$1:$C$394,3,0)</f>
        <v>152.9</v>
      </c>
      <c r="U347" s="0" t="n">
        <f aca="false">VLOOKUP(B347,Sheet3!C$1:D$393,2,0)</f>
        <v>17.4622859955</v>
      </c>
    </row>
    <row r="348" customFormat="false" ht="12.8" hidden="false" customHeight="false" outlineLevel="0" collapsed="false">
      <c r="A348" s="0" t="s">
        <v>716</v>
      </c>
      <c r="B348" s="0" t="s">
        <v>717</v>
      </c>
      <c r="C348" s="0" t="s">
        <v>23</v>
      </c>
      <c r="D348" s="0" t="s">
        <v>24</v>
      </c>
      <c r="E348" s="0" t="n">
        <v>1</v>
      </c>
      <c r="F348" s="0" t="s">
        <v>25</v>
      </c>
      <c r="G348" s="0" t="n">
        <v>2033</v>
      </c>
      <c r="H348" s="0" t="n">
        <v>0</v>
      </c>
      <c r="I348" s="0" t="n">
        <v>58</v>
      </c>
      <c r="J348" s="0" t="n">
        <v>0</v>
      </c>
      <c r="K348" s="0" t="n">
        <v>513</v>
      </c>
      <c r="L348" s="0" t="n">
        <v>724</v>
      </c>
      <c r="M348" s="0" t="n">
        <v>854</v>
      </c>
      <c r="N348" s="0" t="n">
        <v>1194</v>
      </c>
      <c r="O348" s="0" t="n">
        <v>65</v>
      </c>
      <c r="P348" s="0" t="n">
        <v>832</v>
      </c>
      <c r="Q348" s="0" t="n">
        <v>2768000</v>
      </c>
      <c r="R348" s="0" t="n">
        <v>85</v>
      </c>
      <c r="S348" s="0" t="n">
        <f aca="false">VLOOKUP(B348,Sheet2!$A$1:$C$394,2,0)</f>
        <v>-31.8744203</v>
      </c>
      <c r="T348" s="0" t="n">
        <f aca="false">VLOOKUP(B348,Sheet2!$A$1:$C$394,3,0)</f>
        <v>152.6434939</v>
      </c>
      <c r="U348" s="0" t="n">
        <f aca="false">VLOOKUP(B348,Sheet3!C$1:D$393,2,0)</f>
        <v>7.08836269379</v>
      </c>
    </row>
    <row r="349" customFormat="false" ht="12.8" hidden="false" customHeight="false" outlineLevel="0" collapsed="false">
      <c r="A349" s="0" t="s">
        <v>718</v>
      </c>
      <c r="B349" s="0" t="s">
        <v>719</v>
      </c>
      <c r="C349" s="0" t="s">
        <v>23</v>
      </c>
      <c r="D349" s="0" t="s">
        <v>24</v>
      </c>
      <c r="E349" s="0" t="n">
        <v>1</v>
      </c>
      <c r="F349" s="0" t="s">
        <v>25</v>
      </c>
      <c r="G349" s="0" t="n">
        <v>11053</v>
      </c>
      <c r="H349" s="0" t="n">
        <v>0</v>
      </c>
      <c r="I349" s="0" t="n">
        <v>253</v>
      </c>
      <c r="J349" s="0" t="n">
        <v>0</v>
      </c>
      <c r="K349" s="0" t="n">
        <v>10013</v>
      </c>
      <c r="L349" s="0" t="n">
        <v>834</v>
      </c>
      <c r="M349" s="0" t="n">
        <v>459</v>
      </c>
      <c r="N349" s="0" t="n">
        <v>10943</v>
      </c>
      <c r="O349" s="0" t="n">
        <v>220</v>
      </c>
      <c r="P349" s="0" t="n">
        <v>143</v>
      </c>
      <c r="Q349" s="0" t="n">
        <v>2851000</v>
      </c>
      <c r="R349" s="0" t="n">
        <v>82</v>
      </c>
      <c r="S349" s="0" t="n">
        <f aca="false">VLOOKUP(B349,Sheet2!$A$1:$C$394,2,0)</f>
        <v>-34.7479181</v>
      </c>
      <c r="T349" s="0" t="n">
        <f aca="false">VLOOKUP(B349,Sheet2!$A$1:$C$394,3,0)</f>
        <v>149.7277447</v>
      </c>
      <c r="U349" s="0" t="n">
        <f aca="false">VLOOKUP(B349,Sheet3!C$1:D$393,2,0)</f>
        <v>640.210449219</v>
      </c>
    </row>
    <row r="350" customFormat="false" ht="12.8" hidden="false" customHeight="false" outlineLevel="0" collapsed="false">
      <c r="A350" s="0" t="s">
        <v>720</v>
      </c>
      <c r="B350" s="0" t="s">
        <v>721</v>
      </c>
      <c r="C350" s="0" t="s">
        <v>23</v>
      </c>
      <c r="D350" s="0" t="s">
        <v>24</v>
      </c>
      <c r="E350" s="0" t="n">
        <v>1</v>
      </c>
      <c r="F350" s="0" t="s">
        <v>25</v>
      </c>
      <c r="G350" s="0" t="n">
        <v>3348</v>
      </c>
      <c r="H350" s="0" t="n">
        <v>0</v>
      </c>
      <c r="I350" s="0" t="n">
        <v>0</v>
      </c>
      <c r="J350" s="0" t="n">
        <v>0</v>
      </c>
      <c r="K350" s="0" t="n">
        <v>975</v>
      </c>
      <c r="L350" s="0" t="n">
        <v>1371</v>
      </c>
      <c r="M350" s="0" t="n">
        <v>1002</v>
      </c>
      <c r="N350" s="0" t="n">
        <v>2063</v>
      </c>
      <c r="O350" s="0" t="n">
        <v>236</v>
      </c>
      <c r="P350" s="0" t="n">
        <v>1049</v>
      </c>
      <c r="Q350" s="0" t="n">
        <v>2907000</v>
      </c>
      <c r="R350" s="0" t="n">
        <v>80</v>
      </c>
      <c r="S350" s="0" t="n">
        <f aca="false">VLOOKUP(B350,Sheet2!$A$1:$C$394,2,0)</f>
        <v>-28.1869511</v>
      </c>
      <c r="T350" s="0" t="n">
        <f aca="false">VLOOKUP(B350,Sheet2!$A$1:$C$394,3,0)</f>
        <v>153.5039021</v>
      </c>
      <c r="U350" s="0" t="n">
        <f aca="false">VLOOKUP(B350,Sheet3!C$1:D$393,2,0)</f>
        <v>2.6902282238</v>
      </c>
    </row>
    <row r="351" customFormat="false" ht="12.8" hidden="false" customHeight="false" outlineLevel="0" collapsed="false">
      <c r="A351" s="0" t="s">
        <v>722</v>
      </c>
      <c r="B351" s="0" t="s">
        <v>723</v>
      </c>
      <c r="C351" s="0" t="s">
        <v>23</v>
      </c>
      <c r="D351" s="0" t="s">
        <v>24</v>
      </c>
      <c r="E351" s="0" t="n">
        <v>1</v>
      </c>
      <c r="F351" s="0" t="s">
        <v>25</v>
      </c>
      <c r="G351" s="0" t="n">
        <v>164</v>
      </c>
      <c r="H351" s="0" t="n">
        <v>0</v>
      </c>
      <c r="I351" s="0" t="n">
        <v>24</v>
      </c>
      <c r="J351" s="0" t="n">
        <v>0</v>
      </c>
      <c r="K351" s="0" t="n">
        <v>1</v>
      </c>
      <c r="L351" s="0" t="n">
        <v>25</v>
      </c>
      <c r="M351" s="0" t="n">
        <v>162</v>
      </c>
      <c r="N351" s="0" t="n">
        <v>19</v>
      </c>
      <c r="O351" s="0" t="n">
        <v>19</v>
      </c>
      <c r="P351" s="0" t="n">
        <v>150</v>
      </c>
      <c r="Q351" s="0" t="n">
        <v>3028000</v>
      </c>
      <c r="R351" s="0" t="n">
        <v>79</v>
      </c>
      <c r="S351" s="0" t="n">
        <f aca="false">VLOOKUP(B351,Sheet2!$A$1:$C$394,2,0)</f>
        <v>-30.9842309</v>
      </c>
      <c r="T351" s="0" t="n">
        <f aca="false">VLOOKUP(B351,Sheet2!$A$1:$C$394,3,0)</f>
        <v>150.4494269</v>
      </c>
      <c r="U351" s="0" t="n">
        <f aca="false">VLOOKUP(B351,Sheet3!C$1:D$393,2,0)</f>
        <v>279.388183594</v>
      </c>
    </row>
    <row r="352" customFormat="false" ht="12.8" hidden="false" customHeight="false" outlineLevel="0" collapsed="false">
      <c r="A352" s="0" t="s">
        <v>724</v>
      </c>
      <c r="B352" s="0" t="s">
        <v>725</v>
      </c>
      <c r="C352" s="0" t="s">
        <v>23</v>
      </c>
      <c r="D352" s="0" t="s">
        <v>24</v>
      </c>
      <c r="E352" s="0" t="n">
        <v>1</v>
      </c>
      <c r="F352" s="0" t="s">
        <v>25</v>
      </c>
      <c r="G352" s="0" t="n">
        <v>0</v>
      </c>
      <c r="H352" s="0" t="n">
        <v>0</v>
      </c>
      <c r="I352" s="0" t="n">
        <v>6250</v>
      </c>
      <c r="J352" s="0" t="n">
        <v>0</v>
      </c>
      <c r="K352" s="0" t="n">
        <v>4358</v>
      </c>
      <c r="L352" s="0" t="n">
        <v>1243</v>
      </c>
      <c r="M352" s="0" t="n">
        <v>649</v>
      </c>
      <c r="N352" s="0" t="n">
        <v>4975</v>
      </c>
      <c r="O352" s="0" t="n">
        <v>1275</v>
      </c>
      <c r="P352" s="0" t="n">
        <v>0</v>
      </c>
      <c r="Q352" s="0" t="n">
        <v>3179000</v>
      </c>
      <c r="R352" s="0" t="n">
        <v>76</v>
      </c>
      <c r="S352" s="0" t="n">
        <f aca="false">VLOOKUP(B352,Sheet2!$A$1:$C$394,2,0)</f>
        <v>-33.908889</v>
      </c>
      <c r="T352" s="0" t="n">
        <f aca="false">VLOOKUP(B352,Sheet2!$A$1:$C$394,3,0)</f>
        <v>151.223333</v>
      </c>
      <c r="U352" s="0" t="n">
        <f aca="false">VLOOKUP(B352,Sheet3!C$1:D$393,2,0)</f>
        <v>25.7272357941</v>
      </c>
    </row>
    <row r="353" customFormat="false" ht="12.8" hidden="false" customHeight="false" outlineLevel="0" collapsed="false">
      <c r="A353" s="0" t="s">
        <v>726</v>
      </c>
      <c r="B353" s="0" t="s">
        <v>727</v>
      </c>
      <c r="C353" s="0" t="s">
        <v>23</v>
      </c>
      <c r="D353" s="0" t="s">
        <v>24</v>
      </c>
      <c r="E353" s="0" t="n">
        <v>1</v>
      </c>
      <c r="F353" s="0" t="s">
        <v>25</v>
      </c>
      <c r="G353" s="0" t="n">
        <v>2549</v>
      </c>
      <c r="H353" s="0" t="n">
        <v>0</v>
      </c>
      <c r="I353" s="0" t="n">
        <v>15</v>
      </c>
      <c r="J353" s="0" t="n">
        <v>0</v>
      </c>
      <c r="K353" s="0" t="n">
        <v>1809</v>
      </c>
      <c r="L353" s="0" t="n">
        <v>99</v>
      </c>
      <c r="M353" s="0" t="n">
        <v>656</v>
      </c>
      <c r="N353" s="0" t="n">
        <v>1845</v>
      </c>
      <c r="O353" s="0" t="n">
        <v>62</v>
      </c>
      <c r="P353" s="0" t="n">
        <v>657</v>
      </c>
      <c r="Q353" s="0" t="n">
        <v>3253000</v>
      </c>
      <c r="R353" s="0" t="n">
        <v>73</v>
      </c>
      <c r="S353" s="0" t="n">
        <f aca="false">VLOOKUP(B353,Sheet2!$A$1:$C$394,2,0)</f>
        <v>-33.282</v>
      </c>
      <c r="T353" s="0" t="n">
        <f aca="false">VLOOKUP(B353,Sheet2!$A$1:$C$394,3,0)</f>
        <v>151.418</v>
      </c>
      <c r="U353" s="0" t="n">
        <f aca="false">VLOOKUP(B353,Sheet3!C$1:D$393,2,0)</f>
        <v>20.2359905243</v>
      </c>
    </row>
    <row r="354" customFormat="false" ht="12.8" hidden="false" customHeight="false" outlineLevel="0" collapsed="false">
      <c r="A354" s="0" t="s">
        <v>728</v>
      </c>
      <c r="B354" s="0" t="s">
        <v>729</v>
      </c>
      <c r="C354" s="0" t="s">
        <v>23</v>
      </c>
      <c r="D354" s="0" t="s">
        <v>24</v>
      </c>
      <c r="E354" s="0" t="n">
        <v>1</v>
      </c>
      <c r="F354" s="0" t="s">
        <v>25</v>
      </c>
      <c r="G354" s="0" t="n">
        <v>2330</v>
      </c>
      <c r="H354" s="0" t="n">
        <v>0</v>
      </c>
      <c r="I354" s="0" t="n">
        <v>125</v>
      </c>
      <c r="J354" s="0" t="n">
        <v>0</v>
      </c>
      <c r="K354" s="0" t="n">
        <v>1595</v>
      </c>
      <c r="L354" s="0" t="n">
        <v>148</v>
      </c>
      <c r="M354" s="0" t="n">
        <v>712</v>
      </c>
      <c r="N354" s="0" t="n">
        <v>1713</v>
      </c>
      <c r="O354" s="0" t="n">
        <v>597</v>
      </c>
      <c r="P354" s="0" t="n">
        <v>145</v>
      </c>
      <c r="Q354" s="0" t="n">
        <v>3362000</v>
      </c>
      <c r="R354" s="0" t="n">
        <v>72</v>
      </c>
      <c r="S354" s="0" t="n">
        <f aca="false">VLOOKUP(B354,Sheet2!$A$1:$C$394,2,0)</f>
        <v>-28.8093154</v>
      </c>
      <c r="T354" s="0" t="n">
        <f aca="false">VLOOKUP(B354,Sheet2!$A$1:$C$394,3,0)</f>
        <v>153.2882876</v>
      </c>
      <c r="U354" s="0" t="n">
        <f aca="false">VLOOKUP(B354,Sheet3!C$1:D$393,2,0)</f>
        <v>16.0069599152</v>
      </c>
    </row>
    <row r="355" customFormat="false" ht="12.8" hidden="false" customHeight="false" outlineLevel="0" collapsed="false">
      <c r="A355" s="0" t="s">
        <v>730</v>
      </c>
      <c r="B355" s="0" t="s">
        <v>731</v>
      </c>
      <c r="C355" s="0" t="s">
        <v>23</v>
      </c>
      <c r="D355" s="0" t="s">
        <v>24</v>
      </c>
      <c r="E355" s="0" t="n">
        <v>1</v>
      </c>
      <c r="F355" s="0" t="s">
        <v>25</v>
      </c>
      <c r="G355" s="0" t="n">
        <v>4184</v>
      </c>
      <c r="H355" s="0" t="n">
        <v>0</v>
      </c>
      <c r="I355" s="0" t="n">
        <v>0</v>
      </c>
      <c r="J355" s="0" t="n">
        <v>0</v>
      </c>
      <c r="K355" s="0" t="n">
        <v>671</v>
      </c>
      <c r="L355" s="0" t="n">
        <v>2349</v>
      </c>
      <c r="M355" s="0" t="n">
        <v>1164</v>
      </c>
      <c r="N355" s="0" t="n">
        <v>2832</v>
      </c>
      <c r="O355" s="0" t="n">
        <v>213</v>
      </c>
      <c r="P355" s="0" t="n">
        <v>1139</v>
      </c>
      <c r="Q355" s="0" t="n">
        <v>3382000</v>
      </c>
      <c r="R355" s="0" t="n">
        <v>70</v>
      </c>
      <c r="S355" s="0" t="n">
        <f aca="false">VLOOKUP(B355,Sheet2!$A$1:$C$394,2,0)</f>
        <v>-28.1942932</v>
      </c>
      <c r="T355" s="0" t="n">
        <f aca="false">VLOOKUP(B355,Sheet2!$A$1:$C$394,3,0)</f>
        <v>153.5393031</v>
      </c>
      <c r="U355" s="0" t="n">
        <f aca="false">VLOOKUP(B355,Sheet3!C$1:D$393,2,0)</f>
        <v>2.82557940483</v>
      </c>
    </row>
    <row r="356" customFormat="false" ht="12.8" hidden="false" customHeight="false" outlineLevel="0" collapsed="false">
      <c r="A356" s="0" t="s">
        <v>732</v>
      </c>
      <c r="B356" s="0" t="s">
        <v>733</v>
      </c>
      <c r="C356" s="0" t="s">
        <v>23</v>
      </c>
      <c r="D356" s="0" t="s">
        <v>24</v>
      </c>
      <c r="E356" s="0" t="n">
        <v>1</v>
      </c>
      <c r="F356" s="0" t="s">
        <v>25</v>
      </c>
      <c r="G356" s="0" t="n">
        <v>1472</v>
      </c>
      <c r="H356" s="0" t="n">
        <v>0</v>
      </c>
      <c r="I356" s="0" t="n">
        <v>0</v>
      </c>
      <c r="J356" s="0" t="n">
        <v>0</v>
      </c>
      <c r="K356" s="0" t="n">
        <v>555</v>
      </c>
      <c r="L356" s="0" t="n">
        <v>129</v>
      </c>
      <c r="M356" s="0" t="n">
        <v>788</v>
      </c>
      <c r="N356" s="0" t="n">
        <v>562</v>
      </c>
      <c r="O356" s="0" t="n">
        <v>876</v>
      </c>
      <c r="P356" s="0" t="n">
        <v>34</v>
      </c>
      <c r="Q356" s="0" t="n">
        <v>3384000</v>
      </c>
      <c r="R356" s="0" t="n">
        <v>69</v>
      </c>
      <c r="S356" s="0" t="n">
        <f aca="false">VLOOKUP(B356,Sheet2!$A$1:$C$394,2,0)</f>
        <v>-32.7383988</v>
      </c>
      <c r="T356" s="0" t="n">
        <f aca="false">VLOOKUP(B356,Sheet2!$A$1:$C$394,3,0)</f>
        <v>151.5492182</v>
      </c>
      <c r="U356" s="0" t="n">
        <f aca="false">VLOOKUP(B356,Sheet3!C$1:D$393,2,0)</f>
        <v>5.26453447342</v>
      </c>
    </row>
    <row r="357" customFormat="false" ht="12.8" hidden="false" customHeight="false" outlineLevel="0" collapsed="false">
      <c r="A357" s="0" t="s">
        <v>734</v>
      </c>
      <c r="B357" s="0" t="s">
        <v>735</v>
      </c>
      <c r="C357" s="0" t="s">
        <v>23</v>
      </c>
      <c r="D357" s="0" t="s">
        <v>24</v>
      </c>
      <c r="E357" s="0" t="n">
        <v>1</v>
      </c>
      <c r="F357" s="0" t="s">
        <v>25</v>
      </c>
      <c r="G357" s="0" t="n">
        <v>0</v>
      </c>
      <c r="H357" s="0" t="n">
        <v>0</v>
      </c>
      <c r="I357" s="0" t="n">
        <v>988</v>
      </c>
      <c r="J357" s="0" t="n">
        <v>0</v>
      </c>
      <c r="K357" s="0" t="n">
        <v>473</v>
      </c>
      <c r="L357" s="0" t="n">
        <v>57</v>
      </c>
      <c r="M357" s="0" t="n">
        <v>458</v>
      </c>
      <c r="N357" s="0" t="n">
        <v>530</v>
      </c>
      <c r="O357" s="0" t="n">
        <v>458</v>
      </c>
      <c r="P357" s="0" t="n">
        <v>0</v>
      </c>
      <c r="Q357" s="0" t="n">
        <v>3420000</v>
      </c>
      <c r="R357" s="0" t="n">
        <v>68</v>
      </c>
      <c r="S357" s="0" t="n">
        <f aca="false">VLOOKUP(B357,Sheet2!$A$1:$C$394,2,0)</f>
        <v>-34.02772</v>
      </c>
      <c r="T357" s="0" t="n">
        <f aca="false">VLOOKUP(B357,Sheet2!$A$1:$C$394,3,0)</f>
        <v>151.04152</v>
      </c>
      <c r="U357" s="0" t="n">
        <f aca="false">VLOOKUP(B357,Sheet3!C$1:D$393,2,0)</f>
        <v>7.92736005783</v>
      </c>
    </row>
    <row r="358" customFormat="false" ht="12.8" hidden="false" customHeight="false" outlineLevel="0" collapsed="false">
      <c r="A358" s="0" t="s">
        <v>736</v>
      </c>
      <c r="B358" s="0" t="s">
        <v>737</v>
      </c>
      <c r="C358" s="0" t="s">
        <v>23</v>
      </c>
      <c r="D358" s="0" t="s">
        <v>24</v>
      </c>
      <c r="E358" s="0" t="n">
        <v>1</v>
      </c>
      <c r="F358" s="0" t="s">
        <v>25</v>
      </c>
      <c r="G358" s="0" t="n">
        <v>5635</v>
      </c>
      <c r="H358" s="0" t="n">
        <v>0</v>
      </c>
      <c r="I358" s="0" t="n">
        <v>1411</v>
      </c>
      <c r="J358" s="0" t="n">
        <v>0</v>
      </c>
      <c r="K358" s="0" t="n">
        <v>5716</v>
      </c>
      <c r="L358" s="0" t="n">
        <v>439</v>
      </c>
      <c r="M358" s="0" t="n">
        <v>891</v>
      </c>
      <c r="N358" s="0" t="n">
        <v>5826</v>
      </c>
      <c r="O358" s="0" t="n">
        <v>285</v>
      </c>
      <c r="P358" s="0" t="n">
        <v>935</v>
      </c>
      <c r="Q358" s="0" t="n">
        <v>3550000</v>
      </c>
      <c r="R358" s="0" t="n">
        <v>65</v>
      </c>
      <c r="S358" s="0" t="n">
        <f aca="false">VLOOKUP(B358,Sheet2!$A$1:$C$394,2,0)</f>
        <v>-33.87028</v>
      </c>
      <c r="T358" s="0" t="n">
        <f aca="false">VLOOKUP(B358,Sheet2!$A$1:$C$394,3,0)</f>
        <v>150.95622</v>
      </c>
      <c r="U358" s="0" t="n">
        <f aca="false">VLOOKUP(B358,Sheet3!C$1:D$393,2,0)</f>
        <v>10.4363851547</v>
      </c>
    </row>
    <row r="359" customFormat="false" ht="12.8" hidden="false" customHeight="false" outlineLevel="0" collapsed="false">
      <c r="A359" s="0" t="s">
        <v>738</v>
      </c>
      <c r="B359" s="0" t="s">
        <v>739</v>
      </c>
      <c r="C359" s="0" t="s">
        <v>23</v>
      </c>
      <c r="D359" s="0" t="s">
        <v>24</v>
      </c>
      <c r="E359" s="0" t="n">
        <v>1</v>
      </c>
      <c r="F359" s="0" t="s">
        <v>25</v>
      </c>
      <c r="G359" s="0" t="n">
        <v>1291</v>
      </c>
      <c r="H359" s="0" t="n">
        <v>0</v>
      </c>
      <c r="I359" s="0" t="n">
        <v>343</v>
      </c>
      <c r="J359" s="0" t="n">
        <v>0</v>
      </c>
      <c r="K359" s="0" t="n">
        <v>1333</v>
      </c>
      <c r="L359" s="0" t="n">
        <v>62</v>
      </c>
      <c r="M359" s="0" t="n">
        <v>239</v>
      </c>
      <c r="N359" s="0" t="n">
        <v>1386</v>
      </c>
      <c r="O359" s="0" t="n">
        <v>19</v>
      </c>
      <c r="P359" s="0" t="n">
        <v>229</v>
      </c>
      <c r="Q359" s="0" t="n">
        <v>3563000</v>
      </c>
      <c r="R359" s="0" t="n">
        <v>64</v>
      </c>
      <c r="S359" s="0" t="n">
        <f aca="false">VLOOKUP(B359,Sheet2!$A$1:$C$394,2,0)</f>
        <v>-28.6253894</v>
      </c>
      <c r="T359" s="0" t="n">
        <f aca="false">VLOOKUP(B359,Sheet2!$A$1:$C$394,3,0)</f>
        <v>153.0025814</v>
      </c>
      <c r="U359" s="0" t="n">
        <f aca="false">VLOOKUP(B359,Sheet3!C$1:D$393,2,0)</f>
        <v>75.1649246216</v>
      </c>
    </row>
    <row r="360" customFormat="false" ht="12.8" hidden="false" customHeight="false" outlineLevel="0" collapsed="false">
      <c r="A360" s="0" t="s">
        <v>740</v>
      </c>
      <c r="B360" s="0" t="s">
        <v>741</v>
      </c>
      <c r="C360" s="0" t="s">
        <v>23</v>
      </c>
      <c r="D360" s="0" t="s">
        <v>24</v>
      </c>
      <c r="E360" s="0" t="n">
        <v>1</v>
      </c>
      <c r="F360" s="0" t="s">
        <v>25</v>
      </c>
      <c r="G360" s="0" t="n">
        <v>4257</v>
      </c>
      <c r="H360" s="0" t="n">
        <v>0</v>
      </c>
      <c r="I360" s="0" t="n">
        <v>0</v>
      </c>
      <c r="J360" s="0" t="n">
        <v>0</v>
      </c>
      <c r="K360" s="0" t="n">
        <v>1389</v>
      </c>
      <c r="L360" s="0" t="n">
        <v>1081</v>
      </c>
      <c r="M360" s="0" t="n">
        <v>1787</v>
      </c>
      <c r="N360" s="0" t="n">
        <v>2280</v>
      </c>
      <c r="O360" s="0" t="n">
        <v>1670</v>
      </c>
      <c r="P360" s="0" t="n">
        <v>307</v>
      </c>
      <c r="Q360" s="0" t="n">
        <v>3579000</v>
      </c>
      <c r="R360" s="0" t="n">
        <v>62</v>
      </c>
      <c r="S360" s="0" t="n">
        <f aca="false">VLOOKUP(B360,Sheet2!$A$1:$C$394,2,0)</f>
        <v>-29.465833</v>
      </c>
      <c r="T360" s="0" t="n">
        <f aca="false">VLOOKUP(B360,Sheet2!$A$1:$C$394,3,0)</f>
        <v>149.833889</v>
      </c>
      <c r="U360" s="0" t="n">
        <f aca="false">VLOOKUP(B360,Sheet3!C$1:D$393,2,0)</f>
        <v>209.687072754</v>
      </c>
    </row>
    <row r="361" customFormat="false" ht="12.8" hidden="false" customHeight="false" outlineLevel="0" collapsed="false">
      <c r="A361" s="0" t="s">
        <v>742</v>
      </c>
      <c r="B361" s="0" t="s">
        <v>743</v>
      </c>
      <c r="C361" s="0" t="s">
        <v>23</v>
      </c>
      <c r="D361" s="0" t="s">
        <v>24</v>
      </c>
      <c r="E361" s="0" t="n">
        <v>1</v>
      </c>
      <c r="F361" s="0" t="s">
        <v>25</v>
      </c>
      <c r="G361" s="0" t="n">
        <v>1034</v>
      </c>
      <c r="H361" s="0" t="n">
        <v>0</v>
      </c>
      <c r="I361" s="0" t="n">
        <v>1895</v>
      </c>
      <c r="J361" s="0" t="n">
        <v>0</v>
      </c>
      <c r="K361" s="0" t="n">
        <v>1996</v>
      </c>
      <c r="L361" s="0" t="n">
        <v>227</v>
      </c>
      <c r="M361" s="0" t="n">
        <v>706</v>
      </c>
      <c r="N361" s="0" t="n">
        <v>2209</v>
      </c>
      <c r="O361" s="0" t="n">
        <v>597</v>
      </c>
      <c r="P361" s="0" t="n">
        <v>123</v>
      </c>
      <c r="Q361" s="0" t="n">
        <v>3593000</v>
      </c>
      <c r="R361" s="0" t="n">
        <v>61</v>
      </c>
      <c r="S361" s="0" t="n">
        <f aca="false">VLOOKUP(B361,Sheet2!$A$1:$C$394,2,0)</f>
        <v>-28.8259091</v>
      </c>
      <c r="T361" s="0" t="n">
        <f aca="false">VLOOKUP(B361,Sheet2!$A$1:$C$394,3,0)</f>
        <v>153.2886636</v>
      </c>
      <c r="U361" s="0" t="n">
        <f aca="false">VLOOKUP(B361,Sheet3!C$1:D$393,2,0)</f>
        <v>32.5190963745</v>
      </c>
    </row>
    <row r="362" customFormat="false" ht="12.8" hidden="false" customHeight="false" outlineLevel="0" collapsed="false">
      <c r="A362" s="0" t="s">
        <v>744</v>
      </c>
      <c r="B362" s="0" t="s">
        <v>745</v>
      </c>
      <c r="C362" s="0" t="s">
        <v>23</v>
      </c>
      <c r="D362" s="0" t="s">
        <v>24</v>
      </c>
      <c r="E362" s="0" t="n">
        <v>1</v>
      </c>
      <c r="F362" s="0" t="s">
        <v>25</v>
      </c>
      <c r="G362" s="0" t="n">
        <v>1060</v>
      </c>
      <c r="H362" s="0" t="n">
        <v>772</v>
      </c>
      <c r="I362" s="0" t="n">
        <v>0</v>
      </c>
      <c r="J362" s="0" t="n">
        <v>84</v>
      </c>
      <c r="K362" s="0" t="n">
        <v>0</v>
      </c>
      <c r="L362" s="0" t="n">
        <v>0</v>
      </c>
      <c r="M362" s="0" t="n">
        <v>1832</v>
      </c>
      <c r="N362" s="0" t="n">
        <v>0</v>
      </c>
      <c r="O362" s="0" t="n">
        <v>1832</v>
      </c>
      <c r="P362" s="0" t="n">
        <v>0</v>
      </c>
      <c r="Q362" s="0" t="n">
        <v>3594000</v>
      </c>
      <c r="R362" s="0" t="n">
        <v>60</v>
      </c>
      <c r="S362" s="0" t="n">
        <f aca="false">VLOOKUP(B362,Sheet2!$A$1:$C$394,2,0)</f>
        <v>-30.9496074</v>
      </c>
      <c r="T362" s="0" t="n">
        <f aca="false">VLOOKUP(B362,Sheet2!$A$1:$C$394,3,0)</f>
        <v>148.3810811</v>
      </c>
      <c r="U362" s="0" t="n">
        <f aca="false">VLOOKUP(B362,Sheet3!C$1:D$393,2,0)</f>
        <v>181.895858765</v>
      </c>
    </row>
    <row r="363" customFormat="false" ht="12.8" hidden="false" customHeight="false" outlineLevel="0" collapsed="false">
      <c r="A363" s="0" t="s">
        <v>746</v>
      </c>
      <c r="B363" s="0" t="s">
        <v>747</v>
      </c>
      <c r="C363" s="0" t="s">
        <v>23</v>
      </c>
      <c r="D363" s="0" t="s">
        <v>24</v>
      </c>
      <c r="E363" s="0" t="n">
        <v>1</v>
      </c>
      <c r="F363" s="0" t="s">
        <v>25</v>
      </c>
      <c r="G363" s="0" t="n">
        <v>137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137</v>
      </c>
      <c r="N363" s="0" t="n">
        <v>0</v>
      </c>
      <c r="O363" s="0" t="n">
        <v>0</v>
      </c>
      <c r="P363" s="0" t="n">
        <v>137</v>
      </c>
      <c r="Q363" s="0" t="n">
        <v>3598000</v>
      </c>
      <c r="R363" s="0" t="n">
        <v>59</v>
      </c>
      <c r="S363" s="0" t="n">
        <f aca="false">VLOOKUP(B363,Sheet2!$A$1:$C$394,2,0)</f>
        <v>-29.565278</v>
      </c>
      <c r="T363" s="0" t="n">
        <f aca="false">VLOOKUP(B363,Sheet2!$A$1:$C$394,3,0)</f>
        <v>153.084722</v>
      </c>
      <c r="U363" s="0" t="n">
        <f aca="false">VLOOKUP(B363,Sheet3!C$1:D$393,2,0)</f>
        <v>7.55686664581</v>
      </c>
    </row>
    <row r="364" customFormat="false" ht="12.8" hidden="false" customHeight="false" outlineLevel="0" collapsed="false">
      <c r="A364" s="0" t="s">
        <v>748</v>
      </c>
      <c r="B364" s="0" t="s">
        <v>749</v>
      </c>
      <c r="C364" s="0" t="s">
        <v>23</v>
      </c>
      <c r="D364" s="0" t="s">
        <v>24</v>
      </c>
      <c r="E364" s="0" t="n">
        <v>1</v>
      </c>
      <c r="F364" s="0" t="s">
        <v>25</v>
      </c>
      <c r="G364" s="0" t="n">
        <v>4471</v>
      </c>
      <c r="H364" s="0" t="n">
        <v>0</v>
      </c>
      <c r="I364" s="0" t="n">
        <v>0</v>
      </c>
      <c r="J364" s="0" t="n">
        <v>0</v>
      </c>
      <c r="K364" s="0" t="n">
        <v>1746</v>
      </c>
      <c r="L364" s="0" t="n">
        <v>1666</v>
      </c>
      <c r="M364" s="0" t="n">
        <v>1059</v>
      </c>
      <c r="N364" s="0" t="n">
        <v>3604</v>
      </c>
      <c r="O364" s="0" t="n">
        <v>272</v>
      </c>
      <c r="P364" s="0" t="n">
        <v>595</v>
      </c>
      <c r="Q364" s="0" t="n">
        <v>3745000</v>
      </c>
      <c r="R364" s="0" t="n">
        <v>57</v>
      </c>
      <c r="S364" s="0" t="n">
        <f aca="false">VLOOKUP(B364,Sheet2!$A$1:$C$394,2,0)</f>
        <v>-29.4332211</v>
      </c>
      <c r="T364" s="0" t="n">
        <f aca="false">VLOOKUP(B364,Sheet2!$A$1:$C$394,3,0)</f>
        <v>153.3406236</v>
      </c>
      <c r="U364" s="0" t="n">
        <f aca="false">VLOOKUP(B364,Sheet3!C$1:D$393,2,0)</f>
        <v>2.88973665237</v>
      </c>
    </row>
    <row r="365" customFormat="false" ht="12.8" hidden="false" customHeight="false" outlineLevel="0" collapsed="false">
      <c r="A365" s="0" t="s">
        <v>750</v>
      </c>
      <c r="B365" s="0" t="s">
        <v>751</v>
      </c>
      <c r="C365" s="0" t="s">
        <v>23</v>
      </c>
      <c r="D365" s="0" t="s">
        <v>24</v>
      </c>
      <c r="E365" s="0" t="n">
        <v>1</v>
      </c>
      <c r="F365" s="0" t="s">
        <v>25</v>
      </c>
      <c r="G365" s="0" t="n">
        <v>2083</v>
      </c>
      <c r="H365" s="0" t="n">
        <v>0</v>
      </c>
      <c r="I365" s="0" t="n">
        <v>0</v>
      </c>
      <c r="J365" s="0" t="n">
        <v>0</v>
      </c>
      <c r="K365" s="0" t="n">
        <v>1395</v>
      </c>
      <c r="L365" s="0" t="n">
        <v>128</v>
      </c>
      <c r="M365" s="0" t="n">
        <v>560</v>
      </c>
      <c r="N365" s="0" t="n">
        <v>1439</v>
      </c>
      <c r="O365" s="0" t="n">
        <v>36</v>
      </c>
      <c r="P365" s="0" t="n">
        <v>608</v>
      </c>
      <c r="Q365" s="0" t="n">
        <v>3786000</v>
      </c>
      <c r="R365" s="0" t="n">
        <v>56</v>
      </c>
      <c r="S365" s="0" t="n">
        <f aca="false">VLOOKUP(B365,Sheet2!$A$1:$C$394,2,0)</f>
        <v>-33.7065</v>
      </c>
      <c r="T365" s="0" t="n">
        <f aca="false">VLOOKUP(B365,Sheet2!$A$1:$C$394,3,0)</f>
        <v>151.2884</v>
      </c>
      <c r="U365" s="0" t="n">
        <f aca="false">VLOOKUP(B365,Sheet3!C$1:D$393,2,0)</f>
        <v>26.834066391</v>
      </c>
    </row>
    <row r="366" customFormat="false" ht="12.8" hidden="false" customHeight="false" outlineLevel="0" collapsed="false">
      <c r="A366" s="0" t="s">
        <v>752</v>
      </c>
      <c r="B366" s="0" t="s">
        <v>753</v>
      </c>
      <c r="C366" s="0" t="s">
        <v>23</v>
      </c>
      <c r="D366" s="0" t="s">
        <v>24</v>
      </c>
      <c r="E366" s="0" t="n">
        <v>1</v>
      </c>
      <c r="F366" s="0" t="s">
        <v>25</v>
      </c>
      <c r="G366" s="0" t="n">
        <v>4784</v>
      </c>
      <c r="H366" s="0" t="n">
        <v>0</v>
      </c>
      <c r="I366" s="0" t="n">
        <v>0</v>
      </c>
      <c r="J366" s="0" t="n">
        <v>0</v>
      </c>
      <c r="K366" s="0" t="n">
        <v>4035</v>
      </c>
      <c r="L366" s="0" t="n">
        <v>268</v>
      </c>
      <c r="M366" s="0" t="n">
        <v>481</v>
      </c>
      <c r="N366" s="0" t="n">
        <v>4208</v>
      </c>
      <c r="O366" s="0" t="n">
        <v>74</v>
      </c>
      <c r="P366" s="0" t="n">
        <v>502</v>
      </c>
      <c r="Q366" s="0" t="n">
        <v>3794000</v>
      </c>
      <c r="R366" s="0" t="n">
        <v>55</v>
      </c>
      <c r="S366" s="0" t="n">
        <f aca="false">VLOOKUP(B366,Sheet2!$A$1:$C$394,2,0)</f>
        <v>-34.433333</v>
      </c>
      <c r="T366" s="0" t="n">
        <f aca="false">VLOOKUP(B366,Sheet2!$A$1:$C$394,3,0)</f>
        <v>150.85</v>
      </c>
      <c r="U366" s="0" t="n">
        <f aca="false">VLOOKUP(B366,Sheet3!C$1:D$393,2,0)</f>
        <v>35.2343215942</v>
      </c>
    </row>
    <row r="367" customFormat="false" ht="12.8" hidden="false" customHeight="false" outlineLevel="0" collapsed="false">
      <c r="A367" s="0" t="s">
        <v>754</v>
      </c>
      <c r="B367" s="0" t="s">
        <v>755</v>
      </c>
      <c r="C367" s="0" t="s">
        <v>23</v>
      </c>
      <c r="D367" s="0" t="s">
        <v>24</v>
      </c>
      <c r="E367" s="0" t="n">
        <v>1</v>
      </c>
      <c r="F367" s="0" t="s">
        <v>25</v>
      </c>
      <c r="G367" s="0" t="n">
        <v>2170</v>
      </c>
      <c r="H367" s="0" t="n">
        <v>0</v>
      </c>
      <c r="I367" s="0" t="n">
        <v>446</v>
      </c>
      <c r="J367" s="0" t="n">
        <v>824</v>
      </c>
      <c r="K367" s="0" t="n">
        <v>714</v>
      </c>
      <c r="L367" s="0" t="n">
        <v>1153</v>
      </c>
      <c r="M367" s="0" t="n">
        <v>749</v>
      </c>
      <c r="N367" s="0" t="n">
        <v>1900</v>
      </c>
      <c r="O367" s="0" t="n">
        <v>366</v>
      </c>
      <c r="P367" s="0" t="n">
        <v>350</v>
      </c>
      <c r="Q367" s="0" t="n">
        <v>3961000</v>
      </c>
      <c r="R367" s="0" t="n">
        <v>53</v>
      </c>
      <c r="S367" s="0" t="n">
        <f aca="false">VLOOKUP(B367,Sheet2!$A$1:$C$394,2,0)</f>
        <v>-33.75206</v>
      </c>
      <c r="T367" s="0" t="n">
        <f aca="false">VLOOKUP(B367,Sheet2!$A$1:$C$394,3,0)</f>
        <v>150.65967</v>
      </c>
      <c r="U367" s="0" t="n">
        <f aca="false">VLOOKUP(B367,Sheet3!C$1:D$393,2,0)</f>
        <v>26.0393352509</v>
      </c>
    </row>
    <row r="368" customFormat="false" ht="12.8" hidden="false" customHeight="false" outlineLevel="0" collapsed="false">
      <c r="A368" s="0" t="s">
        <v>756</v>
      </c>
      <c r="B368" s="0" t="s">
        <v>757</v>
      </c>
      <c r="C368" s="0" t="s">
        <v>23</v>
      </c>
      <c r="D368" s="0" t="s">
        <v>24</v>
      </c>
      <c r="E368" s="0" t="n">
        <v>1</v>
      </c>
      <c r="F368" s="0" t="s">
        <v>25</v>
      </c>
      <c r="G368" s="0" t="n">
        <v>2754</v>
      </c>
      <c r="H368" s="0" t="n">
        <v>0</v>
      </c>
      <c r="I368" s="0" t="n">
        <v>0</v>
      </c>
      <c r="J368" s="0" t="n">
        <v>0</v>
      </c>
      <c r="K368" s="0" t="n">
        <v>863</v>
      </c>
      <c r="L368" s="0" t="n">
        <v>820</v>
      </c>
      <c r="M368" s="0" t="n">
        <v>1071</v>
      </c>
      <c r="N368" s="0" t="n">
        <v>1847</v>
      </c>
      <c r="O368" s="0" t="n">
        <v>803</v>
      </c>
      <c r="P368" s="0" t="n">
        <v>104</v>
      </c>
      <c r="Q368" s="0" t="n">
        <v>4052000</v>
      </c>
      <c r="R368" s="0" t="n">
        <v>52</v>
      </c>
      <c r="S368" s="0" t="n">
        <f aca="false">VLOOKUP(B368,Sheet2!$A$1:$C$394,2,0)</f>
        <v>-33.62535</v>
      </c>
      <c r="T368" s="0" t="n">
        <f aca="false">VLOOKUP(B368,Sheet2!$A$1:$C$394,3,0)</f>
        <v>150.80437</v>
      </c>
      <c r="U368" s="0" t="n">
        <f aca="false">VLOOKUP(B368,Sheet3!C$1:D$393,2,0)</f>
        <v>23.4963130951</v>
      </c>
    </row>
    <row r="369" customFormat="false" ht="12.8" hidden="false" customHeight="false" outlineLevel="0" collapsed="false">
      <c r="A369" s="0" t="s">
        <v>758</v>
      </c>
      <c r="B369" s="0" t="s">
        <v>759</v>
      </c>
      <c r="C369" s="0" t="s">
        <v>23</v>
      </c>
      <c r="D369" s="0" t="s">
        <v>24</v>
      </c>
      <c r="E369" s="0" t="n">
        <v>1</v>
      </c>
      <c r="F369" s="0" t="s">
        <v>25</v>
      </c>
      <c r="G369" s="0" t="n">
        <v>221</v>
      </c>
      <c r="H369" s="0" t="n">
        <v>0</v>
      </c>
      <c r="I369" s="0" t="n">
        <v>19</v>
      </c>
      <c r="J369" s="0" t="n">
        <v>0</v>
      </c>
      <c r="K369" s="0" t="n">
        <v>1</v>
      </c>
      <c r="L369" s="0" t="n">
        <v>0</v>
      </c>
      <c r="M369" s="0" t="n">
        <v>239</v>
      </c>
      <c r="N369" s="0" t="n">
        <v>1</v>
      </c>
      <c r="O369" s="0" t="n">
        <v>19</v>
      </c>
      <c r="P369" s="0" t="n">
        <v>220</v>
      </c>
      <c r="Q369" s="0" t="n">
        <v>4301000</v>
      </c>
      <c r="R369" s="0" t="n">
        <v>49</v>
      </c>
      <c r="S369" s="0" t="n">
        <f aca="false">VLOOKUP(B369,Sheet2!$A$1:$C$394,2,0)</f>
        <v>-31.0175428</v>
      </c>
      <c r="T369" s="0" t="n">
        <f aca="false">VLOOKUP(B369,Sheet2!$A$1:$C$394,3,0)</f>
        <v>152.9588416</v>
      </c>
      <c r="U369" s="0" t="n">
        <f aca="false">VLOOKUP(B369,Sheet3!C$1:D$393,2,0)</f>
        <v>2.91747093201</v>
      </c>
    </row>
    <row r="370" customFormat="false" ht="12.8" hidden="false" customHeight="false" outlineLevel="0" collapsed="false">
      <c r="A370" s="0" t="s">
        <v>760</v>
      </c>
      <c r="B370" s="0" t="s">
        <v>761</v>
      </c>
      <c r="C370" s="0" t="s">
        <v>23</v>
      </c>
      <c r="D370" s="0" t="s">
        <v>24</v>
      </c>
      <c r="E370" s="0" t="n">
        <v>1</v>
      </c>
      <c r="F370" s="0" t="s">
        <v>25</v>
      </c>
      <c r="G370" s="0" t="n">
        <v>929</v>
      </c>
      <c r="H370" s="0" t="n">
        <v>0</v>
      </c>
      <c r="I370" s="0" t="n">
        <v>0</v>
      </c>
      <c r="J370" s="0" t="n">
        <v>0</v>
      </c>
      <c r="K370" s="0" t="n">
        <v>132</v>
      </c>
      <c r="L370" s="0" t="n">
        <v>241</v>
      </c>
      <c r="M370" s="0" t="n">
        <v>556</v>
      </c>
      <c r="N370" s="0" t="n">
        <v>414</v>
      </c>
      <c r="O370" s="0" t="n">
        <v>350</v>
      </c>
      <c r="P370" s="0" t="n">
        <v>165</v>
      </c>
      <c r="Q370" s="0" t="n">
        <v>4375000</v>
      </c>
      <c r="R370" s="0" t="n">
        <v>46</v>
      </c>
      <c r="S370" s="0" t="n">
        <f aca="false">VLOOKUP(B370,Sheet2!$A$1:$C$394,2,0)</f>
        <v>-33.615</v>
      </c>
      <c r="T370" s="0" t="n">
        <f aca="false">VLOOKUP(B370,Sheet2!$A$1:$C$394,3,0)</f>
        <v>150.817222</v>
      </c>
      <c r="U370" s="0" t="n">
        <f aca="false">VLOOKUP(B370,Sheet3!C$1:D$393,2,0)</f>
        <v>6.47547674179</v>
      </c>
    </row>
    <row r="371" customFormat="false" ht="12.8" hidden="false" customHeight="false" outlineLevel="0" collapsed="false">
      <c r="A371" s="0" t="s">
        <v>762</v>
      </c>
      <c r="B371" s="0" t="s">
        <v>763</v>
      </c>
      <c r="C371" s="0" t="s">
        <v>23</v>
      </c>
      <c r="D371" s="0" t="s">
        <v>24</v>
      </c>
      <c r="E371" s="0" t="n">
        <v>1</v>
      </c>
      <c r="F371" s="0" t="s">
        <v>25</v>
      </c>
      <c r="G371" s="0" t="n">
        <v>2460</v>
      </c>
      <c r="H371" s="0" t="n">
        <v>0</v>
      </c>
      <c r="I371" s="0" t="n">
        <v>833</v>
      </c>
      <c r="J371" s="0" t="n">
        <v>0</v>
      </c>
      <c r="K371" s="0" t="n">
        <v>2539</v>
      </c>
      <c r="L371" s="0" t="n">
        <v>208</v>
      </c>
      <c r="M371" s="0" t="n">
        <v>546</v>
      </c>
      <c r="N371" s="0" t="n">
        <v>2577</v>
      </c>
      <c r="O371" s="0" t="n">
        <v>180</v>
      </c>
      <c r="P371" s="0" t="n">
        <v>536</v>
      </c>
      <c r="Q371" s="0" t="n">
        <v>4435000</v>
      </c>
      <c r="R371" s="0" t="n">
        <v>45</v>
      </c>
      <c r="S371" s="0" t="n">
        <f aca="false">VLOOKUP(B371,Sheet2!$A$1:$C$394,2,0)</f>
        <v>-34.366667</v>
      </c>
      <c r="T371" s="0" t="n">
        <f aca="false">VLOOKUP(B371,Sheet2!$A$1:$C$394,3,0)</f>
        <v>150.891667</v>
      </c>
      <c r="U371" s="0" t="n">
        <f aca="false">VLOOKUP(B371,Sheet3!C$1:D$393,2,0)</f>
        <v>44.9938545227</v>
      </c>
    </row>
    <row r="372" customFormat="false" ht="12.8" hidden="false" customHeight="false" outlineLevel="0" collapsed="false">
      <c r="A372" s="0" t="s">
        <v>764</v>
      </c>
      <c r="B372" s="0" t="s">
        <v>765</v>
      </c>
      <c r="C372" s="0" t="s">
        <v>23</v>
      </c>
      <c r="D372" s="0" t="s">
        <v>24</v>
      </c>
      <c r="E372" s="0" t="n">
        <v>1</v>
      </c>
      <c r="F372" s="0" t="s">
        <v>25</v>
      </c>
      <c r="G372" s="0" t="n">
        <v>549</v>
      </c>
      <c r="H372" s="0" t="n">
        <v>0</v>
      </c>
      <c r="I372" s="0" t="n">
        <v>0</v>
      </c>
      <c r="J372" s="0" t="n">
        <v>0</v>
      </c>
      <c r="K372" s="0" t="n">
        <v>104</v>
      </c>
      <c r="L372" s="0" t="n">
        <v>19</v>
      </c>
      <c r="M372" s="0" t="n">
        <v>426</v>
      </c>
      <c r="N372" s="0" t="n">
        <v>123</v>
      </c>
      <c r="O372" s="0" t="n">
        <v>161</v>
      </c>
      <c r="P372" s="0" t="n">
        <v>265</v>
      </c>
      <c r="Q372" s="0" t="n">
        <v>4601000</v>
      </c>
      <c r="R372" s="0" t="n">
        <v>42</v>
      </c>
      <c r="S372" s="0" t="n">
        <f aca="false">VLOOKUP(B372,Sheet2!$A$1:$C$394,2,0)</f>
        <v>-28.3406514</v>
      </c>
      <c r="T372" s="0" t="n">
        <f aca="false">VLOOKUP(B372,Sheet2!$A$1:$C$394,3,0)</f>
        <v>153.4095259</v>
      </c>
      <c r="U372" s="0" t="n">
        <f aca="false">VLOOKUP(B372,Sheet3!C$1:D$393,2,0)</f>
        <v>3.06511449814</v>
      </c>
    </row>
    <row r="373" customFormat="false" ht="12.8" hidden="false" customHeight="false" outlineLevel="0" collapsed="false">
      <c r="A373" s="0" t="s">
        <v>766</v>
      </c>
      <c r="B373" s="0" t="s">
        <v>767</v>
      </c>
      <c r="C373" s="0" t="s">
        <v>23</v>
      </c>
      <c r="D373" s="0" t="s">
        <v>24</v>
      </c>
      <c r="E373" s="0" t="n">
        <v>1</v>
      </c>
      <c r="F373" s="0" t="s">
        <v>25</v>
      </c>
      <c r="G373" s="0" t="n">
        <v>946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946</v>
      </c>
      <c r="N373" s="0" t="n">
        <v>2</v>
      </c>
      <c r="O373" s="0" t="n">
        <v>847</v>
      </c>
      <c r="P373" s="0" t="n">
        <v>97</v>
      </c>
      <c r="Q373" s="0" t="n">
        <v>4724000</v>
      </c>
      <c r="R373" s="0" t="n">
        <v>41</v>
      </c>
      <c r="S373" s="0" t="n">
        <f aca="false">VLOOKUP(B373,Sheet2!$A$1:$C$394,2,0)</f>
        <v>-33.61939</v>
      </c>
      <c r="T373" s="0" t="n">
        <f aca="false">VLOOKUP(B373,Sheet2!$A$1:$C$394,3,0)</f>
        <v>150.84304</v>
      </c>
      <c r="U373" s="0" t="n">
        <f aca="false">VLOOKUP(B373,Sheet3!C$1:D$393,2,0)</f>
        <v>8.42587375641</v>
      </c>
    </row>
    <row r="374" customFormat="false" ht="12.8" hidden="false" customHeight="false" outlineLevel="0" collapsed="false">
      <c r="A374" s="0" t="s">
        <v>768</v>
      </c>
      <c r="B374" s="0" t="s">
        <v>769</v>
      </c>
      <c r="C374" s="0" t="s">
        <v>23</v>
      </c>
      <c r="D374" s="0" t="s">
        <v>24</v>
      </c>
      <c r="E374" s="0" t="n">
        <v>1</v>
      </c>
      <c r="F374" s="0" t="s">
        <v>25</v>
      </c>
      <c r="G374" s="0" t="n">
        <v>5098</v>
      </c>
      <c r="H374" s="0" t="n">
        <v>0</v>
      </c>
      <c r="I374" s="0" t="n">
        <v>0</v>
      </c>
      <c r="J374" s="0" t="n">
        <v>0</v>
      </c>
      <c r="K374" s="0" t="n">
        <v>382</v>
      </c>
      <c r="L374" s="0" t="n">
        <v>2365</v>
      </c>
      <c r="M374" s="0" t="n">
        <v>2351</v>
      </c>
      <c r="N374" s="0" t="n">
        <v>5094</v>
      </c>
      <c r="O374" s="0" t="n">
        <v>0</v>
      </c>
      <c r="P374" s="0" t="n">
        <v>4</v>
      </c>
      <c r="Q374" s="0" t="n">
        <v>5027000</v>
      </c>
      <c r="R374" s="0" t="n">
        <v>38</v>
      </c>
      <c r="S374" s="0" t="n">
        <f aca="false">VLOOKUP(B374,Sheet2!$A$1:$C$394,2,0)</f>
        <v>-35.1081689</v>
      </c>
      <c r="T374" s="0" t="n">
        <f aca="false">VLOOKUP(B374,Sheet2!$A$1:$C$394,3,0)</f>
        <v>147.3598323</v>
      </c>
      <c r="U374" s="0" t="n">
        <f aca="false">VLOOKUP(B374,Sheet3!C$1:D$393,2,0)</f>
        <v>180.349594116</v>
      </c>
    </row>
    <row r="375" customFormat="false" ht="12.8" hidden="false" customHeight="false" outlineLevel="0" collapsed="false">
      <c r="A375" s="0" t="s">
        <v>770</v>
      </c>
      <c r="B375" s="0" t="s">
        <v>771</v>
      </c>
      <c r="C375" s="0" t="s">
        <v>23</v>
      </c>
      <c r="D375" s="0" t="s">
        <v>24</v>
      </c>
      <c r="E375" s="0" t="n">
        <v>1</v>
      </c>
      <c r="F375" s="0" t="s">
        <v>25</v>
      </c>
      <c r="G375" s="0" t="n">
        <v>3686</v>
      </c>
      <c r="H375" s="0" t="n">
        <v>0</v>
      </c>
      <c r="I375" s="0" t="n">
        <v>0</v>
      </c>
      <c r="J375" s="0" t="n">
        <v>0</v>
      </c>
      <c r="K375" s="0" t="n">
        <v>1721</v>
      </c>
      <c r="L375" s="0" t="n">
        <v>1348</v>
      </c>
      <c r="M375" s="0" t="n">
        <v>617</v>
      </c>
      <c r="N375" s="0" t="n">
        <v>2844</v>
      </c>
      <c r="O375" s="0" t="n">
        <v>549</v>
      </c>
      <c r="P375" s="0" t="n">
        <v>293</v>
      </c>
      <c r="Q375" s="0" t="n">
        <v>5195000</v>
      </c>
      <c r="R375" s="0" t="n">
        <v>36</v>
      </c>
      <c r="S375" s="0" t="n">
        <f aca="false">VLOOKUP(B375,Sheet2!$A$1:$C$394,2,0)</f>
        <v>-33.911</v>
      </c>
      <c r="T375" s="0" t="n">
        <f aca="false">VLOOKUP(B375,Sheet2!$A$1:$C$394,3,0)</f>
        <v>150.959</v>
      </c>
      <c r="U375" s="0" t="n">
        <f aca="false">VLOOKUP(B375,Sheet3!C$1:D$393,2,0)</f>
        <v>6.51370286942</v>
      </c>
    </row>
    <row r="376" customFormat="false" ht="12.8" hidden="false" customHeight="false" outlineLevel="0" collapsed="false">
      <c r="A376" s="0" t="s">
        <v>772</v>
      </c>
      <c r="B376" s="0" t="s">
        <v>773</v>
      </c>
      <c r="C376" s="0" t="s">
        <v>23</v>
      </c>
      <c r="D376" s="0" t="s">
        <v>24</v>
      </c>
      <c r="E376" s="0" t="n">
        <v>1</v>
      </c>
      <c r="F376" s="0" t="s">
        <v>25</v>
      </c>
      <c r="G376" s="0" t="n">
        <v>5257</v>
      </c>
      <c r="H376" s="0" t="n">
        <v>0</v>
      </c>
      <c r="I376" s="0" t="n">
        <v>0</v>
      </c>
      <c r="J376" s="0" t="n">
        <v>0</v>
      </c>
      <c r="K376" s="0" t="n">
        <v>484</v>
      </c>
      <c r="L376" s="0" t="n">
        <v>4159</v>
      </c>
      <c r="M376" s="0" t="n">
        <v>614</v>
      </c>
      <c r="N376" s="0" t="n">
        <v>478</v>
      </c>
      <c r="O376" s="0" t="n">
        <v>363</v>
      </c>
      <c r="P376" s="0" t="n">
        <v>4416</v>
      </c>
      <c r="Q376" s="0" t="n">
        <v>5284000</v>
      </c>
      <c r="R376" s="0" t="n">
        <v>34</v>
      </c>
      <c r="S376" s="0" t="n">
        <f aca="false">VLOOKUP(B376,Sheet2!$A$1:$C$394,2,0)</f>
        <v>-28.8379654</v>
      </c>
      <c r="T376" s="0" t="n">
        <f aca="false">VLOOKUP(B376,Sheet2!$A$1:$C$394,3,0)</f>
        <v>153.5629067</v>
      </c>
      <c r="U376" s="0" t="n">
        <f aca="false">VLOOKUP(B376,Sheet3!C$1:D$393,2,0)</f>
        <v>2</v>
      </c>
    </row>
    <row r="377" customFormat="false" ht="12.8" hidden="false" customHeight="false" outlineLevel="0" collapsed="false">
      <c r="A377" s="0" t="s">
        <v>774</v>
      </c>
      <c r="B377" s="0" t="s">
        <v>775</v>
      </c>
      <c r="C377" s="0" t="s">
        <v>23</v>
      </c>
      <c r="D377" s="0" t="s">
        <v>24</v>
      </c>
      <c r="E377" s="0" t="n">
        <v>1</v>
      </c>
      <c r="F377" s="0" t="s">
        <v>25</v>
      </c>
      <c r="G377" s="0" t="n">
        <v>304</v>
      </c>
      <c r="H377" s="0" t="n">
        <v>0</v>
      </c>
      <c r="I377" s="0" t="n">
        <v>2</v>
      </c>
      <c r="J377" s="0" t="n">
        <v>0</v>
      </c>
      <c r="K377" s="0" t="n">
        <v>0</v>
      </c>
      <c r="L377" s="0" t="n">
        <v>0</v>
      </c>
      <c r="M377" s="0" t="n">
        <v>306</v>
      </c>
      <c r="N377" s="0" t="n">
        <v>0</v>
      </c>
      <c r="O377" s="0" t="n">
        <v>2</v>
      </c>
      <c r="P377" s="0" t="n">
        <v>304</v>
      </c>
      <c r="Q377" s="0" t="n">
        <v>5397000</v>
      </c>
      <c r="R377" s="0" t="n">
        <v>33</v>
      </c>
      <c r="S377" s="0" t="n">
        <f aca="false">VLOOKUP(B377,Sheet2!$A$1:$C$394,2,0)</f>
        <v>-31.013231</v>
      </c>
      <c r="T377" s="0" t="n">
        <f aca="false">VLOOKUP(B377,Sheet2!$A$1:$C$394,3,0)</f>
        <v>152.9456005</v>
      </c>
      <c r="U377" s="0" t="n">
        <f aca="false">VLOOKUP(B377,Sheet3!C$1:D$393,2,0)</f>
        <v>1.05096685886</v>
      </c>
    </row>
    <row r="378" customFormat="false" ht="12.8" hidden="false" customHeight="false" outlineLevel="0" collapsed="false">
      <c r="A378" s="0" t="s">
        <v>776</v>
      </c>
      <c r="B378" s="0" t="s">
        <v>777</v>
      </c>
      <c r="C378" s="0" t="s">
        <v>23</v>
      </c>
      <c r="D378" s="0" t="s">
        <v>24</v>
      </c>
      <c r="E378" s="0" t="n">
        <v>1</v>
      </c>
      <c r="F378" s="0" t="s">
        <v>25</v>
      </c>
      <c r="G378" s="0" t="n">
        <v>481</v>
      </c>
      <c r="H378" s="0" t="n">
        <v>0</v>
      </c>
      <c r="I378" s="0" t="n">
        <v>12</v>
      </c>
      <c r="J378" s="0" t="n">
        <v>0</v>
      </c>
      <c r="K378" s="0" t="n">
        <v>87</v>
      </c>
      <c r="L378" s="0" t="n">
        <v>26</v>
      </c>
      <c r="M378" s="0" t="n">
        <v>380</v>
      </c>
      <c r="N378" s="0" t="n">
        <v>99</v>
      </c>
      <c r="O378" s="0" t="n">
        <v>30</v>
      </c>
      <c r="P378" s="0" t="n">
        <v>364</v>
      </c>
      <c r="Q378" s="0" t="n">
        <v>5432000</v>
      </c>
      <c r="R378" s="0" t="n">
        <v>32</v>
      </c>
      <c r="S378" s="0" t="n">
        <f aca="false">VLOOKUP(B378,Sheet2!$A$1:$C$394,2,0)</f>
        <v>-29.078029</v>
      </c>
      <c r="T378" s="0" t="n">
        <f aca="false">VLOOKUP(B378,Sheet2!$A$1:$C$394,3,0)</f>
        <v>153.3616154</v>
      </c>
      <c r="U378" s="0" t="n">
        <f aca="false">VLOOKUP(B378,Sheet3!C$1:D$393,2,0)</f>
        <v>3.90848207474</v>
      </c>
    </row>
    <row r="379" customFormat="false" ht="12.8" hidden="false" customHeight="false" outlineLevel="0" collapsed="false">
      <c r="A379" s="0" t="s">
        <v>778</v>
      </c>
      <c r="B379" s="0" t="s">
        <v>779</v>
      </c>
      <c r="C379" s="0" t="s">
        <v>23</v>
      </c>
      <c r="D379" s="0" t="s">
        <v>24</v>
      </c>
      <c r="E379" s="0" t="n">
        <v>1</v>
      </c>
      <c r="F379" s="0" t="s">
        <v>25</v>
      </c>
      <c r="G379" s="0" t="n">
        <v>4080</v>
      </c>
      <c r="H379" s="0" t="n">
        <v>0</v>
      </c>
      <c r="I379" s="0" t="n">
        <v>0</v>
      </c>
      <c r="J379" s="0" t="n">
        <v>0</v>
      </c>
      <c r="K379" s="0" t="n">
        <v>3253</v>
      </c>
      <c r="L379" s="0" t="n">
        <v>246</v>
      </c>
      <c r="M379" s="0" t="n">
        <v>581</v>
      </c>
      <c r="N379" s="0" t="n">
        <v>3465</v>
      </c>
      <c r="O379" s="0" t="n">
        <v>368</v>
      </c>
      <c r="P379" s="0" t="n">
        <v>247</v>
      </c>
      <c r="Q379" s="0" t="n">
        <v>5446000</v>
      </c>
      <c r="R379" s="0" t="n">
        <v>31</v>
      </c>
      <c r="S379" s="0" t="n">
        <f aca="false">VLOOKUP(B379,Sheet2!$A$1:$C$394,2,0)</f>
        <v>-28.3322568</v>
      </c>
      <c r="T379" s="0" t="n">
        <f aca="false">VLOOKUP(B379,Sheet2!$A$1:$C$394,3,0)</f>
        <v>153.3827556</v>
      </c>
      <c r="U379" s="0" t="n">
        <f aca="false">VLOOKUP(B379,Sheet3!C$1:D$393,2,0)</f>
        <v>4.80203962326</v>
      </c>
    </row>
    <row r="380" customFormat="false" ht="12.8" hidden="false" customHeight="false" outlineLevel="0" collapsed="false">
      <c r="A380" s="0" t="s">
        <v>780</v>
      </c>
      <c r="B380" s="0" t="s">
        <v>781</v>
      </c>
      <c r="C380" s="0" t="s">
        <v>23</v>
      </c>
      <c r="D380" s="0" t="s">
        <v>24</v>
      </c>
      <c r="E380" s="0" t="n">
        <v>1</v>
      </c>
      <c r="F380" s="0" t="s">
        <v>25</v>
      </c>
      <c r="G380" s="0" t="n">
        <v>5108</v>
      </c>
      <c r="H380" s="0" t="n">
        <v>0</v>
      </c>
      <c r="I380" s="0" t="n">
        <v>9904</v>
      </c>
      <c r="J380" s="0" t="n">
        <v>0</v>
      </c>
      <c r="K380" s="0" t="n">
        <v>13858</v>
      </c>
      <c r="L380" s="0" t="n">
        <v>451</v>
      </c>
      <c r="M380" s="0" t="n">
        <v>703</v>
      </c>
      <c r="N380" s="0" t="n">
        <v>14039</v>
      </c>
      <c r="O380" s="0" t="n">
        <v>232</v>
      </c>
      <c r="P380" s="0" t="n">
        <v>741</v>
      </c>
      <c r="Q380" s="0" t="n">
        <v>5496000</v>
      </c>
      <c r="R380" s="0" t="n">
        <v>29</v>
      </c>
      <c r="S380" s="0" t="n">
        <f aca="false">VLOOKUP(B380,Sheet2!$A$1:$C$394,2,0)</f>
        <v>-30.298612</v>
      </c>
      <c r="T380" s="0" t="n">
        <f aca="false">VLOOKUP(B380,Sheet2!$A$1:$C$394,3,0)</f>
        <v>153.1093922</v>
      </c>
      <c r="U380" s="0" t="n">
        <f aca="false">VLOOKUP(B380,Sheet3!C$1:D$393,2,0)</f>
        <v>9.2361497879</v>
      </c>
    </row>
    <row r="381" customFormat="false" ht="12.8" hidden="false" customHeight="false" outlineLevel="0" collapsed="false">
      <c r="A381" s="0" t="s">
        <v>782</v>
      </c>
      <c r="B381" s="0" t="s">
        <v>783</v>
      </c>
      <c r="C381" s="0" t="s">
        <v>23</v>
      </c>
      <c r="D381" s="0" t="s">
        <v>24</v>
      </c>
      <c r="E381" s="0" t="n">
        <v>1</v>
      </c>
      <c r="F381" s="0" t="s">
        <v>25</v>
      </c>
      <c r="G381" s="0" t="n">
        <v>1826</v>
      </c>
      <c r="H381" s="0" t="n">
        <v>0</v>
      </c>
      <c r="I381" s="0" t="n">
        <v>1449</v>
      </c>
      <c r="J381" s="0" t="n">
        <v>11</v>
      </c>
      <c r="K381" s="0" t="n">
        <v>2975</v>
      </c>
      <c r="L381" s="0" t="n">
        <v>46</v>
      </c>
      <c r="M381" s="0" t="n">
        <v>254</v>
      </c>
      <c r="N381" s="0" t="n">
        <v>2978</v>
      </c>
      <c r="O381" s="0" t="n">
        <v>28</v>
      </c>
      <c r="P381" s="0" t="n">
        <v>269</v>
      </c>
      <c r="Q381" s="0" t="n">
        <v>5907000</v>
      </c>
      <c r="R381" s="0" t="n">
        <v>26</v>
      </c>
      <c r="S381" s="0" t="n">
        <f aca="false">VLOOKUP(B381,Sheet2!$A$1:$C$394,2,0)</f>
        <v>-33.8775</v>
      </c>
      <c r="T381" s="0" t="n">
        <f aca="false">VLOOKUP(B381,Sheet2!$A$1:$C$394,3,0)</f>
        <v>151.2412</v>
      </c>
      <c r="U381" s="0" t="n">
        <f aca="false">VLOOKUP(B381,Sheet3!C$1:D$393,2,0)</f>
        <v>7.76444959641</v>
      </c>
    </row>
    <row r="382" customFormat="false" ht="12.8" hidden="false" customHeight="false" outlineLevel="0" collapsed="false">
      <c r="A382" s="0" t="s">
        <v>784</v>
      </c>
      <c r="B382" s="0" t="s">
        <v>785</v>
      </c>
      <c r="C382" s="0" t="s">
        <v>23</v>
      </c>
      <c r="D382" s="0" t="s">
        <v>24</v>
      </c>
      <c r="E382" s="0" t="n">
        <v>1</v>
      </c>
      <c r="F382" s="0" t="s">
        <v>25</v>
      </c>
      <c r="G382" s="0" t="n">
        <v>204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204</v>
      </c>
      <c r="N382" s="0" t="n">
        <v>0</v>
      </c>
      <c r="O382" s="0" t="n">
        <v>0</v>
      </c>
      <c r="P382" s="0" t="n">
        <v>204</v>
      </c>
      <c r="Q382" s="0" t="n">
        <v>6346000</v>
      </c>
      <c r="R382" s="0" t="n">
        <v>24</v>
      </c>
      <c r="S382" s="0" t="n">
        <f aca="false">VLOOKUP(B382,Sheet2!$A$1:$C$394,2,0)</f>
        <v>-34.5273351</v>
      </c>
      <c r="T382" s="0" t="n">
        <f aca="false">VLOOKUP(B382,Sheet2!$A$1:$C$394,3,0)</f>
        <v>144.8531834</v>
      </c>
      <c r="U382" s="0" t="n">
        <f aca="false">VLOOKUP(B382,Sheet3!C$1:D$393,2,0)</f>
        <v>90.9800415039</v>
      </c>
    </row>
    <row r="383" customFormat="false" ht="12.8" hidden="false" customHeight="false" outlineLevel="0" collapsed="false">
      <c r="A383" s="0" t="s">
        <v>786</v>
      </c>
      <c r="B383" s="0" t="s">
        <v>787</v>
      </c>
      <c r="C383" s="0" t="s">
        <v>23</v>
      </c>
      <c r="D383" s="0" t="s">
        <v>24</v>
      </c>
      <c r="E383" s="0" t="n">
        <v>1</v>
      </c>
      <c r="F383" s="0" t="s">
        <v>25</v>
      </c>
      <c r="G383" s="0" t="n">
        <v>1553</v>
      </c>
      <c r="H383" s="0" t="n">
        <v>0</v>
      </c>
      <c r="I383" s="0" t="n">
        <v>0</v>
      </c>
      <c r="J383" s="0" t="n">
        <v>5</v>
      </c>
      <c r="K383" s="0" t="n">
        <v>22</v>
      </c>
      <c r="L383" s="0" t="n">
        <v>0</v>
      </c>
      <c r="M383" s="0" t="n">
        <v>1531</v>
      </c>
      <c r="N383" s="0" t="n">
        <v>22</v>
      </c>
      <c r="O383" s="0" t="n">
        <v>1523</v>
      </c>
      <c r="P383" s="0" t="n">
        <v>8</v>
      </c>
      <c r="Q383" s="0" t="n">
        <v>6458000</v>
      </c>
      <c r="R383" s="0" t="n">
        <v>23</v>
      </c>
      <c r="S383" s="0" t="n">
        <f aca="false">VLOOKUP(B383,Sheet2!$A$1:$C$394,2,0)</f>
        <v>-34.5</v>
      </c>
      <c r="T383" s="0" t="n">
        <f aca="false">VLOOKUP(B383,Sheet2!$A$1:$C$394,3,0)</f>
        <v>144.85</v>
      </c>
      <c r="U383" s="0" t="n">
        <f aca="false">VLOOKUP(B383,Sheet3!C$1:D$393,2,0)</f>
        <v>92.1294784546</v>
      </c>
    </row>
    <row r="384" customFormat="false" ht="12.8" hidden="false" customHeight="false" outlineLevel="0" collapsed="false">
      <c r="A384" s="0" t="s">
        <v>788</v>
      </c>
      <c r="B384" s="0" t="s">
        <v>789</v>
      </c>
      <c r="C384" s="0" t="s">
        <v>23</v>
      </c>
      <c r="D384" s="0" t="s">
        <v>24</v>
      </c>
      <c r="E384" s="0" t="n">
        <v>1</v>
      </c>
      <c r="F384" s="0" t="s">
        <v>25</v>
      </c>
      <c r="G384" s="0" t="n">
        <v>2449</v>
      </c>
      <c r="H384" s="0" t="n">
        <v>0</v>
      </c>
      <c r="I384" s="0" t="n">
        <v>2544</v>
      </c>
      <c r="J384" s="0" t="n">
        <v>0</v>
      </c>
      <c r="K384" s="0" t="n">
        <v>4039</v>
      </c>
      <c r="L384" s="0" t="n">
        <v>313</v>
      </c>
      <c r="M384" s="0" t="n">
        <v>641</v>
      </c>
      <c r="N384" s="0" t="n">
        <v>4257</v>
      </c>
      <c r="O384" s="0" t="n">
        <v>158</v>
      </c>
      <c r="P384" s="0" t="n">
        <v>578</v>
      </c>
      <c r="Q384" s="0" t="n">
        <v>6755000</v>
      </c>
      <c r="R384" s="0" t="n">
        <v>20</v>
      </c>
      <c r="S384" s="0" t="n">
        <f aca="false">VLOOKUP(B384,Sheet2!$A$1:$C$394,2,0)</f>
        <v>-34.883333</v>
      </c>
      <c r="T384" s="0" t="n">
        <f aca="false">VLOOKUP(B384,Sheet2!$A$1:$C$394,3,0)</f>
        <v>150.6</v>
      </c>
      <c r="U384" s="0" t="n">
        <f aca="false">VLOOKUP(B384,Sheet3!C$1:D$393,2,0)</f>
        <v>26.3140983582</v>
      </c>
    </row>
    <row r="385" customFormat="false" ht="12.8" hidden="false" customHeight="false" outlineLevel="0" collapsed="false">
      <c r="A385" s="0" t="s">
        <v>790</v>
      </c>
      <c r="B385" s="0" t="s">
        <v>791</v>
      </c>
      <c r="C385" s="0" t="s">
        <v>23</v>
      </c>
      <c r="D385" s="0" t="s">
        <v>24</v>
      </c>
      <c r="E385" s="0" t="n">
        <v>1</v>
      </c>
      <c r="F385" s="0" t="s">
        <v>25</v>
      </c>
      <c r="G385" s="0" t="n">
        <v>1010</v>
      </c>
      <c r="H385" s="0" t="n">
        <v>0</v>
      </c>
      <c r="I385" s="0" t="n">
        <v>0</v>
      </c>
      <c r="J385" s="0" t="n">
        <v>0</v>
      </c>
      <c r="K385" s="0" t="n">
        <v>2</v>
      </c>
      <c r="L385" s="0" t="n">
        <v>36</v>
      </c>
      <c r="M385" s="0" t="n">
        <v>972</v>
      </c>
      <c r="N385" s="0" t="n">
        <v>4</v>
      </c>
      <c r="O385" s="0" t="n">
        <v>91</v>
      </c>
      <c r="P385" s="0" t="n">
        <v>915</v>
      </c>
      <c r="Q385" s="0" t="n">
        <v>6866000</v>
      </c>
      <c r="R385" s="0" t="n">
        <v>18</v>
      </c>
      <c r="S385" s="0" t="n">
        <f aca="false">VLOOKUP(B385,Sheet2!$A$1:$C$394,2,0)</f>
        <v>-28.8163175</v>
      </c>
      <c r="T385" s="0" t="n">
        <f aca="false">VLOOKUP(B385,Sheet2!$A$1:$C$394,3,0)</f>
        <v>153.2562482</v>
      </c>
      <c r="U385" s="0" t="n">
        <f aca="false">VLOOKUP(B385,Sheet3!C$1:D$393,2,0)</f>
        <v>8.88470458984</v>
      </c>
    </row>
    <row r="386" customFormat="false" ht="12.8" hidden="false" customHeight="false" outlineLevel="0" collapsed="false">
      <c r="A386" s="0" t="s">
        <v>792</v>
      </c>
      <c r="B386" s="0" t="s">
        <v>793</v>
      </c>
      <c r="C386" s="0" t="s">
        <v>23</v>
      </c>
      <c r="D386" s="0" t="s">
        <v>24</v>
      </c>
      <c r="E386" s="0" t="n">
        <v>1</v>
      </c>
      <c r="F386" s="0" t="s">
        <v>25</v>
      </c>
      <c r="G386" s="0" t="n">
        <v>317</v>
      </c>
      <c r="H386" s="0" t="n">
        <v>0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317</v>
      </c>
      <c r="N386" s="0" t="n">
        <v>0</v>
      </c>
      <c r="O386" s="0" t="n">
        <v>0</v>
      </c>
      <c r="P386" s="0" t="n">
        <v>317</v>
      </c>
      <c r="Q386" s="0" t="n">
        <v>7034000</v>
      </c>
      <c r="R386" s="0" t="n">
        <v>16</v>
      </c>
      <c r="S386" s="0" t="n">
        <f aca="false">VLOOKUP(B386,Sheet2!$A$1:$C$394,2,0)</f>
        <v>-29.633333</v>
      </c>
      <c r="T386" s="0" t="n">
        <f aca="false">VLOOKUP(B386,Sheet2!$A$1:$C$394,3,0)</f>
        <v>153.033333</v>
      </c>
      <c r="U386" s="0" t="n">
        <f aca="false">VLOOKUP(B386,Sheet3!C$1:D$393,2,0)</f>
        <v>4.33085584641</v>
      </c>
    </row>
    <row r="387" customFormat="false" ht="12.8" hidden="false" customHeight="false" outlineLevel="0" collapsed="false">
      <c r="A387" s="0" t="s">
        <v>794</v>
      </c>
      <c r="B387" s="0" t="s">
        <v>795</v>
      </c>
      <c r="C387" s="0" t="s">
        <v>23</v>
      </c>
      <c r="D387" s="0" t="s">
        <v>24</v>
      </c>
      <c r="E387" s="0" t="n">
        <v>1</v>
      </c>
      <c r="F387" s="0" t="s">
        <v>25</v>
      </c>
      <c r="G387" s="0" t="n">
        <v>3483</v>
      </c>
      <c r="H387" s="0" t="n">
        <v>0</v>
      </c>
      <c r="I387" s="0" t="n">
        <v>0</v>
      </c>
      <c r="J387" s="0" t="n">
        <v>0</v>
      </c>
      <c r="K387" s="0" t="n">
        <v>1977</v>
      </c>
      <c r="L387" s="0" t="n">
        <v>593</v>
      </c>
      <c r="M387" s="0" t="n">
        <v>913</v>
      </c>
      <c r="N387" s="0" t="n">
        <v>2032</v>
      </c>
      <c r="O387" s="0" t="n">
        <v>590</v>
      </c>
      <c r="P387" s="0" t="n">
        <v>861</v>
      </c>
      <c r="Q387" s="0" t="n">
        <v>7182000</v>
      </c>
      <c r="R387" s="0" t="n">
        <v>15</v>
      </c>
      <c r="S387" s="0" t="n">
        <f aca="false">VLOOKUP(B387,Sheet2!$A$1:$C$394,2,0)</f>
        <v>-32.931</v>
      </c>
      <c r="T387" s="0" t="n">
        <f aca="false">VLOOKUP(B387,Sheet2!$A$1:$C$394,3,0)</f>
        <v>151.751</v>
      </c>
      <c r="U387" s="0" t="n">
        <f aca="false">VLOOKUP(B387,Sheet3!C$1:D$393,2,0)</f>
        <v>6.33588504791</v>
      </c>
    </row>
    <row r="388" customFormat="false" ht="12.8" hidden="false" customHeight="false" outlineLevel="0" collapsed="false">
      <c r="A388" s="0" t="s">
        <v>796</v>
      </c>
      <c r="B388" s="0" t="s">
        <v>797</v>
      </c>
      <c r="C388" s="0" t="s">
        <v>23</v>
      </c>
      <c r="D388" s="0" t="s">
        <v>24</v>
      </c>
      <c r="E388" s="0" t="n">
        <v>1</v>
      </c>
      <c r="F388" s="0" t="s">
        <v>25</v>
      </c>
      <c r="G388" s="0" t="n">
        <v>0</v>
      </c>
      <c r="H388" s="0" t="n">
        <v>0</v>
      </c>
      <c r="I388" s="0" t="n">
        <v>2414</v>
      </c>
      <c r="J388" s="0" t="n">
        <v>0</v>
      </c>
      <c r="K388" s="0" t="n">
        <v>496</v>
      </c>
      <c r="L388" s="0" t="n">
        <v>222</v>
      </c>
      <c r="M388" s="0" t="n">
        <v>1696</v>
      </c>
      <c r="N388" s="0" t="n">
        <v>718</v>
      </c>
      <c r="O388" s="0" t="n">
        <v>1696</v>
      </c>
      <c r="P388" s="0" t="n">
        <v>0</v>
      </c>
      <c r="Q388" s="0" t="n">
        <v>8241000</v>
      </c>
      <c r="R388" s="0" t="n">
        <v>12</v>
      </c>
      <c r="S388" s="0" t="n">
        <f aca="false">VLOOKUP(B388,Sheet2!$A$1:$C$394,2,0)</f>
        <v>-29.1086171</v>
      </c>
      <c r="T388" s="0" t="n">
        <f aca="false">VLOOKUP(B388,Sheet2!$A$1:$C$394,3,0)</f>
        <v>153.4217078</v>
      </c>
      <c r="U388" s="0" t="n">
        <f aca="false">VLOOKUP(B388,Sheet3!C$1:D$393,2,0)</f>
        <v>7.7163066864</v>
      </c>
    </row>
    <row r="389" customFormat="false" ht="12.8" hidden="false" customHeight="false" outlineLevel="0" collapsed="false">
      <c r="A389" s="0" t="s">
        <v>798</v>
      </c>
      <c r="B389" s="0" t="s">
        <v>799</v>
      </c>
      <c r="C389" s="0" t="s">
        <v>23</v>
      </c>
      <c r="D389" s="0" t="s">
        <v>24</v>
      </c>
      <c r="E389" s="0" t="n">
        <v>1</v>
      </c>
      <c r="F389" s="0" t="s">
        <v>25</v>
      </c>
      <c r="G389" s="0" t="n">
        <v>322</v>
      </c>
      <c r="H389" s="0" t="n">
        <v>0</v>
      </c>
      <c r="I389" s="0" t="n">
        <v>22</v>
      </c>
      <c r="J389" s="0" t="n">
        <v>0</v>
      </c>
      <c r="K389" s="0" t="n">
        <v>72</v>
      </c>
      <c r="L389" s="0" t="n">
        <v>2</v>
      </c>
      <c r="M389" s="0" t="n">
        <v>270</v>
      </c>
      <c r="N389" s="0" t="n">
        <v>73</v>
      </c>
      <c r="O389" s="0" t="n">
        <v>0</v>
      </c>
      <c r="P389" s="0" t="n">
        <v>271</v>
      </c>
      <c r="Q389" s="0" t="n">
        <v>9073000</v>
      </c>
      <c r="R389" s="0" t="n">
        <v>10</v>
      </c>
      <c r="S389" s="0" t="n">
        <f aca="false">VLOOKUP(B389,Sheet2!$A$1:$C$394,2,0)</f>
        <v>-33.433333</v>
      </c>
      <c r="T389" s="0" t="n">
        <f aca="false">VLOOKUP(B389,Sheet2!$A$1:$C$394,3,0)</f>
        <v>148.366667</v>
      </c>
      <c r="U389" s="0" t="n">
        <f aca="false">VLOOKUP(B389,Sheet3!C$1:D$393,2,0)</f>
        <v>272.75189209</v>
      </c>
    </row>
    <row r="390" customFormat="false" ht="12.8" hidden="false" customHeight="false" outlineLevel="0" collapsed="false">
      <c r="A390" s="0" t="s">
        <v>800</v>
      </c>
      <c r="B390" s="0" t="s">
        <v>801</v>
      </c>
      <c r="C390" s="0" t="s">
        <v>23</v>
      </c>
      <c r="D390" s="0" t="s">
        <v>24</v>
      </c>
      <c r="E390" s="0" t="n">
        <v>1</v>
      </c>
      <c r="F390" s="0" t="s">
        <v>25</v>
      </c>
      <c r="G390" s="0" t="n">
        <v>5735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36</v>
      </c>
      <c r="M390" s="0" t="n">
        <v>5699</v>
      </c>
      <c r="N390" s="0" t="n">
        <v>5716</v>
      </c>
      <c r="O390" s="0" t="n">
        <v>0</v>
      </c>
      <c r="P390" s="0" t="n">
        <v>19</v>
      </c>
      <c r="Q390" s="0" t="n">
        <v>9266000</v>
      </c>
      <c r="R390" s="0" t="n">
        <v>9</v>
      </c>
      <c r="S390" s="0" t="n">
        <f aca="false">VLOOKUP(B390,Sheet2!$A$1:$C$394,2,0)</f>
        <v>-29.6816894</v>
      </c>
      <c r="T390" s="0" t="n">
        <f aca="false">VLOOKUP(B390,Sheet2!$A$1:$C$394,3,0)</f>
        <v>152.9336547</v>
      </c>
      <c r="U390" s="0" t="n">
        <f aca="false">VLOOKUP(B390,Sheet3!C$1:D$393,2,0)</f>
        <v>9</v>
      </c>
    </row>
    <row r="391" customFormat="false" ht="12.8" hidden="false" customHeight="false" outlineLevel="0" collapsed="false">
      <c r="A391" s="0" t="s">
        <v>802</v>
      </c>
      <c r="B391" s="0" t="s">
        <v>803</v>
      </c>
      <c r="C391" s="0" t="s">
        <v>23</v>
      </c>
      <c r="D391" s="0" t="s">
        <v>24</v>
      </c>
      <c r="E391" s="0" t="n">
        <v>1</v>
      </c>
      <c r="F391" s="0" t="s">
        <v>25</v>
      </c>
      <c r="G391" s="0" t="n">
        <v>804</v>
      </c>
      <c r="H391" s="0" t="n">
        <v>0</v>
      </c>
      <c r="I391" s="0" t="n">
        <v>38</v>
      </c>
      <c r="J391" s="0" t="n">
        <v>0</v>
      </c>
      <c r="K391" s="0" t="n">
        <v>257</v>
      </c>
      <c r="L391" s="0" t="n">
        <v>26</v>
      </c>
      <c r="M391" s="0" t="n">
        <v>559</v>
      </c>
      <c r="N391" s="0" t="n">
        <v>274</v>
      </c>
      <c r="O391" s="0" t="n">
        <v>10</v>
      </c>
      <c r="P391" s="0" t="n">
        <v>558</v>
      </c>
      <c r="Q391" s="0" t="n">
        <v>9742000</v>
      </c>
      <c r="R391" s="0" t="n">
        <v>8</v>
      </c>
      <c r="S391" s="0" t="n">
        <f aca="false">VLOOKUP(B391,Sheet2!$A$1:$C$394,2,0)</f>
        <v>-28.983333</v>
      </c>
      <c r="T391" s="0" t="n">
        <f aca="false">VLOOKUP(B391,Sheet2!$A$1:$C$394,3,0)</f>
        <v>153.3</v>
      </c>
      <c r="U391" s="0" t="n">
        <f aca="false">VLOOKUP(B391,Sheet3!C$1:D$393,2,0)</f>
        <v>6.96196699142</v>
      </c>
    </row>
    <row r="392" customFormat="false" ht="12.8" hidden="false" customHeight="false" outlineLevel="0" collapsed="false">
      <c r="A392" s="0" t="s">
        <v>804</v>
      </c>
      <c r="B392" s="0" t="s">
        <v>805</v>
      </c>
      <c r="C392" s="0" t="s">
        <v>23</v>
      </c>
      <c r="D392" s="0" t="s">
        <v>24</v>
      </c>
      <c r="E392" s="0" t="n">
        <v>1</v>
      </c>
      <c r="F392" s="0" t="s">
        <v>25</v>
      </c>
      <c r="G392" s="0" t="n">
        <v>808</v>
      </c>
      <c r="H392" s="0" t="n">
        <v>0</v>
      </c>
      <c r="I392" s="0" t="n">
        <v>0</v>
      </c>
      <c r="J392" s="0" t="n">
        <v>0</v>
      </c>
      <c r="K392" s="0" t="n">
        <v>28</v>
      </c>
      <c r="L392" s="0" t="n">
        <v>10</v>
      </c>
      <c r="M392" s="0" t="n">
        <v>770</v>
      </c>
      <c r="N392" s="0" t="n">
        <v>32</v>
      </c>
      <c r="O392" s="0" t="n">
        <v>31</v>
      </c>
      <c r="P392" s="0" t="n">
        <v>745</v>
      </c>
      <c r="Q392" s="0" t="n">
        <v>11303000</v>
      </c>
      <c r="R392" s="0" t="n">
        <v>4</v>
      </c>
      <c r="S392" s="0" t="n">
        <f aca="false">VLOOKUP(B392,Sheet2!$A$1:$C$394,2,0)</f>
        <v>-28.7889579</v>
      </c>
      <c r="T392" s="0" t="n">
        <f aca="false">VLOOKUP(B392,Sheet2!$A$1:$C$394,3,0)</f>
        <v>153.2798225</v>
      </c>
      <c r="U392" s="0" t="n">
        <f aca="false">VLOOKUP(B392,Sheet3!C$1:D$393,2,0)</f>
        <v>9.43246173859</v>
      </c>
    </row>
    <row r="393" customFormat="false" ht="12.8" hidden="false" customHeight="false" outlineLevel="0" collapsed="false">
      <c r="A393" s="0" t="s">
        <v>806</v>
      </c>
      <c r="B393" s="0" t="s">
        <v>807</v>
      </c>
      <c r="C393" s="0" t="s">
        <v>23</v>
      </c>
      <c r="D393" s="0" t="s">
        <v>24</v>
      </c>
      <c r="E393" s="0" t="n">
        <v>1</v>
      </c>
      <c r="F393" s="0" t="s">
        <v>25</v>
      </c>
      <c r="G393" s="0" t="n">
        <v>2976</v>
      </c>
      <c r="H393" s="0" t="n">
        <v>0</v>
      </c>
      <c r="I393" s="0" t="n">
        <v>156</v>
      </c>
      <c r="J393" s="0" t="n">
        <v>0</v>
      </c>
      <c r="K393" s="0" t="n">
        <v>539</v>
      </c>
      <c r="L393" s="0" t="n">
        <v>330</v>
      </c>
      <c r="M393" s="0" t="n">
        <v>2263</v>
      </c>
      <c r="N393" s="0" t="n">
        <v>650</v>
      </c>
      <c r="O393" s="0" t="n">
        <v>1270</v>
      </c>
      <c r="P393" s="0" t="n">
        <v>1212</v>
      </c>
      <c r="Q393" s="0" t="n">
        <v>13545000</v>
      </c>
      <c r="R393" s="0" t="n">
        <v>2</v>
      </c>
      <c r="S393" s="0" t="n">
        <f aca="false">VLOOKUP(B393,Sheet2!$A$1:$C$394,2,0)</f>
        <v>-30.3324062</v>
      </c>
      <c r="T393" s="0" t="n">
        <f aca="false">VLOOKUP(B393,Sheet2!$A$1:$C$394,3,0)</f>
        <v>149.7812403</v>
      </c>
      <c r="U393" s="0" t="n">
        <f aca="false">VLOOKUP(B393,Sheet3!C$1:D$393,2,0)</f>
        <v>216.569625854</v>
      </c>
    </row>
    <row r="394" customFormat="false" ht="12.8" hidden="false" customHeight="false" outlineLevel="0" collapsed="false">
      <c r="A394" s="0" t="s">
        <v>808</v>
      </c>
      <c r="B394" s="0" t="s">
        <v>809</v>
      </c>
      <c r="C394" s="0" t="s">
        <v>23</v>
      </c>
      <c r="D394" s="0" t="s">
        <v>24</v>
      </c>
      <c r="E394" s="0" t="n">
        <v>1</v>
      </c>
      <c r="F394" s="0" t="s">
        <v>25</v>
      </c>
      <c r="G394" s="0" t="n">
        <v>5282</v>
      </c>
      <c r="H394" s="0" t="n">
        <v>0</v>
      </c>
      <c r="I394" s="0" t="n">
        <v>0</v>
      </c>
      <c r="J394" s="0" t="n">
        <v>0</v>
      </c>
      <c r="K394" s="0" t="n">
        <v>3253</v>
      </c>
      <c r="L394" s="0" t="n">
        <v>651</v>
      </c>
      <c r="M394" s="0" t="n">
        <v>1378</v>
      </c>
      <c r="N394" s="0" t="n">
        <v>3386</v>
      </c>
      <c r="O394" s="0" t="n">
        <v>454</v>
      </c>
      <c r="P394" s="0" t="n">
        <v>1442</v>
      </c>
      <c r="Q394" s="0" t="n">
        <v>14033000</v>
      </c>
      <c r="R394" s="0" t="n">
        <v>1</v>
      </c>
      <c r="S394" s="0" t="n">
        <f aca="false">VLOOKUP(B394,Sheet2!$A$1:$C$394,2,0)</f>
        <v>-32.927778</v>
      </c>
      <c r="T394" s="0" t="n">
        <f aca="false">VLOOKUP(B394,Sheet2!$A$1:$C$394,3,0)</f>
        <v>151.710833</v>
      </c>
      <c r="U394" s="0" t="n">
        <f aca="false">VLOOKUP(B394,Sheet3!C$1:D$393,2,0)</f>
        <v>21.5900173187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22</v>
      </c>
      <c r="B1" s="0" t="n">
        <v>-33.62091</v>
      </c>
      <c r="C1" s="0" t="n">
        <v>151.20225</v>
      </c>
    </row>
    <row r="2" customFormat="false" ht="12.8" hidden="false" customHeight="false" outlineLevel="0" collapsed="false">
      <c r="A2" s="0" t="s">
        <v>27</v>
      </c>
      <c r="B2" s="0" t="n">
        <v>-31.1334374</v>
      </c>
      <c r="C2" s="0" t="n">
        <v>148.3891617</v>
      </c>
    </row>
    <row r="3" customFormat="false" ht="12.8" hidden="false" customHeight="false" outlineLevel="0" collapsed="false">
      <c r="A3" s="0" t="s">
        <v>29</v>
      </c>
      <c r="B3" s="0" t="n">
        <v>-32.9231578</v>
      </c>
      <c r="C3" s="0" t="n">
        <v>151.2372873</v>
      </c>
    </row>
    <row r="4" customFormat="false" ht="12.8" hidden="false" customHeight="false" outlineLevel="0" collapsed="false">
      <c r="A4" s="0" t="s">
        <v>31</v>
      </c>
      <c r="B4" s="0" t="n">
        <v>-35.7097092</v>
      </c>
      <c r="C4" s="0" t="n">
        <v>148.0093244</v>
      </c>
    </row>
    <row r="5" customFormat="false" ht="12.8" hidden="false" customHeight="false" outlineLevel="0" collapsed="false">
      <c r="A5" s="0" t="s">
        <v>33</v>
      </c>
      <c r="B5" s="0" t="n">
        <v>-32.7566776</v>
      </c>
      <c r="C5" s="0" t="n">
        <v>150.082797</v>
      </c>
    </row>
    <row r="6" customFormat="false" ht="12.8" hidden="false" customHeight="false" outlineLevel="0" collapsed="false">
      <c r="A6" s="0" t="s">
        <v>35</v>
      </c>
      <c r="B6" s="0" t="n">
        <v>-32.9783727</v>
      </c>
      <c r="C6" s="0" t="n">
        <v>151.2860306</v>
      </c>
    </row>
    <row r="7" customFormat="false" ht="12.8" hidden="false" customHeight="false" outlineLevel="0" collapsed="false">
      <c r="A7" s="0" t="s">
        <v>37</v>
      </c>
      <c r="B7" s="0" t="n">
        <v>-33.689</v>
      </c>
      <c r="C7" s="0" t="n">
        <v>151.105</v>
      </c>
    </row>
    <row r="8" customFormat="false" ht="12.8" hidden="false" customHeight="false" outlineLevel="0" collapsed="false">
      <c r="A8" s="0" t="s">
        <v>39</v>
      </c>
      <c r="B8" s="0" t="n">
        <v>-33.8780176</v>
      </c>
      <c r="C8" s="0" t="n">
        <v>151.2204441</v>
      </c>
    </row>
    <row r="9" customFormat="false" ht="12.8" hidden="false" customHeight="false" outlineLevel="0" collapsed="false">
      <c r="A9" s="0" t="s">
        <v>41</v>
      </c>
      <c r="B9" s="0" t="n">
        <v>-33.174</v>
      </c>
      <c r="C9" s="0" t="n">
        <v>151.593</v>
      </c>
    </row>
    <row r="10" customFormat="false" ht="12.8" hidden="false" customHeight="false" outlineLevel="0" collapsed="false">
      <c r="A10" s="0" t="s">
        <v>43</v>
      </c>
      <c r="B10" s="0" t="n">
        <v>-31.6471831</v>
      </c>
      <c r="C10" s="0" t="n">
        <v>151.11447</v>
      </c>
    </row>
    <row r="11" customFormat="false" ht="12.8" hidden="false" customHeight="false" outlineLevel="0" collapsed="false">
      <c r="A11" s="0" t="s">
        <v>45</v>
      </c>
      <c r="B11" s="0" t="n">
        <v>-33.84076</v>
      </c>
      <c r="C11" s="0" t="n">
        <v>151.22789</v>
      </c>
    </row>
    <row r="12" customFormat="false" ht="12.8" hidden="false" customHeight="false" outlineLevel="0" collapsed="false">
      <c r="A12" s="0" t="s">
        <v>47</v>
      </c>
      <c r="B12" s="0" t="n">
        <v>-34.615278</v>
      </c>
      <c r="C12" s="0" t="n">
        <v>150.484722</v>
      </c>
    </row>
    <row r="13" customFormat="false" ht="12.8" hidden="false" customHeight="false" outlineLevel="0" collapsed="false">
      <c r="A13" s="0" t="s">
        <v>49</v>
      </c>
      <c r="B13" s="0" t="n">
        <v>-34.471111</v>
      </c>
      <c r="C13" s="0" t="n">
        <v>150.871944</v>
      </c>
    </row>
    <row r="14" customFormat="false" ht="12.8" hidden="false" customHeight="false" outlineLevel="0" collapsed="false">
      <c r="A14" s="0" t="s">
        <v>51</v>
      </c>
      <c r="B14" s="0" t="n">
        <v>-35.3206722</v>
      </c>
      <c r="C14" s="0" t="n">
        <v>150.3906538</v>
      </c>
    </row>
    <row r="15" customFormat="false" ht="12.8" hidden="false" customHeight="false" outlineLevel="0" collapsed="false">
      <c r="A15" s="0" t="s">
        <v>53</v>
      </c>
      <c r="B15" s="0" t="n">
        <v>-33.0098782</v>
      </c>
      <c r="C15" s="0" t="n">
        <v>151.5449928</v>
      </c>
    </row>
    <row r="16" customFormat="false" ht="12.8" hidden="false" customHeight="false" outlineLevel="0" collapsed="false">
      <c r="A16" s="0" t="s">
        <v>55</v>
      </c>
      <c r="B16" s="0" t="n">
        <v>-31.145693</v>
      </c>
      <c r="C16" s="0" t="n">
        <v>149.4244995</v>
      </c>
    </row>
    <row r="17" customFormat="false" ht="12.8" hidden="false" customHeight="false" outlineLevel="0" collapsed="false">
      <c r="A17" s="0" t="s">
        <v>57</v>
      </c>
      <c r="B17" s="0" t="n">
        <v>-30.4335705</v>
      </c>
      <c r="C17" s="0" t="n">
        <v>152.6721415</v>
      </c>
    </row>
    <row r="18" customFormat="false" ht="12.8" hidden="false" customHeight="false" outlineLevel="0" collapsed="false">
      <c r="A18" s="0" t="s">
        <v>59</v>
      </c>
      <c r="B18" s="0" t="n">
        <v>-33.7821988</v>
      </c>
      <c r="C18" s="0" t="n">
        <v>147.5233544</v>
      </c>
    </row>
    <row r="19" customFormat="false" ht="12.8" hidden="false" customHeight="false" outlineLevel="0" collapsed="false">
      <c r="A19" s="0" t="s">
        <v>61</v>
      </c>
      <c r="B19" s="0" t="n">
        <v>-29.7388876</v>
      </c>
      <c r="C19" s="0" t="n">
        <v>147.7659868</v>
      </c>
    </row>
    <row r="20" customFormat="false" ht="12.8" hidden="false" customHeight="false" outlineLevel="0" collapsed="false">
      <c r="A20" s="0" t="s">
        <v>63</v>
      </c>
      <c r="B20" s="0" t="n">
        <v>-32.2974865</v>
      </c>
      <c r="C20" s="0" t="n">
        <v>147.7209991</v>
      </c>
    </row>
    <row r="21" customFormat="false" ht="12.8" hidden="false" customHeight="false" outlineLevel="0" collapsed="false">
      <c r="A21" s="0" t="s">
        <v>65</v>
      </c>
      <c r="B21" s="0" t="n">
        <v>-32.1858922</v>
      </c>
      <c r="C21" s="0" t="n">
        <v>151.2470398</v>
      </c>
    </row>
    <row r="22" customFormat="false" ht="12.8" hidden="false" customHeight="false" outlineLevel="0" collapsed="false">
      <c r="A22" s="0" t="s">
        <v>67</v>
      </c>
      <c r="B22" s="0" t="n">
        <v>-32.4007447</v>
      </c>
      <c r="C22" s="0" t="n">
        <v>148.9646982</v>
      </c>
    </row>
    <row r="23" customFormat="false" ht="12.8" hidden="false" customHeight="false" outlineLevel="0" collapsed="false">
      <c r="A23" s="0" t="s">
        <v>69</v>
      </c>
      <c r="B23" s="0" t="n">
        <v>-30.7700372</v>
      </c>
      <c r="C23" s="0" t="n">
        <v>152.8617596</v>
      </c>
    </row>
    <row r="24" customFormat="false" ht="12.8" hidden="false" customHeight="false" outlineLevel="0" collapsed="false">
      <c r="A24" s="0" t="s">
        <v>71</v>
      </c>
      <c r="B24" s="0" t="n">
        <v>-29.1128964</v>
      </c>
      <c r="C24" s="0" t="n">
        <v>152.7187945</v>
      </c>
    </row>
    <row r="25" customFormat="false" ht="12.8" hidden="false" customHeight="false" outlineLevel="0" collapsed="false">
      <c r="A25" s="0" t="s">
        <v>73</v>
      </c>
      <c r="B25" s="0" t="n">
        <v>-36.647329</v>
      </c>
      <c r="C25" s="0" t="n">
        <v>149.8006619</v>
      </c>
    </row>
    <row r="26" customFormat="false" ht="12.8" hidden="false" customHeight="false" outlineLevel="0" collapsed="false">
      <c r="A26" s="0" t="s">
        <v>75</v>
      </c>
      <c r="B26" s="0" t="n">
        <v>-35.0636897</v>
      </c>
      <c r="C26" s="0" t="n">
        <v>150.1215599</v>
      </c>
    </row>
    <row r="27" customFormat="false" ht="12.8" hidden="false" customHeight="false" outlineLevel="0" collapsed="false">
      <c r="A27" s="0" t="s">
        <v>77</v>
      </c>
      <c r="B27" s="0" t="n">
        <v>-28.6974127</v>
      </c>
      <c r="C27" s="0" t="n">
        <v>153.5629067</v>
      </c>
    </row>
    <row r="28" customFormat="false" ht="12.8" hidden="false" customHeight="false" outlineLevel="0" collapsed="false">
      <c r="A28" s="0" t="s">
        <v>79</v>
      </c>
      <c r="B28" s="0" t="n">
        <v>-29.1498923</v>
      </c>
      <c r="C28" s="0" t="n">
        <v>150.2959482</v>
      </c>
    </row>
    <row r="29" customFormat="false" ht="12.8" hidden="false" customHeight="false" outlineLevel="0" collapsed="false">
      <c r="A29" s="0" t="s">
        <v>81</v>
      </c>
      <c r="B29" s="0" t="n">
        <v>-29.6260212</v>
      </c>
      <c r="C29" s="0" t="n">
        <v>152.920306</v>
      </c>
    </row>
    <row r="30" customFormat="false" ht="12.8" hidden="false" customHeight="false" outlineLevel="0" collapsed="false">
      <c r="A30" s="0" t="s">
        <v>83</v>
      </c>
      <c r="B30" s="0" t="n">
        <v>-28.8920216</v>
      </c>
      <c r="C30" s="0" t="n">
        <v>153.4095259</v>
      </c>
    </row>
    <row r="31" customFormat="false" ht="12.8" hidden="false" customHeight="false" outlineLevel="0" collapsed="false">
      <c r="A31" s="0" t="s">
        <v>85</v>
      </c>
      <c r="B31" s="0" t="n">
        <v>-31.048611</v>
      </c>
      <c r="C31" s="0" t="n">
        <v>150.973611</v>
      </c>
    </row>
    <row r="32" customFormat="false" ht="12.8" hidden="false" customHeight="false" outlineLevel="0" collapsed="false">
      <c r="A32" s="0" t="s">
        <v>87</v>
      </c>
      <c r="B32" s="0" t="n">
        <v>-35.3060245</v>
      </c>
      <c r="C32" s="0" t="n">
        <v>145.17386</v>
      </c>
    </row>
    <row r="33" customFormat="false" ht="12.8" hidden="false" customHeight="false" outlineLevel="0" collapsed="false">
      <c r="A33" s="0" t="s">
        <v>89</v>
      </c>
      <c r="B33" s="0" t="n">
        <v>-34.183333</v>
      </c>
      <c r="C33" s="0" t="n">
        <v>150.6</v>
      </c>
    </row>
    <row r="34" customFormat="false" ht="12.8" hidden="false" customHeight="false" outlineLevel="0" collapsed="false">
      <c r="A34" s="0" t="s">
        <v>91</v>
      </c>
      <c r="B34" s="0" t="n">
        <v>-33.566667</v>
      </c>
      <c r="C34" s="0" t="n">
        <v>148.666667</v>
      </c>
    </row>
    <row r="35" customFormat="false" ht="12.8" hidden="false" customHeight="false" outlineLevel="0" collapsed="false">
      <c r="A35" s="0" t="s">
        <v>93</v>
      </c>
      <c r="B35" s="0" t="n">
        <v>-35.166</v>
      </c>
      <c r="C35" s="0" t="n">
        <v>147.381</v>
      </c>
    </row>
    <row r="36" customFormat="false" ht="12.8" hidden="false" customHeight="false" outlineLevel="0" collapsed="false">
      <c r="A36" s="0" t="s">
        <v>95</v>
      </c>
      <c r="B36" s="0" t="n">
        <v>-33.074</v>
      </c>
      <c r="C36" s="0" t="n">
        <v>151.451</v>
      </c>
    </row>
    <row r="37" customFormat="false" ht="12.8" hidden="false" customHeight="false" outlineLevel="0" collapsed="false">
      <c r="A37" s="0" t="s">
        <v>97</v>
      </c>
      <c r="B37" s="0" t="n">
        <v>-32.9135384</v>
      </c>
      <c r="C37" s="0" t="n">
        <v>151.7078724</v>
      </c>
    </row>
    <row r="38" customFormat="false" ht="12.8" hidden="false" customHeight="false" outlineLevel="0" collapsed="false">
      <c r="A38" s="0" t="s">
        <v>99</v>
      </c>
      <c r="B38" s="0" t="n">
        <v>-33.915</v>
      </c>
      <c r="C38" s="0" t="n">
        <v>150.842</v>
      </c>
    </row>
    <row r="39" customFormat="false" ht="12.8" hidden="false" customHeight="false" outlineLevel="0" collapsed="false">
      <c r="A39" s="0" t="s">
        <v>101</v>
      </c>
      <c r="B39" s="0" t="n">
        <v>-33.6564</v>
      </c>
      <c r="C39" s="0" t="n">
        <v>151.3137</v>
      </c>
    </row>
    <row r="40" customFormat="false" ht="12.8" hidden="false" customHeight="false" outlineLevel="0" collapsed="false">
      <c r="A40" s="0" t="s">
        <v>103</v>
      </c>
      <c r="B40" s="0" t="n">
        <v>-30.993611</v>
      </c>
      <c r="C40" s="0" t="n">
        <v>152.991667</v>
      </c>
    </row>
    <row r="41" customFormat="false" ht="12.8" hidden="false" customHeight="false" outlineLevel="0" collapsed="false">
      <c r="A41" s="0" t="s">
        <v>105</v>
      </c>
      <c r="B41" s="0" t="n">
        <v>-32.715278</v>
      </c>
      <c r="C41" s="0" t="n">
        <v>151.525</v>
      </c>
    </row>
    <row r="42" customFormat="false" ht="12.8" hidden="false" customHeight="false" outlineLevel="0" collapsed="false">
      <c r="A42" s="0" t="s">
        <v>107</v>
      </c>
      <c r="B42" s="0" t="n">
        <v>-28.4337022</v>
      </c>
      <c r="C42" s="0" t="n">
        <v>153.4921029</v>
      </c>
    </row>
    <row r="43" customFormat="false" ht="12.8" hidden="false" customHeight="false" outlineLevel="0" collapsed="false">
      <c r="A43" s="0" t="s">
        <v>109</v>
      </c>
      <c r="B43" s="0" t="n">
        <v>-34.5273709</v>
      </c>
      <c r="C43" s="0" t="n">
        <v>150.8740205</v>
      </c>
    </row>
    <row r="44" customFormat="false" ht="12.8" hidden="false" customHeight="false" outlineLevel="0" collapsed="false">
      <c r="A44" s="0" t="s">
        <v>111</v>
      </c>
      <c r="B44" s="0" t="n">
        <v>-32.9228628</v>
      </c>
      <c r="C44" s="0" t="n">
        <v>151.7458759</v>
      </c>
    </row>
    <row r="45" customFormat="false" ht="12.8" hidden="false" customHeight="false" outlineLevel="0" collapsed="false">
      <c r="A45" s="0" t="s">
        <v>113</v>
      </c>
      <c r="B45" s="0" t="n">
        <v>-32.9089158</v>
      </c>
      <c r="C45" s="0" t="n">
        <v>151.7312581</v>
      </c>
    </row>
    <row r="46" customFormat="false" ht="12.8" hidden="false" customHeight="false" outlineLevel="0" collapsed="false">
      <c r="A46" s="0" t="s">
        <v>115</v>
      </c>
      <c r="B46" s="0" t="n">
        <v>-32.815</v>
      </c>
      <c r="C46" s="0" t="n">
        <v>151.451111</v>
      </c>
    </row>
    <row r="47" customFormat="false" ht="12.8" hidden="false" customHeight="false" outlineLevel="0" collapsed="false">
      <c r="A47" s="0" t="s">
        <v>117</v>
      </c>
      <c r="B47" s="0" t="n">
        <v>-33.5483592</v>
      </c>
      <c r="C47" s="0" t="n">
        <v>151.2149798</v>
      </c>
    </row>
    <row r="48" customFormat="false" ht="12.8" hidden="false" customHeight="false" outlineLevel="0" collapsed="false">
      <c r="A48" s="0" t="s">
        <v>119</v>
      </c>
      <c r="B48" s="0" t="n">
        <v>-33.82721</v>
      </c>
      <c r="C48" s="0" t="n">
        <v>151.01699</v>
      </c>
    </row>
    <row r="49" customFormat="false" ht="12.8" hidden="false" customHeight="false" outlineLevel="0" collapsed="false">
      <c r="A49" s="0" t="s">
        <v>121</v>
      </c>
      <c r="B49" s="0" t="n">
        <v>-30.95</v>
      </c>
      <c r="C49" s="0" t="n">
        <v>149.066667</v>
      </c>
    </row>
    <row r="50" customFormat="false" ht="12.8" hidden="false" customHeight="false" outlineLevel="0" collapsed="false">
      <c r="A50" s="0" t="s">
        <v>123</v>
      </c>
      <c r="B50" s="0" t="n">
        <v>-30.5</v>
      </c>
      <c r="C50" s="0" t="n">
        <v>153.016667</v>
      </c>
    </row>
    <row r="51" customFormat="false" ht="12.8" hidden="false" customHeight="false" outlineLevel="0" collapsed="false">
      <c r="A51" s="0" t="s">
        <v>125</v>
      </c>
      <c r="B51" s="0" t="n">
        <v>-33.80077</v>
      </c>
      <c r="C51" s="0" t="n">
        <v>151.1796</v>
      </c>
    </row>
    <row r="52" customFormat="false" ht="12.8" hidden="false" customHeight="false" outlineLevel="0" collapsed="false">
      <c r="A52" s="0" t="s">
        <v>127</v>
      </c>
      <c r="B52" s="0" t="n">
        <v>-33.783</v>
      </c>
      <c r="C52" s="0" t="n">
        <v>151.2622</v>
      </c>
    </row>
    <row r="53" customFormat="false" ht="12.8" hidden="false" customHeight="false" outlineLevel="0" collapsed="false">
      <c r="A53" s="0" t="s">
        <v>129</v>
      </c>
      <c r="B53" s="0" t="n">
        <v>-31.844224</v>
      </c>
      <c r="C53" s="0" t="n">
        <v>149.6831167</v>
      </c>
    </row>
    <row r="54" customFormat="false" ht="12.8" hidden="false" customHeight="false" outlineLevel="0" collapsed="false">
      <c r="A54" s="0" t="s">
        <v>131</v>
      </c>
      <c r="B54" s="0" t="n">
        <v>-28.9609682</v>
      </c>
      <c r="C54" s="0" t="n">
        <v>153.4803044</v>
      </c>
    </row>
    <row r="55" customFormat="false" ht="12.8" hidden="false" customHeight="false" outlineLevel="0" collapsed="false">
      <c r="A55" s="0" t="s">
        <v>133</v>
      </c>
      <c r="B55" s="0" t="n">
        <v>-33.7722</v>
      </c>
      <c r="C55" s="0" t="n">
        <v>150.8194</v>
      </c>
    </row>
    <row r="56" customFormat="false" ht="12.8" hidden="false" customHeight="false" outlineLevel="0" collapsed="false">
      <c r="A56" s="0" t="s">
        <v>135</v>
      </c>
      <c r="B56" s="0" t="n">
        <v>-30.3744113</v>
      </c>
      <c r="C56" s="0" t="n">
        <v>150.6176231</v>
      </c>
    </row>
    <row r="57" customFormat="false" ht="12.8" hidden="false" customHeight="false" outlineLevel="0" collapsed="false">
      <c r="A57" s="0" t="s">
        <v>137</v>
      </c>
      <c r="B57" s="0" t="n">
        <v>-33.69404</v>
      </c>
      <c r="C57" s="0" t="n">
        <v>151.30093</v>
      </c>
    </row>
    <row r="58" customFormat="false" ht="12.8" hidden="false" customHeight="false" outlineLevel="0" collapsed="false">
      <c r="A58" s="0" t="s">
        <v>139</v>
      </c>
      <c r="B58" s="0" t="n">
        <v>-33.807</v>
      </c>
      <c r="C58" s="0" t="n">
        <v>150.97259</v>
      </c>
    </row>
    <row r="59" customFormat="false" ht="12.8" hidden="false" customHeight="false" outlineLevel="0" collapsed="false">
      <c r="A59" s="0" t="s">
        <v>141</v>
      </c>
      <c r="B59" s="0" t="n">
        <v>-33.9224</v>
      </c>
      <c r="C59" s="0" t="n">
        <v>150.76964</v>
      </c>
    </row>
    <row r="60" customFormat="false" ht="12.8" hidden="false" customHeight="false" outlineLevel="0" collapsed="false">
      <c r="A60" s="0" t="s">
        <v>143</v>
      </c>
      <c r="B60" s="0" t="n">
        <v>-34.4450316</v>
      </c>
      <c r="C60" s="0" t="n">
        <v>147.5360981</v>
      </c>
    </row>
    <row r="61" customFormat="false" ht="12.8" hidden="false" customHeight="false" outlineLevel="0" collapsed="false">
      <c r="A61" s="0" t="s">
        <v>145</v>
      </c>
      <c r="B61" s="0" t="n">
        <v>-35.7694861</v>
      </c>
      <c r="C61" s="0" t="n">
        <v>148.0057003</v>
      </c>
    </row>
    <row r="62" customFormat="false" ht="12.8" hidden="false" customHeight="false" outlineLevel="0" collapsed="false">
      <c r="A62" s="0" t="s">
        <v>147</v>
      </c>
      <c r="B62" s="0" t="n">
        <v>-33.6544</v>
      </c>
      <c r="C62" s="0" t="n">
        <v>151.2791</v>
      </c>
    </row>
    <row r="63" customFormat="false" ht="12.8" hidden="false" customHeight="false" outlineLevel="0" collapsed="false">
      <c r="A63" s="0" t="s">
        <v>149</v>
      </c>
      <c r="B63" s="0" t="n">
        <v>-35.2689758</v>
      </c>
      <c r="C63" s="0" t="n">
        <v>147.1217548</v>
      </c>
    </row>
    <row r="64" customFormat="false" ht="12.8" hidden="false" customHeight="false" outlineLevel="0" collapsed="false">
      <c r="A64" s="0" t="s">
        <v>151</v>
      </c>
      <c r="B64" s="0" t="n">
        <v>-34.4412141</v>
      </c>
      <c r="C64" s="0" t="n">
        <v>150.8718397</v>
      </c>
    </row>
    <row r="65" customFormat="false" ht="12.8" hidden="false" customHeight="false" outlineLevel="0" collapsed="false">
      <c r="A65" s="0" t="s">
        <v>153</v>
      </c>
      <c r="B65" s="0" t="n">
        <v>-28.3877489</v>
      </c>
      <c r="C65" s="0" t="n">
        <v>153.5580894</v>
      </c>
    </row>
    <row r="66" customFormat="false" ht="12.8" hidden="false" customHeight="false" outlineLevel="0" collapsed="false">
      <c r="A66" s="0" t="s">
        <v>155</v>
      </c>
      <c r="B66" s="0" t="n">
        <v>-35.733333</v>
      </c>
      <c r="C66" s="0" t="n">
        <v>150.2</v>
      </c>
    </row>
    <row r="67" customFormat="false" ht="12.8" hidden="false" customHeight="false" outlineLevel="0" collapsed="false">
      <c r="A67" s="0" t="s">
        <v>157</v>
      </c>
      <c r="B67" s="0" t="n">
        <v>-31.8741649</v>
      </c>
      <c r="C67" s="0" t="n">
        <v>152.5942884</v>
      </c>
    </row>
    <row r="68" customFormat="false" ht="12.8" hidden="false" customHeight="false" outlineLevel="0" collapsed="false">
      <c r="A68" s="0" t="s">
        <v>159</v>
      </c>
      <c r="B68" s="0" t="n">
        <v>-33.299</v>
      </c>
      <c r="C68" s="0" t="n">
        <v>151.468</v>
      </c>
    </row>
    <row r="69" customFormat="false" ht="12.8" hidden="false" customHeight="false" outlineLevel="0" collapsed="false">
      <c r="A69" s="0" t="s">
        <v>161</v>
      </c>
      <c r="B69" s="0" t="n">
        <v>-33.121</v>
      </c>
      <c r="C69" s="0" t="n">
        <v>151.535</v>
      </c>
    </row>
    <row r="70" customFormat="false" ht="12.8" hidden="false" customHeight="false" outlineLevel="0" collapsed="false">
      <c r="A70" s="0" t="s">
        <v>163</v>
      </c>
      <c r="B70" s="0" t="n">
        <v>-33.9833</v>
      </c>
      <c r="C70" s="0" t="n">
        <v>150.76</v>
      </c>
    </row>
    <row r="71" customFormat="false" ht="12.8" hidden="false" customHeight="false" outlineLevel="0" collapsed="false">
      <c r="A71" s="0" t="s">
        <v>165</v>
      </c>
      <c r="B71" s="0" t="n">
        <v>-33.95793</v>
      </c>
      <c r="C71" s="0" t="n">
        <v>151.002</v>
      </c>
    </row>
    <row r="72" customFormat="false" ht="12.8" hidden="false" customHeight="false" outlineLevel="0" collapsed="false">
      <c r="A72" s="0" t="s">
        <v>167</v>
      </c>
      <c r="B72" s="0" t="n">
        <v>-35.0139225</v>
      </c>
      <c r="C72" s="0" t="n">
        <v>150.6343154</v>
      </c>
    </row>
    <row r="73" customFormat="false" ht="12.8" hidden="false" customHeight="false" outlineLevel="0" collapsed="false">
      <c r="A73" s="0" t="s">
        <v>169</v>
      </c>
      <c r="B73" s="0" t="n">
        <v>-33.407</v>
      </c>
      <c r="C73" s="0" t="n">
        <v>151.36</v>
      </c>
    </row>
    <row r="74" customFormat="false" ht="12.8" hidden="false" customHeight="false" outlineLevel="0" collapsed="false">
      <c r="A74" s="0" t="s">
        <v>171</v>
      </c>
      <c r="B74" s="0" t="n">
        <v>-30.0529297</v>
      </c>
      <c r="C74" s="0" t="n">
        <v>153.1911721</v>
      </c>
    </row>
    <row r="75" customFormat="false" ht="12.8" hidden="false" customHeight="false" outlineLevel="0" collapsed="false">
      <c r="A75" s="0" t="s">
        <v>173</v>
      </c>
      <c r="B75" s="0" t="n">
        <v>-33.432</v>
      </c>
      <c r="C75" s="0" t="n">
        <v>151.351</v>
      </c>
    </row>
    <row r="76" customFormat="false" ht="12.8" hidden="false" customHeight="false" outlineLevel="0" collapsed="false">
      <c r="A76" s="0" t="s">
        <v>175</v>
      </c>
      <c r="B76" s="0" t="n">
        <v>-35.662222</v>
      </c>
      <c r="C76" s="0" t="n">
        <v>150.292222</v>
      </c>
    </row>
    <row r="77" customFormat="false" ht="12.8" hidden="false" customHeight="false" outlineLevel="0" collapsed="false">
      <c r="A77" s="0" t="s">
        <v>177</v>
      </c>
      <c r="B77" s="0" t="n">
        <v>-35.9050811</v>
      </c>
      <c r="C77" s="0" t="n">
        <v>145.6942459</v>
      </c>
    </row>
    <row r="78" customFormat="false" ht="12.8" hidden="false" customHeight="false" outlineLevel="0" collapsed="false">
      <c r="A78" s="0" t="s">
        <v>179</v>
      </c>
      <c r="B78" s="0" t="n">
        <v>-32.89369</v>
      </c>
      <c r="C78" s="0" t="n">
        <v>151.6903352</v>
      </c>
    </row>
    <row r="79" customFormat="false" ht="12.8" hidden="false" customHeight="false" outlineLevel="0" collapsed="false">
      <c r="A79" s="0" t="s">
        <v>181</v>
      </c>
      <c r="B79" s="0" t="n">
        <v>-33.86563</v>
      </c>
      <c r="C79" s="0" t="n">
        <v>151.0236</v>
      </c>
    </row>
    <row r="80" customFormat="false" ht="12.8" hidden="false" customHeight="false" outlineLevel="0" collapsed="false">
      <c r="A80" s="0" t="s">
        <v>183</v>
      </c>
      <c r="B80" s="0" t="n">
        <v>-30.4390312</v>
      </c>
      <c r="C80" s="0" t="n">
        <v>153.0353622</v>
      </c>
    </row>
    <row r="81" customFormat="false" ht="12.8" hidden="false" customHeight="false" outlineLevel="0" collapsed="false">
      <c r="A81" s="0" t="s">
        <v>185</v>
      </c>
      <c r="B81" s="0" t="n">
        <v>-30.090661</v>
      </c>
      <c r="C81" s="0" t="n">
        <v>145.9381941</v>
      </c>
    </row>
    <row r="82" customFormat="false" ht="12.8" hidden="false" customHeight="false" outlineLevel="0" collapsed="false">
      <c r="A82" s="0" t="s">
        <v>187</v>
      </c>
      <c r="B82" s="0" t="n">
        <v>-33.9370971</v>
      </c>
      <c r="C82" s="0" t="n">
        <v>150.9825635</v>
      </c>
    </row>
    <row r="83" customFormat="false" ht="12.8" hidden="false" customHeight="false" outlineLevel="0" collapsed="false">
      <c r="A83" s="0" t="s">
        <v>189</v>
      </c>
      <c r="B83" s="0" t="n">
        <v>-29.8704077</v>
      </c>
      <c r="C83" s="0" t="n">
        <v>150.5650515</v>
      </c>
    </row>
    <row r="84" customFormat="false" ht="12.8" hidden="false" customHeight="false" outlineLevel="0" collapsed="false">
      <c r="A84" s="0" t="s">
        <v>191</v>
      </c>
      <c r="B84" s="0" t="n">
        <v>-33.658</v>
      </c>
      <c r="C84" s="0" t="n">
        <v>151.288</v>
      </c>
    </row>
    <row r="85" customFormat="false" ht="12.8" hidden="false" customHeight="false" outlineLevel="0" collapsed="false">
      <c r="A85" s="0" t="s">
        <v>193</v>
      </c>
      <c r="B85" s="0" t="n">
        <v>-35.9167897</v>
      </c>
      <c r="C85" s="0" t="n">
        <v>150.1340285</v>
      </c>
    </row>
    <row r="86" customFormat="false" ht="12.8" hidden="false" customHeight="false" outlineLevel="0" collapsed="false">
      <c r="A86" s="0" t="s">
        <v>195</v>
      </c>
      <c r="B86" s="0" t="n">
        <v>-28.7</v>
      </c>
      <c r="C86" s="0" t="n">
        <v>153.516667</v>
      </c>
    </row>
    <row r="87" customFormat="false" ht="12.8" hidden="false" customHeight="false" outlineLevel="0" collapsed="false">
      <c r="A87" s="0" t="s">
        <v>197</v>
      </c>
      <c r="B87" s="0" t="n">
        <v>-33.91217</v>
      </c>
      <c r="C87" s="0" t="n">
        <v>150.98557</v>
      </c>
    </row>
    <row r="88" customFormat="false" ht="12.8" hidden="false" customHeight="false" outlineLevel="0" collapsed="false">
      <c r="A88" s="0" t="s">
        <v>199</v>
      </c>
      <c r="B88" s="0" t="n">
        <v>-33.716667</v>
      </c>
      <c r="C88" s="0" t="n">
        <v>150.333333</v>
      </c>
    </row>
    <row r="89" customFormat="false" ht="12.8" hidden="false" customHeight="false" outlineLevel="0" collapsed="false">
      <c r="A89" s="0" t="s">
        <v>201</v>
      </c>
      <c r="B89" s="0" t="n">
        <v>-31.1254386</v>
      </c>
      <c r="C89" s="0" t="n">
        <v>152.8382315</v>
      </c>
    </row>
    <row r="90" customFormat="false" ht="12.8" hidden="false" customHeight="false" outlineLevel="0" collapsed="false">
      <c r="A90" s="0" t="s">
        <v>203</v>
      </c>
      <c r="B90" s="0" t="n">
        <v>-34.3</v>
      </c>
      <c r="C90" s="0" t="n">
        <v>146.083333</v>
      </c>
    </row>
    <row r="91" customFormat="false" ht="12.8" hidden="false" customHeight="false" outlineLevel="0" collapsed="false">
      <c r="A91" s="0" t="s">
        <v>205</v>
      </c>
      <c r="B91" s="0" t="n">
        <v>-34.01025</v>
      </c>
      <c r="C91" s="0" t="n">
        <v>151.05238</v>
      </c>
    </row>
    <row r="92" customFormat="false" ht="12.8" hidden="false" customHeight="false" outlineLevel="0" collapsed="false">
      <c r="A92" s="0" t="s">
        <v>207</v>
      </c>
      <c r="B92" s="0" t="n">
        <v>-33.95493</v>
      </c>
      <c r="C92" s="0" t="n">
        <v>151.22875</v>
      </c>
    </row>
    <row r="93" customFormat="false" ht="12.8" hidden="false" customHeight="false" outlineLevel="0" collapsed="false">
      <c r="A93" s="0" t="s">
        <v>209</v>
      </c>
      <c r="B93" s="0" t="n">
        <v>-33.001</v>
      </c>
      <c r="C93" s="0" t="n">
        <v>151.587</v>
      </c>
    </row>
    <row r="94" customFormat="false" ht="12.8" hidden="false" customHeight="false" outlineLevel="0" collapsed="false">
      <c r="A94" s="0" t="s">
        <v>211</v>
      </c>
      <c r="B94" s="0" t="n">
        <v>-31.0587191</v>
      </c>
      <c r="C94" s="0" t="n">
        <v>153.0519208</v>
      </c>
    </row>
    <row r="95" customFormat="false" ht="12.8" hidden="false" customHeight="false" outlineLevel="0" collapsed="false">
      <c r="A95" s="0" t="s">
        <v>213</v>
      </c>
      <c r="B95" s="0" t="n">
        <v>-33.93382</v>
      </c>
      <c r="C95" s="0" t="n">
        <v>150.85284</v>
      </c>
    </row>
    <row r="96" customFormat="false" ht="12.8" hidden="false" customHeight="false" outlineLevel="0" collapsed="false">
      <c r="A96" s="0" t="s">
        <v>215</v>
      </c>
      <c r="B96" s="0" t="n">
        <v>-33.4769684</v>
      </c>
      <c r="C96" s="0" t="n">
        <v>150.1459625</v>
      </c>
    </row>
    <row r="97" customFormat="false" ht="12.8" hidden="false" customHeight="false" outlineLevel="0" collapsed="false">
      <c r="A97" s="0" t="s">
        <v>217</v>
      </c>
      <c r="B97" s="0" t="n">
        <v>-35.31111</v>
      </c>
      <c r="C97" s="0" t="n">
        <v>148.0658223</v>
      </c>
    </row>
    <row r="98" customFormat="false" ht="12.8" hidden="false" customHeight="false" outlineLevel="0" collapsed="false">
      <c r="A98" s="0" t="s">
        <v>219</v>
      </c>
      <c r="B98" s="0" t="n">
        <v>-34.0043204</v>
      </c>
      <c r="C98" s="0" t="n">
        <v>150.8630244</v>
      </c>
    </row>
    <row r="99" customFormat="false" ht="12.8" hidden="false" customHeight="false" outlineLevel="0" collapsed="false">
      <c r="A99" s="0" t="s">
        <v>221</v>
      </c>
      <c r="B99" s="0" t="n">
        <v>-30.7</v>
      </c>
      <c r="C99" s="0" t="n">
        <v>150.033333</v>
      </c>
    </row>
    <row r="100" customFormat="false" ht="12.8" hidden="false" customHeight="false" outlineLevel="0" collapsed="false">
      <c r="A100" s="0" t="s">
        <v>223</v>
      </c>
      <c r="B100" s="0" t="n">
        <v>-32.996</v>
      </c>
      <c r="C100" s="0" t="n">
        <v>151.635</v>
      </c>
    </row>
    <row r="101" customFormat="false" ht="12.8" hidden="false" customHeight="false" outlineLevel="0" collapsed="false">
      <c r="A101" s="0" t="s">
        <v>225</v>
      </c>
      <c r="B101" s="0" t="n">
        <v>-33.8947</v>
      </c>
      <c r="C101" s="0" t="n">
        <v>150.915</v>
      </c>
    </row>
    <row r="102" customFormat="false" ht="12.8" hidden="false" customHeight="false" outlineLevel="0" collapsed="false">
      <c r="A102" s="0" t="s">
        <v>227</v>
      </c>
      <c r="B102" s="0" t="n">
        <v>-33.457</v>
      </c>
      <c r="C102" s="0" t="n">
        <v>151.143</v>
      </c>
    </row>
    <row r="103" customFormat="false" ht="12.8" hidden="false" customHeight="false" outlineLevel="0" collapsed="false">
      <c r="A103" s="0" t="s">
        <v>229</v>
      </c>
      <c r="B103" s="0" t="n">
        <v>-31.6983124</v>
      </c>
      <c r="C103" s="0" t="n">
        <v>147.8438449</v>
      </c>
    </row>
    <row r="104" customFormat="false" ht="12.8" hidden="false" customHeight="false" outlineLevel="0" collapsed="false">
      <c r="A104" s="0" t="s">
        <v>231</v>
      </c>
      <c r="B104" s="0" t="n">
        <v>-33.2268985</v>
      </c>
      <c r="C104" s="0" t="n">
        <v>151.4960868</v>
      </c>
    </row>
    <row r="105" customFormat="false" ht="12.8" hidden="false" customHeight="false" outlineLevel="0" collapsed="false">
      <c r="A105" s="0" t="s">
        <v>233</v>
      </c>
      <c r="B105" s="0" t="n">
        <v>-34.01503</v>
      </c>
      <c r="C105" s="0" t="n">
        <v>151.08046</v>
      </c>
    </row>
    <row r="106" customFormat="false" ht="12.8" hidden="false" customHeight="false" outlineLevel="0" collapsed="false">
      <c r="A106" s="0" t="s">
        <v>235</v>
      </c>
      <c r="B106" s="0" t="n">
        <v>-35.6452979</v>
      </c>
      <c r="C106" s="0" t="n">
        <v>150.0923356</v>
      </c>
    </row>
    <row r="107" customFormat="false" ht="12.8" hidden="false" customHeight="false" outlineLevel="0" collapsed="false">
      <c r="A107" s="0" t="s">
        <v>237</v>
      </c>
      <c r="B107" s="0" t="n">
        <v>-32.5552464</v>
      </c>
      <c r="C107" s="0" t="n">
        <v>151.1709078</v>
      </c>
    </row>
    <row r="108" customFormat="false" ht="12.8" hidden="false" customHeight="false" outlineLevel="0" collapsed="false">
      <c r="A108" s="0" t="s">
        <v>239</v>
      </c>
      <c r="B108" s="0" t="n">
        <v>-33.382</v>
      </c>
      <c r="C108" s="0" t="n">
        <v>151.376</v>
      </c>
    </row>
    <row r="109" customFormat="false" ht="12.8" hidden="false" customHeight="false" outlineLevel="0" collapsed="false">
      <c r="A109" s="0" t="s">
        <v>241</v>
      </c>
      <c r="B109" s="0" t="n">
        <v>-28.95</v>
      </c>
      <c r="C109" s="0" t="n">
        <v>153.466667</v>
      </c>
    </row>
    <row r="110" customFormat="false" ht="12.8" hidden="false" customHeight="false" outlineLevel="0" collapsed="false">
      <c r="A110" s="0" t="s">
        <v>243</v>
      </c>
      <c r="B110" s="0" t="n">
        <v>-29.4017094</v>
      </c>
      <c r="C110" s="0" t="n">
        <v>153.3512005</v>
      </c>
    </row>
    <row r="111" customFormat="false" ht="12.8" hidden="false" customHeight="false" outlineLevel="0" collapsed="false">
      <c r="A111" s="0" t="s">
        <v>245</v>
      </c>
      <c r="B111" s="0" t="n">
        <v>-30.4738637</v>
      </c>
      <c r="C111" s="0" t="n">
        <v>152.9946611</v>
      </c>
    </row>
    <row r="112" customFormat="false" ht="12.8" hidden="false" customHeight="false" outlineLevel="0" collapsed="false">
      <c r="A112" s="0" t="s">
        <v>247</v>
      </c>
      <c r="B112" s="0" t="n">
        <v>-33.052141</v>
      </c>
      <c r="C112" s="0" t="n">
        <v>151.6611105</v>
      </c>
    </row>
    <row r="113" customFormat="false" ht="12.8" hidden="false" customHeight="false" outlineLevel="0" collapsed="false">
      <c r="A113" s="0" t="s">
        <v>249</v>
      </c>
      <c r="B113" s="0" t="n">
        <v>-33.60458</v>
      </c>
      <c r="C113" s="0" t="n">
        <v>150.74298</v>
      </c>
    </row>
    <row r="114" customFormat="false" ht="12.8" hidden="false" customHeight="false" outlineLevel="0" collapsed="false">
      <c r="A114" s="0" t="s">
        <v>251</v>
      </c>
      <c r="B114" s="0" t="n">
        <v>-35.437195</v>
      </c>
      <c r="C114" s="0" t="n">
        <v>150.4051459</v>
      </c>
    </row>
    <row r="115" customFormat="false" ht="12.8" hidden="false" customHeight="false" outlineLevel="0" collapsed="false">
      <c r="A115" s="0" t="s">
        <v>253</v>
      </c>
      <c r="B115" s="0" t="n">
        <v>-34.08539</v>
      </c>
      <c r="C115" s="0" t="n">
        <v>150.70744</v>
      </c>
    </row>
    <row r="116" customFormat="false" ht="12.8" hidden="false" customHeight="false" outlineLevel="0" collapsed="false">
      <c r="A116" s="0" t="s">
        <v>255</v>
      </c>
      <c r="B116" s="0" t="n">
        <v>-35.345278</v>
      </c>
      <c r="C116" s="0" t="n">
        <v>149.246111</v>
      </c>
    </row>
    <row r="117" customFormat="false" ht="12.8" hidden="false" customHeight="false" outlineLevel="0" collapsed="false">
      <c r="A117" s="0" t="s">
        <v>257</v>
      </c>
      <c r="B117" s="0" t="n">
        <v>-32.6144566</v>
      </c>
      <c r="C117" s="0" t="n">
        <v>149.5733291</v>
      </c>
    </row>
    <row r="118" customFormat="false" ht="12.8" hidden="false" customHeight="false" outlineLevel="0" collapsed="false">
      <c r="A118" s="0" t="s">
        <v>259</v>
      </c>
      <c r="B118" s="0" t="n">
        <v>-32.9120591</v>
      </c>
      <c r="C118" s="0" t="n">
        <v>151.7546471</v>
      </c>
    </row>
    <row r="119" customFormat="false" ht="12.8" hidden="false" customHeight="false" outlineLevel="0" collapsed="false">
      <c r="A119" s="0" t="s">
        <v>261</v>
      </c>
      <c r="B119" s="0" t="n">
        <v>-33.8833</v>
      </c>
      <c r="C119" s="0" t="n">
        <v>151.1416</v>
      </c>
    </row>
    <row r="120" customFormat="false" ht="12.8" hidden="false" customHeight="false" outlineLevel="0" collapsed="false">
      <c r="A120" s="0" t="s">
        <v>263</v>
      </c>
      <c r="B120" s="0" t="n">
        <v>-33.2537407</v>
      </c>
      <c r="C120" s="0" t="n">
        <v>151.5106841</v>
      </c>
    </row>
    <row r="121" customFormat="false" ht="12.8" hidden="false" customHeight="false" outlineLevel="0" collapsed="false">
      <c r="A121" s="0" t="s">
        <v>265</v>
      </c>
      <c r="B121" s="0" t="n">
        <v>-35.0566492</v>
      </c>
      <c r="C121" s="0" t="n">
        <v>148.102061</v>
      </c>
    </row>
    <row r="122" customFormat="false" ht="12.8" hidden="false" customHeight="false" outlineLevel="0" collapsed="false">
      <c r="A122" s="0" t="s">
        <v>267</v>
      </c>
      <c r="B122" s="0" t="n">
        <v>-33.925</v>
      </c>
      <c r="C122" s="0" t="n">
        <v>151.213333</v>
      </c>
    </row>
    <row r="123" customFormat="false" ht="12.8" hidden="false" customHeight="false" outlineLevel="0" collapsed="false">
      <c r="A123" s="0" t="s">
        <v>269</v>
      </c>
      <c r="B123" s="0" t="n">
        <v>-32.7443485</v>
      </c>
      <c r="C123" s="0" t="n">
        <v>151.0895496</v>
      </c>
    </row>
    <row r="124" customFormat="false" ht="12.8" hidden="false" customHeight="false" outlineLevel="0" collapsed="false">
      <c r="A124" s="0" t="s">
        <v>271</v>
      </c>
      <c r="B124" s="0" t="n">
        <v>-32.65</v>
      </c>
      <c r="C124" s="0" t="n">
        <v>151.35</v>
      </c>
    </row>
    <row r="125" customFormat="false" ht="12.8" hidden="false" customHeight="false" outlineLevel="0" collapsed="false">
      <c r="A125" s="0" t="s">
        <v>273</v>
      </c>
      <c r="B125" s="0" t="n">
        <v>-33.5817778</v>
      </c>
      <c r="C125" s="0" t="n">
        <v>150.7150959</v>
      </c>
    </row>
    <row r="126" customFormat="false" ht="12.8" hidden="false" customHeight="false" outlineLevel="0" collapsed="false">
      <c r="A126" s="0" t="s">
        <v>275</v>
      </c>
      <c r="B126" s="0" t="n">
        <v>-32.9251756</v>
      </c>
      <c r="C126" s="0" t="n">
        <v>151.7341816</v>
      </c>
    </row>
    <row r="127" customFormat="false" ht="12.8" hidden="false" customHeight="false" outlineLevel="0" collapsed="false">
      <c r="A127" s="0" t="s">
        <v>277</v>
      </c>
      <c r="B127" s="0" t="n">
        <v>-33.96776</v>
      </c>
      <c r="C127" s="0" t="n">
        <v>150.978</v>
      </c>
    </row>
    <row r="128" customFormat="false" ht="12.8" hidden="false" customHeight="false" outlineLevel="0" collapsed="false">
      <c r="A128" s="0" t="s">
        <v>279</v>
      </c>
      <c r="B128" s="0" t="n">
        <v>-34.4383388</v>
      </c>
      <c r="C128" s="0" t="n">
        <v>150.8827443</v>
      </c>
    </row>
    <row r="129" customFormat="false" ht="12.8" hidden="false" customHeight="false" outlineLevel="0" collapsed="false">
      <c r="A129" s="0" t="s">
        <v>281</v>
      </c>
      <c r="B129" s="0" t="n">
        <v>-36.093</v>
      </c>
      <c r="C129" s="0" t="n">
        <v>146.915</v>
      </c>
    </row>
    <row r="130" customFormat="false" ht="12.8" hidden="false" customHeight="false" outlineLevel="0" collapsed="false">
      <c r="A130" s="0" t="s">
        <v>283</v>
      </c>
      <c r="B130" s="0" t="n">
        <v>-33.347222</v>
      </c>
      <c r="C130" s="0" t="n">
        <v>151.496111</v>
      </c>
    </row>
    <row r="131" customFormat="false" ht="12.8" hidden="false" customHeight="false" outlineLevel="0" collapsed="false">
      <c r="A131" s="0" t="s">
        <v>285</v>
      </c>
      <c r="B131" s="0" t="n">
        <v>-33.4326368</v>
      </c>
      <c r="C131" s="0" t="n">
        <v>151.0496827</v>
      </c>
    </row>
    <row r="132" customFormat="false" ht="12.8" hidden="false" customHeight="false" outlineLevel="0" collapsed="false">
      <c r="A132" s="0" t="s">
        <v>287</v>
      </c>
      <c r="B132" s="0" t="n">
        <v>-34.424411</v>
      </c>
      <c r="C132" s="0" t="n">
        <v>150.868205</v>
      </c>
    </row>
    <row r="133" customFormat="false" ht="12.8" hidden="false" customHeight="false" outlineLevel="0" collapsed="false">
      <c r="A133" s="0" t="s">
        <v>289</v>
      </c>
      <c r="B133" s="0" t="n">
        <v>-32.659597</v>
      </c>
      <c r="C133" s="0" t="n">
        <v>152.1523926</v>
      </c>
    </row>
    <row r="134" customFormat="false" ht="12.8" hidden="false" customHeight="false" outlineLevel="0" collapsed="false">
      <c r="A134" s="0" t="s">
        <v>291</v>
      </c>
      <c r="B134" s="0" t="n">
        <v>-32.873889</v>
      </c>
      <c r="C134" s="0" t="n">
        <v>151.795</v>
      </c>
    </row>
    <row r="135" customFormat="false" ht="12.8" hidden="false" customHeight="false" outlineLevel="0" collapsed="false">
      <c r="A135" s="0" t="s">
        <v>293</v>
      </c>
      <c r="B135" s="0" t="n">
        <v>-34.3964937</v>
      </c>
      <c r="C135" s="0" t="n">
        <v>150.868205</v>
      </c>
    </row>
    <row r="136" customFormat="false" ht="12.8" hidden="false" customHeight="false" outlineLevel="0" collapsed="false">
      <c r="A136" s="0" t="s">
        <v>295</v>
      </c>
      <c r="B136" s="0" t="n">
        <v>-29.3846304</v>
      </c>
      <c r="C136" s="0" t="n">
        <v>153.244462</v>
      </c>
    </row>
    <row r="137" customFormat="false" ht="12.8" hidden="false" customHeight="false" outlineLevel="0" collapsed="false">
      <c r="A137" s="0" t="s">
        <v>297</v>
      </c>
      <c r="B137" s="0" t="n">
        <v>-34.453611</v>
      </c>
      <c r="C137" s="0" t="n">
        <v>150.844722</v>
      </c>
    </row>
    <row r="138" customFormat="false" ht="12.8" hidden="false" customHeight="false" outlineLevel="0" collapsed="false">
      <c r="A138" s="0" t="s">
        <v>299</v>
      </c>
      <c r="B138" s="0" t="n">
        <v>-31.3</v>
      </c>
      <c r="C138" s="0" t="n">
        <v>151.15</v>
      </c>
    </row>
    <row r="139" customFormat="false" ht="12.8" hidden="false" customHeight="false" outlineLevel="0" collapsed="false">
      <c r="A139" s="0" t="s">
        <v>301</v>
      </c>
      <c r="B139" s="0" t="n">
        <v>-30.3720946</v>
      </c>
      <c r="C139" s="0" t="n">
        <v>153.0942431</v>
      </c>
    </row>
    <row r="140" customFormat="false" ht="12.8" hidden="false" customHeight="false" outlineLevel="0" collapsed="false">
      <c r="A140" s="0" t="s">
        <v>303</v>
      </c>
      <c r="B140" s="0" t="n">
        <v>-33.234</v>
      </c>
      <c r="C140" s="0" t="n">
        <v>151.557</v>
      </c>
    </row>
    <row r="141" customFormat="false" ht="12.8" hidden="false" customHeight="false" outlineLevel="0" collapsed="false">
      <c r="A141" s="0" t="s">
        <v>305</v>
      </c>
      <c r="B141" s="0" t="n">
        <v>-33.91395</v>
      </c>
      <c r="C141" s="0" t="n">
        <v>150.93739</v>
      </c>
    </row>
    <row r="142" customFormat="false" ht="12.8" hidden="false" customHeight="false" outlineLevel="0" collapsed="false">
      <c r="A142" s="0" t="s">
        <v>307</v>
      </c>
      <c r="B142" s="0" t="n">
        <v>-33.54142</v>
      </c>
      <c r="C142" s="0" t="n">
        <v>151.2381</v>
      </c>
    </row>
    <row r="143" customFormat="false" ht="12.8" hidden="false" customHeight="false" outlineLevel="0" collapsed="false">
      <c r="A143" s="0" t="s">
        <v>309</v>
      </c>
      <c r="B143" s="0" t="n">
        <v>-33.657</v>
      </c>
      <c r="C143" s="0" t="n">
        <v>150.81</v>
      </c>
    </row>
    <row r="144" customFormat="false" ht="12.8" hidden="false" customHeight="false" outlineLevel="0" collapsed="false">
      <c r="A144" s="0" t="s">
        <v>311</v>
      </c>
      <c r="B144" s="0" t="n">
        <v>-32.996</v>
      </c>
      <c r="C144" s="0" t="n">
        <v>151.66</v>
      </c>
    </row>
    <row r="145" customFormat="false" ht="12.8" hidden="false" customHeight="false" outlineLevel="0" collapsed="false">
      <c r="A145" s="0" t="s">
        <v>313</v>
      </c>
      <c r="B145" s="0" t="n">
        <v>-33.86462</v>
      </c>
      <c r="C145" s="0" t="n">
        <v>151.04563</v>
      </c>
    </row>
    <row r="146" customFormat="false" ht="12.8" hidden="false" customHeight="false" outlineLevel="0" collapsed="false">
      <c r="A146" s="0" t="s">
        <v>315</v>
      </c>
      <c r="B146" s="0" t="n">
        <v>-33.457</v>
      </c>
      <c r="C146" s="0" t="n">
        <v>151.435</v>
      </c>
    </row>
    <row r="147" customFormat="false" ht="12.8" hidden="false" customHeight="false" outlineLevel="0" collapsed="false">
      <c r="A147" s="0" t="s">
        <v>317</v>
      </c>
      <c r="B147" s="0" t="n">
        <v>-29.5769773</v>
      </c>
      <c r="C147" s="0" t="n">
        <v>153.0912986</v>
      </c>
    </row>
    <row r="148" customFormat="false" ht="12.8" hidden="false" customHeight="false" outlineLevel="0" collapsed="false">
      <c r="A148" s="0" t="s">
        <v>319</v>
      </c>
      <c r="B148" s="0" t="n">
        <v>-32.982</v>
      </c>
      <c r="C148" s="0" t="n">
        <v>151.651</v>
      </c>
    </row>
    <row r="149" customFormat="false" ht="12.8" hidden="false" customHeight="false" outlineLevel="0" collapsed="false">
      <c r="A149" s="0" t="s">
        <v>321</v>
      </c>
      <c r="B149" s="0" t="n">
        <v>-33.082</v>
      </c>
      <c r="C149" s="0" t="n">
        <v>151.501</v>
      </c>
    </row>
    <row r="150" customFormat="false" ht="12.8" hidden="false" customHeight="false" outlineLevel="0" collapsed="false">
      <c r="A150" s="0" t="s">
        <v>323</v>
      </c>
      <c r="B150" s="0" t="n">
        <v>-34.5759492</v>
      </c>
      <c r="C150" s="0" t="n">
        <v>150.7737333</v>
      </c>
    </row>
    <row r="151" customFormat="false" ht="12.8" hidden="false" customHeight="false" outlineLevel="0" collapsed="false">
      <c r="A151" s="0" t="s">
        <v>325</v>
      </c>
      <c r="B151" s="0" t="n">
        <v>-30.8600739</v>
      </c>
      <c r="C151" s="0" t="n">
        <v>152.9934196</v>
      </c>
    </row>
    <row r="152" customFormat="false" ht="12.8" hidden="false" customHeight="false" outlineLevel="0" collapsed="false">
      <c r="A152" s="0" t="s">
        <v>327</v>
      </c>
      <c r="B152" s="0" t="n">
        <v>-33.549383</v>
      </c>
      <c r="C152" s="0" t="n">
        <v>151.2705745</v>
      </c>
    </row>
    <row r="153" customFormat="false" ht="12.8" hidden="false" customHeight="false" outlineLevel="0" collapsed="false">
      <c r="A153" s="0" t="s">
        <v>329</v>
      </c>
      <c r="B153" s="0" t="n">
        <v>-33.93109</v>
      </c>
      <c r="C153" s="0" t="n">
        <v>150.79361</v>
      </c>
    </row>
    <row r="154" customFormat="false" ht="12.8" hidden="false" customHeight="false" outlineLevel="0" collapsed="false">
      <c r="A154" s="0" t="s">
        <v>331</v>
      </c>
      <c r="B154" s="0" t="n">
        <v>-35.8103782</v>
      </c>
      <c r="C154" s="0" t="n">
        <v>145.5727903</v>
      </c>
    </row>
    <row r="155" customFormat="false" ht="12.8" hidden="false" customHeight="false" outlineLevel="0" collapsed="false">
      <c r="A155" s="0" t="s">
        <v>333</v>
      </c>
      <c r="B155" s="0" t="n">
        <v>-28.4179456</v>
      </c>
      <c r="C155" s="0" t="n">
        <v>153.4685065</v>
      </c>
    </row>
    <row r="156" customFormat="false" ht="12.8" hidden="false" customHeight="false" outlineLevel="0" collapsed="false">
      <c r="A156" s="0" t="s">
        <v>335</v>
      </c>
      <c r="B156" s="0" t="n">
        <v>-33.82821</v>
      </c>
      <c r="C156" s="0" t="n">
        <v>151.08569</v>
      </c>
    </row>
    <row r="157" customFormat="false" ht="12.8" hidden="false" customHeight="false" outlineLevel="0" collapsed="false">
      <c r="A157" s="0" t="s">
        <v>337</v>
      </c>
      <c r="B157" s="0" t="n">
        <v>-35.3530392</v>
      </c>
      <c r="C157" s="0" t="n">
        <v>149.230896</v>
      </c>
    </row>
    <row r="158" customFormat="false" ht="12.8" hidden="false" customHeight="false" outlineLevel="0" collapsed="false">
      <c r="A158" s="0" t="s">
        <v>339</v>
      </c>
      <c r="B158" s="0" t="n">
        <v>-33.865</v>
      </c>
      <c r="C158" s="0" t="n">
        <v>150.64</v>
      </c>
    </row>
    <row r="159" customFormat="false" ht="12.8" hidden="false" customHeight="false" outlineLevel="0" collapsed="false">
      <c r="A159" s="0" t="s">
        <v>341</v>
      </c>
      <c r="B159" s="0" t="n">
        <v>-33.99434</v>
      </c>
      <c r="C159" s="0" t="n">
        <v>150.88757</v>
      </c>
    </row>
    <row r="160" customFormat="false" ht="12.8" hidden="false" customHeight="false" outlineLevel="0" collapsed="false">
      <c r="A160" s="0" t="s">
        <v>343</v>
      </c>
      <c r="B160" s="0" t="n">
        <v>-33.815</v>
      </c>
      <c r="C160" s="0" t="n">
        <v>151.001111</v>
      </c>
    </row>
    <row r="161" customFormat="false" ht="12.8" hidden="false" customHeight="false" outlineLevel="0" collapsed="false">
      <c r="A161" s="0" t="s">
        <v>345</v>
      </c>
      <c r="B161" s="0" t="n">
        <v>-36.2419463</v>
      </c>
      <c r="C161" s="0" t="n">
        <v>150.1081935</v>
      </c>
    </row>
    <row r="162" customFormat="false" ht="12.8" hidden="false" customHeight="false" outlineLevel="0" collapsed="false">
      <c r="A162" s="0" t="s">
        <v>347</v>
      </c>
      <c r="B162" s="0" t="n">
        <v>-33.8219453</v>
      </c>
      <c r="C162" s="0" t="n">
        <v>151.0107506</v>
      </c>
    </row>
    <row r="163" customFormat="false" ht="12.8" hidden="false" customHeight="false" outlineLevel="0" collapsed="false">
      <c r="A163" s="0" t="s">
        <v>349</v>
      </c>
      <c r="B163" s="0" t="n">
        <v>-33.76829</v>
      </c>
      <c r="C163" s="0" t="n">
        <v>150.67238</v>
      </c>
    </row>
    <row r="164" customFormat="false" ht="12.8" hidden="false" customHeight="false" outlineLevel="0" collapsed="false">
      <c r="A164" s="0" t="s">
        <v>351</v>
      </c>
      <c r="B164" s="0" t="n">
        <v>-33.78606</v>
      </c>
      <c r="C164" s="0" t="n">
        <v>150.95645</v>
      </c>
    </row>
    <row r="165" customFormat="false" ht="12.8" hidden="false" customHeight="false" outlineLevel="0" collapsed="false">
      <c r="A165" s="0" t="s">
        <v>353</v>
      </c>
      <c r="B165" s="0" t="n">
        <v>-33.771</v>
      </c>
      <c r="C165" s="0" t="n">
        <v>150.9063</v>
      </c>
    </row>
    <row r="166" customFormat="false" ht="12.8" hidden="false" customHeight="false" outlineLevel="0" collapsed="false">
      <c r="A166" s="0" t="s">
        <v>355</v>
      </c>
      <c r="B166" s="0" t="n">
        <v>-34.378333</v>
      </c>
      <c r="C166" s="0" t="n">
        <v>150.888333</v>
      </c>
    </row>
    <row r="167" customFormat="false" ht="12.8" hidden="false" customHeight="false" outlineLevel="0" collapsed="false">
      <c r="A167" s="0" t="s">
        <v>357</v>
      </c>
      <c r="B167" s="0" t="n">
        <v>-34.8502272</v>
      </c>
      <c r="C167" s="0" t="n">
        <v>150.741554</v>
      </c>
    </row>
    <row r="168" customFormat="false" ht="12.8" hidden="false" customHeight="false" outlineLevel="0" collapsed="false">
      <c r="A168" s="0" t="s">
        <v>359</v>
      </c>
      <c r="B168" s="0" t="n">
        <v>-31.0837403</v>
      </c>
      <c r="C168" s="0" t="n">
        <v>152.8529363</v>
      </c>
    </row>
    <row r="169" customFormat="false" ht="12.8" hidden="false" customHeight="false" outlineLevel="0" collapsed="false">
      <c r="A169" s="0" t="s">
        <v>361</v>
      </c>
      <c r="B169" s="0" t="n">
        <v>-34.166667</v>
      </c>
      <c r="C169" s="0" t="n">
        <v>142.216667</v>
      </c>
    </row>
    <row r="170" customFormat="false" ht="12.8" hidden="false" customHeight="false" outlineLevel="0" collapsed="false">
      <c r="A170" s="0" t="s">
        <v>363</v>
      </c>
      <c r="B170" s="0" t="n">
        <v>-35.7193532</v>
      </c>
      <c r="C170" s="0" t="n">
        <v>147.3240683</v>
      </c>
    </row>
    <row r="171" customFormat="false" ht="12.8" hidden="false" customHeight="false" outlineLevel="0" collapsed="false">
      <c r="A171" s="0" t="s">
        <v>365</v>
      </c>
      <c r="B171" s="0" t="n">
        <v>-33.92457</v>
      </c>
      <c r="C171" s="0" t="n">
        <v>151.22765</v>
      </c>
    </row>
    <row r="172" customFormat="false" ht="12.8" hidden="false" customHeight="false" outlineLevel="0" collapsed="false">
      <c r="A172" s="0" t="s">
        <v>367</v>
      </c>
      <c r="B172" s="0" t="n">
        <v>-34.85</v>
      </c>
      <c r="C172" s="0" t="n">
        <v>150.616667</v>
      </c>
    </row>
    <row r="173" customFormat="false" ht="12.8" hidden="false" customHeight="false" outlineLevel="0" collapsed="false">
      <c r="A173" s="0" t="s">
        <v>369</v>
      </c>
      <c r="B173" s="0" t="n">
        <v>-33.8281444</v>
      </c>
      <c r="C173" s="0" t="n">
        <v>148.6778504</v>
      </c>
    </row>
    <row r="174" customFormat="false" ht="12.8" hidden="false" customHeight="false" outlineLevel="0" collapsed="false">
      <c r="A174" s="0" t="s">
        <v>371</v>
      </c>
      <c r="B174" s="0" t="n">
        <v>-28.6473671</v>
      </c>
      <c r="C174" s="0" t="n">
        <v>153.601977</v>
      </c>
    </row>
    <row r="175" customFormat="false" ht="12.8" hidden="false" customHeight="false" outlineLevel="0" collapsed="false">
      <c r="A175" s="0" t="s">
        <v>373</v>
      </c>
      <c r="B175" s="0" t="n">
        <v>-32.716667</v>
      </c>
      <c r="C175" s="0" t="n">
        <v>151.65</v>
      </c>
    </row>
    <row r="176" customFormat="false" ht="12.8" hidden="false" customHeight="false" outlineLevel="0" collapsed="false">
      <c r="A176" s="0" t="s">
        <v>375</v>
      </c>
      <c r="B176" s="0" t="n">
        <v>-34.1628197</v>
      </c>
      <c r="C176" s="0" t="n">
        <v>142.1965402</v>
      </c>
    </row>
    <row r="177" customFormat="false" ht="12.8" hidden="false" customHeight="false" outlineLevel="0" collapsed="false">
      <c r="A177" s="0" t="s">
        <v>377</v>
      </c>
      <c r="B177" s="0" t="n">
        <v>-34.4278121</v>
      </c>
      <c r="C177" s="0" t="n">
        <v>150.8930607</v>
      </c>
    </row>
    <row r="178" customFormat="false" ht="12.8" hidden="false" customHeight="false" outlineLevel="0" collapsed="false">
      <c r="A178" s="0" t="s">
        <v>379</v>
      </c>
      <c r="B178" s="0" t="n">
        <v>-28.976944</v>
      </c>
      <c r="C178" s="0" t="n">
        <v>148.989444</v>
      </c>
    </row>
    <row r="179" customFormat="false" ht="12.8" hidden="false" customHeight="false" outlineLevel="0" collapsed="false">
      <c r="A179" s="0" t="s">
        <v>381</v>
      </c>
      <c r="B179" s="0" t="n">
        <v>-33.424</v>
      </c>
      <c r="C179" s="0" t="n">
        <v>151.368</v>
      </c>
    </row>
    <row r="180" customFormat="false" ht="12.8" hidden="false" customHeight="false" outlineLevel="0" collapsed="false">
      <c r="A180" s="0" t="s">
        <v>383</v>
      </c>
      <c r="B180" s="0" t="n">
        <v>-33.432</v>
      </c>
      <c r="C180" s="0" t="n">
        <v>150.951</v>
      </c>
    </row>
    <row r="181" customFormat="false" ht="12.8" hidden="false" customHeight="false" outlineLevel="0" collapsed="false">
      <c r="A181" s="0" t="s">
        <v>385</v>
      </c>
      <c r="B181" s="0" t="n">
        <v>-35.981944</v>
      </c>
      <c r="C181" s="0" t="n">
        <v>146.001111</v>
      </c>
    </row>
    <row r="182" customFormat="false" ht="12.8" hidden="false" customHeight="false" outlineLevel="0" collapsed="false">
      <c r="A182" s="0" t="s">
        <v>387</v>
      </c>
      <c r="B182" s="0" t="n">
        <v>-34.491667</v>
      </c>
      <c r="C182" s="0" t="n">
        <v>150.791667</v>
      </c>
    </row>
    <row r="183" customFormat="false" ht="12.8" hidden="false" customHeight="false" outlineLevel="0" collapsed="false">
      <c r="A183" s="0" t="s">
        <v>389</v>
      </c>
      <c r="B183" s="0" t="n">
        <v>-32.2315018</v>
      </c>
      <c r="C183" s="0" t="n">
        <v>148.6329645</v>
      </c>
    </row>
    <row r="184" customFormat="false" ht="12.8" hidden="false" customHeight="false" outlineLevel="0" collapsed="false">
      <c r="A184" s="0" t="s">
        <v>391</v>
      </c>
      <c r="B184" s="0" t="n">
        <v>-28.2</v>
      </c>
      <c r="C184" s="0" t="n">
        <v>153.5667</v>
      </c>
    </row>
    <row r="185" customFormat="false" ht="12.8" hidden="false" customHeight="false" outlineLevel="0" collapsed="false">
      <c r="A185" s="0" t="s">
        <v>393</v>
      </c>
      <c r="B185" s="0" t="n">
        <v>-33.88502</v>
      </c>
      <c r="C185" s="0" t="n">
        <v>150.9276</v>
      </c>
    </row>
    <row r="186" customFormat="false" ht="12.8" hidden="false" customHeight="false" outlineLevel="0" collapsed="false">
      <c r="A186" s="0" t="s">
        <v>395</v>
      </c>
      <c r="B186" s="0" t="n">
        <v>-32.942778</v>
      </c>
      <c r="C186" s="0" t="n">
        <v>151.7525</v>
      </c>
    </row>
    <row r="187" customFormat="false" ht="12.8" hidden="false" customHeight="false" outlineLevel="0" collapsed="false">
      <c r="A187" s="0" t="s">
        <v>397</v>
      </c>
      <c r="B187" s="0" t="n">
        <v>-33.2153793</v>
      </c>
      <c r="C187" s="0" t="n">
        <v>151.5223628</v>
      </c>
    </row>
    <row r="188" customFormat="false" ht="12.8" hidden="false" customHeight="false" outlineLevel="0" collapsed="false">
      <c r="A188" s="0" t="s">
        <v>399</v>
      </c>
      <c r="B188" s="0" t="n">
        <v>-34.6367064</v>
      </c>
      <c r="C188" s="0" t="n">
        <v>143.5615815</v>
      </c>
    </row>
    <row r="189" customFormat="false" ht="12.8" hidden="false" customHeight="false" outlineLevel="0" collapsed="false">
      <c r="A189" s="0" t="s">
        <v>401</v>
      </c>
      <c r="B189" s="0" t="n">
        <v>-33.601111</v>
      </c>
      <c r="C189" s="0" t="n">
        <v>151.321667</v>
      </c>
    </row>
    <row r="190" customFormat="false" ht="12.8" hidden="false" customHeight="false" outlineLevel="0" collapsed="false">
      <c r="A190" s="0" t="s">
        <v>403</v>
      </c>
      <c r="B190" s="0" t="n">
        <v>-33.2838797</v>
      </c>
      <c r="C190" s="0" t="n">
        <v>151.4712744</v>
      </c>
    </row>
    <row r="191" customFormat="false" ht="12.8" hidden="false" customHeight="false" outlineLevel="0" collapsed="false">
      <c r="A191" s="0" t="s">
        <v>405</v>
      </c>
      <c r="B191" s="0" t="n">
        <v>-28.516667</v>
      </c>
      <c r="C191" s="0" t="n">
        <v>153.55</v>
      </c>
    </row>
    <row r="192" customFormat="false" ht="12.8" hidden="false" customHeight="false" outlineLevel="0" collapsed="false">
      <c r="A192" s="0" t="s">
        <v>407</v>
      </c>
      <c r="B192" s="0" t="n">
        <v>-32.4042398</v>
      </c>
      <c r="C192" s="0" t="n">
        <v>152.2093154</v>
      </c>
    </row>
    <row r="193" customFormat="false" ht="12.8" hidden="false" customHeight="false" outlineLevel="0" collapsed="false">
      <c r="A193" s="0" t="s">
        <v>409</v>
      </c>
      <c r="B193" s="0" t="n">
        <v>-32.915</v>
      </c>
      <c r="C193" s="0" t="n">
        <v>151.768</v>
      </c>
    </row>
    <row r="194" customFormat="false" ht="12.8" hidden="false" customHeight="false" outlineLevel="0" collapsed="false">
      <c r="A194" s="0" t="s">
        <v>411</v>
      </c>
      <c r="B194" s="0" t="n">
        <v>-36.7360215</v>
      </c>
      <c r="C194" s="0" t="n">
        <v>149.9674229</v>
      </c>
    </row>
    <row r="195" customFormat="false" ht="12.8" hidden="false" customHeight="false" outlineLevel="0" collapsed="false">
      <c r="A195" s="0" t="s">
        <v>413</v>
      </c>
      <c r="B195" s="0" t="n">
        <v>-33.898</v>
      </c>
      <c r="C195" s="0" t="n">
        <v>150.901</v>
      </c>
    </row>
    <row r="196" customFormat="false" ht="12.8" hidden="false" customHeight="false" outlineLevel="0" collapsed="false">
      <c r="A196" s="0" t="s">
        <v>415</v>
      </c>
      <c r="B196" s="0" t="n">
        <v>-28.316667</v>
      </c>
      <c r="C196" s="0" t="n">
        <v>153.433333</v>
      </c>
    </row>
    <row r="197" customFormat="false" ht="12.8" hidden="false" customHeight="false" outlineLevel="0" collapsed="false">
      <c r="A197" s="0" t="s">
        <v>417</v>
      </c>
      <c r="B197" s="0" t="n">
        <v>-33.87464</v>
      </c>
      <c r="C197" s="0" t="n">
        <v>150.79868</v>
      </c>
    </row>
    <row r="198" customFormat="false" ht="12.8" hidden="false" customHeight="false" outlineLevel="0" collapsed="false">
      <c r="A198" s="0" t="s">
        <v>419</v>
      </c>
      <c r="B198" s="0" t="n">
        <v>-33.75</v>
      </c>
      <c r="C198" s="0" t="n">
        <v>150.7</v>
      </c>
    </row>
    <row r="199" customFormat="false" ht="12.8" hidden="false" customHeight="false" outlineLevel="0" collapsed="false">
      <c r="A199" s="0" t="s">
        <v>421</v>
      </c>
      <c r="B199" s="0" t="n">
        <v>-28.4981216</v>
      </c>
      <c r="C199" s="0" t="n">
        <v>153.5470945</v>
      </c>
    </row>
    <row r="200" customFormat="false" ht="12.8" hidden="false" customHeight="false" outlineLevel="0" collapsed="false">
      <c r="A200" s="0" t="s">
        <v>423</v>
      </c>
      <c r="B200" s="0" t="n">
        <v>-34.479167</v>
      </c>
      <c r="C200" s="0" t="n">
        <v>150.418056</v>
      </c>
    </row>
    <row r="201" customFormat="false" ht="12.8" hidden="false" customHeight="false" outlineLevel="0" collapsed="false">
      <c r="A201" s="0" t="s">
        <v>425</v>
      </c>
      <c r="B201" s="0" t="n">
        <v>-34.566667</v>
      </c>
      <c r="C201" s="0" t="n">
        <v>146</v>
      </c>
    </row>
    <row r="202" customFormat="false" ht="12.8" hidden="false" customHeight="false" outlineLevel="0" collapsed="false">
      <c r="A202" s="0" t="s">
        <v>427</v>
      </c>
      <c r="B202" s="0" t="n">
        <v>-33.73521</v>
      </c>
      <c r="C202" s="0" t="n">
        <v>150.6503</v>
      </c>
    </row>
    <row r="203" customFormat="false" ht="12.8" hidden="false" customHeight="false" outlineLevel="0" collapsed="false">
      <c r="A203" s="0" t="s">
        <v>429</v>
      </c>
      <c r="B203" s="0" t="n">
        <v>-33.8404</v>
      </c>
      <c r="C203" s="0" t="n">
        <v>151.0079</v>
      </c>
    </row>
    <row r="204" customFormat="false" ht="12.8" hidden="false" customHeight="false" outlineLevel="0" collapsed="false">
      <c r="A204" s="0" t="s">
        <v>431</v>
      </c>
      <c r="B204" s="0" t="n">
        <v>-30.933333</v>
      </c>
      <c r="C204" s="0" t="n">
        <v>153.033333</v>
      </c>
    </row>
    <row r="205" customFormat="false" ht="12.8" hidden="false" customHeight="false" outlineLevel="0" collapsed="false">
      <c r="A205" s="0" t="s">
        <v>433</v>
      </c>
      <c r="B205" s="0" t="n">
        <v>-33.3312655</v>
      </c>
      <c r="C205" s="0" t="n">
        <v>151.5063048</v>
      </c>
    </row>
    <row r="206" customFormat="false" ht="12.8" hidden="false" customHeight="false" outlineLevel="0" collapsed="false">
      <c r="A206" s="0" t="s">
        <v>435</v>
      </c>
      <c r="B206" s="0" t="n">
        <v>-31.633333</v>
      </c>
      <c r="C206" s="0" t="n">
        <v>152.7</v>
      </c>
    </row>
    <row r="207" customFormat="false" ht="12.8" hidden="false" customHeight="false" outlineLevel="0" collapsed="false">
      <c r="A207" s="0" t="s">
        <v>437</v>
      </c>
      <c r="B207" s="0" t="n">
        <v>-33.8032</v>
      </c>
      <c r="C207" s="0" t="n">
        <v>151.0055</v>
      </c>
    </row>
    <row r="208" customFormat="false" ht="12.8" hidden="false" customHeight="false" outlineLevel="0" collapsed="false">
      <c r="A208" s="0" t="s">
        <v>439</v>
      </c>
      <c r="B208" s="0" t="n">
        <v>-32.749</v>
      </c>
      <c r="C208" s="0" t="n">
        <v>151.576</v>
      </c>
    </row>
    <row r="209" customFormat="false" ht="12.8" hidden="false" customHeight="false" outlineLevel="0" collapsed="false">
      <c r="A209" s="0" t="s">
        <v>441</v>
      </c>
      <c r="B209" s="0" t="n">
        <v>-33.456</v>
      </c>
      <c r="C209" s="0" t="n">
        <v>150.896</v>
      </c>
    </row>
    <row r="210" customFormat="false" ht="12.8" hidden="false" customHeight="false" outlineLevel="0" collapsed="false">
      <c r="A210" s="0" t="s">
        <v>443</v>
      </c>
      <c r="B210" s="0" t="n">
        <v>-34.341667</v>
      </c>
      <c r="C210" s="0" t="n">
        <v>150.906111</v>
      </c>
    </row>
    <row r="211" customFormat="false" ht="12.8" hidden="false" customHeight="false" outlineLevel="0" collapsed="false">
      <c r="A211" s="0" t="s">
        <v>445</v>
      </c>
      <c r="B211" s="0" t="n">
        <v>-32.665</v>
      </c>
      <c r="C211" s="0" t="n">
        <v>151.717778</v>
      </c>
    </row>
    <row r="212" customFormat="false" ht="12.8" hidden="false" customHeight="false" outlineLevel="0" collapsed="false">
      <c r="A212" s="0" t="s">
        <v>447</v>
      </c>
      <c r="B212" s="0" t="n">
        <v>-34.552778</v>
      </c>
      <c r="C212" s="0" t="n">
        <v>150.861667</v>
      </c>
    </row>
    <row r="213" customFormat="false" ht="12.8" hidden="false" customHeight="false" outlineLevel="0" collapsed="false">
      <c r="A213" s="0" t="s">
        <v>449</v>
      </c>
      <c r="B213" s="0" t="n">
        <v>-32.5946981</v>
      </c>
      <c r="C213" s="0" t="n">
        <v>151.1577979</v>
      </c>
    </row>
    <row r="214" customFormat="false" ht="12.8" hidden="false" customHeight="false" outlineLevel="0" collapsed="false">
      <c r="A214" s="0" t="s">
        <v>451</v>
      </c>
      <c r="B214" s="0" t="n">
        <v>-34.500833</v>
      </c>
      <c r="C214" s="0" t="n">
        <v>150.881667</v>
      </c>
    </row>
    <row r="215" customFormat="false" ht="12.8" hidden="false" customHeight="false" outlineLevel="0" collapsed="false">
      <c r="A215" s="0" t="s">
        <v>453</v>
      </c>
      <c r="B215" s="0" t="n">
        <v>-32.6549361</v>
      </c>
      <c r="C215" s="0" t="n">
        <v>151.3633113</v>
      </c>
    </row>
    <row r="216" customFormat="false" ht="12.8" hidden="false" customHeight="false" outlineLevel="0" collapsed="false">
      <c r="A216" s="0" t="s">
        <v>455</v>
      </c>
      <c r="B216" s="0" t="n">
        <v>-33.365278</v>
      </c>
      <c r="C216" s="0" t="n">
        <v>150.951111</v>
      </c>
    </row>
    <row r="217" customFormat="false" ht="12.8" hidden="false" customHeight="false" outlineLevel="0" collapsed="false">
      <c r="A217" s="0" t="s">
        <v>457</v>
      </c>
      <c r="B217" s="0" t="n">
        <v>-32.585028</v>
      </c>
      <c r="C217" s="0" t="n">
        <v>151.77775</v>
      </c>
    </row>
    <row r="218" customFormat="false" ht="12.8" hidden="false" customHeight="false" outlineLevel="0" collapsed="false">
      <c r="A218" s="0" t="s">
        <v>459</v>
      </c>
      <c r="B218" s="0" t="n">
        <v>-34.4082294</v>
      </c>
      <c r="C218" s="0" t="n">
        <v>150.8987392</v>
      </c>
    </row>
    <row r="219" customFormat="false" ht="12.8" hidden="false" customHeight="false" outlineLevel="0" collapsed="false">
      <c r="A219" s="0" t="s">
        <v>461</v>
      </c>
      <c r="B219" s="0" t="n">
        <v>-35.103611</v>
      </c>
      <c r="C219" s="0" t="n">
        <v>150.626667</v>
      </c>
    </row>
    <row r="220" customFormat="false" ht="12.8" hidden="false" customHeight="false" outlineLevel="0" collapsed="false">
      <c r="A220" s="0" t="s">
        <v>463</v>
      </c>
      <c r="B220" s="0" t="n">
        <v>-28.5557919</v>
      </c>
      <c r="C220" s="0" t="n">
        <v>153.5436394</v>
      </c>
    </row>
    <row r="221" customFormat="false" ht="12.8" hidden="false" customHeight="false" outlineLevel="0" collapsed="false">
      <c r="A221" s="0" t="s">
        <v>465</v>
      </c>
      <c r="B221" s="0" t="n">
        <v>-33.379879</v>
      </c>
      <c r="C221" s="0" t="n">
        <v>148.0066888</v>
      </c>
    </row>
    <row r="222" customFormat="false" ht="12.8" hidden="false" customHeight="false" outlineLevel="0" collapsed="false">
      <c r="A222" s="0" t="s">
        <v>467</v>
      </c>
      <c r="B222" s="0" t="n">
        <v>-34.775278</v>
      </c>
      <c r="C222" s="0" t="n">
        <v>150.693889</v>
      </c>
    </row>
    <row r="223" customFormat="false" ht="12.8" hidden="false" customHeight="false" outlineLevel="0" collapsed="false">
      <c r="A223" s="0" t="s">
        <v>469</v>
      </c>
      <c r="B223" s="0" t="n">
        <v>-33.7754</v>
      </c>
      <c r="C223" s="0" t="n">
        <v>151.2689</v>
      </c>
    </row>
    <row r="224" customFormat="false" ht="12.8" hidden="false" customHeight="false" outlineLevel="0" collapsed="false">
      <c r="A224" s="0" t="s">
        <v>471</v>
      </c>
      <c r="B224" s="0" t="n">
        <v>-36.911523</v>
      </c>
      <c r="C224" s="0" t="n">
        <v>149.2423244</v>
      </c>
    </row>
    <row r="225" customFormat="false" ht="12.8" hidden="false" customHeight="false" outlineLevel="0" collapsed="false">
      <c r="A225" s="0" t="s">
        <v>473</v>
      </c>
      <c r="B225" s="0" t="n">
        <v>-33.92092</v>
      </c>
      <c r="C225" s="0" t="n">
        <v>150.92314</v>
      </c>
    </row>
    <row r="226" customFormat="false" ht="12.8" hidden="false" customHeight="false" outlineLevel="0" collapsed="false">
      <c r="A226" s="0" t="s">
        <v>475</v>
      </c>
      <c r="B226" s="0" t="n">
        <v>-28.8169723</v>
      </c>
      <c r="C226" s="0" t="n">
        <v>153.2783491</v>
      </c>
    </row>
    <row r="227" customFormat="false" ht="12.8" hidden="false" customHeight="false" outlineLevel="0" collapsed="false">
      <c r="A227" s="0" t="s">
        <v>477</v>
      </c>
      <c r="B227" s="0" t="n">
        <v>-32.7266681</v>
      </c>
      <c r="C227" s="0" t="n">
        <v>151.5749274</v>
      </c>
    </row>
    <row r="228" customFormat="false" ht="12.8" hidden="false" customHeight="false" outlineLevel="0" collapsed="false">
      <c r="A228" s="0" t="s">
        <v>479</v>
      </c>
      <c r="B228" s="0" t="n">
        <v>-33.3920856</v>
      </c>
      <c r="C228" s="0" t="n">
        <v>151.3326862</v>
      </c>
    </row>
    <row r="229" customFormat="false" ht="12.8" hidden="false" customHeight="false" outlineLevel="0" collapsed="false">
      <c r="A229" s="0" t="s">
        <v>481</v>
      </c>
      <c r="B229" s="0" t="n">
        <v>-33.29</v>
      </c>
      <c r="C229" s="0" t="n">
        <v>151.41</v>
      </c>
    </row>
    <row r="230" customFormat="false" ht="12.8" hidden="false" customHeight="false" outlineLevel="0" collapsed="false">
      <c r="A230" s="0" t="s">
        <v>483</v>
      </c>
      <c r="B230" s="0" t="n">
        <v>-31.6465444</v>
      </c>
      <c r="C230" s="0" t="n">
        <v>152.7941235</v>
      </c>
    </row>
    <row r="231" customFormat="false" ht="12.8" hidden="false" customHeight="false" outlineLevel="0" collapsed="false">
      <c r="A231" s="0" t="s">
        <v>485</v>
      </c>
      <c r="B231" s="0" t="n">
        <v>-28.223333</v>
      </c>
      <c r="C231" s="0" t="n">
        <v>153.538056</v>
      </c>
    </row>
    <row r="232" customFormat="false" ht="12.8" hidden="false" customHeight="false" outlineLevel="0" collapsed="false">
      <c r="A232" s="0" t="s">
        <v>487</v>
      </c>
      <c r="B232" s="0" t="n">
        <v>-36.2268655</v>
      </c>
      <c r="C232" s="0" t="n">
        <v>149.1297882</v>
      </c>
    </row>
    <row r="233" customFormat="false" ht="12.8" hidden="false" customHeight="false" outlineLevel="0" collapsed="false">
      <c r="A233" s="0" t="s">
        <v>489</v>
      </c>
      <c r="B233" s="0" t="n">
        <v>-28.2645938</v>
      </c>
      <c r="C233" s="0" t="n">
        <v>153.5776602</v>
      </c>
    </row>
    <row r="234" customFormat="false" ht="12.8" hidden="false" customHeight="false" outlineLevel="0" collapsed="false">
      <c r="A234" s="0" t="s">
        <v>491</v>
      </c>
      <c r="B234" s="0" t="n">
        <v>-31.8342173</v>
      </c>
      <c r="C234" s="0" t="n">
        <v>149.1208983</v>
      </c>
    </row>
    <row r="235" customFormat="false" ht="12.8" hidden="false" customHeight="false" outlineLevel="0" collapsed="false">
      <c r="A235" s="0" t="s">
        <v>493</v>
      </c>
      <c r="B235" s="0" t="n">
        <v>-31.7026474</v>
      </c>
      <c r="C235" s="0" t="n">
        <v>147.8161713</v>
      </c>
    </row>
    <row r="236" customFormat="false" ht="12.8" hidden="false" customHeight="false" outlineLevel="0" collapsed="false">
      <c r="A236" s="0" t="s">
        <v>495</v>
      </c>
      <c r="B236" s="0" t="n">
        <v>-34.388811</v>
      </c>
      <c r="C236" s="0" t="n">
        <v>150.8776</v>
      </c>
    </row>
    <row r="237" customFormat="false" ht="12.8" hidden="false" customHeight="false" outlineLevel="0" collapsed="false">
      <c r="A237" s="0" t="s">
        <v>497</v>
      </c>
      <c r="B237" s="0" t="n">
        <v>-32.2848467</v>
      </c>
      <c r="C237" s="0" t="n">
        <v>150.9049638</v>
      </c>
    </row>
    <row r="238" customFormat="false" ht="12.8" hidden="false" customHeight="false" outlineLevel="0" collapsed="false">
      <c r="A238" s="0" t="s">
        <v>499</v>
      </c>
      <c r="B238" s="0" t="n">
        <v>-30.6419702</v>
      </c>
      <c r="C238" s="0" t="n">
        <v>152.9978834</v>
      </c>
    </row>
    <row r="239" customFormat="false" ht="12.8" hidden="false" customHeight="false" outlineLevel="0" collapsed="false">
      <c r="A239" s="0" t="s">
        <v>501</v>
      </c>
      <c r="B239" s="0" t="n">
        <v>-30.433333</v>
      </c>
      <c r="C239" s="0" t="n">
        <v>152.9</v>
      </c>
    </row>
    <row r="240" customFormat="false" ht="12.8" hidden="false" customHeight="false" outlineLevel="0" collapsed="false">
      <c r="A240" s="0" t="s">
        <v>503</v>
      </c>
      <c r="B240" s="0" t="n">
        <v>-28.8358248</v>
      </c>
      <c r="C240" s="0" t="n">
        <v>153.2591948</v>
      </c>
    </row>
    <row r="241" customFormat="false" ht="12.8" hidden="false" customHeight="false" outlineLevel="0" collapsed="false">
      <c r="A241" s="0" t="s">
        <v>505</v>
      </c>
      <c r="B241" s="0" t="n">
        <v>-31.55</v>
      </c>
      <c r="C241" s="0" t="n">
        <v>149.383333</v>
      </c>
    </row>
    <row r="242" customFormat="false" ht="12.8" hidden="false" customHeight="false" outlineLevel="0" collapsed="false">
      <c r="A242" s="0" t="s">
        <v>507</v>
      </c>
      <c r="B242" s="0" t="n">
        <v>-33.96396</v>
      </c>
      <c r="C242" s="0" t="n">
        <v>150.98974</v>
      </c>
    </row>
    <row r="243" customFormat="false" ht="12.8" hidden="false" customHeight="false" outlineLevel="0" collapsed="false">
      <c r="A243" s="0" t="s">
        <v>509</v>
      </c>
      <c r="B243" s="0" t="n">
        <v>-34.366667</v>
      </c>
      <c r="C243" s="0" t="n">
        <v>150.916667</v>
      </c>
    </row>
    <row r="244" customFormat="false" ht="12.8" hidden="false" customHeight="false" outlineLevel="0" collapsed="false">
      <c r="A244" s="0" t="s">
        <v>511</v>
      </c>
      <c r="B244" s="0" t="n">
        <v>-31.894431</v>
      </c>
      <c r="C244" s="0" t="n">
        <v>152.658919</v>
      </c>
    </row>
    <row r="245" customFormat="false" ht="12.8" hidden="false" customHeight="false" outlineLevel="0" collapsed="false">
      <c r="A245" s="0" t="s">
        <v>513</v>
      </c>
      <c r="B245" s="0" t="n">
        <v>-33.465</v>
      </c>
      <c r="C245" s="0" t="n">
        <v>151.435</v>
      </c>
    </row>
    <row r="246" customFormat="false" ht="12.8" hidden="false" customHeight="false" outlineLevel="0" collapsed="false">
      <c r="A246" s="0" t="s">
        <v>515</v>
      </c>
      <c r="B246" s="0" t="n">
        <v>-32.93435</v>
      </c>
      <c r="C246" s="0" t="n">
        <v>151.72584</v>
      </c>
    </row>
    <row r="247" customFormat="false" ht="12.8" hidden="false" customHeight="false" outlineLevel="0" collapsed="false">
      <c r="A247" s="0" t="s">
        <v>517</v>
      </c>
      <c r="B247" s="0" t="n">
        <v>-34.625</v>
      </c>
      <c r="C247" s="0" t="n">
        <v>150.851944</v>
      </c>
    </row>
    <row r="248" customFormat="false" ht="12.8" hidden="false" customHeight="false" outlineLevel="0" collapsed="false">
      <c r="A248" s="0" t="s">
        <v>519</v>
      </c>
      <c r="B248" s="0" t="n">
        <v>-32.180556</v>
      </c>
      <c r="C248" s="0" t="n">
        <v>152.511667</v>
      </c>
    </row>
    <row r="249" customFormat="false" ht="12.8" hidden="false" customHeight="false" outlineLevel="0" collapsed="false">
      <c r="A249" s="0" t="s">
        <v>521</v>
      </c>
      <c r="B249" s="0" t="n">
        <v>-34.0160912</v>
      </c>
      <c r="C249" s="0" t="n">
        <v>141.9064459</v>
      </c>
    </row>
    <row r="250" customFormat="false" ht="12.8" hidden="false" customHeight="false" outlineLevel="0" collapsed="false">
      <c r="A250" s="0" t="s">
        <v>523</v>
      </c>
      <c r="B250" s="0" t="n">
        <v>-31.8894897</v>
      </c>
      <c r="C250" s="0" t="n">
        <v>152.4444453</v>
      </c>
    </row>
    <row r="251" customFormat="false" ht="12.8" hidden="false" customHeight="false" outlineLevel="0" collapsed="false">
      <c r="A251" s="0" t="s">
        <v>525</v>
      </c>
      <c r="B251" s="0" t="n">
        <v>-34.054444</v>
      </c>
      <c r="C251" s="0" t="n">
        <v>150.695833</v>
      </c>
    </row>
    <row r="252" customFormat="false" ht="12.8" hidden="false" customHeight="false" outlineLevel="0" collapsed="false">
      <c r="A252" s="0" t="s">
        <v>527</v>
      </c>
      <c r="B252" s="0" t="n">
        <v>-33.06</v>
      </c>
      <c r="C252" s="0" t="n">
        <v>151.651</v>
      </c>
    </row>
    <row r="253" customFormat="false" ht="12.8" hidden="false" customHeight="false" outlineLevel="0" collapsed="false">
      <c r="A253" s="0" t="s">
        <v>529</v>
      </c>
      <c r="B253" s="0" t="n">
        <v>-32.8345098</v>
      </c>
      <c r="C253" s="0" t="n">
        <v>151.3624266</v>
      </c>
    </row>
    <row r="254" customFormat="false" ht="12.8" hidden="false" customHeight="false" outlineLevel="0" collapsed="false">
      <c r="A254" s="0" t="s">
        <v>531</v>
      </c>
      <c r="B254" s="0" t="n">
        <v>-34.5625387</v>
      </c>
      <c r="C254" s="0" t="n">
        <v>150.8703858</v>
      </c>
    </row>
    <row r="255" customFormat="false" ht="12.8" hidden="false" customHeight="false" outlineLevel="0" collapsed="false">
      <c r="A255" s="0" t="s">
        <v>533</v>
      </c>
      <c r="B255" s="0" t="n">
        <v>-34.383333</v>
      </c>
      <c r="C255" s="0" t="n">
        <v>150.9</v>
      </c>
    </row>
    <row r="256" customFormat="false" ht="12.8" hidden="false" customHeight="false" outlineLevel="0" collapsed="false">
      <c r="A256" s="0" t="s">
        <v>535</v>
      </c>
      <c r="B256" s="0" t="n">
        <v>-32.734167</v>
      </c>
      <c r="C256" s="0" t="n">
        <v>151.563889</v>
      </c>
    </row>
    <row r="257" customFormat="false" ht="12.8" hidden="false" customHeight="false" outlineLevel="0" collapsed="false">
      <c r="A257" s="0" t="s">
        <v>537</v>
      </c>
      <c r="B257" s="0" t="n">
        <v>-32.715</v>
      </c>
      <c r="C257" s="0" t="n">
        <v>152.151111</v>
      </c>
    </row>
    <row r="258" customFormat="false" ht="12.8" hidden="false" customHeight="false" outlineLevel="0" collapsed="false">
      <c r="A258" s="0" t="s">
        <v>539</v>
      </c>
      <c r="B258" s="0" t="n">
        <v>-29.027127</v>
      </c>
      <c r="C258" s="0" t="n">
        <v>153.309294</v>
      </c>
    </row>
    <row r="259" customFormat="false" ht="12.8" hidden="false" customHeight="false" outlineLevel="0" collapsed="false">
      <c r="A259" s="0" t="s">
        <v>541</v>
      </c>
      <c r="B259" s="0" t="n">
        <v>-34.4072659</v>
      </c>
      <c r="C259" s="0" t="n">
        <v>150.8754745</v>
      </c>
    </row>
    <row r="260" customFormat="false" ht="12.8" hidden="false" customHeight="false" outlineLevel="0" collapsed="false">
      <c r="A260" s="0" t="s">
        <v>543</v>
      </c>
      <c r="B260" s="0" t="n">
        <v>-34.566667</v>
      </c>
      <c r="C260" s="0" t="n">
        <v>150.791667</v>
      </c>
    </row>
    <row r="261" customFormat="false" ht="12.8" hidden="false" customHeight="false" outlineLevel="0" collapsed="false">
      <c r="A261" s="0" t="s">
        <v>545</v>
      </c>
      <c r="B261" s="0" t="n">
        <v>-33.382</v>
      </c>
      <c r="C261" s="0" t="n">
        <v>151.485</v>
      </c>
    </row>
    <row r="262" customFormat="false" ht="12.8" hidden="false" customHeight="false" outlineLevel="0" collapsed="false">
      <c r="A262" s="0" t="s">
        <v>547</v>
      </c>
      <c r="B262" s="0" t="n">
        <v>-32.175</v>
      </c>
      <c r="C262" s="0" t="n">
        <v>152.498889</v>
      </c>
    </row>
    <row r="263" customFormat="false" ht="12.8" hidden="false" customHeight="false" outlineLevel="0" collapsed="false">
      <c r="A263" s="0" t="s">
        <v>549</v>
      </c>
      <c r="B263" s="0" t="n">
        <v>-28.2378</v>
      </c>
      <c r="C263" s="0" t="n">
        <v>153.5613</v>
      </c>
    </row>
    <row r="264" customFormat="false" ht="12.8" hidden="false" customHeight="false" outlineLevel="0" collapsed="false">
      <c r="A264" s="0" t="s">
        <v>551</v>
      </c>
      <c r="B264" s="0" t="n">
        <v>-33.448011</v>
      </c>
      <c r="C264" s="0" t="n">
        <v>151.444461</v>
      </c>
    </row>
    <row r="265" customFormat="false" ht="12.8" hidden="false" customHeight="false" outlineLevel="0" collapsed="false">
      <c r="A265" s="0" t="s">
        <v>553</v>
      </c>
      <c r="B265" s="0" t="n">
        <v>-33.894444</v>
      </c>
      <c r="C265" s="0" t="n">
        <v>150.9375</v>
      </c>
    </row>
    <row r="266" customFormat="false" ht="12.8" hidden="false" customHeight="false" outlineLevel="0" collapsed="false">
      <c r="A266" s="0" t="s">
        <v>555</v>
      </c>
      <c r="B266" s="0" t="n">
        <v>-33.75943</v>
      </c>
      <c r="C266" s="0" t="n">
        <v>150.74708</v>
      </c>
    </row>
    <row r="267" customFormat="false" ht="12.8" hidden="false" customHeight="false" outlineLevel="0" collapsed="false">
      <c r="A267" s="0" t="s">
        <v>557</v>
      </c>
      <c r="B267" s="0" t="n">
        <v>-29.4168813</v>
      </c>
      <c r="C267" s="0" t="n">
        <v>153.244462</v>
      </c>
    </row>
    <row r="268" customFormat="false" ht="12.8" hidden="false" customHeight="false" outlineLevel="0" collapsed="false">
      <c r="A268" s="0" t="s">
        <v>559</v>
      </c>
      <c r="B268" s="0" t="n">
        <v>-33.87112</v>
      </c>
      <c r="C268" s="0" t="n">
        <v>150.92322</v>
      </c>
    </row>
    <row r="269" customFormat="false" ht="12.8" hidden="false" customHeight="false" outlineLevel="0" collapsed="false">
      <c r="A269" s="0" t="s">
        <v>561</v>
      </c>
      <c r="B269" s="0" t="n">
        <v>-33.55944</v>
      </c>
      <c r="C269" s="0" t="n">
        <v>150.84055</v>
      </c>
    </row>
    <row r="270" customFormat="false" ht="12.8" hidden="false" customHeight="false" outlineLevel="0" collapsed="false">
      <c r="A270" s="0" t="s">
        <v>563</v>
      </c>
      <c r="B270" s="0" t="n">
        <v>-34.4854</v>
      </c>
      <c r="C270" s="0" t="n">
        <v>150.866</v>
      </c>
    </row>
    <row r="271" customFormat="false" ht="12.8" hidden="false" customHeight="false" outlineLevel="0" collapsed="false">
      <c r="A271" s="0" t="s">
        <v>565</v>
      </c>
      <c r="B271" s="0" t="n">
        <v>-34.334167</v>
      </c>
      <c r="C271" s="0" t="n">
        <v>150.913333</v>
      </c>
    </row>
    <row r="272" customFormat="false" ht="12.8" hidden="false" customHeight="false" outlineLevel="0" collapsed="false">
      <c r="A272" s="0" t="s">
        <v>567</v>
      </c>
      <c r="B272" s="0" t="n">
        <v>-33.6</v>
      </c>
      <c r="C272" s="0" t="n">
        <v>150.75</v>
      </c>
    </row>
    <row r="273" customFormat="false" ht="12.8" hidden="false" customHeight="false" outlineLevel="0" collapsed="false">
      <c r="A273" s="0" t="s">
        <v>569</v>
      </c>
      <c r="B273" s="0" t="n">
        <v>-33.7589212</v>
      </c>
      <c r="C273" s="0" t="n">
        <v>150.7708274</v>
      </c>
    </row>
    <row r="274" customFormat="false" ht="12.8" hidden="false" customHeight="false" outlineLevel="0" collapsed="false">
      <c r="A274" s="0" t="s">
        <v>571</v>
      </c>
      <c r="B274" s="0" t="n">
        <v>-33.72088</v>
      </c>
      <c r="C274" s="0" t="n">
        <v>150.71302</v>
      </c>
    </row>
    <row r="275" customFormat="false" ht="12.8" hidden="false" customHeight="false" outlineLevel="0" collapsed="false">
      <c r="A275" s="0" t="s">
        <v>573</v>
      </c>
      <c r="B275" s="0" t="n">
        <v>-34.9107434</v>
      </c>
      <c r="C275" s="0" t="n">
        <v>150.7303819</v>
      </c>
    </row>
    <row r="276" customFormat="false" ht="12.8" hidden="false" customHeight="false" outlineLevel="0" collapsed="false">
      <c r="A276" s="0" t="s">
        <v>575</v>
      </c>
      <c r="B276" s="0" t="n">
        <v>-29.5</v>
      </c>
      <c r="C276" s="0" t="n">
        <v>153.1</v>
      </c>
    </row>
    <row r="277" customFormat="false" ht="12.8" hidden="false" customHeight="false" outlineLevel="0" collapsed="false">
      <c r="A277" s="0" t="s">
        <v>577</v>
      </c>
      <c r="B277" s="0" t="n">
        <v>-32.742778</v>
      </c>
      <c r="C277" s="0" t="n">
        <v>151.563889</v>
      </c>
    </row>
    <row r="278" customFormat="false" ht="12.8" hidden="false" customHeight="false" outlineLevel="0" collapsed="false">
      <c r="A278" s="0" t="s">
        <v>579</v>
      </c>
      <c r="B278" s="0" t="n">
        <v>-33.3273927</v>
      </c>
      <c r="C278" s="0" t="n">
        <v>151.4391698</v>
      </c>
    </row>
    <row r="279" customFormat="false" ht="12.8" hidden="false" customHeight="false" outlineLevel="0" collapsed="false">
      <c r="A279" s="0" t="s">
        <v>581</v>
      </c>
      <c r="B279" s="0" t="n">
        <v>-33.88642</v>
      </c>
      <c r="C279" s="0" t="n">
        <v>150.946</v>
      </c>
    </row>
    <row r="280" customFormat="false" ht="12.8" hidden="false" customHeight="false" outlineLevel="0" collapsed="false">
      <c r="A280" s="0" t="s">
        <v>583</v>
      </c>
      <c r="B280" s="0" t="n">
        <v>-33.44</v>
      </c>
      <c r="C280" s="0" t="n">
        <v>151.393</v>
      </c>
    </row>
    <row r="281" customFormat="false" ht="12.8" hidden="false" customHeight="false" outlineLevel="0" collapsed="false">
      <c r="A281" s="0" t="s">
        <v>585</v>
      </c>
      <c r="B281" s="0" t="n">
        <v>-33.365</v>
      </c>
      <c r="C281" s="0" t="n">
        <v>151.46</v>
      </c>
    </row>
    <row r="282" customFormat="false" ht="12.8" hidden="false" customHeight="false" outlineLevel="0" collapsed="false">
      <c r="A282" s="0" t="s">
        <v>587</v>
      </c>
      <c r="B282" s="0" t="n">
        <v>-34.3147312</v>
      </c>
      <c r="C282" s="0" t="n">
        <v>150.9103729</v>
      </c>
    </row>
    <row r="283" customFormat="false" ht="12.8" hidden="false" customHeight="false" outlineLevel="0" collapsed="false">
      <c r="A283" s="0" t="s">
        <v>589</v>
      </c>
      <c r="B283" s="0" t="n">
        <v>-30.983333</v>
      </c>
      <c r="C283" s="0" t="n">
        <v>151.6</v>
      </c>
    </row>
    <row r="284" customFormat="false" ht="12.8" hidden="false" customHeight="false" outlineLevel="0" collapsed="false">
      <c r="A284" s="0" t="s">
        <v>591</v>
      </c>
      <c r="B284" s="0" t="n">
        <v>-29.4486305</v>
      </c>
      <c r="C284" s="0" t="n">
        <v>153.214752</v>
      </c>
    </row>
    <row r="285" customFormat="false" ht="12.8" hidden="false" customHeight="false" outlineLevel="0" collapsed="false">
      <c r="A285" s="0" t="s">
        <v>593</v>
      </c>
      <c r="B285" s="0" t="n">
        <v>-33.283333</v>
      </c>
      <c r="C285" s="0" t="n">
        <v>149.1</v>
      </c>
    </row>
    <row r="286" customFormat="false" ht="12.8" hidden="false" customHeight="false" outlineLevel="0" collapsed="false">
      <c r="A286" s="0" t="s">
        <v>595</v>
      </c>
      <c r="B286" s="0" t="n">
        <v>-30.716667</v>
      </c>
      <c r="C286" s="0" t="n">
        <v>152.916667</v>
      </c>
    </row>
    <row r="287" customFormat="false" ht="12.8" hidden="false" customHeight="false" outlineLevel="0" collapsed="false">
      <c r="A287" s="0" t="s">
        <v>597</v>
      </c>
      <c r="B287" s="0" t="n">
        <v>-31.6952312</v>
      </c>
      <c r="C287" s="0" t="n">
        <v>148.6558441</v>
      </c>
    </row>
    <row r="288" customFormat="false" ht="12.8" hidden="false" customHeight="false" outlineLevel="0" collapsed="false">
      <c r="A288" s="0" t="s">
        <v>599</v>
      </c>
      <c r="B288" s="0" t="n">
        <v>-30.1130375</v>
      </c>
      <c r="C288" s="0" t="n">
        <v>153.1837924</v>
      </c>
    </row>
    <row r="289" customFormat="false" ht="12.8" hidden="false" customHeight="false" outlineLevel="0" collapsed="false">
      <c r="A289" s="0" t="s">
        <v>601</v>
      </c>
      <c r="B289" s="0" t="n">
        <v>-28.3403216</v>
      </c>
      <c r="C289" s="0" t="n">
        <v>153.375619</v>
      </c>
    </row>
    <row r="290" customFormat="false" ht="12.8" hidden="false" customHeight="false" outlineLevel="0" collapsed="false">
      <c r="A290" s="0" t="s">
        <v>603</v>
      </c>
      <c r="B290" s="0" t="n">
        <v>-34.416111</v>
      </c>
      <c r="C290" s="0" t="n">
        <v>150.883889</v>
      </c>
    </row>
    <row r="291" customFormat="false" ht="12.8" hidden="false" customHeight="false" outlineLevel="0" collapsed="false">
      <c r="A291" s="0" t="s">
        <v>605</v>
      </c>
      <c r="B291" s="0" t="n">
        <v>-28.1786656</v>
      </c>
      <c r="C291" s="0" t="n">
        <v>153.5370011</v>
      </c>
    </row>
    <row r="292" customFormat="false" ht="12.8" hidden="false" customHeight="false" outlineLevel="0" collapsed="false">
      <c r="A292" s="0" t="s">
        <v>607</v>
      </c>
      <c r="B292" s="0" t="n">
        <v>-34.034</v>
      </c>
      <c r="C292" s="0" t="n">
        <v>150.675</v>
      </c>
    </row>
    <row r="293" customFormat="false" ht="12.8" hidden="false" customHeight="false" outlineLevel="0" collapsed="false">
      <c r="A293" s="0" t="s">
        <v>609</v>
      </c>
      <c r="B293" s="0" t="n">
        <v>-33.8060158</v>
      </c>
      <c r="C293" s="0" t="n">
        <v>151.2947775</v>
      </c>
    </row>
    <row r="294" customFormat="false" ht="12.8" hidden="false" customHeight="false" outlineLevel="0" collapsed="false">
      <c r="A294" s="0" t="s">
        <v>611</v>
      </c>
      <c r="B294" s="0" t="n">
        <v>-35.2696191</v>
      </c>
      <c r="C294" s="0" t="n">
        <v>150.4810158</v>
      </c>
    </row>
    <row r="295" customFormat="false" ht="12.8" hidden="false" customHeight="false" outlineLevel="0" collapsed="false">
      <c r="A295" s="0" t="s">
        <v>613</v>
      </c>
      <c r="B295" s="0" t="n">
        <v>-31.4018597</v>
      </c>
      <c r="C295" s="0" t="n">
        <v>152.9003663</v>
      </c>
    </row>
    <row r="296" customFormat="false" ht="12.8" hidden="false" customHeight="false" outlineLevel="0" collapsed="false">
      <c r="A296" s="0" t="s">
        <v>615</v>
      </c>
      <c r="B296" s="0" t="n">
        <v>-33.7711622</v>
      </c>
      <c r="C296" s="0" t="n">
        <v>150.6604462</v>
      </c>
    </row>
    <row r="297" customFormat="false" ht="12.8" hidden="false" customHeight="false" outlineLevel="0" collapsed="false">
      <c r="A297" s="0" t="s">
        <v>617</v>
      </c>
      <c r="B297" s="0" t="n">
        <v>-33.2110229</v>
      </c>
      <c r="C297" s="0" t="n">
        <v>151.504845</v>
      </c>
    </row>
    <row r="298" customFormat="false" ht="12.8" hidden="false" customHeight="false" outlineLevel="0" collapsed="false">
      <c r="A298" s="0" t="s">
        <v>619</v>
      </c>
      <c r="B298" s="0" t="n">
        <v>-31.033333</v>
      </c>
      <c r="C298" s="0" t="n">
        <v>152.866667</v>
      </c>
    </row>
    <row r="299" customFormat="false" ht="12.8" hidden="false" customHeight="false" outlineLevel="0" collapsed="false">
      <c r="A299" s="0" t="s">
        <v>621</v>
      </c>
      <c r="B299" s="0" t="n">
        <v>-29.0636831</v>
      </c>
      <c r="C299" s="0" t="n">
        <v>153.3417171</v>
      </c>
    </row>
    <row r="300" customFormat="false" ht="12.8" hidden="false" customHeight="false" outlineLevel="0" collapsed="false">
      <c r="A300" s="0" t="s">
        <v>623</v>
      </c>
      <c r="B300" s="0" t="n">
        <v>-31.0604769</v>
      </c>
      <c r="C300" s="0" t="n">
        <v>152.8481977</v>
      </c>
    </row>
    <row r="301" customFormat="false" ht="12.8" hidden="false" customHeight="false" outlineLevel="0" collapsed="false">
      <c r="A301" s="0" t="s">
        <v>625</v>
      </c>
      <c r="B301" s="0" t="n">
        <v>-29.7627514</v>
      </c>
      <c r="C301" s="0" t="n">
        <v>151.1102815</v>
      </c>
    </row>
    <row r="302" customFormat="false" ht="12.8" hidden="false" customHeight="false" outlineLevel="0" collapsed="false">
      <c r="A302" s="0" t="s">
        <v>627</v>
      </c>
      <c r="B302" s="0" t="n">
        <v>-33.638</v>
      </c>
      <c r="C302" s="0" t="n">
        <v>150.799</v>
      </c>
    </row>
    <row r="303" customFormat="false" ht="12.8" hidden="false" customHeight="false" outlineLevel="0" collapsed="false">
      <c r="A303" s="0" t="s">
        <v>629</v>
      </c>
      <c r="B303" s="0" t="n">
        <v>-28.9964992</v>
      </c>
      <c r="C303" s="0" t="n">
        <v>153.4099288</v>
      </c>
    </row>
    <row r="304" customFormat="false" ht="12.8" hidden="false" customHeight="false" outlineLevel="0" collapsed="false">
      <c r="A304" s="0" t="s">
        <v>631</v>
      </c>
      <c r="B304" s="0" t="n">
        <v>-31.933333</v>
      </c>
      <c r="C304" s="0" t="n">
        <v>152.416667</v>
      </c>
    </row>
    <row r="305" customFormat="false" ht="12.8" hidden="false" customHeight="false" outlineLevel="0" collapsed="false">
      <c r="A305" s="0" t="s">
        <v>633</v>
      </c>
      <c r="B305" s="0" t="n">
        <v>-34.641667</v>
      </c>
      <c r="C305" s="0" t="n">
        <v>148.025</v>
      </c>
    </row>
    <row r="306" customFormat="false" ht="12.8" hidden="false" customHeight="false" outlineLevel="0" collapsed="false">
      <c r="A306" s="0" t="s">
        <v>635</v>
      </c>
      <c r="B306" s="0" t="n">
        <v>-33.085</v>
      </c>
      <c r="C306" s="0" t="n">
        <v>151.635</v>
      </c>
    </row>
    <row r="307" customFormat="false" ht="12.8" hidden="false" customHeight="false" outlineLevel="0" collapsed="false">
      <c r="A307" s="0" t="s">
        <v>637</v>
      </c>
      <c r="B307" s="0" t="n">
        <v>-33.76506</v>
      </c>
      <c r="C307" s="0" t="n">
        <v>150.64568</v>
      </c>
    </row>
    <row r="308" customFormat="false" ht="12.8" hidden="false" customHeight="false" outlineLevel="0" collapsed="false">
      <c r="A308" s="0" t="s">
        <v>639</v>
      </c>
      <c r="B308" s="0" t="n">
        <v>-29.6582493</v>
      </c>
      <c r="C308" s="0" t="n">
        <v>153.1443045</v>
      </c>
    </row>
    <row r="309" customFormat="false" ht="12.8" hidden="false" customHeight="false" outlineLevel="0" collapsed="false">
      <c r="A309" s="0" t="s">
        <v>641</v>
      </c>
      <c r="B309" s="0" t="n">
        <v>-28.5469354</v>
      </c>
      <c r="C309" s="0" t="n">
        <v>153.4969812</v>
      </c>
    </row>
    <row r="310" customFormat="false" ht="12.8" hidden="false" customHeight="false" outlineLevel="0" collapsed="false">
      <c r="A310" s="0" t="s">
        <v>643</v>
      </c>
      <c r="B310" s="0" t="n">
        <v>-32.383333</v>
      </c>
      <c r="C310" s="0" t="n">
        <v>150.683333</v>
      </c>
    </row>
    <row r="311" customFormat="false" ht="12.8" hidden="false" customHeight="false" outlineLevel="0" collapsed="false">
      <c r="A311" s="0" t="s">
        <v>645</v>
      </c>
      <c r="B311" s="0" t="n">
        <v>-32.89742</v>
      </c>
      <c r="C311" s="0" t="n">
        <v>151.73643</v>
      </c>
    </row>
    <row r="312" customFormat="false" ht="12.8" hidden="false" customHeight="false" outlineLevel="0" collapsed="false">
      <c r="A312" s="0" t="s">
        <v>647</v>
      </c>
      <c r="B312" s="0" t="n">
        <v>-36.1074189</v>
      </c>
      <c r="C312" s="0" t="n">
        <v>144.7554298</v>
      </c>
    </row>
    <row r="313" customFormat="false" ht="12.8" hidden="false" customHeight="false" outlineLevel="0" collapsed="false">
      <c r="A313" s="0" t="s">
        <v>649</v>
      </c>
      <c r="B313" s="0" t="n">
        <v>-32.2432481</v>
      </c>
      <c r="C313" s="0" t="n">
        <v>148.2377624</v>
      </c>
    </row>
    <row r="314" customFormat="false" ht="12.8" hidden="false" customHeight="false" outlineLevel="0" collapsed="false">
      <c r="A314" s="0" t="s">
        <v>651</v>
      </c>
      <c r="B314" s="0" t="n">
        <v>-35.15</v>
      </c>
      <c r="C314" s="0" t="n">
        <v>150.566667</v>
      </c>
    </row>
    <row r="315" customFormat="false" ht="12.8" hidden="false" customHeight="false" outlineLevel="0" collapsed="false">
      <c r="A315" s="0" t="s">
        <v>653</v>
      </c>
      <c r="B315" s="0" t="n">
        <v>-31.5664225</v>
      </c>
      <c r="C315" s="0" t="n">
        <v>147.1947509</v>
      </c>
    </row>
    <row r="316" customFormat="false" ht="12.8" hidden="false" customHeight="false" outlineLevel="0" collapsed="false">
      <c r="A316" s="0" t="s">
        <v>655</v>
      </c>
      <c r="B316" s="0" t="n">
        <v>-35.9073095</v>
      </c>
      <c r="C316" s="0" t="n">
        <v>150.0928052</v>
      </c>
    </row>
    <row r="317" customFormat="false" ht="12.8" hidden="false" customHeight="false" outlineLevel="0" collapsed="false">
      <c r="A317" s="0" t="s">
        <v>657</v>
      </c>
      <c r="B317" s="0" t="n">
        <v>-33.3211239</v>
      </c>
      <c r="C317" s="0" t="n">
        <v>151.4450066</v>
      </c>
    </row>
    <row r="318" customFormat="false" ht="12.8" hidden="false" customHeight="false" outlineLevel="0" collapsed="false">
      <c r="A318" s="0" t="s">
        <v>659</v>
      </c>
      <c r="B318" s="0" t="n">
        <v>-28.283333</v>
      </c>
      <c r="C318" s="0" t="n">
        <v>153.483333</v>
      </c>
    </row>
    <row r="319" customFormat="false" ht="12.8" hidden="false" customHeight="false" outlineLevel="0" collapsed="false">
      <c r="A319" s="0" t="s">
        <v>661</v>
      </c>
      <c r="B319" s="0" t="n">
        <v>-33.88605</v>
      </c>
      <c r="C319" s="0" t="n">
        <v>150.96442</v>
      </c>
    </row>
    <row r="320" customFormat="false" ht="12.8" hidden="false" customHeight="false" outlineLevel="0" collapsed="false">
      <c r="A320" s="0" t="s">
        <v>663</v>
      </c>
      <c r="B320" s="0" t="n">
        <v>-35.5282408</v>
      </c>
      <c r="C320" s="0" t="n">
        <v>144.9565781</v>
      </c>
    </row>
    <row r="321" customFormat="false" ht="12.8" hidden="false" customHeight="false" outlineLevel="0" collapsed="false">
      <c r="A321" s="0" t="s">
        <v>665</v>
      </c>
      <c r="B321" s="0" t="n">
        <v>-33.357</v>
      </c>
      <c r="C321" s="0" t="n">
        <v>151.485</v>
      </c>
    </row>
    <row r="322" customFormat="false" ht="12.8" hidden="false" customHeight="false" outlineLevel="0" collapsed="false">
      <c r="A322" s="0" t="s">
        <v>667</v>
      </c>
      <c r="B322" s="0" t="n">
        <v>-33.933</v>
      </c>
      <c r="C322" s="0" t="n">
        <v>150.95015</v>
      </c>
    </row>
    <row r="323" customFormat="false" ht="12.8" hidden="false" customHeight="false" outlineLevel="0" collapsed="false">
      <c r="A323" s="0" t="s">
        <v>669</v>
      </c>
      <c r="B323" s="0" t="n">
        <v>-33.34</v>
      </c>
      <c r="C323" s="0" t="n">
        <v>151.435</v>
      </c>
    </row>
    <row r="324" customFormat="false" ht="12.8" hidden="false" customHeight="false" outlineLevel="0" collapsed="false">
      <c r="A324" s="0" t="s">
        <v>671</v>
      </c>
      <c r="B324" s="0" t="n">
        <v>-30.9922968</v>
      </c>
      <c r="C324" s="0" t="n">
        <v>150.2368919</v>
      </c>
    </row>
    <row r="325" customFormat="false" ht="12.8" hidden="false" customHeight="false" outlineLevel="0" collapsed="false">
      <c r="A325" s="0" t="s">
        <v>673</v>
      </c>
      <c r="B325" s="0" t="n">
        <v>-30.0267969</v>
      </c>
      <c r="C325" s="0" t="n">
        <v>148.1231039</v>
      </c>
    </row>
    <row r="326" customFormat="false" ht="12.8" hidden="false" customHeight="false" outlineLevel="0" collapsed="false">
      <c r="A326" s="0" t="s">
        <v>675</v>
      </c>
      <c r="B326" s="0" t="n">
        <v>-33.5816502</v>
      </c>
      <c r="C326" s="0" t="n">
        <v>150.8667511</v>
      </c>
    </row>
    <row r="327" customFormat="false" ht="12.8" hidden="false" customHeight="false" outlineLevel="0" collapsed="false">
      <c r="A327" s="0" t="s">
        <v>677</v>
      </c>
      <c r="B327" s="0" t="n">
        <v>-33.418</v>
      </c>
      <c r="C327" s="0" t="n">
        <v>151.443</v>
      </c>
    </row>
    <row r="328" customFormat="false" ht="12.8" hidden="false" customHeight="false" outlineLevel="0" collapsed="false">
      <c r="A328" s="0" t="s">
        <v>679</v>
      </c>
      <c r="B328" s="0" t="n">
        <v>-33.8762</v>
      </c>
      <c r="C328" s="0" t="n">
        <v>150.9123</v>
      </c>
    </row>
    <row r="329" customFormat="false" ht="12.8" hidden="false" customHeight="false" outlineLevel="0" collapsed="false">
      <c r="A329" s="0" t="s">
        <v>681</v>
      </c>
      <c r="B329" s="0" t="n">
        <v>-31.6394</v>
      </c>
      <c r="C329" s="0" t="n">
        <v>152.8176</v>
      </c>
    </row>
    <row r="330" customFormat="false" ht="12.8" hidden="false" customHeight="false" outlineLevel="0" collapsed="false">
      <c r="A330" s="0" t="s">
        <v>683</v>
      </c>
      <c r="B330" s="0" t="n">
        <v>-30.2265736</v>
      </c>
      <c r="C330" s="0" t="n">
        <v>149.4454667</v>
      </c>
    </row>
    <row r="331" customFormat="false" ht="12.8" hidden="false" customHeight="false" outlineLevel="0" collapsed="false">
      <c r="A331" s="0" t="s">
        <v>685</v>
      </c>
      <c r="B331" s="0" t="n">
        <v>-32.5694741</v>
      </c>
      <c r="C331" s="0" t="n">
        <v>151.1788155</v>
      </c>
    </row>
    <row r="332" customFormat="false" ht="12.8" hidden="false" customHeight="false" outlineLevel="0" collapsed="false">
      <c r="A332" s="0" t="s">
        <v>687</v>
      </c>
      <c r="B332" s="0" t="n">
        <v>-32.7544083</v>
      </c>
      <c r="C332" s="0" t="n">
        <v>151.7675123</v>
      </c>
    </row>
    <row r="333" customFormat="false" ht="12.8" hidden="false" customHeight="false" outlineLevel="0" collapsed="false">
      <c r="A333" s="0" t="s">
        <v>689</v>
      </c>
      <c r="B333" s="0" t="n">
        <v>-30.1574794</v>
      </c>
      <c r="C333" s="0" t="n">
        <v>153.1501948</v>
      </c>
    </row>
    <row r="334" customFormat="false" ht="12.8" hidden="false" customHeight="false" outlineLevel="0" collapsed="false">
      <c r="A334" s="0" t="s">
        <v>691</v>
      </c>
      <c r="B334" s="0" t="n">
        <v>-31.508056</v>
      </c>
      <c r="C334" s="0" t="n">
        <v>150.68</v>
      </c>
    </row>
    <row r="335" customFormat="false" ht="12.8" hidden="false" customHeight="false" outlineLevel="0" collapsed="false">
      <c r="A335" s="0" t="s">
        <v>693</v>
      </c>
      <c r="B335" s="0" t="n">
        <v>-34.40057</v>
      </c>
      <c r="C335" s="0" t="n">
        <v>150.891738</v>
      </c>
    </row>
    <row r="336" customFormat="false" ht="12.8" hidden="false" customHeight="false" outlineLevel="0" collapsed="false">
      <c r="A336" s="0" t="s">
        <v>695</v>
      </c>
      <c r="B336" s="0" t="n">
        <v>-34.376389</v>
      </c>
      <c r="C336" s="0" t="n">
        <v>150.910833</v>
      </c>
    </row>
    <row r="337" customFormat="false" ht="12.8" hidden="false" customHeight="false" outlineLevel="0" collapsed="false">
      <c r="A337" s="0" t="s">
        <v>697</v>
      </c>
      <c r="B337" s="0" t="n">
        <v>-33.7231</v>
      </c>
      <c r="C337" s="0" t="n">
        <v>151.2952</v>
      </c>
    </row>
    <row r="338" customFormat="false" ht="12.8" hidden="false" customHeight="false" outlineLevel="0" collapsed="false">
      <c r="A338" s="0" t="s">
        <v>699</v>
      </c>
      <c r="B338" s="0" t="n">
        <v>-28.866667</v>
      </c>
      <c r="C338" s="0" t="n">
        <v>153.05</v>
      </c>
    </row>
    <row r="339" customFormat="false" ht="12.8" hidden="false" customHeight="false" outlineLevel="0" collapsed="false">
      <c r="A339" s="0" t="s">
        <v>701</v>
      </c>
      <c r="B339" s="0" t="n">
        <v>-31.0572069</v>
      </c>
      <c r="C339" s="0" t="n">
        <v>152.8294091</v>
      </c>
    </row>
    <row r="340" customFormat="false" ht="12.8" hidden="false" customHeight="false" outlineLevel="0" collapsed="false">
      <c r="A340" s="0" t="s">
        <v>703</v>
      </c>
      <c r="B340" s="0" t="n">
        <v>-31.6631027</v>
      </c>
      <c r="C340" s="0" t="n">
        <v>152.8088251</v>
      </c>
    </row>
    <row r="341" customFormat="false" ht="12.8" hidden="false" customHeight="false" outlineLevel="0" collapsed="false">
      <c r="A341" s="0" t="s">
        <v>705</v>
      </c>
      <c r="B341" s="0" t="n">
        <v>-31.8581266</v>
      </c>
      <c r="C341" s="0" t="n">
        <v>152.3557804</v>
      </c>
    </row>
    <row r="342" customFormat="false" ht="12.8" hidden="false" customHeight="false" outlineLevel="0" collapsed="false">
      <c r="A342" s="0" t="s">
        <v>707</v>
      </c>
      <c r="B342" s="0" t="n">
        <v>-33.906913</v>
      </c>
      <c r="C342" s="0" t="n">
        <v>150.9685549</v>
      </c>
    </row>
    <row r="343" customFormat="false" ht="12.8" hidden="false" customHeight="false" outlineLevel="0" collapsed="false">
      <c r="A343" s="0" t="s">
        <v>709</v>
      </c>
      <c r="B343" s="0" t="n">
        <v>-35.7143871</v>
      </c>
      <c r="C343" s="0" t="n">
        <v>150.1794707</v>
      </c>
    </row>
    <row r="344" customFormat="false" ht="12.8" hidden="false" customHeight="false" outlineLevel="0" collapsed="false">
      <c r="A344" s="0" t="s">
        <v>711</v>
      </c>
      <c r="B344" s="0" t="n">
        <v>-35.1081689</v>
      </c>
      <c r="C344" s="0" t="n">
        <v>147.3598323</v>
      </c>
    </row>
    <row r="345" customFormat="false" ht="12.8" hidden="false" customHeight="false" outlineLevel="0" collapsed="false">
      <c r="A345" s="0" t="s">
        <v>713</v>
      </c>
      <c r="B345" s="0" t="n">
        <v>-29.7256818</v>
      </c>
      <c r="C345" s="0" t="n">
        <v>152.9382447</v>
      </c>
    </row>
    <row r="346" customFormat="false" ht="12.8" hidden="false" customHeight="false" outlineLevel="0" collapsed="false">
      <c r="A346" s="0" t="s">
        <v>715</v>
      </c>
      <c r="B346" s="0" t="n">
        <v>-31.433333</v>
      </c>
      <c r="C346" s="0" t="n">
        <v>152.9</v>
      </c>
    </row>
    <row r="347" customFormat="false" ht="12.8" hidden="false" customHeight="false" outlineLevel="0" collapsed="false">
      <c r="A347" s="0" t="s">
        <v>717</v>
      </c>
      <c r="B347" s="0" t="n">
        <v>-31.8744203</v>
      </c>
      <c r="C347" s="0" t="n">
        <v>152.6434939</v>
      </c>
    </row>
    <row r="348" customFormat="false" ht="12.8" hidden="false" customHeight="false" outlineLevel="0" collapsed="false">
      <c r="A348" s="0" t="s">
        <v>719</v>
      </c>
      <c r="B348" s="0" t="n">
        <v>-34.7479181</v>
      </c>
      <c r="C348" s="0" t="n">
        <v>149.7277447</v>
      </c>
    </row>
    <row r="349" customFormat="false" ht="12.8" hidden="false" customHeight="false" outlineLevel="0" collapsed="false">
      <c r="A349" s="0" t="s">
        <v>721</v>
      </c>
      <c r="B349" s="0" t="n">
        <v>-28.1869511</v>
      </c>
      <c r="C349" s="0" t="n">
        <v>153.5039021</v>
      </c>
    </row>
    <row r="350" customFormat="false" ht="12.8" hidden="false" customHeight="false" outlineLevel="0" collapsed="false">
      <c r="A350" s="0" t="s">
        <v>723</v>
      </c>
      <c r="B350" s="0" t="n">
        <v>-30.9842309</v>
      </c>
      <c r="C350" s="0" t="n">
        <v>150.4494269</v>
      </c>
    </row>
    <row r="351" customFormat="false" ht="12.8" hidden="false" customHeight="false" outlineLevel="0" collapsed="false">
      <c r="A351" s="0" t="s">
        <v>725</v>
      </c>
      <c r="B351" s="0" t="n">
        <v>-33.908889</v>
      </c>
      <c r="C351" s="0" t="n">
        <v>151.223333</v>
      </c>
    </row>
    <row r="352" customFormat="false" ht="12.8" hidden="false" customHeight="false" outlineLevel="0" collapsed="false">
      <c r="A352" s="0" t="s">
        <v>727</v>
      </c>
      <c r="B352" s="0" t="n">
        <v>-33.282</v>
      </c>
      <c r="C352" s="0" t="n">
        <v>151.418</v>
      </c>
    </row>
    <row r="353" customFormat="false" ht="12.8" hidden="false" customHeight="false" outlineLevel="0" collapsed="false">
      <c r="A353" s="0" t="s">
        <v>729</v>
      </c>
      <c r="B353" s="0" t="n">
        <v>-28.8093154</v>
      </c>
      <c r="C353" s="0" t="n">
        <v>153.2882876</v>
      </c>
    </row>
    <row r="354" customFormat="false" ht="12.8" hidden="false" customHeight="false" outlineLevel="0" collapsed="false">
      <c r="A354" s="0" t="s">
        <v>731</v>
      </c>
      <c r="B354" s="0" t="n">
        <v>-28.1942932</v>
      </c>
      <c r="C354" s="0" t="n">
        <v>153.5393031</v>
      </c>
    </row>
    <row r="355" customFormat="false" ht="12.8" hidden="false" customHeight="false" outlineLevel="0" collapsed="false">
      <c r="A355" s="0" t="s">
        <v>733</v>
      </c>
      <c r="B355" s="0" t="n">
        <v>-32.7383988</v>
      </c>
      <c r="C355" s="0" t="n">
        <v>151.5492182</v>
      </c>
    </row>
    <row r="356" customFormat="false" ht="12.8" hidden="false" customHeight="false" outlineLevel="0" collapsed="false">
      <c r="A356" s="0" t="s">
        <v>735</v>
      </c>
      <c r="B356" s="0" t="n">
        <v>-34.02772</v>
      </c>
      <c r="C356" s="0" t="n">
        <v>151.04152</v>
      </c>
    </row>
    <row r="357" customFormat="false" ht="12.8" hidden="false" customHeight="false" outlineLevel="0" collapsed="false">
      <c r="A357" s="0" t="s">
        <v>737</v>
      </c>
      <c r="B357" s="0" t="n">
        <v>-33.87028</v>
      </c>
      <c r="C357" s="0" t="n">
        <v>150.95622</v>
      </c>
    </row>
    <row r="358" customFormat="false" ht="12.8" hidden="false" customHeight="false" outlineLevel="0" collapsed="false">
      <c r="A358" s="0" t="s">
        <v>739</v>
      </c>
      <c r="B358" s="0" t="n">
        <v>-28.6253894</v>
      </c>
      <c r="C358" s="0" t="n">
        <v>153.0025814</v>
      </c>
    </row>
    <row r="359" customFormat="false" ht="12.8" hidden="false" customHeight="false" outlineLevel="0" collapsed="false">
      <c r="A359" s="0" t="s">
        <v>741</v>
      </c>
      <c r="B359" s="0" t="n">
        <v>-29.465833</v>
      </c>
      <c r="C359" s="0" t="n">
        <v>149.833889</v>
      </c>
    </row>
    <row r="360" customFormat="false" ht="12.8" hidden="false" customHeight="false" outlineLevel="0" collapsed="false">
      <c r="A360" s="0" t="s">
        <v>743</v>
      </c>
      <c r="B360" s="0" t="n">
        <v>-28.8259091</v>
      </c>
      <c r="C360" s="0" t="n">
        <v>153.2886636</v>
      </c>
    </row>
    <row r="361" customFormat="false" ht="12.8" hidden="false" customHeight="false" outlineLevel="0" collapsed="false">
      <c r="A361" s="0" t="s">
        <v>745</v>
      </c>
      <c r="B361" s="0" t="n">
        <v>-30.9496074</v>
      </c>
      <c r="C361" s="0" t="n">
        <v>148.3810811</v>
      </c>
    </row>
    <row r="362" customFormat="false" ht="12.8" hidden="false" customHeight="false" outlineLevel="0" collapsed="false">
      <c r="A362" s="0" t="s">
        <v>747</v>
      </c>
      <c r="B362" s="0" t="n">
        <v>-29.565278</v>
      </c>
      <c r="C362" s="0" t="n">
        <v>153.084722</v>
      </c>
    </row>
    <row r="363" customFormat="false" ht="12.8" hidden="false" customHeight="false" outlineLevel="0" collapsed="false">
      <c r="A363" s="0" t="s">
        <v>749</v>
      </c>
      <c r="B363" s="0" t="n">
        <v>-29.4332211</v>
      </c>
      <c r="C363" s="0" t="n">
        <v>153.3406236</v>
      </c>
    </row>
    <row r="364" customFormat="false" ht="12.8" hidden="false" customHeight="false" outlineLevel="0" collapsed="false">
      <c r="A364" s="0" t="s">
        <v>751</v>
      </c>
      <c r="B364" s="0" t="n">
        <v>-33.7065</v>
      </c>
      <c r="C364" s="0" t="n">
        <v>151.2884</v>
      </c>
    </row>
    <row r="365" customFormat="false" ht="12.8" hidden="false" customHeight="false" outlineLevel="0" collapsed="false">
      <c r="A365" s="0" t="s">
        <v>753</v>
      </c>
      <c r="B365" s="0" t="n">
        <v>-34.433333</v>
      </c>
      <c r="C365" s="0" t="n">
        <v>150.85</v>
      </c>
    </row>
    <row r="366" customFormat="false" ht="12.8" hidden="false" customHeight="false" outlineLevel="0" collapsed="false">
      <c r="A366" s="0" t="s">
        <v>755</v>
      </c>
      <c r="B366" s="0" t="n">
        <v>-33.75206</v>
      </c>
      <c r="C366" s="0" t="n">
        <v>150.65967</v>
      </c>
    </row>
    <row r="367" customFormat="false" ht="12.8" hidden="false" customHeight="false" outlineLevel="0" collapsed="false">
      <c r="A367" s="0" t="s">
        <v>757</v>
      </c>
      <c r="B367" s="0" t="n">
        <v>-33.62535</v>
      </c>
      <c r="C367" s="0" t="n">
        <v>150.80437</v>
      </c>
    </row>
    <row r="368" customFormat="false" ht="12.8" hidden="false" customHeight="false" outlineLevel="0" collapsed="false">
      <c r="A368" s="0" t="s">
        <v>759</v>
      </c>
      <c r="B368" s="0" t="n">
        <v>-31.0175428</v>
      </c>
      <c r="C368" s="0" t="n">
        <v>152.9588416</v>
      </c>
    </row>
    <row r="369" customFormat="false" ht="12.8" hidden="false" customHeight="false" outlineLevel="0" collapsed="false">
      <c r="A369" s="0" t="s">
        <v>761</v>
      </c>
      <c r="B369" s="0" t="n">
        <v>-33.615</v>
      </c>
      <c r="C369" s="0" t="n">
        <v>150.817222</v>
      </c>
    </row>
    <row r="370" customFormat="false" ht="12.8" hidden="false" customHeight="false" outlineLevel="0" collapsed="false">
      <c r="A370" s="0" t="s">
        <v>763</v>
      </c>
      <c r="B370" s="0" t="n">
        <v>-34.366667</v>
      </c>
      <c r="C370" s="0" t="n">
        <v>150.891667</v>
      </c>
    </row>
    <row r="371" customFormat="false" ht="12.8" hidden="false" customHeight="false" outlineLevel="0" collapsed="false">
      <c r="A371" s="0" t="s">
        <v>765</v>
      </c>
      <c r="B371" s="0" t="n">
        <v>-28.3406514</v>
      </c>
      <c r="C371" s="0" t="n">
        <v>153.4095259</v>
      </c>
    </row>
    <row r="372" customFormat="false" ht="12.8" hidden="false" customHeight="false" outlineLevel="0" collapsed="false">
      <c r="A372" s="0" t="s">
        <v>767</v>
      </c>
      <c r="B372" s="0" t="n">
        <v>-33.61939</v>
      </c>
      <c r="C372" s="0" t="n">
        <v>150.84304</v>
      </c>
    </row>
    <row r="373" customFormat="false" ht="12.8" hidden="false" customHeight="false" outlineLevel="0" collapsed="false">
      <c r="A373" s="0" t="s">
        <v>769</v>
      </c>
      <c r="B373" s="0" t="n">
        <v>-35.1081689</v>
      </c>
      <c r="C373" s="0" t="n">
        <v>147.3598323</v>
      </c>
    </row>
    <row r="374" customFormat="false" ht="12.8" hidden="false" customHeight="false" outlineLevel="0" collapsed="false">
      <c r="A374" s="0" t="s">
        <v>771</v>
      </c>
      <c r="B374" s="0" t="n">
        <v>-33.911</v>
      </c>
      <c r="C374" s="0" t="n">
        <v>150.959</v>
      </c>
    </row>
    <row r="375" customFormat="false" ht="12.8" hidden="false" customHeight="false" outlineLevel="0" collapsed="false">
      <c r="A375" s="0" t="s">
        <v>773</v>
      </c>
      <c r="B375" s="0" t="n">
        <v>-28.8379654</v>
      </c>
      <c r="C375" s="0" t="n">
        <v>153.5629067</v>
      </c>
    </row>
    <row r="376" customFormat="false" ht="12.8" hidden="false" customHeight="false" outlineLevel="0" collapsed="false">
      <c r="A376" s="0" t="s">
        <v>775</v>
      </c>
      <c r="B376" s="0" t="n">
        <v>-31.013231</v>
      </c>
      <c r="C376" s="0" t="n">
        <v>152.9456005</v>
      </c>
    </row>
    <row r="377" customFormat="false" ht="12.8" hidden="false" customHeight="false" outlineLevel="0" collapsed="false">
      <c r="A377" s="0" t="s">
        <v>777</v>
      </c>
      <c r="B377" s="0" t="n">
        <v>-29.078029</v>
      </c>
      <c r="C377" s="0" t="n">
        <v>153.3616154</v>
      </c>
    </row>
    <row r="378" customFormat="false" ht="12.8" hidden="false" customHeight="false" outlineLevel="0" collapsed="false">
      <c r="A378" s="0" t="s">
        <v>779</v>
      </c>
      <c r="B378" s="0" t="n">
        <v>-28.3322568</v>
      </c>
      <c r="C378" s="0" t="n">
        <v>153.3827556</v>
      </c>
    </row>
    <row r="379" customFormat="false" ht="12.8" hidden="false" customHeight="false" outlineLevel="0" collapsed="false">
      <c r="A379" s="0" t="s">
        <v>781</v>
      </c>
      <c r="B379" s="0" t="n">
        <v>-30.298612</v>
      </c>
      <c r="C379" s="0" t="n">
        <v>153.1093922</v>
      </c>
    </row>
    <row r="380" customFormat="false" ht="12.8" hidden="false" customHeight="false" outlineLevel="0" collapsed="false">
      <c r="A380" s="0" t="s">
        <v>783</v>
      </c>
      <c r="B380" s="0" t="n">
        <v>-33.8775</v>
      </c>
      <c r="C380" s="0" t="n">
        <v>151.2412</v>
      </c>
    </row>
    <row r="381" customFormat="false" ht="12.8" hidden="false" customHeight="false" outlineLevel="0" collapsed="false">
      <c r="A381" s="0" t="s">
        <v>785</v>
      </c>
      <c r="B381" s="0" t="n">
        <v>-34.5273351</v>
      </c>
      <c r="C381" s="0" t="n">
        <v>144.8531834</v>
      </c>
    </row>
    <row r="382" customFormat="false" ht="12.8" hidden="false" customHeight="false" outlineLevel="0" collapsed="false">
      <c r="A382" s="0" t="s">
        <v>787</v>
      </c>
      <c r="B382" s="0" t="n">
        <v>-34.5</v>
      </c>
      <c r="C382" s="0" t="n">
        <v>144.85</v>
      </c>
    </row>
    <row r="383" customFormat="false" ht="12.8" hidden="false" customHeight="false" outlineLevel="0" collapsed="false">
      <c r="A383" s="0" t="s">
        <v>789</v>
      </c>
      <c r="B383" s="0" t="n">
        <v>-34.883333</v>
      </c>
      <c r="C383" s="0" t="n">
        <v>150.6</v>
      </c>
    </row>
    <row r="384" customFormat="false" ht="12.8" hidden="false" customHeight="false" outlineLevel="0" collapsed="false">
      <c r="A384" s="0" t="s">
        <v>791</v>
      </c>
      <c r="B384" s="0" t="n">
        <v>-28.8163175</v>
      </c>
      <c r="C384" s="0" t="n">
        <v>153.2562482</v>
      </c>
    </row>
    <row r="385" customFormat="false" ht="12.8" hidden="false" customHeight="false" outlineLevel="0" collapsed="false">
      <c r="A385" s="0" t="s">
        <v>793</v>
      </c>
      <c r="B385" s="0" t="n">
        <v>-29.633333</v>
      </c>
      <c r="C385" s="0" t="n">
        <v>153.033333</v>
      </c>
    </row>
    <row r="386" customFormat="false" ht="12.8" hidden="false" customHeight="false" outlineLevel="0" collapsed="false">
      <c r="A386" s="0" t="s">
        <v>795</v>
      </c>
      <c r="B386" s="0" t="n">
        <v>-32.931</v>
      </c>
      <c r="C386" s="0" t="n">
        <v>151.751</v>
      </c>
    </row>
    <row r="387" customFormat="false" ht="12.8" hidden="false" customHeight="false" outlineLevel="0" collapsed="false">
      <c r="A387" s="0" t="s">
        <v>797</v>
      </c>
      <c r="B387" s="0" t="n">
        <v>-29.1086171</v>
      </c>
      <c r="C387" s="0" t="n">
        <v>153.4217078</v>
      </c>
    </row>
    <row r="388" customFormat="false" ht="12.8" hidden="false" customHeight="false" outlineLevel="0" collapsed="false">
      <c r="A388" s="0" t="s">
        <v>799</v>
      </c>
      <c r="B388" s="0" t="n">
        <v>-33.433333</v>
      </c>
      <c r="C388" s="0" t="n">
        <v>148.366667</v>
      </c>
    </row>
    <row r="389" customFormat="false" ht="12.8" hidden="false" customHeight="false" outlineLevel="0" collapsed="false">
      <c r="A389" s="0" t="s">
        <v>801</v>
      </c>
      <c r="B389" s="0" t="n">
        <v>-29.6816894</v>
      </c>
      <c r="C389" s="0" t="n">
        <v>152.9336547</v>
      </c>
    </row>
    <row r="390" customFormat="false" ht="12.8" hidden="false" customHeight="false" outlineLevel="0" collapsed="false">
      <c r="A390" s="0" t="s">
        <v>803</v>
      </c>
      <c r="B390" s="0" t="n">
        <v>-28.983333</v>
      </c>
      <c r="C390" s="0" t="n">
        <v>153.3</v>
      </c>
    </row>
    <row r="391" customFormat="false" ht="12.8" hidden="false" customHeight="false" outlineLevel="0" collapsed="false">
      <c r="A391" s="0" t="s">
        <v>805</v>
      </c>
      <c r="B391" s="0" t="n">
        <v>-28.7889579</v>
      </c>
      <c r="C391" s="0" t="n">
        <v>153.2798225</v>
      </c>
    </row>
    <row r="392" customFormat="false" ht="12.8" hidden="false" customHeight="false" outlineLevel="0" collapsed="false">
      <c r="A392" s="0" t="s">
        <v>807</v>
      </c>
      <c r="B392" s="0" t="n">
        <v>-30.3324062</v>
      </c>
      <c r="C392" s="0" t="n">
        <v>149.7812403</v>
      </c>
    </row>
    <row r="393" customFormat="false" ht="12.8" hidden="false" customHeight="false" outlineLevel="0" collapsed="false">
      <c r="A393" s="0" t="s">
        <v>809</v>
      </c>
      <c r="B393" s="0" t="n">
        <v>-32.927778</v>
      </c>
      <c r="C393" s="0" t="n">
        <v>151.710833</v>
      </c>
    </row>
    <row r="394" customFormat="false" ht="12.8" hidden="false" customHeight="false" outlineLevel="0" collapsed="false">
      <c r="A394" s="0" t="s">
        <v>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3"/>
  <sheetViews>
    <sheetView windowProtection="false" showFormulas="false" showGridLines="true" showRowColHeaders="true" showZeros="true" rightToLeft="false" tabSelected="false" showOutlineSymbols="true" defaultGridColor="true" view="normal" topLeftCell="A381" colorId="64" zoomScale="110" zoomScaleNormal="11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3418367346939"/>
  </cols>
  <sheetData>
    <row r="1" customFormat="false" ht="24.4" hidden="false" customHeight="false" outlineLevel="0" collapsed="false">
      <c r="A1" s="1" t="s">
        <v>811</v>
      </c>
      <c r="C1" s="0" t="str">
        <f aca="false">TRIM(A1)</f>
        <v>COTTAGE POINT</v>
      </c>
      <c r="D1" s="0" t="n">
        <v>85.2706985474</v>
      </c>
    </row>
    <row r="2" customFormat="false" ht="12.85" hidden="false" customHeight="false" outlineLevel="0" collapsed="false">
      <c r="A2" s="1" t="s">
        <v>812</v>
      </c>
      <c r="C2" s="0" t="str">
        <f aca="false">TRIM(A2)</f>
        <v>COMBARA</v>
      </c>
      <c r="D2" s="0" t="n">
        <v>200.219787598</v>
      </c>
    </row>
    <row r="3" customFormat="false" ht="12.85" hidden="false" customHeight="false" outlineLevel="0" collapsed="false">
      <c r="A3" s="1" t="s">
        <v>813</v>
      </c>
      <c r="C3" s="0" t="str">
        <f aca="false">TRIM(A3)</f>
        <v>CORRABARE</v>
      </c>
      <c r="D3" s="0" t="n">
        <v>366.734619141</v>
      </c>
    </row>
    <row r="4" customFormat="false" ht="12.85" hidden="false" customHeight="false" outlineLevel="0" collapsed="false">
      <c r="A4" s="1" t="s">
        <v>814</v>
      </c>
      <c r="C4" s="0" t="str">
        <f aca="false">TRIM(A4)</f>
        <v>COURABYRA</v>
      </c>
      <c r="D4" s="0" t="n">
        <v>750.63067627</v>
      </c>
    </row>
    <row r="5" customFormat="false" ht="24.4" hidden="false" customHeight="false" outlineLevel="0" collapsed="false">
      <c r="A5" s="1" t="s">
        <v>815</v>
      </c>
      <c r="C5" s="0" t="str">
        <f aca="false">TRIM(A5)</f>
        <v>COXS CREEK</v>
      </c>
      <c r="D5" s="0" t="n">
        <v>663.215332031</v>
      </c>
    </row>
    <row r="6" customFormat="false" ht="12.85" hidden="false" customHeight="false" outlineLevel="0" collapsed="false">
      <c r="A6" s="1" t="s">
        <v>816</v>
      </c>
      <c r="C6" s="0" t="str">
        <f aca="false">TRIM(A6)</f>
        <v>CONGEWAI</v>
      </c>
      <c r="D6" s="0" t="n">
        <v>335.0652771</v>
      </c>
    </row>
    <row r="7" customFormat="false" ht="12.85" hidden="false" customHeight="false" outlineLevel="0" collapsed="false">
      <c r="A7" s="1" t="s">
        <v>817</v>
      </c>
      <c r="C7" s="0" t="str">
        <f aca="false">TRIM(A7)</f>
        <v>ASQUITH</v>
      </c>
      <c r="D7" s="0" t="n">
        <v>187.77835083</v>
      </c>
    </row>
    <row r="8" customFormat="false" ht="24.4" hidden="false" customHeight="false" outlineLevel="0" collapsed="false">
      <c r="A8" s="1" t="s">
        <v>818</v>
      </c>
      <c r="C8" s="0" t="str">
        <f aca="false">TRIM(A8)</f>
        <v>DARLINGHURST</v>
      </c>
      <c r="D8" s="0" t="n">
        <v>50.800151825</v>
      </c>
    </row>
    <row r="9" customFormat="false" ht="24.4" hidden="false" customHeight="false" outlineLevel="0" collapsed="false">
      <c r="A9" s="1" t="s">
        <v>819</v>
      </c>
      <c r="C9" s="0" t="str">
        <f aca="false">TRIM(A9)</f>
        <v>CRANGAN BAY</v>
      </c>
      <c r="D9" s="0" t="n">
        <v>19.5631732941</v>
      </c>
    </row>
    <row r="10" customFormat="false" ht="12.85" hidden="false" customHeight="false" outlineLevel="0" collapsed="false">
      <c r="A10" s="1" t="s">
        <v>820</v>
      </c>
      <c r="C10" s="0" t="str">
        <f aca="false">TRIM(A10)</f>
        <v>CRAWNEY</v>
      </c>
      <c r="D10" s="0" t="n">
        <v>758.370117188</v>
      </c>
    </row>
    <row r="11" customFormat="false" ht="24.4" hidden="false" customHeight="false" outlineLevel="0" collapsed="false">
      <c r="A11" s="1" t="s">
        <v>821</v>
      </c>
      <c r="C11" s="0" t="str">
        <f aca="false">TRIM(A11)</f>
        <v>CREMORNE POINT</v>
      </c>
      <c r="D11" s="0" t="n">
        <v>45.3007850647</v>
      </c>
    </row>
    <row r="12" customFormat="false" ht="12.85" hidden="false" customHeight="false" outlineLevel="0" collapsed="false">
      <c r="A12" s="1" t="s">
        <v>822</v>
      </c>
      <c r="C12" s="0" t="str">
        <f aca="false">TRIM(A12)</f>
        <v>AVOCA</v>
      </c>
      <c r="D12" s="0" t="n">
        <v>719.582763672</v>
      </c>
    </row>
    <row r="13" customFormat="false" ht="12.85" hidden="false" customHeight="false" outlineLevel="0" collapsed="false">
      <c r="A13" s="1" t="s">
        <v>823</v>
      </c>
      <c r="C13" s="0" t="str">
        <f aca="false">TRIM(A13)</f>
        <v>CRINGILA</v>
      </c>
      <c r="D13" s="0" t="n">
        <v>32.8451881409</v>
      </c>
    </row>
    <row r="14" customFormat="false" ht="12.85" hidden="false" customHeight="false" outlineLevel="0" collapsed="false">
      <c r="A14" s="1" t="s">
        <v>824</v>
      </c>
      <c r="C14" s="0" t="str">
        <f aca="false">TRIM(A14)</f>
        <v>CROOBYAR</v>
      </c>
      <c r="D14" s="0" t="n">
        <v>100.027870178</v>
      </c>
    </row>
    <row r="15" customFormat="false" ht="12.85" hidden="false" customHeight="false" outlineLevel="0" collapsed="false">
      <c r="A15" s="1" t="s">
        <v>825</v>
      </c>
      <c r="C15" s="0" t="str">
        <f aca="false">TRIM(A15)</f>
        <v>AWABA</v>
      </c>
      <c r="D15" s="0" t="n">
        <v>33.5502204895</v>
      </c>
    </row>
    <row r="16" customFormat="false" ht="12.85" hidden="false" customHeight="false" outlineLevel="0" collapsed="false">
      <c r="A16" s="1" t="s">
        <v>826</v>
      </c>
      <c r="C16" s="0" t="str">
        <f aca="false">TRIM(A16)</f>
        <v>DANDRY</v>
      </c>
      <c r="D16" s="0" t="n">
        <v>530.20300293</v>
      </c>
    </row>
    <row r="17" customFormat="false" ht="12.85" hidden="false" customHeight="false" outlineLevel="0" collapsed="false">
      <c r="A17" s="1" t="s">
        <v>827</v>
      </c>
      <c r="C17" s="0" t="str">
        <f aca="false">TRIM(A17)</f>
        <v>DARKWOOD</v>
      </c>
      <c r="D17" s="0" t="n">
        <v>69.3141937256</v>
      </c>
    </row>
    <row r="18" customFormat="false" ht="24.4" hidden="false" customHeight="false" outlineLevel="0" collapsed="false">
      <c r="A18" s="1" t="s">
        <v>828</v>
      </c>
      <c r="C18" s="0" t="str">
        <f aca="false">TRIM(A18)</f>
        <v>BACK CREEK</v>
      </c>
      <c r="D18" s="0" t="n">
        <v>211.058181763</v>
      </c>
    </row>
    <row r="19" customFormat="false" ht="12.85" hidden="false" customHeight="false" outlineLevel="0" collapsed="false">
      <c r="A19" s="1" t="s">
        <v>829</v>
      </c>
      <c r="C19" s="0" t="str">
        <f aca="false">TRIM(A19)</f>
        <v>CUMBORAH</v>
      </c>
      <c r="D19" s="0" t="n">
        <v>158</v>
      </c>
    </row>
    <row r="20" customFormat="false" ht="12.85" hidden="false" customHeight="false" outlineLevel="0" collapsed="false">
      <c r="A20" s="1" t="s">
        <v>830</v>
      </c>
      <c r="C20" s="0" t="str">
        <f aca="false">TRIM(A20)</f>
        <v>DANDALOO</v>
      </c>
      <c r="D20" s="0" t="n">
        <v>209.297714233</v>
      </c>
    </row>
    <row r="21" customFormat="false" ht="24.4" hidden="false" customHeight="false" outlineLevel="0" collapsed="false">
      <c r="A21" s="1" t="s">
        <v>831</v>
      </c>
      <c r="C21" s="0" t="str">
        <f aca="false">TRIM(A21)</f>
        <v>DAVIS CREEK</v>
      </c>
      <c r="D21" s="0" t="n">
        <v>488.132202148</v>
      </c>
    </row>
    <row r="22" customFormat="false" ht="12.85" hidden="false" customHeight="false" outlineLevel="0" collapsed="false">
      <c r="A22" s="1" t="s">
        <v>832</v>
      </c>
      <c r="C22" s="0" t="str">
        <f aca="false">TRIM(A22)</f>
        <v>COMOBELLA</v>
      </c>
      <c r="D22" s="0" t="n">
        <v>404.255493164</v>
      </c>
    </row>
    <row r="23" customFormat="false" ht="24.4" hidden="false" customHeight="false" outlineLevel="0" collapsed="false">
      <c r="A23" s="1" t="s">
        <v>833</v>
      </c>
      <c r="C23" s="0" t="str">
        <f aca="false">TRIM(A23)</f>
        <v>CONGARINNI</v>
      </c>
      <c r="D23" s="0" t="n">
        <v>60.5057106018</v>
      </c>
    </row>
    <row r="24" customFormat="false" ht="12.85" hidden="false" customHeight="false" outlineLevel="0" collapsed="false">
      <c r="A24" s="1" t="s">
        <v>834</v>
      </c>
      <c r="C24" s="0" t="str">
        <f aca="false">TRIM(A24)</f>
        <v>COONGBAR</v>
      </c>
      <c r="D24" s="0" t="n">
        <v>171.357147217</v>
      </c>
    </row>
    <row r="25" customFormat="false" ht="24.4" hidden="false" customHeight="false" outlineLevel="0" collapsed="false">
      <c r="A25" s="1" t="s">
        <v>835</v>
      </c>
      <c r="C25" s="0" t="str">
        <f aca="false">TRIM(A25)</f>
        <v>COOPERS GULLY</v>
      </c>
      <c r="D25" s="0" t="n">
        <v>154.165298462</v>
      </c>
    </row>
    <row r="26" customFormat="false" ht="24.4" hidden="false" customHeight="false" outlineLevel="0" collapsed="false">
      <c r="A26" s="1" t="s">
        <v>836</v>
      </c>
      <c r="C26" s="0" t="str">
        <f aca="false">TRIM(A26)</f>
        <v>COOLUMBURRA</v>
      </c>
      <c r="D26" s="0" t="n">
        <v>631.525390625</v>
      </c>
    </row>
    <row r="27" customFormat="false" ht="24.4" hidden="false" customHeight="false" outlineLevel="0" collapsed="false">
      <c r="A27" s="1" t="s">
        <v>837</v>
      </c>
      <c r="C27" s="0" t="str">
        <f aca="false">TRIM(A27)</f>
        <v>COOPERS SHOOT</v>
      </c>
      <c r="D27" s="0" t="n">
        <v>78.1922683716</v>
      </c>
    </row>
    <row r="28" customFormat="false" ht="24.4" hidden="false" customHeight="false" outlineLevel="0" collapsed="false">
      <c r="A28" s="1" t="s">
        <v>838</v>
      </c>
      <c r="C28" s="0" t="str">
        <f aca="false">TRIM(A28)</f>
        <v>CROPPA CREEK</v>
      </c>
      <c r="D28" s="0" t="n">
        <v>293.884338379</v>
      </c>
    </row>
    <row r="29" customFormat="false" ht="24.4" hidden="false" customHeight="false" outlineLevel="0" collapsed="false">
      <c r="A29" s="1" t="s">
        <v>839</v>
      </c>
      <c r="C29" s="0" t="str">
        <f aca="false">TRIM(A29)</f>
        <v>CROWTHER ISLAND</v>
      </c>
      <c r="D29" s="0" t="n">
        <v>4.00693416595</v>
      </c>
    </row>
    <row r="30" customFormat="false" ht="12.85" hidden="false" customHeight="false" outlineLevel="0" collapsed="false">
      <c r="A30" s="1" t="s">
        <v>840</v>
      </c>
      <c r="C30" s="0" t="str">
        <f aca="false">TRIM(A30)</f>
        <v>DALWOOD</v>
      </c>
      <c r="D30" s="0" t="n">
        <v>166.85105896</v>
      </c>
    </row>
    <row r="31" customFormat="false" ht="12.85" hidden="false" customHeight="false" outlineLevel="0" collapsed="false">
      <c r="A31" s="1" t="s">
        <v>841</v>
      </c>
      <c r="C31" s="0" t="str">
        <f aca="false">TRIM(A31)</f>
        <v>DARUKA</v>
      </c>
      <c r="D31" s="0" t="n">
        <v>566.681274414</v>
      </c>
    </row>
    <row r="32" customFormat="false" ht="12.85" hidden="false" customHeight="false" outlineLevel="0" collapsed="false">
      <c r="A32" s="1" t="s">
        <v>842</v>
      </c>
      <c r="C32" s="0" t="str">
        <f aca="false">TRIM(A32)</f>
        <v>CONARGO</v>
      </c>
      <c r="D32" s="0" t="n">
        <v>98.9127502441</v>
      </c>
    </row>
    <row r="33" customFormat="false" ht="12.85" hidden="false" customHeight="false" outlineLevel="0" collapsed="false">
      <c r="A33" s="1" t="s">
        <v>843</v>
      </c>
      <c r="C33" s="0" t="str">
        <f aca="false">TRIM(A33)</f>
        <v>PICTON</v>
      </c>
      <c r="D33" s="0" t="n">
        <v>241.833114624</v>
      </c>
    </row>
    <row r="34" customFormat="false" ht="24.4" hidden="false" customHeight="false" outlineLevel="0" collapsed="false">
      <c r="A34" s="1" t="s">
        <v>844</v>
      </c>
      <c r="C34" s="0" t="str">
        <f aca="false">TRIM(A34)</f>
        <v>CANOWINDRA</v>
      </c>
      <c r="D34" s="0" t="n">
        <v>311.366912842</v>
      </c>
    </row>
    <row r="35" customFormat="false" ht="24.4" hidden="false" customHeight="false" outlineLevel="0" collapsed="false">
      <c r="A35" s="1" t="s">
        <v>845</v>
      </c>
      <c r="C35" s="0" t="str">
        <f aca="false">TRIM(A35)</f>
        <v>LAKE ALBERT</v>
      </c>
      <c r="D35" s="0" t="n">
        <v>202.689956665</v>
      </c>
    </row>
    <row r="36" customFormat="false" ht="24.4" hidden="false" customHeight="false" outlineLevel="0" collapsed="false">
      <c r="A36" s="1" t="s">
        <v>846</v>
      </c>
      <c r="C36" s="0" t="str">
        <f aca="false">TRIM(A36)</f>
        <v>COORANBONG</v>
      </c>
      <c r="D36" s="0" t="n">
        <v>17.4947547913</v>
      </c>
    </row>
    <row r="37" customFormat="false" ht="12.85" hidden="false" customHeight="false" outlineLevel="0" collapsed="false">
      <c r="A37" s="1" t="s">
        <v>847</v>
      </c>
      <c r="C37" s="0" t="str">
        <f aca="false">TRIM(A37)</f>
        <v>LAMBTON</v>
      </c>
      <c r="D37" s="0" t="n">
        <v>19.8192481995</v>
      </c>
    </row>
    <row r="38" customFormat="false" ht="24.4" hidden="false" customHeight="false" outlineLevel="0" collapsed="false">
      <c r="A38" s="1" t="s">
        <v>848</v>
      </c>
      <c r="C38" s="0" t="str">
        <f aca="false">TRIM(A38)</f>
        <v>MIDDLETON GRANGE</v>
      </c>
      <c r="D38" s="0" t="n">
        <v>56.9487800598</v>
      </c>
    </row>
    <row r="39" customFormat="false" ht="12.85" hidden="false" customHeight="false" outlineLevel="0" collapsed="false">
      <c r="A39" s="1" t="s">
        <v>849</v>
      </c>
      <c r="C39" s="0" t="str">
        <f aca="false">TRIM(A39)</f>
        <v>NEWPORT</v>
      </c>
      <c r="D39" s="0" t="n">
        <v>17.7716522217</v>
      </c>
    </row>
    <row r="40" customFormat="false" ht="12.85" hidden="false" customHeight="false" outlineLevel="0" collapsed="false">
      <c r="A40" s="1" t="s">
        <v>850</v>
      </c>
      <c r="C40" s="0" t="str">
        <f aca="false">TRIM(A40)</f>
        <v>KINCHELA</v>
      </c>
      <c r="D40" s="0" t="n">
        <v>2.01824426651</v>
      </c>
    </row>
    <row r="41" customFormat="false" ht="24.4" hidden="false" customHeight="false" outlineLevel="0" collapsed="false">
      <c r="A41" s="1" t="s">
        <v>851</v>
      </c>
      <c r="C41" s="0" t="str">
        <f aca="false">TRIM(A41)</f>
        <v>RUTHERFORD</v>
      </c>
      <c r="D41" s="0" t="n">
        <v>46.7061691284</v>
      </c>
    </row>
    <row r="42" customFormat="false" ht="12.85" hidden="false" customHeight="false" outlineLevel="0" collapsed="false">
      <c r="A42" s="1" t="s">
        <v>852</v>
      </c>
      <c r="C42" s="0" t="str">
        <f aca="false">TRIM(A42)</f>
        <v>MOOBALL</v>
      </c>
      <c r="D42" s="0" t="n">
        <v>16.1950283051</v>
      </c>
    </row>
    <row r="43" customFormat="false" ht="12.85" hidden="false" customHeight="false" outlineLevel="0" collapsed="false">
      <c r="A43" s="1" t="s">
        <v>853</v>
      </c>
      <c r="C43" s="0" t="str">
        <f aca="false">TRIM(A43)</f>
        <v>WINDANG</v>
      </c>
      <c r="D43" s="0" t="n">
        <v>5.72796201706</v>
      </c>
    </row>
    <row r="44" customFormat="false" ht="12.85" hidden="false" customHeight="false" outlineLevel="0" collapsed="false">
      <c r="A44" s="1" t="s">
        <v>854</v>
      </c>
      <c r="C44" s="0" t="str">
        <f aca="false">TRIM(A44)</f>
        <v>HAMILTON</v>
      </c>
      <c r="D44" s="0" t="n">
        <v>6.88664627075</v>
      </c>
    </row>
    <row r="45" customFormat="false" ht="24.4" hidden="false" customHeight="false" outlineLevel="0" collapsed="false">
      <c r="A45" s="1" t="s">
        <v>855</v>
      </c>
      <c r="C45" s="0" t="str">
        <f aca="false">TRIM(A45)</f>
        <v>GEORGETOWN</v>
      </c>
      <c r="D45" s="0" t="n">
        <v>14.3585777283</v>
      </c>
    </row>
    <row r="46" customFormat="false" ht="12.85" hidden="false" customHeight="false" outlineLevel="0" collapsed="false">
      <c r="A46" s="1" t="s">
        <v>856</v>
      </c>
      <c r="C46" s="0" t="str">
        <f aca="false">TRIM(A46)</f>
        <v>WESTON</v>
      </c>
      <c r="D46" s="0" t="n">
        <v>18.8195209503</v>
      </c>
    </row>
    <row r="47" customFormat="false" ht="12.85" hidden="false" customHeight="false" outlineLevel="0" collapsed="false">
      <c r="A47" s="1" t="s">
        <v>857</v>
      </c>
      <c r="C47" s="0" t="str">
        <f aca="false">TRIM(A47)</f>
        <v>BROOKLYN</v>
      </c>
      <c r="D47" s="0" t="n">
        <v>16.3930072784</v>
      </c>
    </row>
    <row r="48" customFormat="false" ht="12.85" hidden="false" customHeight="false" outlineLevel="0" collapsed="false">
      <c r="A48" s="1" t="s">
        <v>858</v>
      </c>
      <c r="C48" s="0" t="str">
        <f aca="false">TRIM(A48)</f>
        <v>ROSEHILL</v>
      </c>
      <c r="D48" s="0" t="n">
        <v>4.78261470795</v>
      </c>
    </row>
    <row r="49" customFormat="false" ht="12.85" hidden="false" customHeight="false" outlineLevel="0" collapsed="false">
      <c r="A49" s="1" t="s">
        <v>859</v>
      </c>
      <c r="C49" s="0" t="str">
        <f aca="false">TRIM(A49)</f>
        <v>BARADINE</v>
      </c>
      <c r="D49" s="0" t="n">
        <v>302.795562744</v>
      </c>
    </row>
    <row r="50" customFormat="false" ht="12.85" hidden="false" customHeight="false" outlineLevel="0" collapsed="false">
      <c r="A50" s="1" t="s">
        <v>860</v>
      </c>
      <c r="C50" s="0" t="str">
        <f aca="false">TRIM(A50)</f>
        <v>URUNGA</v>
      </c>
      <c r="D50" s="0" t="n">
        <v>7.72393274307</v>
      </c>
    </row>
    <row r="51" customFormat="false" ht="12.85" hidden="false" customHeight="false" outlineLevel="0" collapsed="false">
      <c r="A51" s="1" t="s">
        <v>861</v>
      </c>
      <c r="C51" s="0" t="str">
        <f aca="false">TRIM(A51)</f>
        <v>CHATSWOOD</v>
      </c>
      <c r="D51" s="0" t="n">
        <v>97.5838241577</v>
      </c>
    </row>
    <row r="52" customFormat="false" ht="24.4" hidden="false" customHeight="false" outlineLevel="0" collapsed="false">
      <c r="A52" s="1" t="s">
        <v>862</v>
      </c>
      <c r="C52" s="0" t="str">
        <f aca="false">TRIM(A52)</f>
        <v>MANLY VALE</v>
      </c>
      <c r="D52" s="0" t="n">
        <v>42.7367134094</v>
      </c>
    </row>
    <row r="53" customFormat="false" ht="12.85" hidden="false" customHeight="false" outlineLevel="0" collapsed="false">
      <c r="A53" s="1" t="s">
        <v>863</v>
      </c>
      <c r="C53" s="0" t="str">
        <f aca="false">TRIM(A53)</f>
        <v>COOLAH</v>
      </c>
      <c r="D53" s="0" t="n">
        <v>585.052124023</v>
      </c>
    </row>
    <row r="54" customFormat="false" ht="24.4" hidden="false" customHeight="false" outlineLevel="0" collapsed="false">
      <c r="A54" s="1" t="s">
        <v>864</v>
      </c>
      <c r="C54" s="0" t="str">
        <f aca="false">TRIM(A54)</f>
        <v>EAST WARDELL</v>
      </c>
      <c r="D54" s="0" t="n">
        <v>1.04950356483</v>
      </c>
    </row>
    <row r="55" customFormat="false" ht="24.4" hidden="false" customHeight="false" outlineLevel="0" collapsed="false">
      <c r="A55" s="1" t="s">
        <v>865</v>
      </c>
      <c r="C55" s="0" t="str">
        <f aca="false">TRIM(A55)</f>
        <v>MOUNT DRUITT</v>
      </c>
      <c r="D55" s="0" t="n">
        <v>49.1968154907</v>
      </c>
    </row>
    <row r="56" customFormat="false" ht="12.85" hidden="false" customHeight="false" outlineLevel="0" collapsed="false">
      <c r="A56" s="1" t="s">
        <v>866</v>
      </c>
      <c r="C56" s="0" t="str">
        <f aca="false">TRIM(A56)</f>
        <v>BARRABA</v>
      </c>
      <c r="D56" s="0" t="n">
        <v>500.561981201</v>
      </c>
    </row>
    <row r="57" customFormat="false" ht="24.4" hidden="false" customHeight="false" outlineLevel="0" collapsed="false">
      <c r="A57" s="1" t="s">
        <v>867</v>
      </c>
      <c r="C57" s="0" t="str">
        <f aca="false">TRIM(A57)</f>
        <v>WARRIEWOOD</v>
      </c>
      <c r="D57" s="0" t="n">
        <v>4.9343547821</v>
      </c>
    </row>
    <row r="58" customFormat="false" ht="24.4" hidden="false" customHeight="false" outlineLevel="0" collapsed="false">
      <c r="A58" s="1" t="s">
        <v>868</v>
      </c>
      <c r="C58" s="0" t="str">
        <f aca="false">TRIM(A58)</f>
        <v>WENTWORTHVILLE</v>
      </c>
      <c r="D58" s="0" t="n">
        <v>27.4142684937</v>
      </c>
    </row>
    <row r="59" customFormat="false" ht="12.85" hidden="false" customHeight="false" outlineLevel="0" collapsed="false">
      <c r="A59" s="1" t="s">
        <v>869</v>
      </c>
      <c r="C59" s="0" t="str">
        <f aca="false">TRIM(A59)</f>
        <v>ROSSMORE</v>
      </c>
      <c r="D59" s="0" t="n">
        <v>69.6838226318</v>
      </c>
    </row>
    <row r="60" customFormat="false" ht="12.85" hidden="false" customHeight="false" outlineLevel="0" collapsed="false">
      <c r="A60" s="1" t="s">
        <v>870</v>
      </c>
      <c r="C60" s="0" t="str">
        <f aca="false">TRIM(A60)</f>
        <v>TEMORA</v>
      </c>
      <c r="D60" s="0" t="n">
        <v>294.213134766</v>
      </c>
    </row>
    <row r="61" customFormat="false" ht="24.4" hidden="false" customHeight="false" outlineLevel="0" collapsed="false">
      <c r="A61" s="1" t="s">
        <v>871</v>
      </c>
      <c r="C61" s="0" t="str">
        <f aca="false">TRIM(A61)</f>
        <v>TUMBARUMBA</v>
      </c>
      <c r="D61" s="0" t="n">
        <v>661.906494141</v>
      </c>
    </row>
    <row r="62" customFormat="false" ht="24.4" hidden="false" customHeight="false" outlineLevel="0" collapsed="false">
      <c r="A62" s="1" t="s">
        <v>872</v>
      </c>
      <c r="C62" s="0" t="str">
        <f aca="false">TRIM(A62)</f>
        <v>CHURCH POINT</v>
      </c>
      <c r="D62" s="0" t="n">
        <v>66.0996780396</v>
      </c>
    </row>
    <row r="63" customFormat="false" ht="12.85" hidden="false" customHeight="false" outlineLevel="0" collapsed="false">
      <c r="A63" s="1" t="s">
        <v>873</v>
      </c>
      <c r="C63" s="0" t="str">
        <f aca="false">TRIM(A63)</f>
        <v>THE ROCK</v>
      </c>
      <c r="D63" s="0" t="n">
        <v>217.486175537</v>
      </c>
    </row>
    <row r="64" customFormat="false" ht="35.95" hidden="false" customHeight="false" outlineLevel="0" collapsed="false">
      <c r="A64" s="1" t="s">
        <v>874</v>
      </c>
      <c r="C64" s="0" t="str">
        <f aca="false">TRIM(A64)</f>
        <v>MOUNT SAINT THOMAS</v>
      </c>
      <c r="D64" s="0" t="n">
        <v>47.9215164185</v>
      </c>
    </row>
    <row r="65" customFormat="false" ht="24.4" hidden="false" customHeight="false" outlineLevel="0" collapsed="false">
      <c r="A65" s="1" t="s">
        <v>875</v>
      </c>
      <c r="C65" s="0" t="str">
        <f aca="false">TRIM(A65)</f>
        <v>POTTSVILLE</v>
      </c>
      <c r="D65" s="0" t="n">
        <v>9.7998790741</v>
      </c>
    </row>
    <row r="66" customFormat="false" ht="12.85" hidden="false" customHeight="false" outlineLevel="0" collapsed="false">
      <c r="A66" s="1" t="s">
        <v>876</v>
      </c>
      <c r="C66" s="0" t="str">
        <f aca="false">TRIM(A66)</f>
        <v>BATEHAVEN</v>
      </c>
      <c r="D66" s="0" t="n">
        <v>14.2326431274</v>
      </c>
    </row>
    <row r="67" customFormat="false" ht="12.85" hidden="false" customHeight="false" outlineLevel="0" collapsed="false">
      <c r="A67" s="1" t="s">
        <v>877</v>
      </c>
      <c r="C67" s="0" t="str">
        <f aca="false">TRIM(A67)</f>
        <v>CROKI</v>
      </c>
      <c r="D67" s="0" t="n">
        <v>1.88286924362</v>
      </c>
    </row>
    <row r="68" customFormat="false" ht="12.85" hidden="false" customHeight="false" outlineLevel="0" collapsed="false">
      <c r="A68" s="1" t="s">
        <v>878</v>
      </c>
      <c r="C68" s="0" t="str">
        <f aca="false">TRIM(A68)</f>
        <v>TACOMA</v>
      </c>
      <c r="D68" s="0" t="n">
        <v>0.309175431728</v>
      </c>
    </row>
    <row r="69" customFormat="false" ht="24.4" hidden="false" customHeight="false" outlineLevel="0" collapsed="false">
      <c r="A69" s="1" t="s">
        <v>879</v>
      </c>
      <c r="C69" s="0" t="str">
        <f aca="false">TRIM(A69)</f>
        <v>MORISSET PARK</v>
      </c>
      <c r="D69" s="0" t="n">
        <v>14.2417831421</v>
      </c>
    </row>
    <row r="70" customFormat="false" ht="24.4" hidden="false" customHeight="false" outlineLevel="0" collapsed="false">
      <c r="A70" s="1" t="s">
        <v>880</v>
      </c>
      <c r="C70" s="0" t="str">
        <f aca="false">TRIM(A70)</f>
        <v>CATHERINE FIELD</v>
      </c>
      <c r="D70" s="0" t="n">
        <v>77.4603347778</v>
      </c>
    </row>
    <row r="71" customFormat="false" ht="12.85" hidden="false" customHeight="false" outlineLevel="0" collapsed="false">
      <c r="A71" s="1" t="s">
        <v>881</v>
      </c>
      <c r="C71" s="0" t="str">
        <f aca="false">TRIM(A71)</f>
        <v>PANANIA</v>
      </c>
      <c r="D71" s="0" t="n">
        <v>33.1472549438</v>
      </c>
    </row>
    <row r="72" customFormat="false" ht="12.85" hidden="false" customHeight="false" outlineLevel="0" collapsed="false">
      <c r="A72" s="1" t="s">
        <v>882</v>
      </c>
      <c r="C72" s="0" t="str">
        <f aca="false">TRIM(A72)</f>
        <v>WOOLLAMIA</v>
      </c>
      <c r="D72" s="0" t="n">
        <v>7.92755508423</v>
      </c>
    </row>
    <row r="73" customFormat="false" ht="12.85" hidden="false" customHeight="false" outlineLevel="0" collapsed="false">
      <c r="A73" s="1" t="s">
        <v>883</v>
      </c>
      <c r="C73" s="0" t="str">
        <f aca="false">TRIM(A73)</f>
        <v>WYOMING</v>
      </c>
      <c r="D73" s="0" t="n">
        <v>11.4360704422</v>
      </c>
    </row>
    <row r="74" customFormat="false" ht="12.85" hidden="false" customHeight="false" outlineLevel="0" collapsed="false">
      <c r="A74" s="1" t="s">
        <v>884</v>
      </c>
      <c r="C74" s="0" t="str">
        <f aca="false">TRIM(A74)</f>
        <v>ARRAWARRA</v>
      </c>
      <c r="D74" s="0" t="n">
        <v>9.13477993011</v>
      </c>
    </row>
    <row r="75" customFormat="false" ht="24.4" hidden="false" customHeight="false" outlineLevel="0" collapsed="false">
      <c r="A75" s="1" t="s">
        <v>885</v>
      </c>
      <c r="C75" s="0" t="str">
        <f aca="false">TRIM(A75)</f>
        <v>EAST GOSFORD</v>
      </c>
      <c r="D75" s="0" t="n">
        <v>60.4574699402</v>
      </c>
    </row>
    <row r="76" customFormat="false" ht="24.4" hidden="false" customHeight="false" outlineLevel="0" collapsed="false">
      <c r="A76" s="1" t="s">
        <v>886</v>
      </c>
      <c r="C76" s="0" t="str">
        <f aca="false">TRIM(A76)</f>
        <v>SOUTH DURRAS</v>
      </c>
      <c r="D76" s="0" t="n">
        <v>15.9497995377</v>
      </c>
    </row>
    <row r="77" customFormat="false" ht="12.85" hidden="false" customHeight="false" outlineLevel="0" collapsed="false">
      <c r="A77" s="1" t="s">
        <v>887</v>
      </c>
      <c r="C77" s="0" t="str">
        <f aca="false">TRIM(A77)</f>
        <v>BAROOGA</v>
      </c>
      <c r="D77" s="0" t="n">
        <v>117.939903259</v>
      </c>
    </row>
    <row r="78" customFormat="false" ht="24.4" hidden="false" customHeight="false" outlineLevel="0" collapsed="false">
      <c r="A78" s="1" t="s">
        <v>888</v>
      </c>
      <c r="C78" s="0" t="str">
        <f aca="false">TRIM(A78)</f>
        <v>BIRMINGHAM GARDENS</v>
      </c>
      <c r="D78" s="0" t="n">
        <v>11.2354021072</v>
      </c>
    </row>
    <row r="79" customFormat="false" ht="12.85" hidden="false" customHeight="false" outlineLevel="0" collapsed="false">
      <c r="A79" s="1" t="s">
        <v>889</v>
      </c>
      <c r="C79" s="0" t="str">
        <f aca="false">TRIM(A79)</f>
        <v>AUBURN</v>
      </c>
      <c r="D79" s="0" t="n">
        <v>37.2321243286</v>
      </c>
    </row>
    <row r="80" customFormat="false" ht="12.85" hidden="false" customHeight="false" outlineLevel="0" collapsed="false">
      <c r="A80" s="1" t="s">
        <v>890</v>
      </c>
      <c r="C80" s="0" t="str">
        <f aca="false">TRIM(A80)</f>
        <v>REPTON</v>
      </c>
      <c r="D80" s="0" t="n">
        <v>35.3036155701</v>
      </c>
    </row>
    <row r="81" customFormat="false" ht="12.85" hidden="false" customHeight="false" outlineLevel="0" collapsed="false">
      <c r="A81" s="1" t="s">
        <v>891</v>
      </c>
      <c r="C81" s="0" t="str">
        <f aca="false">TRIM(A81)</f>
        <v>BOURKE</v>
      </c>
      <c r="D81" s="0" t="n">
        <v>109.731262207</v>
      </c>
    </row>
    <row r="82" customFormat="false" ht="12.85" hidden="false" customHeight="false" outlineLevel="0" collapsed="false">
      <c r="A82" s="1" t="s">
        <v>892</v>
      </c>
      <c r="C82" s="0" t="str">
        <f aca="false">TRIM(A82)</f>
        <v>MILPERRA</v>
      </c>
      <c r="D82" s="0" t="n">
        <v>7.0355963707</v>
      </c>
    </row>
    <row r="83" customFormat="false" ht="12.85" hidden="false" customHeight="false" outlineLevel="0" collapsed="false">
      <c r="A83" s="1" t="s">
        <v>893</v>
      </c>
      <c r="C83" s="0" t="str">
        <f aca="false">TRIM(A83)</f>
        <v>BINGARA</v>
      </c>
      <c r="D83" s="0" t="n">
        <v>299.750762939</v>
      </c>
    </row>
    <row r="84" customFormat="false" ht="12.85" hidden="false" customHeight="false" outlineLevel="0" collapsed="false">
      <c r="A84" s="1" t="s">
        <v>894</v>
      </c>
      <c r="C84" s="0" t="str">
        <f aca="false">TRIM(A84)</f>
        <v>BAYVIEW</v>
      </c>
      <c r="D84" s="0" t="n">
        <v>113.849235535</v>
      </c>
    </row>
    <row r="85" customFormat="false" ht="24.4" hidden="false" customHeight="false" outlineLevel="0" collapsed="false">
      <c r="A85" s="1" t="s">
        <v>895</v>
      </c>
      <c r="C85" s="0" t="str">
        <f aca="false">TRIM(A85)</f>
        <v>MORUYA HEADS</v>
      </c>
      <c r="D85" s="0" t="n">
        <v>35.9909591675</v>
      </c>
    </row>
    <row r="86" customFormat="false" ht="12.85" hidden="false" customHeight="false" outlineLevel="0" collapsed="false">
      <c r="A86" s="1" t="s">
        <v>896</v>
      </c>
      <c r="C86" s="0" t="str">
        <f aca="false">TRIM(A86)</f>
        <v>BANGALOW</v>
      </c>
      <c r="D86" s="0" t="n">
        <v>44.357585907</v>
      </c>
    </row>
    <row r="87" customFormat="false" ht="24.4" hidden="false" customHeight="false" outlineLevel="0" collapsed="false">
      <c r="A87" s="1" t="s">
        <v>897</v>
      </c>
      <c r="C87" s="0" t="str">
        <f aca="false">TRIM(A87)</f>
        <v>GEORGES HALL</v>
      </c>
      <c r="D87" s="0" t="n">
        <v>16.1683444977</v>
      </c>
    </row>
    <row r="88" customFormat="false" ht="12.85" hidden="false" customHeight="false" outlineLevel="0" collapsed="false">
      <c r="A88" s="1" t="s">
        <v>898</v>
      </c>
      <c r="C88" s="0" t="str">
        <f aca="false">TRIM(A88)</f>
        <v>LEURA</v>
      </c>
      <c r="D88" s="0" t="n">
        <v>957.799987793</v>
      </c>
    </row>
    <row r="89" customFormat="false" ht="24.4" hidden="false" customHeight="false" outlineLevel="0" collapsed="false">
      <c r="A89" s="1" t="s">
        <v>899</v>
      </c>
      <c r="C89" s="0" t="str">
        <f aca="false">TRIM(A89)</f>
        <v>SOUTH KEMPSEY</v>
      </c>
      <c r="D89" s="0" t="n">
        <v>103.010688782</v>
      </c>
    </row>
    <row r="90" customFormat="false" ht="12.85" hidden="false" customHeight="false" outlineLevel="0" collapsed="false">
      <c r="A90" s="1" t="s">
        <v>900</v>
      </c>
      <c r="C90" s="0" t="str">
        <f aca="false">TRIM(A90)</f>
        <v>YOOGALI</v>
      </c>
      <c r="D90" s="0" t="n">
        <v>127.718734741</v>
      </c>
    </row>
    <row r="91" customFormat="false" ht="24.4" hidden="false" customHeight="false" outlineLevel="0" collapsed="false">
      <c r="A91" s="1" t="s">
        <v>901</v>
      </c>
      <c r="C91" s="0" t="str">
        <f aca="false">TRIM(A91)</f>
        <v>BONNET BAY</v>
      </c>
      <c r="D91" s="0" t="n">
        <v>64.9769897461</v>
      </c>
    </row>
    <row r="92" customFormat="false" ht="12.85" hidden="false" customHeight="false" outlineLevel="0" collapsed="false">
      <c r="A92" s="1" t="s">
        <v>902</v>
      </c>
      <c r="C92" s="0" t="str">
        <f aca="false">TRIM(A92)</f>
        <v>HILLSDALE</v>
      </c>
      <c r="D92" s="0" t="n">
        <v>15.7774953842</v>
      </c>
    </row>
    <row r="93" customFormat="false" ht="24.4" hidden="false" customHeight="false" outlineLevel="0" collapsed="false">
      <c r="A93" s="1" t="s">
        <v>903</v>
      </c>
      <c r="C93" s="0" t="str">
        <f aca="false">TRIM(A93)</f>
        <v>BLACKALLS PARK</v>
      </c>
      <c r="D93" s="0" t="n">
        <v>7.31059932709</v>
      </c>
    </row>
    <row r="94" customFormat="false" ht="12.85" hidden="false" customHeight="false" outlineLevel="0" collapsed="false">
      <c r="A94" s="1" t="s">
        <v>904</v>
      </c>
      <c r="C94" s="0" t="str">
        <f aca="false">TRIM(A94)</f>
        <v>HAT HEAD</v>
      </c>
      <c r="D94" s="0" t="n">
        <v>3.5532553196</v>
      </c>
    </row>
    <row r="95" customFormat="false" ht="24.4" hidden="false" customHeight="false" outlineLevel="0" collapsed="false">
      <c r="A95" s="1" t="s">
        <v>905</v>
      </c>
      <c r="C95" s="0" t="str">
        <f aca="false">TRIM(A95)</f>
        <v>HOXTON PARK</v>
      </c>
      <c r="D95" s="0" t="n">
        <v>40.4584503174</v>
      </c>
    </row>
    <row r="96" customFormat="false" ht="24.4" hidden="false" customHeight="false" outlineLevel="0" collapsed="false">
      <c r="A96" s="1" t="s">
        <v>906</v>
      </c>
      <c r="C96" s="0" t="str">
        <f aca="false">TRIM(A96)</f>
        <v>HERMITAGE FLAT</v>
      </c>
      <c r="D96" s="0" t="n">
        <v>946.417114258</v>
      </c>
    </row>
    <row r="97" customFormat="false" ht="12.85" hidden="false" customHeight="false" outlineLevel="0" collapsed="false">
      <c r="A97" s="1" t="s">
        <v>907</v>
      </c>
      <c r="C97" s="0" t="str">
        <f aca="false">TRIM(A97)</f>
        <v>ADELONG</v>
      </c>
      <c r="D97" s="0" t="n">
        <v>348.559448242</v>
      </c>
    </row>
    <row r="98" customFormat="false" ht="12.85" hidden="false" customHeight="false" outlineLevel="0" collapsed="false">
      <c r="A98" s="1" t="s">
        <v>908</v>
      </c>
      <c r="C98" s="0" t="str">
        <f aca="false">TRIM(A98)</f>
        <v>INGLEBURN</v>
      </c>
      <c r="D98" s="0" t="n">
        <v>45.0095252991</v>
      </c>
    </row>
    <row r="99" customFormat="false" ht="12.85" hidden="false" customHeight="false" outlineLevel="0" collapsed="false">
      <c r="A99" s="1" t="s">
        <v>909</v>
      </c>
      <c r="C99" s="0" t="str">
        <f aca="false">TRIM(A99)</f>
        <v>BOGGABRI</v>
      </c>
      <c r="D99" s="0" t="n">
        <v>271.12197876</v>
      </c>
    </row>
    <row r="100" customFormat="false" ht="12.85" hidden="false" customHeight="false" outlineLevel="0" collapsed="false">
      <c r="A100" s="1" t="s">
        <v>910</v>
      </c>
      <c r="C100" s="0" t="str">
        <f aca="false">TRIM(A100)</f>
        <v>ELEEBANA</v>
      </c>
      <c r="D100" s="0" t="n">
        <v>12.2815532684</v>
      </c>
    </row>
    <row r="101" customFormat="false" ht="24.4" hidden="false" customHeight="false" outlineLevel="0" collapsed="false">
      <c r="A101" s="1" t="s">
        <v>911</v>
      </c>
      <c r="C101" s="0" t="str">
        <f aca="false">TRIM(A101)</f>
        <v>CABRAMATTA WEST</v>
      </c>
      <c r="D101" s="0" t="n">
        <v>41.280620575</v>
      </c>
    </row>
    <row r="102" customFormat="false" ht="12.85" hidden="false" customHeight="false" outlineLevel="0" collapsed="false">
      <c r="A102" s="1" t="s">
        <v>912</v>
      </c>
      <c r="C102" s="0" t="str">
        <f aca="false">TRIM(A102)</f>
        <v>SPENCER</v>
      </c>
      <c r="D102" s="0" t="n">
        <v>76.3015518188</v>
      </c>
    </row>
    <row r="103" customFormat="false" ht="24.4" hidden="false" customHeight="false" outlineLevel="0" collapsed="false">
      <c r="A103" s="1" t="s">
        <v>913</v>
      </c>
      <c r="C103" s="0" t="str">
        <f aca="false">TRIM(A103)</f>
        <v>RAVENSWOOD</v>
      </c>
      <c r="D103" s="0" t="n">
        <v>199</v>
      </c>
    </row>
    <row r="104" customFormat="false" ht="24.4" hidden="false" customHeight="false" outlineLevel="0" collapsed="false">
      <c r="A104" s="1" t="s">
        <v>914</v>
      </c>
      <c r="C104" s="0" t="str">
        <f aca="false">TRIM(A104)</f>
        <v>CHARMHAVEN</v>
      </c>
      <c r="D104" s="0" t="n">
        <v>9.78084468842</v>
      </c>
    </row>
    <row r="105" customFormat="false" ht="12.85" hidden="false" customHeight="false" outlineLevel="0" collapsed="false">
      <c r="A105" s="1" t="s">
        <v>915</v>
      </c>
      <c r="C105" s="0" t="str">
        <f aca="false">TRIM(A105)</f>
        <v>KAREELA</v>
      </c>
      <c r="D105" s="0" t="n">
        <v>46.0431365967</v>
      </c>
    </row>
    <row r="106" customFormat="false" ht="12.85" hidden="false" customHeight="false" outlineLevel="0" collapsed="false">
      <c r="A106" s="1" t="s">
        <v>916</v>
      </c>
      <c r="C106" s="0" t="str">
        <f aca="false">TRIM(A106)</f>
        <v>NELLIGEN</v>
      </c>
      <c r="D106" s="0" t="n">
        <v>23.3466472626</v>
      </c>
    </row>
    <row r="107" customFormat="false" ht="12.85" hidden="false" customHeight="false" outlineLevel="0" collapsed="false">
      <c r="A107" s="1" t="s">
        <v>917</v>
      </c>
      <c r="C107" s="0" t="str">
        <f aca="false">TRIM(A107)</f>
        <v>DUNOLLY</v>
      </c>
      <c r="D107" s="0" t="n">
        <v>39.4003334045</v>
      </c>
    </row>
    <row r="108" customFormat="false" ht="12.85" hidden="false" customHeight="false" outlineLevel="0" collapsed="false">
      <c r="A108" s="1" t="s">
        <v>918</v>
      </c>
      <c r="C108" s="0" t="str">
        <f aca="false">TRIM(A108)</f>
        <v>LISAROW</v>
      </c>
      <c r="D108" s="0" t="n">
        <v>25.5842380524</v>
      </c>
    </row>
    <row r="109" customFormat="false" ht="12.85" hidden="false" customHeight="false" outlineLevel="0" collapsed="false">
      <c r="A109" s="1" t="s">
        <v>919</v>
      </c>
      <c r="C109" s="0" t="str">
        <f aca="false">TRIM(A109)</f>
        <v>WARDELL</v>
      </c>
      <c r="D109" s="0" t="n">
        <v>4.5728225708</v>
      </c>
    </row>
    <row r="110" customFormat="false" ht="12.85" hidden="false" customHeight="false" outlineLevel="0" collapsed="false">
      <c r="A110" s="1" t="s">
        <v>920</v>
      </c>
      <c r="C110" s="0" t="str">
        <f aca="false">TRIM(A110)</f>
        <v>ILUKA</v>
      </c>
      <c r="D110" s="0" t="n">
        <v>8.17201900482</v>
      </c>
    </row>
    <row r="111" customFormat="false" ht="12.85" hidden="false" customHeight="false" outlineLevel="0" collapsed="false">
      <c r="A111" s="1" t="s">
        <v>921</v>
      </c>
      <c r="C111" s="0" t="str">
        <f aca="false">TRIM(A111)</f>
        <v>RALEIGH</v>
      </c>
      <c r="D111" s="0" t="n">
        <v>20.670753479</v>
      </c>
    </row>
    <row r="112" customFormat="false" ht="24.4" hidden="false" customHeight="false" outlineLevel="0" collapsed="false">
      <c r="A112" s="1" t="s">
        <v>922</v>
      </c>
      <c r="C112" s="0" t="str">
        <f aca="false">TRIM(A112)</f>
        <v>BELMONT SOUTH</v>
      </c>
      <c r="D112" s="0" t="n">
        <v>5.07119894028</v>
      </c>
    </row>
    <row r="113" customFormat="false" ht="24.4" hidden="false" customHeight="false" outlineLevel="0" collapsed="false">
      <c r="A113" s="1" t="s">
        <v>923</v>
      </c>
      <c r="C113" s="0" t="str">
        <f aca="false">TRIM(A113)</f>
        <v>HOBARTVILLE</v>
      </c>
      <c r="D113" s="0" t="n">
        <v>19.873380661</v>
      </c>
    </row>
    <row r="114" customFormat="false" ht="24.4" hidden="false" customHeight="false" outlineLevel="0" collapsed="false">
      <c r="A114" s="1" t="s">
        <v>924</v>
      </c>
      <c r="C114" s="0" t="str">
        <f aca="false">TRIM(A114)</f>
        <v>LAKE TABOURIE</v>
      </c>
      <c r="D114" s="0" t="n">
        <v>6.16217899323</v>
      </c>
    </row>
    <row r="115" customFormat="false" ht="24.4" hidden="false" customHeight="false" outlineLevel="0" collapsed="false">
      <c r="A115" s="1" t="s">
        <v>925</v>
      </c>
      <c r="C115" s="0" t="str">
        <f aca="false">TRIM(A115)</f>
        <v>CAMDEN SOUTH</v>
      </c>
      <c r="D115" s="0" t="n">
        <v>74.9128341675</v>
      </c>
    </row>
    <row r="116" customFormat="false" ht="24.4" hidden="false" customHeight="false" outlineLevel="0" collapsed="false">
      <c r="A116" s="1" t="s">
        <v>926</v>
      </c>
      <c r="C116" s="0" t="str">
        <f aca="false">TRIM(A116)</f>
        <v>QUEANBEYAN EAST</v>
      </c>
      <c r="D116" s="0" t="n">
        <v>589.949707031</v>
      </c>
    </row>
    <row r="117" customFormat="false" ht="12.85" hidden="false" customHeight="false" outlineLevel="0" collapsed="false">
      <c r="A117" s="1" t="s">
        <v>927</v>
      </c>
      <c r="C117" s="0" t="str">
        <f aca="false">TRIM(A117)</f>
        <v>MUDGEE</v>
      </c>
      <c r="D117" s="0" t="n">
        <v>565.812072754</v>
      </c>
    </row>
    <row r="118" customFormat="false" ht="12.85" hidden="false" customHeight="false" outlineLevel="0" collapsed="false">
      <c r="A118" s="1" t="s">
        <v>928</v>
      </c>
      <c r="C118" s="0" t="str">
        <f aca="false">TRIM(A118)</f>
        <v>MARYVILLE</v>
      </c>
      <c r="D118" s="0" t="n">
        <v>1.53164625168</v>
      </c>
    </row>
    <row r="119" customFormat="false" ht="24.4" hidden="false" customHeight="false" outlineLevel="0" collapsed="false">
      <c r="A119" s="1" t="s">
        <v>929</v>
      </c>
      <c r="C119" s="0" t="str">
        <f aca="false">TRIM(A119)</f>
        <v>HABERFIELD</v>
      </c>
      <c r="D119" s="0" t="n">
        <v>10.9281196594</v>
      </c>
    </row>
    <row r="120" customFormat="false" ht="12.85" hidden="false" customHeight="false" outlineLevel="0" collapsed="false">
      <c r="A120" s="1" t="s">
        <v>930</v>
      </c>
      <c r="C120" s="0" t="str">
        <f aca="false">TRIM(A120)</f>
        <v>GOROKAN</v>
      </c>
      <c r="D120" s="0" t="n">
        <v>10.0492963791</v>
      </c>
    </row>
    <row r="121" customFormat="false" ht="12.85" hidden="false" customHeight="false" outlineLevel="0" collapsed="false">
      <c r="A121" s="1" t="s">
        <v>931</v>
      </c>
      <c r="C121" s="0" t="str">
        <f aca="false">TRIM(A121)</f>
        <v>GUNDAGAI</v>
      </c>
      <c r="D121" s="0" t="n">
        <v>243.666671753</v>
      </c>
    </row>
    <row r="122" customFormat="false" ht="12.85" hidden="false" customHeight="false" outlineLevel="0" collapsed="false">
      <c r="A122" s="1" t="s">
        <v>932</v>
      </c>
      <c r="C122" s="0" t="str">
        <f aca="false">TRIM(A122)</f>
        <v>EASTLAKES</v>
      </c>
      <c r="D122" s="0" t="n">
        <v>21.2638454437</v>
      </c>
    </row>
    <row r="123" customFormat="false" ht="12.85" hidden="false" customHeight="false" outlineLevel="0" collapsed="false">
      <c r="A123" s="1" t="s">
        <v>933</v>
      </c>
      <c r="C123" s="0" t="str">
        <f aca="false">TRIM(A123)</f>
        <v>BROKE</v>
      </c>
      <c r="D123" s="0" t="n">
        <v>78.0058364868</v>
      </c>
    </row>
    <row r="124" customFormat="false" ht="12.85" hidden="false" customHeight="false" outlineLevel="0" collapsed="false">
      <c r="A124" s="1" t="s">
        <v>934</v>
      </c>
      <c r="C124" s="0" t="str">
        <f aca="false">TRIM(A124)</f>
        <v>BRANXTON</v>
      </c>
      <c r="D124" s="0" t="n">
        <v>24.4222221375</v>
      </c>
    </row>
    <row r="125" customFormat="false" ht="24.4" hidden="false" customHeight="false" outlineLevel="0" collapsed="false">
      <c r="A125" s="1" t="s">
        <v>935</v>
      </c>
      <c r="C125" s="0" t="str">
        <f aca="false">TRIM(A125)</f>
        <v>NORTH RICHMOND</v>
      </c>
      <c r="D125" s="0" t="n">
        <v>25.8427753448</v>
      </c>
    </row>
    <row r="126" customFormat="false" ht="24.4" hidden="false" customHeight="false" outlineLevel="0" collapsed="false">
      <c r="A126" s="1" t="s">
        <v>936</v>
      </c>
      <c r="C126" s="0" t="str">
        <f aca="false">TRIM(A126)</f>
        <v>BROADMEADOW</v>
      </c>
      <c r="D126" s="0" t="n">
        <v>7.65364408493</v>
      </c>
    </row>
    <row r="127" customFormat="false" ht="24.4" hidden="false" customHeight="false" outlineLevel="0" collapsed="false">
      <c r="A127" s="1" t="s">
        <v>937</v>
      </c>
      <c r="C127" s="0" t="str">
        <f aca="false">TRIM(A127)</f>
        <v>PLEASURE POINT</v>
      </c>
      <c r="D127" s="0" t="n">
        <v>26.3996181488</v>
      </c>
    </row>
    <row r="128" customFormat="false" ht="12.85" hidden="false" customHeight="false" outlineLevel="0" collapsed="false">
      <c r="A128" s="1" t="s">
        <v>938</v>
      </c>
      <c r="C128" s="0" t="str">
        <f aca="false">TRIM(A128)</f>
        <v>CONISTON</v>
      </c>
      <c r="D128" s="0" t="n">
        <v>28.9485683441</v>
      </c>
    </row>
    <row r="129" customFormat="false" ht="24.4" hidden="false" customHeight="false" outlineLevel="0" collapsed="false">
      <c r="A129" s="1" t="s">
        <v>939</v>
      </c>
      <c r="C129" s="0" t="str">
        <f aca="false">TRIM(A129)</f>
        <v>SOUTH ALBURY</v>
      </c>
      <c r="D129" s="0" t="n">
        <v>154.47644043</v>
      </c>
    </row>
    <row r="130" customFormat="false" ht="24.4" hidden="false" customHeight="false" outlineLevel="0" collapsed="false">
      <c r="A130" s="1" t="s">
        <v>940</v>
      </c>
      <c r="C130" s="0" t="str">
        <f aca="false">TRIM(A130)</f>
        <v>THE ENTRANCE</v>
      </c>
      <c r="D130" s="0" t="n">
        <v>22.8334617615</v>
      </c>
    </row>
    <row r="131" customFormat="false" ht="12.85" hidden="false" customHeight="false" outlineLevel="0" collapsed="false">
      <c r="A131" s="1" t="s">
        <v>941</v>
      </c>
      <c r="C131" s="0" t="str">
        <f aca="false">TRIM(A131)</f>
        <v>GUNDERMAN</v>
      </c>
      <c r="D131" s="0" t="n">
        <v>110.814025879</v>
      </c>
    </row>
    <row r="132" customFormat="false" ht="35.95" hidden="false" customHeight="false" outlineLevel="0" collapsed="false">
      <c r="A132" s="1" t="s">
        <v>942</v>
      </c>
      <c r="C132" s="0" t="str">
        <f aca="false">TRIM(A132)</f>
        <v>WEST WOLLONGONG</v>
      </c>
      <c r="D132" s="0" t="n">
        <v>50.6349983215</v>
      </c>
    </row>
    <row r="133" customFormat="false" ht="24.4" hidden="false" customHeight="false" outlineLevel="0" collapsed="false">
      <c r="A133" s="1" t="s">
        <v>943</v>
      </c>
      <c r="C133" s="0" t="str">
        <f aca="false">TRIM(A133)</f>
        <v>TEA GARDENS</v>
      </c>
      <c r="D133" s="0" t="n">
        <v>2.50501966476</v>
      </c>
    </row>
    <row r="134" customFormat="false" ht="12.85" hidden="false" customHeight="false" outlineLevel="0" collapsed="false">
      <c r="A134" s="1" t="s">
        <v>944</v>
      </c>
      <c r="C134" s="0" t="str">
        <f aca="false">TRIM(A134)</f>
        <v>FERN BAY</v>
      </c>
      <c r="D134" s="0" t="n">
        <v>6.37245368958</v>
      </c>
    </row>
    <row r="135" customFormat="false" ht="24.4" hidden="false" customHeight="false" outlineLevel="0" collapsed="false">
      <c r="A135" s="1" t="s">
        <v>945</v>
      </c>
      <c r="C135" s="0" t="str">
        <f aca="false">TRIM(A135)</f>
        <v>MOUNT PLEASANT</v>
      </c>
      <c r="D135" s="0" t="n">
        <v>128.095245361</v>
      </c>
    </row>
    <row r="136" customFormat="false" ht="24.4" hidden="false" customHeight="false" outlineLevel="0" collapsed="false">
      <c r="A136" s="1" t="s">
        <v>946</v>
      </c>
      <c r="C136" s="0" t="str">
        <f aca="false">TRIM(A136)</f>
        <v>CHATSWORTH</v>
      </c>
      <c r="D136" s="0" t="n">
        <v>1.81027698517</v>
      </c>
    </row>
    <row r="137" customFormat="false" ht="12.85" hidden="false" customHeight="false" outlineLevel="0" collapsed="false">
      <c r="A137" s="1" t="s">
        <v>947</v>
      </c>
      <c r="C137" s="0" t="str">
        <f aca="false">TRIM(A137)</f>
        <v>UNANDERRA</v>
      </c>
      <c r="D137" s="0" t="n">
        <v>14.8263607025</v>
      </c>
    </row>
    <row r="138" customFormat="false" ht="12.85" hidden="false" customHeight="false" outlineLevel="0" collapsed="false">
      <c r="A138" s="1" t="s">
        <v>948</v>
      </c>
      <c r="C138" s="0" t="str">
        <f aca="false">TRIM(A138)</f>
        <v>WOOLOMIN</v>
      </c>
      <c r="D138" s="0" t="n">
        <v>472.857788086</v>
      </c>
    </row>
    <row r="139" customFormat="false" ht="12.85" hidden="false" customHeight="false" outlineLevel="0" collapsed="false">
      <c r="A139" s="1" t="s">
        <v>949</v>
      </c>
      <c r="C139" s="0" t="str">
        <f aca="false">TRIM(A139)</f>
        <v>SAWTELL</v>
      </c>
      <c r="D139" s="0" t="n">
        <v>12.5338392258</v>
      </c>
    </row>
    <row r="140" customFormat="false" ht="12.85" hidden="false" customHeight="false" outlineLevel="0" collapsed="false">
      <c r="A140" s="1" t="s">
        <v>950</v>
      </c>
      <c r="C140" s="0" t="str">
        <f aca="false">TRIM(A140)</f>
        <v>BUDGEWOI</v>
      </c>
      <c r="D140" s="0" t="n">
        <v>2.31455016136</v>
      </c>
    </row>
    <row r="141" customFormat="false" ht="24.4" hidden="false" customHeight="false" outlineLevel="0" collapsed="false">
      <c r="A141" s="1" t="s">
        <v>951</v>
      </c>
      <c r="C141" s="0" t="str">
        <f aca="false">TRIM(A141)</f>
        <v>WARWICK FARM</v>
      </c>
      <c r="D141" s="0" t="n">
        <v>8.10865211487</v>
      </c>
    </row>
    <row r="142" customFormat="false" ht="24.4" hidden="false" customHeight="false" outlineLevel="0" collapsed="false">
      <c r="A142" s="1" t="s">
        <v>952</v>
      </c>
      <c r="C142" s="0" t="str">
        <f aca="false">TRIM(A142)</f>
        <v>DANGAR ISLAND</v>
      </c>
      <c r="D142" s="0" t="n">
        <v>28.1185741425</v>
      </c>
    </row>
    <row r="143" customFormat="false" ht="24.4" hidden="false" customHeight="false" outlineLevel="0" collapsed="false">
      <c r="A143" s="1" t="s">
        <v>953</v>
      </c>
      <c r="C143" s="0" t="str">
        <f aca="false">TRIM(A143)</f>
        <v>WINDSOR DOWNS</v>
      </c>
      <c r="D143" s="0" t="n">
        <v>23.135477066</v>
      </c>
    </row>
    <row r="144" customFormat="false" ht="24.4" hidden="false" customHeight="false" outlineLevel="0" collapsed="false">
      <c r="A144" s="1" t="s">
        <v>954</v>
      </c>
      <c r="C144" s="0" t="str">
        <f aca="false">TRIM(A144)</f>
        <v>TINGIRA HEIGHTS</v>
      </c>
      <c r="D144" s="0" t="n">
        <v>56.4179420471</v>
      </c>
    </row>
    <row r="145" customFormat="false" ht="12.85" hidden="false" customHeight="false" outlineLevel="0" collapsed="false">
      <c r="A145" s="1" t="s">
        <v>955</v>
      </c>
      <c r="C145" s="0" t="str">
        <f aca="false">TRIM(A145)</f>
        <v>LIDCOMBE</v>
      </c>
      <c r="D145" s="0" t="n">
        <v>21.7605209351</v>
      </c>
    </row>
    <row r="146" customFormat="false" ht="24.4" hidden="false" customHeight="false" outlineLevel="0" collapsed="false">
      <c r="A146" s="1" t="s">
        <v>956</v>
      </c>
      <c r="C146" s="0" t="str">
        <f aca="false">TRIM(A146)</f>
        <v>NORTH AVOCA</v>
      </c>
      <c r="D146" s="0" t="n">
        <v>12.270201683</v>
      </c>
    </row>
    <row r="147" customFormat="false" ht="12.85" hidden="false" customHeight="false" outlineLevel="0" collapsed="false">
      <c r="A147" s="1" t="s">
        <v>957</v>
      </c>
      <c r="C147" s="0" t="str">
        <f aca="false">TRIM(A147)</f>
        <v>COWPER</v>
      </c>
      <c r="D147" s="0" t="n">
        <v>1.37901413441</v>
      </c>
    </row>
    <row r="148" customFormat="false" ht="24.4" hidden="false" customHeight="false" outlineLevel="0" collapsed="false">
      <c r="A148" s="1" t="s">
        <v>958</v>
      </c>
      <c r="C148" s="0" t="str">
        <f aca="false">TRIM(A148)</f>
        <v>WARNERS BAY</v>
      </c>
      <c r="D148" s="0" t="n">
        <v>16.644613266</v>
      </c>
    </row>
    <row r="149" customFormat="false" ht="24.4" hidden="false" customHeight="false" outlineLevel="0" collapsed="false">
      <c r="A149" s="1" t="s">
        <v>959</v>
      </c>
      <c r="C149" s="0" t="str">
        <f aca="false">TRIM(A149)</f>
        <v>DORA CREEK</v>
      </c>
      <c r="D149" s="0" t="n">
        <v>2.21412611008</v>
      </c>
    </row>
    <row r="150" customFormat="false" ht="24.4" hidden="false" customHeight="false" outlineLevel="0" collapsed="false">
      <c r="A150" s="1" t="s">
        <v>960</v>
      </c>
      <c r="C150" s="0" t="str">
        <f aca="false">TRIM(A150)</f>
        <v>ALBION PARK</v>
      </c>
      <c r="D150" s="0" t="n">
        <v>17.9519176483</v>
      </c>
    </row>
    <row r="151" customFormat="false" ht="24.4" hidden="false" customHeight="false" outlineLevel="0" collapsed="false">
      <c r="A151" s="1" t="s">
        <v>961</v>
      </c>
      <c r="C151" s="0" t="str">
        <f aca="false">TRIM(A151)</f>
        <v>FISHERMANS REACH</v>
      </c>
      <c r="D151" s="0" t="n">
        <v>3.76318979263</v>
      </c>
    </row>
    <row r="152" customFormat="false" ht="12.85" hidden="false" customHeight="false" outlineLevel="0" collapsed="false">
      <c r="A152" s="1" t="s">
        <v>962</v>
      </c>
      <c r="C152" s="0" t="str">
        <f aca="false">TRIM(A152)</f>
        <v>PATONGA</v>
      </c>
      <c r="D152" s="0" t="n">
        <v>4.97529172897</v>
      </c>
    </row>
    <row r="153" customFormat="false" ht="12.85" hidden="false" customHeight="false" outlineLevel="0" collapsed="false">
      <c r="A153" s="1" t="s">
        <v>963</v>
      </c>
      <c r="C153" s="0" t="str">
        <f aca="false">TRIM(A153)</f>
        <v>AUSTRAL</v>
      </c>
      <c r="D153" s="0" t="n">
        <v>67.5739593506</v>
      </c>
    </row>
    <row r="154" customFormat="false" ht="12.85" hidden="false" customHeight="false" outlineLevel="0" collapsed="false">
      <c r="A154" s="1" t="s">
        <v>964</v>
      </c>
      <c r="C154" s="0" t="str">
        <f aca="false">TRIM(A154)</f>
        <v>TOCUMWAL</v>
      </c>
      <c r="D154" s="0" t="n">
        <v>112.907913208</v>
      </c>
    </row>
    <row r="155" customFormat="false" ht="24.4" hidden="false" customHeight="false" outlineLevel="0" collapsed="false">
      <c r="A155" s="1" t="s">
        <v>965</v>
      </c>
      <c r="C155" s="0" t="str">
        <f aca="false">TRIM(A155)</f>
        <v>BURRINGBAR</v>
      </c>
      <c r="D155" s="0" t="n">
        <v>68.8436126709</v>
      </c>
    </row>
    <row r="156" customFormat="false" ht="12.85" hidden="false" customHeight="false" outlineLevel="0" collapsed="false">
      <c r="A156" s="1" t="s">
        <v>966</v>
      </c>
      <c r="C156" s="0" t="str">
        <f aca="false">TRIM(A156)</f>
        <v>RHODES</v>
      </c>
      <c r="D156" s="0" t="n">
        <v>8.78983592987</v>
      </c>
    </row>
    <row r="157" customFormat="false" ht="24.4" hidden="false" customHeight="false" outlineLevel="0" collapsed="false">
      <c r="A157" s="1" t="s">
        <v>967</v>
      </c>
      <c r="C157" s="0" t="str">
        <f aca="false">TRIM(A157)</f>
        <v>QUEANBEYAN</v>
      </c>
      <c r="D157" s="0" t="n">
        <v>582.380187988</v>
      </c>
    </row>
    <row r="158" customFormat="false" ht="12.85" hidden="false" customHeight="false" outlineLevel="0" collapsed="false">
      <c r="A158" s="1" t="s">
        <v>968</v>
      </c>
      <c r="C158" s="0" t="str">
        <f aca="false">TRIM(A158)</f>
        <v>WALLACIA</v>
      </c>
      <c r="D158" s="0" t="n">
        <v>49.1086959839</v>
      </c>
    </row>
    <row r="159" customFormat="false" ht="24.4" hidden="false" customHeight="false" outlineLevel="0" collapsed="false">
      <c r="A159" s="1" t="s">
        <v>969</v>
      </c>
      <c r="C159" s="0" t="str">
        <f aca="false">TRIM(A159)</f>
        <v>MACQUARIE FIELDS</v>
      </c>
      <c r="D159" s="0" t="n">
        <v>31.649564743</v>
      </c>
    </row>
    <row r="160" customFormat="false" ht="24.4" hidden="false" customHeight="false" outlineLevel="0" collapsed="false">
      <c r="A160" s="1" t="s">
        <v>970</v>
      </c>
      <c r="C160" s="0" t="str">
        <f aca="false">TRIM(A160)</f>
        <v>PARRAMATTA</v>
      </c>
      <c r="D160" s="0" t="n">
        <v>11.5470333099</v>
      </c>
    </row>
    <row r="161" customFormat="false" ht="12.85" hidden="false" customHeight="false" outlineLevel="0" collapsed="false">
      <c r="A161" s="1" t="s">
        <v>971</v>
      </c>
      <c r="C161" s="0" t="str">
        <f aca="false">TRIM(A161)</f>
        <v>NAROOMA</v>
      </c>
      <c r="D161" s="0" t="n">
        <v>34.0417518616</v>
      </c>
    </row>
    <row r="162" customFormat="false" ht="24.4" hidden="false" customHeight="false" outlineLevel="0" collapsed="false">
      <c r="A162" s="1" t="s">
        <v>972</v>
      </c>
      <c r="C162" s="0" t="str">
        <f aca="false">TRIM(A162)</f>
        <v>HARRIS PARK</v>
      </c>
      <c r="D162" s="0" t="n">
        <v>20.6740608215</v>
      </c>
    </row>
    <row r="163" customFormat="false" ht="24.4" hidden="false" customHeight="false" outlineLevel="0" collapsed="false">
      <c r="A163" s="1" t="s">
        <v>973</v>
      </c>
      <c r="C163" s="0" t="str">
        <f aca="false">TRIM(A163)</f>
        <v>JAMISONTOWN</v>
      </c>
      <c r="D163" s="0" t="n">
        <v>28.9643993378</v>
      </c>
    </row>
    <row r="164" customFormat="false" ht="24.4" hidden="false" customHeight="false" outlineLevel="0" collapsed="false">
      <c r="A164" s="1" t="s">
        <v>974</v>
      </c>
      <c r="C164" s="0" t="str">
        <f aca="false">TRIM(A164)</f>
        <v>TOONGABBIE</v>
      </c>
      <c r="D164" s="0" t="n">
        <v>28.1248016357</v>
      </c>
    </row>
    <row r="165" customFormat="false" ht="12.85" hidden="false" customHeight="false" outlineLevel="0" collapsed="false">
      <c r="A165" s="1" t="s">
        <v>975</v>
      </c>
      <c r="C165" s="0" t="str">
        <f aca="false">TRIM(A165)</f>
        <v>BLACKTOWN</v>
      </c>
      <c r="D165" s="0" t="n">
        <v>61.1930923462</v>
      </c>
    </row>
    <row r="166" customFormat="false" ht="24.4" hidden="false" customHeight="false" outlineLevel="0" collapsed="false">
      <c r="A166" s="1" t="s">
        <v>976</v>
      </c>
      <c r="C166" s="0" t="str">
        <f aca="false">TRIM(A166)</f>
        <v>TARRAWANNA</v>
      </c>
      <c r="D166" s="0" t="n">
        <v>23.4111156464</v>
      </c>
    </row>
    <row r="167" customFormat="false" ht="24.4" hidden="false" customHeight="false" outlineLevel="0" collapsed="false">
      <c r="A167" s="1" t="s">
        <v>977</v>
      </c>
      <c r="C167" s="0" t="str">
        <f aca="false">TRIM(A167)</f>
        <v>SHOALHAVEN HEADS</v>
      </c>
      <c r="D167" s="0" t="n">
        <v>10.7744817734</v>
      </c>
    </row>
    <row r="168" customFormat="false" ht="24.4" hidden="false" customHeight="false" outlineLevel="0" collapsed="false">
      <c r="A168" s="1" t="s">
        <v>978</v>
      </c>
      <c r="C168" s="0" t="str">
        <f aca="false">TRIM(A168)</f>
        <v>EAST KEMPSEY</v>
      </c>
      <c r="D168" s="0" t="n">
        <v>5.1228928566</v>
      </c>
    </row>
    <row r="169" customFormat="false" ht="12.85" hidden="false" customHeight="false" outlineLevel="0" collapsed="false">
      <c r="A169" s="1" t="s">
        <v>979</v>
      </c>
      <c r="C169" s="0" t="str">
        <f aca="false">TRIM(A169)</f>
        <v>GOL GOL</v>
      </c>
      <c r="D169" s="0" t="n">
        <v>48.1847000122</v>
      </c>
    </row>
    <row r="170" customFormat="false" ht="12.85" hidden="false" customHeight="false" outlineLevel="0" collapsed="false">
      <c r="A170" s="1" t="s">
        <v>980</v>
      </c>
      <c r="C170" s="0" t="str">
        <f aca="false">TRIM(A170)</f>
        <v>HOLBROOK</v>
      </c>
      <c r="D170" s="0" t="n">
        <v>276.146850586</v>
      </c>
    </row>
    <row r="171" customFormat="false" ht="12.85" hidden="false" customHeight="false" outlineLevel="0" collapsed="false">
      <c r="A171" s="1" t="s">
        <v>981</v>
      </c>
      <c r="C171" s="0" t="str">
        <f aca="false">TRIM(A171)</f>
        <v>KINGSFORD</v>
      </c>
      <c r="D171" s="0" t="n">
        <v>25.7753696442</v>
      </c>
    </row>
    <row r="172" customFormat="false" ht="12.85" hidden="false" customHeight="false" outlineLevel="0" collapsed="false">
      <c r="A172" s="1" t="s">
        <v>982</v>
      </c>
      <c r="C172" s="0" t="str">
        <f aca="false">TRIM(A172)</f>
        <v>BOMADERRY</v>
      </c>
      <c r="D172" s="0" t="n">
        <v>2.58398628235</v>
      </c>
    </row>
    <row r="173" customFormat="false" ht="12.85" hidden="false" customHeight="false" outlineLevel="0" collapsed="false">
      <c r="A173" s="1" t="s">
        <v>983</v>
      </c>
      <c r="C173" s="0" t="str">
        <f aca="false">TRIM(A173)</f>
        <v>COWRA</v>
      </c>
      <c r="D173" s="0" t="n">
        <v>292.942993164</v>
      </c>
    </row>
    <row r="174" customFormat="false" ht="12.85" hidden="false" customHeight="false" outlineLevel="0" collapsed="false">
      <c r="A174" s="1" t="s">
        <v>984</v>
      </c>
      <c r="C174" s="0" t="str">
        <f aca="false">TRIM(A174)</f>
        <v>BYRON BAY</v>
      </c>
      <c r="D174" s="0" t="n">
        <v>14.1870670319</v>
      </c>
    </row>
    <row r="175" customFormat="false" ht="12.85" hidden="false" customHeight="false" outlineLevel="0" collapsed="false">
      <c r="A175" s="1" t="s">
        <v>985</v>
      </c>
      <c r="C175" s="0" t="str">
        <f aca="false">TRIM(A175)</f>
        <v>HINTON</v>
      </c>
      <c r="D175" s="0" t="n">
        <v>8.52457523346</v>
      </c>
    </row>
    <row r="176" customFormat="false" ht="12.85" hidden="false" customHeight="false" outlineLevel="0" collapsed="false">
      <c r="A176" s="1" t="s">
        <v>986</v>
      </c>
      <c r="C176" s="0" t="str">
        <f aca="false">TRIM(A176)</f>
        <v>BURONGA</v>
      </c>
      <c r="D176" s="0" t="n">
        <v>43.431804657</v>
      </c>
    </row>
    <row r="177" customFormat="false" ht="24.4" hidden="false" customHeight="false" outlineLevel="0" collapsed="false">
      <c r="A177" s="1" t="s">
        <v>987</v>
      </c>
      <c r="C177" s="0" t="str">
        <f aca="false">TRIM(A177)</f>
        <v>WOLLONGONG</v>
      </c>
      <c r="D177" s="0" t="n">
        <v>7.57528066635</v>
      </c>
    </row>
    <row r="178" customFormat="false" ht="12.85" hidden="false" customHeight="false" outlineLevel="0" collapsed="false">
      <c r="A178" s="1" t="s">
        <v>988</v>
      </c>
      <c r="C178" s="0" t="str">
        <f aca="false">TRIM(A178)</f>
        <v>MUNGINDI</v>
      </c>
      <c r="D178" s="0" t="n">
        <v>163.210906982</v>
      </c>
    </row>
    <row r="179" customFormat="false" ht="24.4" hidden="false" customHeight="false" outlineLevel="0" collapsed="false">
      <c r="A179" s="1" t="s">
        <v>989</v>
      </c>
      <c r="C179" s="0" t="str">
        <f aca="false">TRIM(A179)</f>
        <v>SPRINGFIELD</v>
      </c>
      <c r="D179" s="0" t="n">
        <v>18.8294429779</v>
      </c>
    </row>
    <row r="180" customFormat="false" ht="24.4" hidden="false" customHeight="false" outlineLevel="0" collapsed="false">
      <c r="A180" s="1" t="s">
        <v>990</v>
      </c>
      <c r="C180" s="0" t="str">
        <f aca="false">TRIM(A180)</f>
        <v>LEETS VALE</v>
      </c>
      <c r="D180" s="0" t="n">
        <v>118.061523438</v>
      </c>
    </row>
    <row r="181" customFormat="false" ht="12.85" hidden="false" customHeight="false" outlineLevel="0" collapsed="false">
      <c r="A181" s="1" t="s">
        <v>991</v>
      </c>
      <c r="C181" s="0" t="str">
        <f aca="false">TRIM(A181)</f>
        <v>MULWALA</v>
      </c>
      <c r="D181" s="0" t="n">
        <v>129.495956421</v>
      </c>
    </row>
    <row r="182" customFormat="false" ht="12.85" hidden="false" customHeight="false" outlineLevel="0" collapsed="false">
      <c r="A182" s="1" t="s">
        <v>992</v>
      </c>
      <c r="C182" s="0" t="str">
        <f aca="false">TRIM(A182)</f>
        <v>DAPTO</v>
      </c>
      <c r="D182" s="0" t="n">
        <v>11.3935184479</v>
      </c>
    </row>
    <row r="183" customFormat="false" ht="12.85" hidden="false" customHeight="false" outlineLevel="0" collapsed="false">
      <c r="A183" s="1" t="s">
        <v>993</v>
      </c>
      <c r="C183" s="0" t="str">
        <f aca="false">TRIM(A183)</f>
        <v>DUBBO</v>
      </c>
      <c r="D183" s="0" t="n">
        <v>272.586120605</v>
      </c>
    </row>
    <row r="184" customFormat="false" ht="24.4" hidden="false" customHeight="false" outlineLevel="0" collapsed="false">
      <c r="A184" s="1" t="s">
        <v>994</v>
      </c>
      <c r="C184" s="0" t="str">
        <f aca="false">TRIM(A184)</f>
        <v>FINGAL HEAD</v>
      </c>
      <c r="D184" s="0" t="n">
        <v>5.31849622726</v>
      </c>
    </row>
    <row r="185" customFormat="false" ht="24.4" hidden="false" customHeight="false" outlineLevel="0" collapsed="false">
      <c r="A185" s="1" t="s">
        <v>995</v>
      </c>
      <c r="C185" s="0" t="str">
        <f aca="false">TRIM(A185)</f>
        <v>CANLEY HEIGHTS</v>
      </c>
      <c r="D185" s="0" t="n">
        <v>23.8566360474</v>
      </c>
    </row>
    <row r="186" customFormat="false" ht="24.4" hidden="false" customHeight="false" outlineLevel="0" collapsed="false">
      <c r="A186" s="1" t="s">
        <v>996</v>
      </c>
      <c r="C186" s="0" t="str">
        <f aca="false">TRIM(A186)</f>
        <v>MEREWETHER</v>
      </c>
      <c r="D186" s="0" t="n">
        <v>10.1948127747</v>
      </c>
    </row>
    <row r="187" customFormat="false" ht="12.85" hidden="false" customHeight="false" outlineLevel="0" collapsed="false">
      <c r="A187" s="1" t="s">
        <v>997</v>
      </c>
      <c r="C187" s="0" t="str">
        <f aca="false">TRIM(A187)</f>
        <v>SAN REMO</v>
      </c>
      <c r="D187" s="0" t="n">
        <v>15.2077951431</v>
      </c>
    </row>
    <row r="188" customFormat="false" ht="12.85" hidden="false" customHeight="false" outlineLevel="0" collapsed="false">
      <c r="A188" s="1" t="s">
        <v>998</v>
      </c>
      <c r="C188" s="0" t="str">
        <f aca="false">TRIM(A188)</f>
        <v>BALRANALD</v>
      </c>
      <c r="D188" s="0" t="n">
        <v>65</v>
      </c>
    </row>
    <row r="189" customFormat="false" ht="24.4" hidden="false" customHeight="false" outlineLevel="0" collapsed="false">
      <c r="A189" s="1" t="s">
        <v>999</v>
      </c>
      <c r="C189" s="0" t="str">
        <f aca="false">TRIM(A189)</f>
        <v>PALM BEACH</v>
      </c>
      <c r="D189" s="0" t="n">
        <v>77.7537689209</v>
      </c>
    </row>
    <row r="190" customFormat="false" ht="24.4" hidden="false" customHeight="false" outlineLevel="0" collapsed="false">
      <c r="A190" s="1" t="s">
        <v>1000</v>
      </c>
      <c r="C190" s="0" t="str">
        <f aca="false">TRIM(A190)</f>
        <v>TUGGERAWONG</v>
      </c>
      <c r="D190" s="0" t="n">
        <v>15.4909238815</v>
      </c>
    </row>
    <row r="191" customFormat="false" ht="24.4" hidden="false" customHeight="false" outlineLevel="0" collapsed="false">
      <c r="A191" s="1" t="s">
        <v>1001</v>
      </c>
      <c r="C191" s="0" t="str">
        <f aca="false">TRIM(A191)</f>
        <v>NEW BRIGHTON</v>
      </c>
      <c r="D191" s="0" t="n">
        <v>5</v>
      </c>
    </row>
    <row r="192" customFormat="false" ht="24.4" hidden="false" customHeight="false" outlineLevel="0" collapsed="false">
      <c r="A192" s="1" t="s">
        <v>1002</v>
      </c>
      <c r="C192" s="0" t="str">
        <f aca="false">TRIM(A192)</f>
        <v>BULAHDELAH</v>
      </c>
      <c r="D192" s="0" t="n">
        <v>17.3846225739</v>
      </c>
    </row>
    <row r="193" customFormat="false" ht="24.4" hidden="false" customHeight="false" outlineLevel="0" collapsed="false">
      <c r="A193" s="1" t="s">
        <v>1003</v>
      </c>
      <c r="C193" s="0" t="str">
        <f aca="false">TRIM(A193)</f>
        <v>CARRINGTON</v>
      </c>
      <c r="D193" s="0" t="n">
        <v>2.14958930016</v>
      </c>
    </row>
    <row r="194" customFormat="false" ht="12.85" hidden="false" customHeight="false" outlineLevel="0" collapsed="false">
      <c r="A194" s="1" t="s">
        <v>1004</v>
      </c>
      <c r="C194" s="0" t="str">
        <f aca="false">TRIM(A194)</f>
        <v>TATHRA</v>
      </c>
      <c r="D194" s="0" t="n">
        <v>92.3898544312</v>
      </c>
    </row>
    <row r="195" customFormat="false" ht="24.4" hidden="false" customHeight="false" outlineLevel="0" collapsed="false">
      <c r="A195" s="1" t="s">
        <v>1005</v>
      </c>
      <c r="C195" s="0" t="str">
        <f aca="false">TRIM(A195)</f>
        <v>MOUNT PRITCHARD</v>
      </c>
      <c r="D195" s="0" t="n">
        <v>42.6281776428</v>
      </c>
    </row>
    <row r="196" customFormat="false" ht="12.85" hidden="false" customHeight="false" outlineLevel="0" collapsed="false">
      <c r="A196" s="1" t="s">
        <v>1006</v>
      </c>
      <c r="C196" s="0" t="str">
        <f aca="false">TRIM(A196)</f>
        <v>CONDONG</v>
      </c>
      <c r="D196" s="0" t="n">
        <v>5.3551607132</v>
      </c>
    </row>
    <row r="197" customFormat="false" ht="24.4" hidden="false" customHeight="false" outlineLevel="0" collapsed="false">
      <c r="A197" s="1" t="s">
        <v>1007</v>
      </c>
      <c r="C197" s="0" t="str">
        <f aca="false">TRIM(A197)</f>
        <v>KEMPS CREEK</v>
      </c>
      <c r="D197" s="0" t="n">
        <v>44.7867355347</v>
      </c>
    </row>
    <row r="198" customFormat="false" ht="12.85" hidden="false" customHeight="false" outlineLevel="0" collapsed="false">
      <c r="A198" s="1" t="s">
        <v>1008</v>
      </c>
      <c r="C198" s="0" t="str">
        <f aca="false">TRIM(A198)</f>
        <v>PENRITH</v>
      </c>
      <c r="D198" s="0" t="n">
        <v>27.2474308014</v>
      </c>
    </row>
    <row r="199" customFormat="false" ht="35.95" hidden="false" customHeight="false" outlineLevel="0" collapsed="false">
      <c r="A199" s="1" t="s">
        <v>1009</v>
      </c>
      <c r="C199" s="0" t="str">
        <f aca="false">TRIM(A199)</f>
        <v>SOUTH GOLDEN BEACH</v>
      </c>
      <c r="D199" s="0" t="n">
        <v>6.23360061646</v>
      </c>
    </row>
    <row r="200" customFormat="false" ht="12.85" hidden="false" customHeight="false" outlineLevel="0" collapsed="false">
      <c r="A200" s="1" t="s">
        <v>1010</v>
      </c>
      <c r="C200" s="0" t="str">
        <f aca="false">TRIM(A200)</f>
        <v>BOWRAL</v>
      </c>
      <c r="D200" s="0" t="n">
        <v>681.852844238</v>
      </c>
    </row>
    <row r="201" customFormat="false" ht="24.4" hidden="false" customHeight="false" outlineLevel="0" collapsed="false">
      <c r="A201" s="1" t="s">
        <v>1011</v>
      </c>
      <c r="C201" s="0" t="str">
        <f aca="false">TRIM(A201)</f>
        <v>DARLINGTON POINT</v>
      </c>
      <c r="D201" s="0" t="n">
        <v>126.19606781</v>
      </c>
    </row>
    <row r="202" customFormat="false" ht="24.4" hidden="false" customHeight="false" outlineLevel="0" collapsed="false">
      <c r="A202" s="1" t="s">
        <v>1012</v>
      </c>
      <c r="C202" s="0" t="str">
        <f aca="false">TRIM(A202)</f>
        <v>EMU HEIGHTS</v>
      </c>
      <c r="D202" s="0" t="n">
        <v>25.63489151</v>
      </c>
    </row>
    <row r="203" customFormat="false" ht="12.85" hidden="false" customHeight="false" outlineLevel="0" collapsed="false">
      <c r="A203" s="1" t="s">
        <v>1013</v>
      </c>
      <c r="C203" s="0" t="str">
        <f aca="false">TRIM(A203)</f>
        <v>GRANVILLE</v>
      </c>
      <c r="D203" s="0" t="n">
        <v>8.41517162323</v>
      </c>
    </row>
    <row r="204" customFormat="false" ht="24.4" hidden="false" customHeight="false" outlineLevel="0" collapsed="false">
      <c r="A204" s="1" t="s">
        <v>1014</v>
      </c>
      <c r="C204" s="0" t="str">
        <f aca="false">TRIM(A204)</f>
        <v>JERSEYVILLE</v>
      </c>
      <c r="D204" s="0" t="n">
        <v>0</v>
      </c>
    </row>
    <row r="205" customFormat="false" ht="35.95" hidden="false" customHeight="false" outlineLevel="0" collapsed="false">
      <c r="A205" s="1" t="s">
        <v>1015</v>
      </c>
      <c r="C205" s="0" t="str">
        <f aca="false">TRIM(A205)</f>
        <v>THE ENTRANCE NORTH</v>
      </c>
      <c r="D205" s="0" t="n">
        <v>5.41875743866</v>
      </c>
    </row>
    <row r="206" customFormat="false" ht="12.85" hidden="false" customHeight="false" outlineLevel="0" collapsed="false">
      <c r="A206" s="1" t="s">
        <v>1016</v>
      </c>
      <c r="C206" s="0" t="str">
        <f aca="false">TRIM(A206)</f>
        <v>KENDALL</v>
      </c>
      <c r="D206" s="0" t="n">
        <v>22.3731422424</v>
      </c>
    </row>
    <row r="207" customFormat="false" ht="35.95" hidden="false" customHeight="false" outlineLevel="0" collapsed="false">
      <c r="A207" s="1" t="s">
        <v>1017</v>
      </c>
      <c r="C207" s="0" t="str">
        <f aca="false">TRIM(A207)</f>
        <v>NORTH PARRAMATTA</v>
      </c>
      <c r="D207" s="0" t="n">
        <v>30.4456119537</v>
      </c>
    </row>
    <row r="208" customFormat="false" ht="24.4" hidden="false" customHeight="false" outlineLevel="0" collapsed="false">
      <c r="A208" s="1" t="s">
        <v>1018</v>
      </c>
      <c r="C208" s="0" t="str">
        <f aca="false">TRIM(A208)</f>
        <v>EAST MAITLAND</v>
      </c>
      <c r="D208" s="0" t="n">
        <v>4.41022443771</v>
      </c>
    </row>
    <row r="209" customFormat="false" ht="24.4" hidden="false" customHeight="false" outlineLevel="0" collapsed="false">
      <c r="A209" s="1" t="s">
        <v>1019</v>
      </c>
      <c r="C209" s="0" t="str">
        <f aca="false">TRIM(A209)</f>
        <v>CUMBERLAND REACH</v>
      </c>
      <c r="D209" s="0" t="n">
        <v>26.9521465302</v>
      </c>
    </row>
    <row r="210" customFormat="false" ht="12.85" hidden="false" customHeight="false" outlineLevel="0" collapsed="false">
      <c r="A210" s="1" t="s">
        <v>1020</v>
      </c>
      <c r="C210" s="0" t="str">
        <f aca="false">TRIM(A210)</f>
        <v>WOONONA</v>
      </c>
      <c r="D210" s="0" t="n">
        <v>25.1912479401</v>
      </c>
    </row>
    <row r="211" customFormat="false" ht="12.85" hidden="false" customHeight="false" outlineLevel="0" collapsed="false">
      <c r="A211" s="1" t="s">
        <v>1021</v>
      </c>
      <c r="C211" s="0" t="str">
        <f aca="false">TRIM(A211)</f>
        <v>SEAHAM</v>
      </c>
      <c r="D211" s="0" t="n">
        <v>47.1199378967</v>
      </c>
    </row>
    <row r="212" customFormat="false" ht="12.85" hidden="false" customHeight="false" outlineLevel="0" collapsed="false">
      <c r="A212" s="1" t="s">
        <v>1022</v>
      </c>
      <c r="C212" s="0" t="str">
        <f aca="false">TRIM(A212)</f>
        <v>WARILLA</v>
      </c>
      <c r="D212" s="0" t="n">
        <v>2.92783284187</v>
      </c>
    </row>
    <row r="213" customFormat="false" ht="24.4" hidden="false" customHeight="false" outlineLevel="0" collapsed="false">
      <c r="A213" s="1" t="s">
        <v>1023</v>
      </c>
      <c r="C213" s="0" t="str">
        <f aca="false">TRIM(A213)</f>
        <v>GLENRIDDING</v>
      </c>
      <c r="D213" s="0" t="n">
        <v>43.7038955688</v>
      </c>
    </row>
    <row r="214" customFormat="false" ht="12.85" hidden="false" customHeight="false" outlineLevel="0" collapsed="false">
      <c r="A214" s="1" t="s">
        <v>1024</v>
      </c>
      <c r="C214" s="0" t="str">
        <f aca="false">TRIM(A214)</f>
        <v>PRIMBEE</v>
      </c>
      <c r="D214" s="0" t="n">
        <v>10.3222513199</v>
      </c>
    </row>
    <row r="215" customFormat="false" ht="24.4" hidden="false" customHeight="false" outlineLevel="0" collapsed="false">
      <c r="A215" s="1" t="s">
        <v>1025</v>
      </c>
      <c r="C215" s="0" t="str">
        <f aca="false">TRIM(A215)</f>
        <v>EAST BRANXTON</v>
      </c>
      <c r="D215" s="0" t="n">
        <v>40.9541931152</v>
      </c>
    </row>
    <row r="216" customFormat="false" ht="24.4" hidden="false" customHeight="false" outlineLevel="0" collapsed="false">
      <c r="A216" s="1" t="s">
        <v>1026</v>
      </c>
      <c r="C216" s="0" t="str">
        <f aca="false">TRIM(A216)</f>
        <v>LOWER MACDONALD</v>
      </c>
      <c r="D216" s="0" t="n">
        <v>125.024215698</v>
      </c>
    </row>
    <row r="217" customFormat="false" ht="24.4" hidden="false" customHeight="false" outlineLevel="0" collapsed="false">
      <c r="A217" s="1" t="s">
        <v>1027</v>
      </c>
      <c r="C217" s="0" t="str">
        <f aca="false">TRIM(A217)</f>
        <v>CLARENCE TOWN</v>
      </c>
      <c r="D217" s="0" t="n">
        <v>17.9737701416</v>
      </c>
    </row>
    <row r="218" customFormat="false" ht="35.95" hidden="false" customHeight="false" outlineLevel="0" collapsed="false">
      <c r="A218" s="1" t="s">
        <v>1028</v>
      </c>
      <c r="C218" s="0" t="str">
        <f aca="false">TRIM(A218)</f>
        <v>NORTH WOLLONGONG</v>
      </c>
      <c r="D218" s="0" t="n">
        <v>1.23935508728</v>
      </c>
    </row>
    <row r="219" customFormat="false" ht="24.4" hidden="false" customHeight="false" outlineLevel="0" collapsed="false">
      <c r="A219" s="1" t="s">
        <v>1029</v>
      </c>
      <c r="C219" s="0" t="str">
        <f aca="false">TRIM(A219)</f>
        <v>SANCTUARY POINT</v>
      </c>
      <c r="D219" s="0" t="n">
        <v>18.9943408966</v>
      </c>
    </row>
    <row r="220" customFormat="false" ht="24.4" hidden="false" customHeight="false" outlineLevel="0" collapsed="false">
      <c r="A220" s="1" t="s">
        <v>1030</v>
      </c>
      <c r="C220" s="0" t="str">
        <f aca="false">TRIM(A220)</f>
        <v>BRUNSWICK HEADS</v>
      </c>
      <c r="D220" s="0" t="n">
        <v>13.2943878174</v>
      </c>
    </row>
    <row r="221" customFormat="false" ht="12.85" hidden="false" customHeight="false" outlineLevel="0" collapsed="false">
      <c r="A221" s="1" t="s">
        <v>1031</v>
      </c>
      <c r="C221" s="0" t="str">
        <f aca="false">TRIM(A221)</f>
        <v>FORBES</v>
      </c>
      <c r="D221" s="0" t="n">
        <v>243.381164551</v>
      </c>
    </row>
    <row r="222" customFormat="false" ht="12.85" hidden="false" customHeight="false" outlineLevel="0" collapsed="false">
      <c r="A222" s="1" t="s">
        <v>1032</v>
      </c>
      <c r="C222" s="0" t="str">
        <f aca="false">TRIM(A222)</f>
        <v>BERRY</v>
      </c>
      <c r="D222" s="0" t="n">
        <v>16.0777549744</v>
      </c>
    </row>
    <row r="223" customFormat="false" ht="24.4" hidden="false" customHeight="false" outlineLevel="0" collapsed="false">
      <c r="A223" s="1" t="s">
        <v>1033</v>
      </c>
      <c r="C223" s="0" t="str">
        <f aca="false">TRIM(A223)</f>
        <v>NORTH MANLY</v>
      </c>
      <c r="D223" s="0" t="n">
        <v>3.30313491821</v>
      </c>
    </row>
    <row r="224" customFormat="false" ht="12.85" hidden="false" customHeight="false" outlineLevel="0" collapsed="false">
      <c r="A224" s="1" t="s">
        <v>1034</v>
      </c>
      <c r="C224" s="0" t="str">
        <f aca="false">TRIM(A224)</f>
        <v>BOMBALA</v>
      </c>
      <c r="D224" s="0" t="n">
        <v>709.379699707</v>
      </c>
    </row>
    <row r="225" customFormat="false" ht="12.85" hidden="false" customHeight="false" outlineLevel="0" collapsed="false">
      <c r="A225" s="1" t="s">
        <v>1035</v>
      </c>
      <c r="C225" s="0" t="str">
        <f aca="false">TRIM(A225)</f>
        <v>LIVERPOOL</v>
      </c>
      <c r="D225" s="0" t="n">
        <v>19.0022640228</v>
      </c>
    </row>
    <row r="226" customFormat="false" ht="24.4" hidden="false" customHeight="false" outlineLevel="0" collapsed="false">
      <c r="A226" s="1" t="s">
        <v>1036</v>
      </c>
      <c r="C226" s="0" t="str">
        <f aca="false">TRIM(A226)</f>
        <v>GIRARDS HILL</v>
      </c>
      <c r="D226" s="0" t="n">
        <v>28.2364578247</v>
      </c>
    </row>
    <row r="227" customFormat="false" ht="12.85" hidden="false" customHeight="false" outlineLevel="0" collapsed="false">
      <c r="A227" s="1" t="s">
        <v>1037</v>
      </c>
      <c r="C227" s="0" t="str">
        <f aca="false">TRIM(A227)</f>
        <v>LORN</v>
      </c>
      <c r="D227" s="0" t="n">
        <v>6.04889297485</v>
      </c>
    </row>
    <row r="228" customFormat="false" ht="12.85" hidden="false" customHeight="false" outlineLevel="0" collapsed="false">
      <c r="A228" s="1" t="s">
        <v>1038</v>
      </c>
      <c r="C228" s="0" t="str">
        <f aca="false">TRIM(A228)</f>
        <v>NARARA</v>
      </c>
      <c r="D228" s="0" t="n">
        <v>22.689157486</v>
      </c>
    </row>
    <row r="229" customFormat="false" ht="12.85" hidden="false" customHeight="false" outlineLevel="0" collapsed="false">
      <c r="A229" s="1" t="s">
        <v>1039</v>
      </c>
      <c r="C229" s="0" t="str">
        <f aca="false">TRIM(A229)</f>
        <v>MARDI</v>
      </c>
      <c r="D229" s="0" t="n">
        <v>12.6216363907</v>
      </c>
    </row>
    <row r="230" customFormat="false" ht="12.85" hidden="false" customHeight="false" outlineLevel="0" collapsed="false">
      <c r="A230" s="1" t="s">
        <v>1040</v>
      </c>
      <c r="C230" s="0" t="str">
        <f aca="false">TRIM(A230)</f>
        <v>LAURIETON</v>
      </c>
      <c r="D230" s="0" t="n">
        <v>18.7210216522</v>
      </c>
    </row>
    <row r="231" customFormat="false" ht="24.4" hidden="false" customHeight="false" outlineLevel="0" collapsed="false">
      <c r="A231" s="1" t="s">
        <v>1041</v>
      </c>
      <c r="C231" s="0" t="str">
        <f aca="false">TRIM(A231)</f>
        <v>BANORA POINT</v>
      </c>
      <c r="D231" s="0" t="n">
        <v>0.272761434317</v>
      </c>
    </row>
    <row r="232" customFormat="false" ht="12.85" hidden="false" customHeight="false" outlineLevel="0" collapsed="false">
      <c r="A232" s="1" t="s">
        <v>1042</v>
      </c>
      <c r="C232" s="0" t="str">
        <f aca="false">TRIM(A232)</f>
        <v>COOMA</v>
      </c>
      <c r="D232" s="0" t="n">
        <v>831.597412109</v>
      </c>
    </row>
    <row r="233" customFormat="false" ht="24.4" hidden="false" customHeight="false" outlineLevel="0" collapsed="false">
      <c r="A233" s="1" t="s">
        <v>1043</v>
      </c>
      <c r="C233" s="0" t="str">
        <f aca="false">TRIM(A233)</f>
        <v>KINGSCLIFF</v>
      </c>
      <c r="D233" s="0" t="n">
        <v>6.22479820251</v>
      </c>
    </row>
    <row r="234" customFormat="false" ht="12.85" hidden="false" customHeight="false" outlineLevel="0" collapsed="false">
      <c r="A234" s="1" t="s">
        <v>1044</v>
      </c>
      <c r="C234" s="0" t="str">
        <f aca="false">TRIM(A234)</f>
        <v>MENDOORAN</v>
      </c>
      <c r="D234" s="0" t="n">
        <v>355.990875244</v>
      </c>
    </row>
    <row r="235" customFormat="false" ht="12.85" hidden="false" customHeight="false" outlineLevel="0" collapsed="false">
      <c r="A235" s="1" t="s">
        <v>1045</v>
      </c>
      <c r="C235" s="0" t="str">
        <f aca="false">TRIM(A235)</f>
        <v>WARREN</v>
      </c>
      <c r="D235" s="0" t="n">
        <v>197.097732544</v>
      </c>
    </row>
    <row r="236" customFormat="false" ht="12.85" hidden="false" customHeight="false" outlineLevel="0" collapsed="false">
      <c r="A236" s="1" t="s">
        <v>1046</v>
      </c>
      <c r="C236" s="0" t="str">
        <f aca="false">TRIM(A236)</f>
        <v>BALGOWNIE</v>
      </c>
      <c r="D236" s="0" t="n">
        <v>37.9829139709</v>
      </c>
    </row>
    <row r="237" customFormat="false" ht="24.4" hidden="false" customHeight="false" outlineLevel="0" collapsed="false">
      <c r="A237" s="1" t="s">
        <v>1047</v>
      </c>
      <c r="C237" s="0" t="str">
        <f aca="false">TRIM(A237)</f>
        <v>MUSWELLBROOK</v>
      </c>
      <c r="D237" s="0" t="n">
        <v>179.162033081</v>
      </c>
    </row>
    <row r="238" customFormat="false" ht="24.4" hidden="false" customHeight="false" outlineLevel="0" collapsed="false">
      <c r="A238" s="1" t="s">
        <v>1048</v>
      </c>
      <c r="C238" s="0" t="str">
        <f aca="false">TRIM(A238)</f>
        <v>NAMBUCCA HEADS</v>
      </c>
      <c r="D238" s="0" t="n">
        <v>21.2163982391</v>
      </c>
    </row>
    <row r="239" customFormat="false" ht="12.85" hidden="false" customHeight="false" outlineLevel="0" collapsed="false">
      <c r="A239" s="1" t="s">
        <v>1049</v>
      </c>
      <c r="C239" s="0" t="str">
        <f aca="false">TRIM(A239)</f>
        <v>BELLINGEN</v>
      </c>
      <c r="D239" s="0" t="n">
        <v>53.7281112671</v>
      </c>
    </row>
    <row r="240" customFormat="false" ht="12.85" hidden="false" customHeight="false" outlineLevel="0" collapsed="false">
      <c r="A240" s="1" t="s">
        <v>1050</v>
      </c>
      <c r="C240" s="0" t="str">
        <f aca="false">TRIM(A240)</f>
        <v>LOFTVILLE</v>
      </c>
      <c r="D240" s="0" t="n">
        <v>6.12021303177</v>
      </c>
    </row>
    <row r="241" customFormat="false" ht="12.85" hidden="false" customHeight="false" outlineLevel="0" collapsed="false">
      <c r="A241" s="1" t="s">
        <v>1051</v>
      </c>
      <c r="C241" s="0" t="str">
        <f aca="false">TRIM(A241)</f>
        <v>BINNAWAY</v>
      </c>
      <c r="D241" s="0" t="n">
        <v>414.212432861</v>
      </c>
    </row>
    <row r="242" customFormat="false" ht="24.4" hidden="false" customHeight="false" outlineLevel="0" collapsed="false">
      <c r="A242" s="1" t="s">
        <v>1052</v>
      </c>
      <c r="C242" s="0" t="str">
        <f aca="false">TRIM(A242)</f>
        <v>EAST HILLS</v>
      </c>
      <c r="D242" s="0" t="n">
        <v>6.51396512985</v>
      </c>
    </row>
    <row r="243" customFormat="false" ht="12.85" hidden="false" customHeight="false" outlineLevel="0" collapsed="false">
      <c r="A243" s="1" t="s">
        <v>1053</v>
      </c>
      <c r="C243" s="0" t="str">
        <f aca="false">TRIM(A243)</f>
        <v>BELLAMBI</v>
      </c>
      <c r="D243" s="0" t="n">
        <v>11.4089202881</v>
      </c>
    </row>
    <row r="244" customFormat="false" ht="24.4" hidden="false" customHeight="false" outlineLevel="0" collapsed="false">
      <c r="A244" s="1" t="s">
        <v>1054</v>
      </c>
      <c r="C244" s="0" t="str">
        <f aca="false">TRIM(A244)</f>
        <v>MANNING POINT</v>
      </c>
      <c r="D244" s="0" t="n">
        <v>0</v>
      </c>
    </row>
    <row r="245" customFormat="false" ht="24.4" hidden="false" customHeight="false" outlineLevel="0" collapsed="false">
      <c r="A245" s="1" t="s">
        <v>1055</v>
      </c>
      <c r="C245" s="0" t="str">
        <f aca="false">TRIM(A245)</f>
        <v>AVOCA BEACH</v>
      </c>
      <c r="D245" s="0" t="n">
        <v>0.747595846653</v>
      </c>
    </row>
    <row r="246" customFormat="false" ht="12.85" hidden="false" customHeight="false" outlineLevel="0" collapsed="false">
      <c r="A246" s="1" t="s">
        <v>1056</v>
      </c>
      <c r="C246" s="0" t="str">
        <f aca="false">TRIM(A246)</f>
        <v>ADAMSTOWN</v>
      </c>
      <c r="D246" s="0" t="n">
        <v>19.3527126312</v>
      </c>
    </row>
    <row r="247" customFormat="false" ht="24.4" hidden="false" customHeight="false" outlineLevel="0" collapsed="false">
      <c r="A247" s="1" t="s">
        <v>1057</v>
      </c>
      <c r="C247" s="0" t="str">
        <f aca="false">TRIM(A247)</f>
        <v>MINNAMURRA</v>
      </c>
      <c r="D247" s="0" t="n">
        <v>6.24440050125</v>
      </c>
    </row>
    <row r="248" customFormat="false" ht="12.85" hidden="false" customHeight="false" outlineLevel="0" collapsed="false">
      <c r="A248" s="1" t="s">
        <v>1058</v>
      </c>
      <c r="C248" s="0" t="str">
        <f aca="false">TRIM(A248)</f>
        <v>FORSTER</v>
      </c>
      <c r="D248" s="0" t="n">
        <v>5.76402187347</v>
      </c>
    </row>
    <row r="249" customFormat="false" ht="12.85" hidden="false" customHeight="false" outlineLevel="0" collapsed="false">
      <c r="A249" s="1" t="s">
        <v>1059</v>
      </c>
      <c r="C249" s="0" t="str">
        <f aca="false">TRIM(A249)</f>
        <v>WENTWORTH</v>
      </c>
      <c r="D249" s="0" t="n">
        <v>36</v>
      </c>
    </row>
    <row r="250" customFormat="false" ht="12.85" hidden="false" customHeight="false" outlineLevel="0" collapsed="false">
      <c r="A250" s="1" t="s">
        <v>1060</v>
      </c>
      <c r="C250" s="0" t="str">
        <f aca="false">TRIM(A250)</f>
        <v>TAREE</v>
      </c>
      <c r="D250" s="0" t="n">
        <v>40.0217208862</v>
      </c>
    </row>
    <row r="251" customFormat="false" ht="12.85" hidden="false" customHeight="false" outlineLevel="0" collapsed="false">
      <c r="A251" s="1" t="s">
        <v>1061</v>
      </c>
      <c r="C251" s="0" t="str">
        <f aca="false">TRIM(A251)</f>
        <v>CAMDEN</v>
      </c>
      <c r="D251" s="0" t="n">
        <v>75.695930481</v>
      </c>
    </row>
    <row r="252" customFormat="false" ht="24.4" hidden="false" customHeight="false" outlineLevel="0" collapsed="false">
      <c r="A252" s="1" t="s">
        <v>1062</v>
      </c>
      <c r="C252" s="0" t="str">
        <f aca="false">TRIM(A252)</f>
        <v>MARKS POINT</v>
      </c>
      <c r="D252" s="0" t="n">
        <v>2.80513954163</v>
      </c>
    </row>
    <row r="253" customFormat="false" ht="12.85" hidden="false" customHeight="false" outlineLevel="0" collapsed="false">
      <c r="A253" s="1" t="s">
        <v>1063</v>
      </c>
      <c r="C253" s="0" t="str">
        <f aca="false">TRIM(A253)</f>
        <v>CESSNOCK</v>
      </c>
      <c r="D253" s="0" t="n">
        <v>93.6235656738</v>
      </c>
    </row>
    <row r="254" customFormat="false" ht="24.4" hidden="false" customHeight="false" outlineLevel="0" collapsed="false">
      <c r="A254" s="1" t="s">
        <v>1064</v>
      </c>
      <c r="C254" s="0" t="str">
        <f aca="false">TRIM(A254)</f>
        <v>BARRACK POINT</v>
      </c>
      <c r="D254" s="0" t="n">
        <v>4.59633255005</v>
      </c>
    </row>
    <row r="255" customFormat="false" ht="12.85" hidden="false" customHeight="false" outlineLevel="0" collapsed="false">
      <c r="A255" s="1" t="s">
        <v>1065</v>
      </c>
      <c r="C255" s="0" t="str">
        <f aca="false">TRIM(A255)</f>
        <v>TOWRADGI</v>
      </c>
      <c r="D255" s="0" t="n">
        <v>13.795466423</v>
      </c>
    </row>
    <row r="256" customFormat="false" ht="24.4" hidden="false" customHeight="false" outlineLevel="0" collapsed="false">
      <c r="A256" s="1" t="s">
        <v>1066</v>
      </c>
      <c r="C256" s="0" t="str">
        <f aca="false">TRIM(A256)</f>
        <v>HORSESHOE BEND</v>
      </c>
      <c r="D256" s="0" t="n">
        <v>7.52866840363</v>
      </c>
    </row>
    <row r="257" customFormat="false" ht="24.4" hidden="false" customHeight="false" outlineLevel="0" collapsed="false">
      <c r="A257" s="1" t="s">
        <v>1067</v>
      </c>
      <c r="C257" s="0" t="str">
        <f aca="false">TRIM(A257)</f>
        <v>NELSON BAY</v>
      </c>
      <c r="D257" s="0" t="n">
        <v>3.53349471092</v>
      </c>
    </row>
    <row r="258" customFormat="false" ht="24.4" hidden="false" customHeight="false" outlineLevel="0" collapsed="false">
      <c r="A258" s="1" t="s">
        <v>1068</v>
      </c>
      <c r="C258" s="0" t="str">
        <f aca="false">TRIM(A258)</f>
        <v>EAST CORAKI</v>
      </c>
      <c r="D258" s="0" t="n">
        <v>0.469459325075</v>
      </c>
    </row>
    <row r="259" customFormat="false" ht="24.4" hidden="false" customHeight="false" outlineLevel="0" collapsed="false">
      <c r="A259" s="1" t="s">
        <v>1069</v>
      </c>
      <c r="C259" s="0" t="str">
        <f aca="false">TRIM(A259)</f>
        <v>KEIRAVILLE</v>
      </c>
      <c r="D259" s="0" t="n">
        <v>36.8013000488</v>
      </c>
    </row>
    <row r="260" customFormat="false" ht="24.4" hidden="false" customHeight="false" outlineLevel="0" collapsed="false">
      <c r="A260" s="1" t="s">
        <v>1070</v>
      </c>
      <c r="C260" s="0" t="str">
        <f aca="false">TRIM(A260)</f>
        <v>ALBION PARK RAIL</v>
      </c>
      <c r="D260" s="0" t="n">
        <v>6.43953132629</v>
      </c>
    </row>
    <row r="261" customFormat="false" ht="24.4" hidden="false" customHeight="false" outlineLevel="0" collapsed="false">
      <c r="A261" s="1" t="s">
        <v>1071</v>
      </c>
      <c r="C261" s="0" t="str">
        <f aca="false">TRIM(A261)</f>
        <v>BATEAU BAY</v>
      </c>
      <c r="D261" s="0" t="n">
        <v>27.8968582153</v>
      </c>
    </row>
    <row r="262" customFormat="false" ht="12.85" hidden="false" customHeight="false" outlineLevel="0" collapsed="false">
      <c r="A262" s="1" t="s">
        <v>1072</v>
      </c>
      <c r="C262" s="0" t="str">
        <f aca="false">TRIM(A262)</f>
        <v>TUNCURRY</v>
      </c>
      <c r="D262" s="0" t="n">
        <v>4.84421110153</v>
      </c>
    </row>
    <row r="263" customFormat="false" ht="12.85" hidden="false" customHeight="false" outlineLevel="0" collapsed="false">
      <c r="A263" s="1" t="s">
        <v>1073</v>
      </c>
      <c r="C263" s="0" t="str">
        <f aca="false">TRIM(A263)</f>
        <v>CHINDERAH</v>
      </c>
      <c r="D263" s="0" t="n">
        <v>2.69309806824</v>
      </c>
    </row>
    <row r="264" customFormat="false" ht="12.85" hidden="false" customHeight="false" outlineLevel="0" collapsed="false">
      <c r="A264" s="1" t="s">
        <v>1074</v>
      </c>
      <c r="C264" s="0" t="str">
        <f aca="false">TRIM(A264)</f>
        <v>TERRIGAL</v>
      </c>
      <c r="D264" s="0" t="n">
        <v>9.23939704895</v>
      </c>
    </row>
    <row r="265" customFormat="false" ht="24.4" hidden="false" customHeight="false" outlineLevel="0" collapsed="false">
      <c r="A265" s="1" t="s">
        <v>1075</v>
      </c>
      <c r="C265" s="0" t="str">
        <f aca="false">TRIM(A265)</f>
        <v>CABRAMATTA</v>
      </c>
      <c r="D265" s="0" t="n">
        <v>18.5541038513</v>
      </c>
    </row>
    <row r="266" customFormat="false" ht="24.4" hidden="false" customHeight="false" outlineLevel="0" collapsed="false">
      <c r="A266" s="1" t="s">
        <v>1076</v>
      </c>
      <c r="C266" s="0" t="str">
        <f aca="false">TRIM(A266)</f>
        <v>WERRINGTON</v>
      </c>
      <c r="D266" s="0" t="n">
        <v>49.6540260315</v>
      </c>
    </row>
    <row r="267" customFormat="false" ht="12.85" hidden="false" customHeight="false" outlineLevel="0" collapsed="false">
      <c r="A267" s="1" t="s">
        <v>1077</v>
      </c>
      <c r="C267" s="0" t="str">
        <f aca="false">TRIM(A267)</f>
        <v>HARWOOD</v>
      </c>
      <c r="D267" s="0" t="n">
        <v>3.23784327507</v>
      </c>
    </row>
    <row r="268" customFormat="false" ht="24.4" hidden="false" customHeight="false" outlineLevel="0" collapsed="false">
      <c r="A268" s="1" t="s">
        <v>1078</v>
      </c>
      <c r="C268" s="0" t="str">
        <f aca="false">TRIM(A268)</f>
        <v>FAIRFIELD WEST</v>
      </c>
      <c r="D268" s="0" t="n">
        <v>21.9578857422</v>
      </c>
    </row>
    <row r="269" customFormat="false" ht="24.4" hidden="false" customHeight="false" outlineLevel="0" collapsed="false">
      <c r="A269" s="1" t="s">
        <v>1079</v>
      </c>
      <c r="C269" s="0" t="str">
        <f aca="false">TRIM(A269)</f>
        <v>WILBERFORCE</v>
      </c>
      <c r="D269" s="0" t="n">
        <v>21.8519153595</v>
      </c>
    </row>
    <row r="270" customFormat="false" ht="24.4" hidden="false" customHeight="false" outlineLevel="0" collapsed="false">
      <c r="A270" s="1" t="s">
        <v>1080</v>
      </c>
      <c r="C270" s="0" t="str">
        <f aca="false">TRIM(A270)</f>
        <v>LAKE HEIGHTS</v>
      </c>
      <c r="D270" s="0" t="n">
        <v>45.2442169189</v>
      </c>
    </row>
    <row r="271" customFormat="false" ht="12.85" hidden="false" customHeight="false" outlineLevel="0" collapsed="false">
      <c r="A271" s="1" t="s">
        <v>1081</v>
      </c>
      <c r="C271" s="0" t="str">
        <f aca="false">TRIM(A271)</f>
        <v>BULLI</v>
      </c>
      <c r="D271" s="0" t="n">
        <v>21.2533283234</v>
      </c>
    </row>
    <row r="272" customFormat="false" ht="12.85" hidden="false" customHeight="false" outlineLevel="0" collapsed="false">
      <c r="A272" s="1" t="s">
        <v>1082</v>
      </c>
      <c r="C272" s="0" t="str">
        <f aca="false">TRIM(A272)</f>
        <v>RICHMOND</v>
      </c>
      <c r="D272" s="0" t="n">
        <v>22.6174106598</v>
      </c>
    </row>
    <row r="273" customFormat="false" ht="12.85" hidden="false" customHeight="false" outlineLevel="0" collapsed="false">
      <c r="A273" s="1" t="s">
        <v>1083</v>
      </c>
      <c r="C273" s="0" t="str">
        <f aca="false">TRIM(A273)</f>
        <v>ST MARYS</v>
      </c>
      <c r="D273" s="0" t="n">
        <v>29.0650615692</v>
      </c>
    </row>
    <row r="274" customFormat="false" ht="24.4" hidden="false" customHeight="false" outlineLevel="0" collapsed="false">
      <c r="A274" s="1" t="s">
        <v>1084</v>
      </c>
      <c r="C274" s="0" t="str">
        <f aca="false">TRIM(A274)</f>
        <v>CRANEBROOK</v>
      </c>
      <c r="D274" s="0" t="n">
        <v>38.6333007812</v>
      </c>
    </row>
    <row r="275" customFormat="false" ht="24.4" hidden="false" customHeight="false" outlineLevel="0" collapsed="false">
      <c r="A275" s="1" t="s">
        <v>1085</v>
      </c>
      <c r="C275" s="0" t="str">
        <f aca="false">TRIM(A275)</f>
        <v>GREENWELL POINT</v>
      </c>
      <c r="D275" s="0" t="n">
        <v>2.92862772942</v>
      </c>
    </row>
    <row r="276" customFormat="false" ht="12.85" hidden="false" customHeight="false" outlineLevel="0" collapsed="false">
      <c r="A276" s="1" t="s">
        <v>1086</v>
      </c>
      <c r="C276" s="0" t="str">
        <f aca="false">TRIM(A276)</f>
        <v>LAWRENCE</v>
      </c>
      <c r="D276" s="0" t="n">
        <v>4.45333337784</v>
      </c>
    </row>
    <row r="277" customFormat="false" ht="24.4" hidden="false" customHeight="false" outlineLevel="0" collapsed="false">
      <c r="A277" s="1" t="s">
        <v>1087</v>
      </c>
      <c r="C277" s="0" t="str">
        <f aca="false">TRIM(A277)</f>
        <v>SOUTH MAITLAND</v>
      </c>
      <c r="D277" s="0" t="n">
        <v>8.38703918457</v>
      </c>
    </row>
    <row r="278" customFormat="false" ht="24.4" hidden="false" customHeight="false" outlineLevel="0" collapsed="false">
      <c r="A278" s="1" t="s">
        <v>1088</v>
      </c>
      <c r="C278" s="0" t="str">
        <f aca="false">TRIM(A278)</f>
        <v>CHITTAWAY BAY</v>
      </c>
      <c r="D278" s="0" t="n">
        <v>3.46648907661</v>
      </c>
    </row>
    <row r="279" customFormat="false" ht="24.4" hidden="false" customHeight="false" outlineLevel="0" collapsed="false">
      <c r="A279" s="1" t="s">
        <v>1089</v>
      </c>
      <c r="C279" s="0" t="str">
        <f aca="false">TRIM(A279)</f>
        <v>CANLEY VALE</v>
      </c>
      <c r="D279" s="0" t="n">
        <v>11.0101575851</v>
      </c>
    </row>
    <row r="280" customFormat="false" ht="12.85" hidden="false" customHeight="false" outlineLevel="0" collapsed="false">
      <c r="A280" s="1" t="s">
        <v>1090</v>
      </c>
      <c r="C280" s="0" t="str">
        <f aca="false">TRIM(A280)</f>
        <v>ERINA</v>
      </c>
      <c r="D280" s="0" t="n">
        <v>32.6991996765</v>
      </c>
    </row>
    <row r="281" customFormat="false" ht="24.4" hidden="false" customHeight="false" outlineLevel="0" collapsed="false">
      <c r="A281" s="1" t="s">
        <v>1091</v>
      </c>
      <c r="C281" s="0" t="str">
        <f aca="false">TRIM(A281)</f>
        <v>KILLARNEY VALE</v>
      </c>
      <c r="D281" s="0" t="n">
        <v>12.8203058243</v>
      </c>
    </row>
    <row r="282" customFormat="false" ht="12.85" hidden="false" customHeight="false" outlineLevel="0" collapsed="false">
      <c r="A282" s="1" t="s">
        <v>1092</v>
      </c>
      <c r="C282" s="0" t="str">
        <f aca="false">TRIM(A282)</f>
        <v>THIRROUL</v>
      </c>
      <c r="D282" s="0" t="n">
        <v>61.5194168091</v>
      </c>
    </row>
    <row r="283" customFormat="false" ht="12.85" hidden="false" customHeight="false" outlineLevel="0" collapsed="false">
      <c r="A283" s="1" t="s">
        <v>1093</v>
      </c>
      <c r="C283" s="0" t="str">
        <f aca="false">TRIM(A283)</f>
        <v>WALCHA</v>
      </c>
      <c r="D283" s="0" t="n">
        <v>1046.75646973</v>
      </c>
    </row>
    <row r="284" customFormat="false" ht="12.85" hidden="false" customHeight="false" outlineLevel="0" collapsed="false">
      <c r="A284" s="1" t="s">
        <v>1094</v>
      </c>
      <c r="C284" s="0" t="str">
        <f aca="false">TRIM(A284)</f>
        <v>MACLEAN</v>
      </c>
      <c r="D284" s="0" t="n">
        <v>10.3343744278</v>
      </c>
    </row>
    <row r="285" customFormat="false" ht="12.85" hidden="false" customHeight="false" outlineLevel="0" collapsed="false">
      <c r="A285" s="1" t="s">
        <v>1095</v>
      </c>
      <c r="C285" s="0" t="str">
        <f aca="false">TRIM(A285)</f>
        <v>ORANGE</v>
      </c>
      <c r="D285" s="0" t="n">
        <v>869.019714355</v>
      </c>
    </row>
    <row r="286" customFormat="false" ht="24.4" hidden="false" customHeight="false" outlineLevel="0" collapsed="false">
      <c r="A286" s="1" t="s">
        <v>1096</v>
      </c>
      <c r="C286" s="0" t="str">
        <f aca="false">TRIM(A286)</f>
        <v>MACKSVILLE</v>
      </c>
      <c r="D286" s="0" t="n">
        <v>12.5133810043</v>
      </c>
    </row>
    <row r="287" customFormat="false" ht="12.85" hidden="false" customHeight="false" outlineLevel="0" collapsed="false">
      <c r="A287" s="1" t="s">
        <v>1097</v>
      </c>
      <c r="C287" s="0" t="str">
        <f aca="false">TRIM(A287)</f>
        <v>GILGANDRA</v>
      </c>
      <c r="D287" s="0" t="n">
        <v>278.585601807</v>
      </c>
    </row>
    <row r="288" customFormat="false" ht="24.4" hidden="false" customHeight="false" outlineLevel="0" collapsed="false">
      <c r="A288" s="1" t="s">
        <v>1098</v>
      </c>
      <c r="C288" s="0" t="str">
        <f aca="false">TRIM(A288)</f>
        <v>WOOLGOOLGA</v>
      </c>
      <c r="D288" s="0" t="n">
        <v>17.9717521667</v>
      </c>
    </row>
    <row r="289" customFormat="false" ht="12.85" hidden="false" customHeight="false" outlineLevel="0" collapsed="false">
      <c r="A289" s="1" t="s">
        <v>1099</v>
      </c>
      <c r="C289" s="0" t="str">
        <f aca="false">TRIM(A289)</f>
        <v>BRAY PARK</v>
      </c>
      <c r="D289" s="0" t="n">
        <v>16.68683815</v>
      </c>
    </row>
    <row r="290" customFormat="false" ht="24.4" hidden="false" customHeight="false" outlineLevel="0" collapsed="false">
      <c r="A290" s="1" t="s">
        <v>1100</v>
      </c>
      <c r="C290" s="0" t="str">
        <f aca="false">TRIM(A290)</f>
        <v>GWYNNEVILLE</v>
      </c>
      <c r="D290" s="0" t="n">
        <v>13.8857631683</v>
      </c>
    </row>
    <row r="291" customFormat="false" ht="24.4" hidden="false" customHeight="false" outlineLevel="0" collapsed="false">
      <c r="A291" s="1" t="s">
        <v>1101</v>
      </c>
      <c r="C291" s="0" t="str">
        <f aca="false">TRIM(A291)</f>
        <v>TWEED HEADS</v>
      </c>
      <c r="D291" s="0" t="n">
        <v>14.2825775146</v>
      </c>
    </row>
    <row r="292" customFormat="false" ht="24.4" hidden="false" customHeight="false" outlineLevel="0" collapsed="false">
      <c r="A292" s="1" t="s">
        <v>1102</v>
      </c>
      <c r="C292" s="0" t="str">
        <f aca="false">TRIM(A292)</f>
        <v>ELLIS LANE</v>
      </c>
      <c r="D292" s="0" t="n">
        <v>80.7570648193</v>
      </c>
    </row>
    <row r="293" customFormat="false" ht="12.85" hidden="false" customHeight="false" outlineLevel="0" collapsed="false">
      <c r="A293" s="1" t="s">
        <v>1103</v>
      </c>
      <c r="C293" s="0" t="str">
        <f aca="false">TRIM(A293)</f>
        <v>MANLY</v>
      </c>
      <c r="D293" s="0" t="n">
        <v>61.8394737244</v>
      </c>
    </row>
    <row r="294" customFormat="false" ht="24.4" hidden="false" customHeight="false" outlineLevel="0" collapsed="false">
      <c r="A294" s="1" t="s">
        <v>1104</v>
      </c>
      <c r="C294" s="0" t="str">
        <f aca="false">TRIM(A294)</f>
        <v>LAKE CONJOLA</v>
      </c>
      <c r="D294" s="0" t="n">
        <v>16.348072052</v>
      </c>
    </row>
    <row r="295" customFormat="false" ht="24.4" hidden="false" customHeight="false" outlineLevel="0" collapsed="false">
      <c r="A295" s="1" t="s">
        <v>1105</v>
      </c>
      <c r="C295" s="0" t="str">
        <f aca="false">TRIM(A295)</f>
        <v>NORTH SHORE</v>
      </c>
      <c r="D295" s="0" t="n">
        <v>2.59181928635</v>
      </c>
    </row>
    <row r="296" customFormat="false" ht="24.4" hidden="false" customHeight="false" outlineLevel="0" collapsed="false">
      <c r="A296" s="1" t="s">
        <v>1106</v>
      </c>
      <c r="C296" s="0" t="str">
        <f aca="false">TRIM(A296)</f>
        <v>REGENTVILLE</v>
      </c>
      <c r="D296" s="0" t="n">
        <v>28.4398784637</v>
      </c>
    </row>
    <row r="297" customFormat="false" ht="24.4" hidden="false" customHeight="false" outlineLevel="0" collapsed="false">
      <c r="A297" s="1" t="s">
        <v>1107</v>
      </c>
      <c r="C297" s="0" t="str">
        <f aca="false">TRIM(A297)</f>
        <v>BLUE HAVEN</v>
      </c>
      <c r="D297" s="0" t="n">
        <v>13.1660671234</v>
      </c>
    </row>
    <row r="298" customFormat="false" ht="24.4" hidden="false" customHeight="false" outlineLevel="0" collapsed="false">
      <c r="A298" s="1" t="s">
        <v>1108</v>
      </c>
      <c r="C298" s="0" t="str">
        <f aca="false">TRIM(A298)</f>
        <v>FREDERICKTON</v>
      </c>
      <c r="D298" s="0" t="n">
        <v>11.3830003738</v>
      </c>
    </row>
    <row r="299" customFormat="false" ht="24.4" hidden="false" customHeight="false" outlineLevel="0" collapsed="false">
      <c r="A299" s="1" t="s">
        <v>1109</v>
      </c>
      <c r="C299" s="0" t="str">
        <f aca="false">TRIM(A299)</f>
        <v>NORTH WOODBURN</v>
      </c>
      <c r="D299" s="0" t="n">
        <v>3.8273999691</v>
      </c>
    </row>
    <row r="300" customFormat="false" ht="12.85" hidden="false" customHeight="false" outlineLevel="0" collapsed="false">
      <c r="A300" s="1" t="s">
        <v>1110</v>
      </c>
      <c r="C300" s="0" t="str">
        <f aca="false">TRIM(A300)</f>
        <v>KEMPSEY</v>
      </c>
      <c r="D300" s="0" t="n">
        <v>1.0315734148</v>
      </c>
    </row>
    <row r="301" customFormat="false" ht="12.85" hidden="false" customHeight="false" outlineLevel="0" collapsed="false">
      <c r="A301" s="1" t="s">
        <v>1111</v>
      </c>
      <c r="C301" s="0" t="str">
        <f aca="false">TRIM(A301)</f>
        <v>INVERELL</v>
      </c>
      <c r="D301" s="0" t="n">
        <v>595.874328613</v>
      </c>
    </row>
    <row r="302" customFormat="false" ht="24.4" hidden="false" customHeight="false" outlineLevel="0" collapsed="false">
      <c r="A302" s="1" t="s">
        <v>1112</v>
      </c>
      <c r="C302" s="0" t="str">
        <f aca="false">TRIM(A302)</f>
        <v>BLIGH PARK</v>
      </c>
      <c r="D302" s="0" t="n">
        <v>22.0291576385</v>
      </c>
    </row>
    <row r="303" customFormat="false" ht="24.4" hidden="false" customHeight="false" outlineLevel="0" collapsed="false">
      <c r="A303" s="1" t="s">
        <v>1113</v>
      </c>
      <c r="C303" s="0" t="str">
        <f aca="false">TRIM(A303)</f>
        <v>BROADWATER</v>
      </c>
      <c r="D303" s="0" t="n">
        <v>39.6744766235</v>
      </c>
    </row>
    <row r="304" customFormat="false" ht="12.85" hidden="false" customHeight="false" outlineLevel="0" collapsed="false">
      <c r="A304" s="1" t="s">
        <v>1114</v>
      </c>
      <c r="C304" s="0" t="str">
        <f aca="false">TRIM(A304)</f>
        <v>TINONEE</v>
      </c>
      <c r="D304" s="0" t="n">
        <v>3.80974316597</v>
      </c>
    </row>
    <row r="305" customFormat="false" ht="24.4" hidden="false" customHeight="false" outlineLevel="0" collapsed="false">
      <c r="A305" s="1" t="s">
        <v>1115</v>
      </c>
      <c r="C305" s="0" t="str">
        <f aca="false">TRIM(A305)</f>
        <v>COOTAMUNDRA</v>
      </c>
      <c r="D305" s="0" t="n">
        <v>331.402862549</v>
      </c>
    </row>
    <row r="306" customFormat="false" ht="12.85" hidden="false" customHeight="false" outlineLevel="0" collapsed="false">
      <c r="A306" s="1" t="s">
        <v>1116</v>
      </c>
      <c r="C306" s="0" t="str">
        <f aca="false">TRIM(A306)</f>
        <v>SWANSEA</v>
      </c>
      <c r="D306" s="0" t="n">
        <v>1.05362045765</v>
      </c>
    </row>
    <row r="307" customFormat="false" ht="12.85" hidden="false" customHeight="false" outlineLevel="0" collapsed="false">
      <c r="A307" s="1" t="s">
        <v>1117</v>
      </c>
      <c r="C307" s="0" t="str">
        <f aca="false">TRIM(A307)</f>
        <v>LEONAY</v>
      </c>
      <c r="D307" s="0" t="n">
        <v>60.450668335</v>
      </c>
    </row>
    <row r="308" customFormat="false" ht="12.85" hidden="false" customHeight="false" outlineLevel="0" collapsed="false">
      <c r="A308" s="1" t="s">
        <v>1118</v>
      </c>
      <c r="C308" s="0" t="str">
        <f aca="false">TRIM(A308)</f>
        <v>TUCABIA</v>
      </c>
      <c r="D308" s="0" t="n">
        <v>41.5546798706</v>
      </c>
    </row>
    <row r="309" customFormat="false" ht="24.4" hidden="false" customHeight="false" outlineLevel="0" collapsed="false">
      <c r="A309" s="1" t="s">
        <v>1119</v>
      </c>
      <c r="C309" s="0" t="str">
        <f aca="false">TRIM(A309)</f>
        <v>MULLUMBIMBY</v>
      </c>
      <c r="D309" s="0" t="n">
        <v>23.0924167633</v>
      </c>
    </row>
    <row r="310" customFormat="false" ht="12.85" hidden="false" customHeight="false" outlineLevel="0" collapsed="false">
      <c r="A310" s="1" t="s">
        <v>1120</v>
      </c>
      <c r="C310" s="0" t="str">
        <f aca="false">TRIM(A310)</f>
        <v>DENMAN</v>
      </c>
      <c r="D310" s="0" t="n">
        <v>123.178726196</v>
      </c>
    </row>
    <row r="311" customFormat="false" ht="12.85" hidden="false" customHeight="false" outlineLevel="0" collapsed="false">
      <c r="A311" s="1" t="s">
        <v>1121</v>
      </c>
      <c r="C311" s="0" t="str">
        <f aca="false">TRIM(A311)</f>
        <v>MAYFIELD</v>
      </c>
      <c r="D311" s="0" t="n">
        <v>5.91349363327</v>
      </c>
    </row>
    <row r="312" customFormat="false" ht="12.85" hidden="false" customHeight="false" outlineLevel="0" collapsed="false">
      <c r="A312" s="1" t="s">
        <v>1122</v>
      </c>
      <c r="C312" s="0" t="str">
        <f aca="false">TRIM(A312)</f>
        <v>MOAMA</v>
      </c>
      <c r="D312" s="0" t="n">
        <v>100.284492493</v>
      </c>
    </row>
    <row r="313" customFormat="false" ht="12.85" hidden="false" customHeight="false" outlineLevel="0" collapsed="false">
      <c r="A313" s="1" t="s">
        <v>1123</v>
      </c>
      <c r="C313" s="0" t="str">
        <f aca="false">TRIM(A313)</f>
        <v>NARROMINE</v>
      </c>
      <c r="D313" s="0" t="n">
        <v>240.325744629</v>
      </c>
    </row>
    <row r="314" customFormat="false" ht="24.4" hidden="false" customHeight="false" outlineLevel="0" collapsed="false">
      <c r="A314" s="1" t="s">
        <v>1124</v>
      </c>
      <c r="C314" s="0" t="str">
        <f aca="false">TRIM(A314)</f>
        <v>SUSSEX INLET</v>
      </c>
      <c r="D314" s="0" t="n">
        <v>32.8059005737</v>
      </c>
    </row>
    <row r="315" customFormat="false" ht="12.85" hidden="false" customHeight="false" outlineLevel="0" collapsed="false">
      <c r="A315" s="1" t="s">
        <v>1125</v>
      </c>
      <c r="C315" s="0" t="str">
        <f aca="false">TRIM(A315)</f>
        <v>NYNGAN</v>
      </c>
      <c r="D315" s="0" t="n">
        <v>172.735153198</v>
      </c>
    </row>
    <row r="316" customFormat="false" ht="12.85" hidden="false" customHeight="false" outlineLevel="0" collapsed="false">
      <c r="A316" s="1" t="s">
        <v>1126</v>
      </c>
      <c r="C316" s="0" t="str">
        <f aca="false">TRIM(A316)</f>
        <v>MORUYA</v>
      </c>
      <c r="D316" s="0" t="n">
        <v>0.186785325408</v>
      </c>
    </row>
    <row r="317" customFormat="false" ht="24.4" hidden="false" customHeight="false" outlineLevel="0" collapsed="false">
      <c r="A317" s="1" t="s">
        <v>1127</v>
      </c>
      <c r="C317" s="0" t="str">
        <f aca="false">TRIM(A317)</f>
        <v>CHITTAWAY POINT</v>
      </c>
      <c r="D317" s="0" t="n">
        <v>2.44681882858</v>
      </c>
    </row>
    <row r="318" customFormat="false" ht="12.85" hidden="false" customHeight="false" outlineLevel="0" collapsed="false">
      <c r="A318" s="1" t="s">
        <v>1128</v>
      </c>
      <c r="C318" s="0" t="str">
        <f aca="false">TRIM(A318)</f>
        <v>TUMBULGUM</v>
      </c>
      <c r="D318" s="0" t="n">
        <v>2</v>
      </c>
    </row>
    <row r="319" customFormat="false" ht="12.85" hidden="false" customHeight="false" outlineLevel="0" collapsed="false">
      <c r="A319" s="1" t="s">
        <v>1129</v>
      </c>
      <c r="C319" s="0" t="str">
        <f aca="false">TRIM(A319)</f>
        <v>CARRAMAR</v>
      </c>
      <c r="D319" s="0" t="n">
        <v>8.12505435944</v>
      </c>
    </row>
    <row r="320" customFormat="false" ht="24.4" hidden="false" customHeight="false" outlineLevel="0" collapsed="false">
      <c r="A320" s="1" t="s">
        <v>1130</v>
      </c>
      <c r="C320" s="0" t="str">
        <f aca="false">TRIM(A320)</f>
        <v>DENILIQUIN</v>
      </c>
      <c r="D320" s="0" t="n">
        <v>93.51222229</v>
      </c>
    </row>
    <row r="321" customFormat="false" ht="24.4" hidden="false" customHeight="false" outlineLevel="0" collapsed="false">
      <c r="A321" s="1" t="s">
        <v>1131</v>
      </c>
      <c r="C321" s="0" t="str">
        <f aca="false">TRIM(A321)</f>
        <v>LONG JETTY</v>
      </c>
      <c r="D321" s="0" t="n">
        <v>3.65796089172</v>
      </c>
    </row>
    <row r="322" customFormat="false" ht="12.85" hidden="false" customHeight="false" outlineLevel="0" collapsed="false">
      <c r="A322" s="1" t="s">
        <v>1132</v>
      </c>
      <c r="C322" s="0" t="str">
        <f aca="false">TRIM(A322)</f>
        <v>MOOREBANK</v>
      </c>
      <c r="D322" s="0" t="n">
        <v>18.0997829437</v>
      </c>
    </row>
    <row r="323" customFormat="false" ht="24.4" hidden="false" customHeight="false" outlineLevel="0" collapsed="false">
      <c r="A323" s="1" t="s">
        <v>1133</v>
      </c>
      <c r="C323" s="0" t="str">
        <f aca="false">TRIM(A323)</f>
        <v>BERKELEY VALE</v>
      </c>
      <c r="D323" s="0" t="n">
        <v>8.80444431305</v>
      </c>
    </row>
    <row r="324" customFormat="false" ht="12.85" hidden="false" customHeight="false" outlineLevel="0" collapsed="false">
      <c r="A324" s="1" t="s">
        <v>1134</v>
      </c>
      <c r="C324" s="0" t="str">
        <f aca="false">TRIM(A324)</f>
        <v>GUNNEDAH</v>
      </c>
      <c r="D324" s="0" t="n">
        <v>289.004638672</v>
      </c>
    </row>
    <row r="325" customFormat="false" ht="12.85" hidden="false" customHeight="false" outlineLevel="0" collapsed="false">
      <c r="A325" s="1" t="s">
        <v>1135</v>
      </c>
      <c r="C325" s="0" t="str">
        <f aca="false">TRIM(A325)</f>
        <v>WALGETT</v>
      </c>
      <c r="D325" s="0" t="n">
        <v>136.307525635</v>
      </c>
    </row>
    <row r="326" customFormat="false" ht="12.85" hidden="false" customHeight="false" outlineLevel="0" collapsed="false">
      <c r="A326" s="1" t="s">
        <v>1136</v>
      </c>
      <c r="C326" s="0" t="str">
        <f aca="false">TRIM(A326)</f>
        <v>PITT TOWN</v>
      </c>
      <c r="D326" s="0" t="n">
        <v>18.2996578217</v>
      </c>
    </row>
    <row r="327" customFormat="false" ht="12.85" hidden="false" customHeight="false" outlineLevel="0" collapsed="false">
      <c r="A327" s="1" t="s">
        <v>1137</v>
      </c>
      <c r="C327" s="0" t="str">
        <f aca="false">TRIM(A327)</f>
        <v>WAMBERAL</v>
      </c>
      <c r="D327" s="0" t="n">
        <v>19.3303604126</v>
      </c>
    </row>
    <row r="328" customFormat="false" ht="12.85" hidden="false" customHeight="false" outlineLevel="0" collapsed="false">
      <c r="A328" s="1" t="s">
        <v>1138</v>
      </c>
      <c r="C328" s="0" t="str">
        <f aca="false">TRIM(A328)</f>
        <v>WAKELEY</v>
      </c>
      <c r="D328" s="0" t="n">
        <v>20.4023132324</v>
      </c>
    </row>
    <row r="329" customFormat="false" ht="24.4" hidden="false" customHeight="false" outlineLevel="0" collapsed="false">
      <c r="A329" s="1" t="s">
        <v>1139</v>
      </c>
      <c r="C329" s="0" t="str">
        <f aca="false">TRIM(A329)</f>
        <v>NORTH HAVEN</v>
      </c>
      <c r="D329" s="0" t="n">
        <v>2.40354752541</v>
      </c>
    </row>
    <row r="330" customFormat="false" ht="12.85" hidden="false" customHeight="false" outlineLevel="0" collapsed="false">
      <c r="A330" s="1" t="s">
        <v>1140</v>
      </c>
      <c r="C330" s="0" t="str">
        <f aca="false">TRIM(A330)</f>
        <v>WEE WAA</v>
      </c>
      <c r="D330" s="0" t="n">
        <v>194.530349731</v>
      </c>
    </row>
    <row r="331" customFormat="false" ht="12.85" hidden="false" customHeight="false" outlineLevel="0" collapsed="false">
      <c r="A331" s="1" t="s">
        <v>1141</v>
      </c>
      <c r="C331" s="0" t="str">
        <f aca="false">TRIM(A331)</f>
        <v>SINGLETON</v>
      </c>
      <c r="D331" s="0" t="n">
        <v>43.1289901733</v>
      </c>
    </row>
    <row r="332" customFormat="false" ht="24.4" hidden="false" customHeight="false" outlineLevel="0" collapsed="false">
      <c r="A332" s="1" t="s">
        <v>1142</v>
      </c>
      <c r="C332" s="0" t="str">
        <f aca="false">TRIM(A332)</f>
        <v>RAYMOND TERRACE</v>
      </c>
      <c r="D332" s="0" t="n">
        <v>13.9011173248</v>
      </c>
    </row>
    <row r="333" customFormat="false" ht="24.4" hidden="false" customHeight="false" outlineLevel="0" collapsed="false">
      <c r="A333" s="1" t="s">
        <v>1143</v>
      </c>
      <c r="C333" s="0" t="str">
        <f aca="false">TRIM(A333)</f>
        <v>EMERALD BEACH</v>
      </c>
      <c r="D333" s="0" t="n">
        <v>70.428276062</v>
      </c>
    </row>
    <row r="334" customFormat="false" ht="12.85" hidden="false" customHeight="false" outlineLevel="0" collapsed="false">
      <c r="A334" s="1" t="s">
        <v>1144</v>
      </c>
      <c r="C334" s="0" t="str">
        <f aca="false">TRIM(A334)</f>
        <v>QUIRINDI</v>
      </c>
      <c r="D334" s="0" t="n">
        <v>394.792053223</v>
      </c>
    </row>
    <row r="335" customFormat="false" ht="24.4" hidden="false" customHeight="false" outlineLevel="0" collapsed="false">
      <c r="A335" s="1" t="s">
        <v>1145</v>
      </c>
      <c r="C335" s="0" t="str">
        <f aca="false">TRIM(A335)</f>
        <v>FAIRY MEADOW</v>
      </c>
      <c r="D335" s="0" t="n">
        <v>6.15040016174</v>
      </c>
    </row>
    <row r="336" customFormat="false" ht="24.4" hidden="false" customHeight="false" outlineLevel="0" collapsed="false">
      <c r="A336" s="1" t="s">
        <v>1146</v>
      </c>
      <c r="C336" s="0" t="str">
        <f aca="false">TRIM(A336)</f>
        <v>EAST CORRIMAL</v>
      </c>
      <c r="D336" s="0" t="n">
        <v>12.2526254654</v>
      </c>
    </row>
    <row r="337" customFormat="false" ht="12.85" hidden="false" customHeight="false" outlineLevel="0" collapsed="false">
      <c r="A337" s="1" t="s">
        <v>1147</v>
      </c>
      <c r="C337" s="0" t="str">
        <f aca="false">TRIM(A337)</f>
        <v>NARRABEEN</v>
      </c>
      <c r="D337" s="0" t="n">
        <v>33.5495605469</v>
      </c>
    </row>
    <row r="338" customFormat="false" ht="12.85" hidden="false" customHeight="false" outlineLevel="0" collapsed="false">
      <c r="A338" s="1" t="s">
        <v>1148</v>
      </c>
      <c r="C338" s="0" t="str">
        <f aca="false">TRIM(A338)</f>
        <v>CASINO</v>
      </c>
      <c r="D338" s="0" t="n">
        <v>20.566411972</v>
      </c>
    </row>
    <row r="339" customFormat="false" ht="24.4" hidden="false" customHeight="false" outlineLevel="0" collapsed="false">
      <c r="A339" s="1" t="s">
        <v>1149</v>
      </c>
      <c r="C339" s="0" t="str">
        <f aca="false">TRIM(A339)</f>
        <v>WEST KEMPSEY</v>
      </c>
      <c r="D339" s="0" t="n">
        <v>13.6168432236</v>
      </c>
    </row>
    <row r="340" customFormat="false" ht="12.85" hidden="false" customHeight="false" outlineLevel="0" collapsed="false">
      <c r="A340" s="1" t="s">
        <v>1150</v>
      </c>
      <c r="C340" s="0" t="str">
        <f aca="false">TRIM(A340)</f>
        <v>DUNBOGAN</v>
      </c>
      <c r="D340" s="0" t="n">
        <v>6.71689558029</v>
      </c>
    </row>
    <row r="341" customFormat="false" ht="12.85" hidden="false" customHeight="false" outlineLevel="0" collapsed="false">
      <c r="A341" s="1" t="s">
        <v>1151</v>
      </c>
      <c r="C341" s="0" t="str">
        <f aca="false">TRIM(A341)</f>
        <v>WINGHAM</v>
      </c>
      <c r="D341" s="0" t="n">
        <v>38.0386543274</v>
      </c>
    </row>
    <row r="342" customFormat="false" ht="12.85" hidden="false" customHeight="false" outlineLevel="0" collapsed="false">
      <c r="A342" s="1" t="s">
        <v>1152</v>
      </c>
      <c r="C342" s="0" t="str">
        <f aca="false">TRIM(A342)</f>
        <v>LANSVALE</v>
      </c>
      <c r="D342" s="0" t="n">
        <v>4.59224891663</v>
      </c>
    </row>
    <row r="343" customFormat="false" ht="24.4" hidden="false" customHeight="false" outlineLevel="0" collapsed="false">
      <c r="A343" s="1" t="s">
        <v>1153</v>
      </c>
      <c r="C343" s="0" t="str">
        <f aca="false">TRIM(A343)</f>
        <v>BATEMANS BAY</v>
      </c>
      <c r="D343" s="0" t="n">
        <v>13.8115854263</v>
      </c>
    </row>
    <row r="344" customFormat="false" ht="35.95" hidden="false" customHeight="false" outlineLevel="0" collapsed="false">
      <c r="A344" s="1" t="s">
        <v>1154</v>
      </c>
      <c r="C344" s="0" t="str">
        <f aca="false">TRIM(A344)</f>
        <v>NORTH WAGGA WAGGA</v>
      </c>
      <c r="D344" s="0" t="n">
        <v>180.349594116</v>
      </c>
    </row>
    <row r="345" customFormat="false" ht="24.4" hidden="false" customHeight="false" outlineLevel="0" collapsed="false">
      <c r="A345" s="1" t="s">
        <v>1155</v>
      </c>
      <c r="C345" s="0" t="str">
        <f aca="false">TRIM(A345)</f>
        <v>SOUTH GRAFTON</v>
      </c>
      <c r="D345" s="0" t="n">
        <v>13.6878414154</v>
      </c>
    </row>
    <row r="346" customFormat="false" ht="24.4" hidden="false" customHeight="false" outlineLevel="0" collapsed="false">
      <c r="A346" s="1" t="s">
        <v>1156</v>
      </c>
      <c r="C346" s="0" t="str">
        <f aca="false">TRIM(A346)</f>
        <v>PORT MACQUARIE</v>
      </c>
      <c r="D346" s="0" t="n">
        <v>17.4622859955</v>
      </c>
    </row>
    <row r="347" customFormat="false" ht="24.4" hidden="false" customHeight="false" outlineLevel="0" collapsed="false">
      <c r="A347" s="1" t="s">
        <v>1157</v>
      </c>
      <c r="C347" s="0" t="str">
        <f aca="false">TRIM(A347)</f>
        <v>HARRINGTON</v>
      </c>
      <c r="D347" s="0" t="n">
        <v>7.08836269379</v>
      </c>
    </row>
    <row r="348" customFormat="false" ht="12.85" hidden="false" customHeight="false" outlineLevel="0" collapsed="false">
      <c r="A348" s="1" t="s">
        <v>1158</v>
      </c>
      <c r="C348" s="0" t="str">
        <f aca="false">TRIM(A348)</f>
        <v>GOULBURN</v>
      </c>
      <c r="D348" s="0" t="n">
        <v>640.210449219</v>
      </c>
    </row>
    <row r="349" customFormat="false" ht="35.95" hidden="false" customHeight="false" outlineLevel="0" collapsed="false">
      <c r="A349" s="1" t="s">
        <v>1159</v>
      </c>
      <c r="C349" s="0" t="str">
        <f aca="false">TRIM(A349)</f>
        <v>TWEED HEADS WEST</v>
      </c>
      <c r="D349" s="0" t="n">
        <v>2.6902282238</v>
      </c>
    </row>
    <row r="350" customFormat="false" ht="12.85" hidden="false" customHeight="false" outlineLevel="0" collapsed="false">
      <c r="A350" s="1" t="s">
        <v>1160</v>
      </c>
      <c r="C350" s="0" t="str">
        <f aca="false">TRIM(A350)</f>
        <v>CARROLL</v>
      </c>
      <c r="D350" s="0" t="n">
        <v>279.388183594</v>
      </c>
    </row>
    <row r="351" customFormat="false" ht="24.4" hidden="false" customHeight="false" outlineLevel="0" collapsed="false">
      <c r="A351" s="1" t="s">
        <v>1161</v>
      </c>
      <c r="C351" s="0" t="str">
        <f aca="false">TRIM(A351)</f>
        <v>KENSINGTON</v>
      </c>
      <c r="D351" s="0" t="n">
        <v>25.7272357941</v>
      </c>
    </row>
    <row r="352" customFormat="false" ht="12.85" hidden="false" customHeight="false" outlineLevel="0" collapsed="false">
      <c r="A352" s="1" t="s">
        <v>1162</v>
      </c>
      <c r="C352" s="0" t="str">
        <f aca="false">TRIM(A352)</f>
        <v>WYONG</v>
      </c>
      <c r="D352" s="0" t="n">
        <v>20.2359905243</v>
      </c>
    </row>
    <row r="353" customFormat="false" ht="12.85" hidden="false" customHeight="false" outlineLevel="0" collapsed="false">
      <c r="A353" s="1" t="s">
        <v>1163</v>
      </c>
      <c r="C353" s="0" t="str">
        <f aca="false">TRIM(A353)</f>
        <v>LISMORE</v>
      </c>
      <c r="D353" s="0" t="n">
        <v>16.0069599152</v>
      </c>
    </row>
    <row r="354" customFormat="false" ht="35.95" hidden="false" customHeight="false" outlineLevel="0" collapsed="false">
      <c r="A354" s="1" t="s">
        <v>1164</v>
      </c>
      <c r="C354" s="0" t="str">
        <f aca="false">TRIM(A354)</f>
        <v>TWEED HEADS SOUTH</v>
      </c>
      <c r="D354" s="0" t="n">
        <v>2.82557940483</v>
      </c>
    </row>
    <row r="355" customFormat="false" ht="12.85" hidden="false" customHeight="false" outlineLevel="0" collapsed="false">
      <c r="A355" s="1" t="s">
        <v>1165</v>
      </c>
      <c r="C355" s="0" t="str">
        <f aca="false">TRIM(A355)</f>
        <v>MAITLAND</v>
      </c>
      <c r="D355" s="0" t="n">
        <v>5.26453447342</v>
      </c>
    </row>
    <row r="356" customFormat="false" ht="12.85" hidden="false" customHeight="false" outlineLevel="0" collapsed="false">
      <c r="A356" s="1" t="s">
        <v>1166</v>
      </c>
      <c r="C356" s="0" t="str">
        <f aca="false">TRIM(A356)</f>
        <v>WORONORA</v>
      </c>
      <c r="D356" s="0" t="n">
        <v>7.92736005783</v>
      </c>
    </row>
    <row r="357" customFormat="false" ht="12.85" hidden="false" customHeight="false" outlineLevel="0" collapsed="false">
      <c r="A357" s="1" t="s">
        <v>1167</v>
      </c>
      <c r="C357" s="0" t="str">
        <f aca="false">TRIM(A357)</f>
        <v>FAIRFIELD</v>
      </c>
      <c r="D357" s="0" t="n">
        <v>10.4363851547</v>
      </c>
    </row>
    <row r="358" customFormat="false" ht="12.85" hidden="false" customHeight="false" outlineLevel="0" collapsed="false">
      <c r="A358" s="1" t="s">
        <v>1168</v>
      </c>
      <c r="C358" s="0" t="str">
        <f aca="false">TRIM(A358)</f>
        <v>KYOGLE</v>
      </c>
      <c r="D358" s="0" t="n">
        <v>75.1649246216</v>
      </c>
    </row>
    <row r="359" customFormat="false" ht="12.85" hidden="false" customHeight="false" outlineLevel="0" collapsed="false">
      <c r="A359" s="1" t="s">
        <v>1169</v>
      </c>
      <c r="C359" s="0" t="str">
        <f aca="false">TRIM(A359)</f>
        <v>MOREE</v>
      </c>
      <c r="D359" s="0" t="n">
        <v>209.687072754</v>
      </c>
    </row>
    <row r="360" customFormat="false" ht="24.4" hidden="false" customHeight="false" outlineLevel="0" collapsed="false">
      <c r="A360" s="1" t="s">
        <v>1170</v>
      </c>
      <c r="C360" s="0" t="str">
        <f aca="false">TRIM(A360)</f>
        <v>EAST LISMORE</v>
      </c>
      <c r="D360" s="0" t="n">
        <v>32.5190963745</v>
      </c>
    </row>
    <row r="361" customFormat="false" ht="12.85" hidden="false" customHeight="false" outlineLevel="0" collapsed="false">
      <c r="A361" s="1" t="s">
        <v>1171</v>
      </c>
      <c r="C361" s="0" t="str">
        <f aca="false">TRIM(A361)</f>
        <v>COONAMBLE</v>
      </c>
      <c r="D361" s="0" t="n">
        <v>181.895858765</v>
      </c>
    </row>
    <row r="362" customFormat="false" ht="24.4" hidden="false" customHeight="false" outlineLevel="0" collapsed="false">
      <c r="A362" s="1" t="s">
        <v>1172</v>
      </c>
      <c r="C362" s="0" t="str">
        <f aca="false">TRIM(A362)</f>
        <v>BRUSHGROVE</v>
      </c>
      <c r="D362" s="0" t="n">
        <v>7.55686664581</v>
      </c>
    </row>
    <row r="363" customFormat="false" ht="12.85" hidden="false" customHeight="false" outlineLevel="0" collapsed="false">
      <c r="A363" s="1" t="s">
        <v>1173</v>
      </c>
      <c r="C363" s="0" t="str">
        <f aca="false">TRIM(A363)</f>
        <v>YAMBA</v>
      </c>
      <c r="D363" s="0" t="n">
        <v>2.88973665237</v>
      </c>
    </row>
    <row r="364" customFormat="false" ht="24.4" hidden="false" customHeight="false" outlineLevel="0" collapsed="false">
      <c r="A364" s="1" t="s">
        <v>1174</v>
      </c>
      <c r="C364" s="0" t="str">
        <f aca="false">TRIM(A364)</f>
        <v>NORTH NARRABEEN</v>
      </c>
      <c r="D364" s="0" t="n">
        <v>26.834066391</v>
      </c>
    </row>
    <row r="365" customFormat="false" ht="12.85" hidden="false" customHeight="false" outlineLevel="0" collapsed="false">
      <c r="A365" s="1" t="s">
        <v>1175</v>
      </c>
      <c r="C365" s="0" t="str">
        <f aca="false">TRIM(A365)</f>
        <v>FIGTREE</v>
      </c>
      <c r="D365" s="0" t="n">
        <v>35.2343215942</v>
      </c>
    </row>
    <row r="366" customFormat="false" ht="24.4" hidden="false" customHeight="false" outlineLevel="0" collapsed="false">
      <c r="A366" s="1" t="s">
        <v>1176</v>
      </c>
      <c r="C366" s="0" t="str">
        <f aca="false">TRIM(A366)</f>
        <v>EMU PLAINS</v>
      </c>
      <c r="D366" s="0" t="n">
        <v>26.0393352509</v>
      </c>
    </row>
    <row r="367" customFormat="false" ht="24.4" hidden="false" customHeight="false" outlineLevel="0" collapsed="false">
      <c r="A367" s="1" t="s">
        <v>1177</v>
      </c>
      <c r="C367" s="0" t="str">
        <f aca="false">TRIM(A367)</f>
        <v>SOUTH WINDSOR</v>
      </c>
      <c r="D367" s="0" t="n">
        <v>23.4963130951</v>
      </c>
    </row>
    <row r="368" customFormat="false" ht="12.85" hidden="false" customHeight="false" outlineLevel="0" collapsed="false">
      <c r="A368" s="1" t="s">
        <v>1178</v>
      </c>
      <c r="C368" s="0" t="str">
        <f aca="false">TRIM(A368)</f>
        <v>GLADSTONE</v>
      </c>
      <c r="D368" s="0" t="n">
        <v>2.91747093201</v>
      </c>
    </row>
    <row r="369" customFormat="false" ht="12.85" hidden="false" customHeight="false" outlineLevel="0" collapsed="false">
      <c r="A369" s="1" t="s">
        <v>1179</v>
      </c>
      <c r="C369" s="0" t="str">
        <f aca="false">TRIM(A369)</f>
        <v>WINDSOR</v>
      </c>
      <c r="D369" s="0" t="n">
        <v>6.47547674179</v>
      </c>
    </row>
    <row r="370" customFormat="false" ht="12.85" hidden="false" customHeight="false" outlineLevel="0" collapsed="false">
      <c r="A370" s="1" t="s">
        <v>1180</v>
      </c>
      <c r="C370" s="0" t="str">
        <f aca="false">TRIM(A370)</f>
        <v>CORRIMAL</v>
      </c>
      <c r="D370" s="0" t="n">
        <v>44.9938545227</v>
      </c>
    </row>
    <row r="371" customFormat="false" ht="35.95" hidden="false" customHeight="false" outlineLevel="0" collapsed="false">
      <c r="A371" s="1" t="s">
        <v>1181</v>
      </c>
      <c r="C371" s="0" t="str">
        <f aca="false">TRIM(A371)</f>
        <v>SOUTH MURWILLUMBAH</v>
      </c>
      <c r="D371" s="0" t="n">
        <v>3.06511449814</v>
      </c>
    </row>
    <row r="372" customFormat="false" ht="24.4" hidden="false" customHeight="false" outlineLevel="0" collapsed="false">
      <c r="A372" s="1" t="s">
        <v>1182</v>
      </c>
      <c r="C372" s="0" t="str">
        <f aca="false">TRIM(A372)</f>
        <v>MCGRATHS HILL</v>
      </c>
      <c r="D372" s="0" t="n">
        <v>8.42587375641</v>
      </c>
    </row>
    <row r="373" customFormat="false" ht="24.4" hidden="false" customHeight="false" outlineLevel="0" collapsed="false">
      <c r="A373" s="1" t="s">
        <v>1183</v>
      </c>
      <c r="C373" s="0" t="str">
        <f aca="false">TRIM(A373)</f>
        <v>WAGGA WAGGA</v>
      </c>
      <c r="D373" s="0" t="n">
        <v>180.349594116</v>
      </c>
    </row>
    <row r="374" customFormat="false" ht="24.4" hidden="false" customHeight="false" outlineLevel="0" collapsed="false">
      <c r="A374" s="1" t="s">
        <v>1184</v>
      </c>
      <c r="C374" s="0" t="str">
        <f aca="false">TRIM(A374)</f>
        <v>CHIPPING NORTON</v>
      </c>
      <c r="D374" s="0" t="n">
        <v>6.51370286942</v>
      </c>
    </row>
    <row r="375" customFormat="false" ht="12.85" hidden="false" customHeight="false" outlineLevel="0" collapsed="false">
      <c r="A375" s="1" t="s">
        <v>1185</v>
      </c>
      <c r="C375" s="0" t="str">
        <f aca="false">TRIM(A375)</f>
        <v>BALLINA</v>
      </c>
      <c r="D375" s="0" t="n">
        <v>2</v>
      </c>
    </row>
    <row r="376" customFormat="false" ht="12.85" hidden="false" customHeight="false" outlineLevel="0" collapsed="false">
      <c r="A376" s="1" t="s">
        <v>1186</v>
      </c>
      <c r="C376" s="0" t="str">
        <f aca="false">TRIM(A376)</f>
        <v>SMITHTOWN</v>
      </c>
      <c r="D376" s="0" t="n">
        <v>1.05096685886</v>
      </c>
    </row>
    <row r="377" customFormat="false" ht="12.85" hidden="false" customHeight="false" outlineLevel="0" collapsed="false">
      <c r="A377" s="1" t="s">
        <v>1187</v>
      </c>
      <c r="C377" s="0" t="str">
        <f aca="false">TRIM(A377)</f>
        <v>WOODBURN</v>
      </c>
      <c r="D377" s="0" t="n">
        <v>3.90848207474</v>
      </c>
    </row>
    <row r="378" customFormat="false" ht="24.4" hidden="false" customHeight="false" outlineLevel="0" collapsed="false">
      <c r="A378" s="1" t="s">
        <v>1188</v>
      </c>
      <c r="C378" s="0" t="str">
        <f aca="false">TRIM(A378)</f>
        <v>MURWILLUMBAH</v>
      </c>
      <c r="D378" s="0" t="n">
        <v>4.80203962326</v>
      </c>
    </row>
    <row r="379" customFormat="false" ht="24.4" hidden="false" customHeight="false" outlineLevel="0" collapsed="false">
      <c r="A379" s="1" t="s">
        <v>1189</v>
      </c>
      <c r="C379" s="0" t="str">
        <f aca="false">TRIM(A379)</f>
        <v>COFFS HARBOUR</v>
      </c>
      <c r="D379" s="0" t="n">
        <v>9.2361497879</v>
      </c>
    </row>
    <row r="380" customFormat="false" ht="24.4" hidden="false" customHeight="false" outlineLevel="0" collapsed="false">
      <c r="A380" s="1" t="s">
        <v>1190</v>
      </c>
      <c r="C380" s="0" t="str">
        <f aca="false">TRIM(A380)</f>
        <v>DOUBLE BAY</v>
      </c>
      <c r="D380" s="0" t="n">
        <v>7.76444959641</v>
      </c>
    </row>
    <row r="381" customFormat="false" ht="12.85" hidden="false" customHeight="false" outlineLevel="0" collapsed="false">
      <c r="A381" s="1" t="s">
        <v>1191</v>
      </c>
      <c r="C381" s="0" t="str">
        <f aca="false">TRIM(A381)</f>
        <v>HAY SOUTH</v>
      </c>
      <c r="D381" s="0" t="n">
        <v>90.9800415039</v>
      </c>
    </row>
    <row r="382" customFormat="false" ht="12.85" hidden="false" customHeight="false" outlineLevel="0" collapsed="false">
      <c r="A382" s="1" t="s">
        <v>1192</v>
      </c>
      <c r="C382" s="0" t="str">
        <f aca="false">TRIM(A382)</f>
        <v>HAY</v>
      </c>
      <c r="D382" s="0" t="n">
        <v>92.1294784546</v>
      </c>
    </row>
    <row r="383" customFormat="false" ht="12.85" hidden="false" customHeight="false" outlineLevel="0" collapsed="false">
      <c r="A383" s="1" t="s">
        <v>1193</v>
      </c>
      <c r="C383" s="0" t="str">
        <f aca="false">TRIM(A383)</f>
        <v>NOWRA</v>
      </c>
      <c r="D383" s="0" t="n">
        <v>26.3140983582</v>
      </c>
    </row>
    <row r="384" customFormat="false" ht="24.4" hidden="false" customHeight="false" outlineLevel="0" collapsed="false">
      <c r="A384" s="1" t="s">
        <v>1194</v>
      </c>
      <c r="C384" s="0" t="str">
        <f aca="false">TRIM(A384)</f>
        <v>SOUTH LISMORE</v>
      </c>
      <c r="D384" s="0" t="n">
        <v>8.88470458984</v>
      </c>
    </row>
    <row r="385" customFormat="false" ht="12.85" hidden="false" customHeight="false" outlineLevel="0" collapsed="false">
      <c r="A385" s="1" t="s">
        <v>1195</v>
      </c>
      <c r="C385" s="0" t="str">
        <f aca="false">TRIM(A385)</f>
        <v>ULMARRA</v>
      </c>
      <c r="D385" s="0" t="n">
        <v>4.33085584641</v>
      </c>
    </row>
    <row r="386" customFormat="false" ht="24.4" hidden="false" customHeight="false" outlineLevel="0" collapsed="false">
      <c r="A386" s="1" t="s">
        <v>1196</v>
      </c>
      <c r="C386" s="0" t="str">
        <f aca="false">TRIM(A386)</f>
        <v>HAMILTON SOUTH</v>
      </c>
      <c r="D386" s="0" t="n">
        <v>6.33588504791</v>
      </c>
    </row>
    <row r="387" customFormat="false" ht="24.4" hidden="false" customHeight="false" outlineLevel="0" collapsed="false">
      <c r="A387" s="1" t="s">
        <v>1197</v>
      </c>
      <c r="C387" s="0" t="str">
        <f aca="false">TRIM(A387)</f>
        <v>EVANS HEAD</v>
      </c>
      <c r="D387" s="0" t="n">
        <v>7.7163066864</v>
      </c>
    </row>
    <row r="388" customFormat="false" ht="12.85" hidden="false" customHeight="false" outlineLevel="0" collapsed="false">
      <c r="A388" s="1" t="s">
        <v>1198</v>
      </c>
      <c r="C388" s="0" t="str">
        <f aca="false">TRIM(A388)</f>
        <v>EUGOWRA</v>
      </c>
      <c r="D388" s="0" t="n">
        <v>272.75189209</v>
      </c>
    </row>
    <row r="389" customFormat="false" ht="12.85" hidden="false" customHeight="false" outlineLevel="0" collapsed="false">
      <c r="A389" s="1" t="s">
        <v>1199</v>
      </c>
      <c r="C389" s="0" t="str">
        <f aca="false">TRIM(A389)</f>
        <v>GRAFTON</v>
      </c>
      <c r="D389" s="0" t="n">
        <v>9</v>
      </c>
    </row>
    <row r="390" customFormat="false" ht="12.85" hidden="false" customHeight="false" outlineLevel="0" collapsed="false">
      <c r="A390" s="1" t="s">
        <v>1200</v>
      </c>
      <c r="C390" s="0" t="str">
        <f aca="false">TRIM(A390)</f>
        <v>CORAKI</v>
      </c>
      <c r="D390" s="0" t="n">
        <v>6.96196699142</v>
      </c>
    </row>
    <row r="391" customFormat="false" ht="24.4" hidden="false" customHeight="false" outlineLevel="0" collapsed="false">
      <c r="A391" s="1" t="s">
        <v>1201</v>
      </c>
      <c r="C391" s="0" t="str">
        <f aca="false">TRIM(A391)</f>
        <v>NORTH LISMORE</v>
      </c>
      <c r="D391" s="0" t="n">
        <v>9.43246173859</v>
      </c>
    </row>
    <row r="392" customFormat="false" ht="12.85" hidden="false" customHeight="false" outlineLevel="0" collapsed="false">
      <c r="A392" s="1" t="s">
        <v>1202</v>
      </c>
      <c r="C392" s="0" t="str">
        <f aca="false">TRIM(A392)</f>
        <v>NARRABRI</v>
      </c>
      <c r="D392" s="0" t="n">
        <v>216.569625854</v>
      </c>
    </row>
    <row r="393" customFormat="false" ht="24.4" hidden="false" customHeight="false" outlineLevel="0" collapsed="false">
      <c r="A393" s="1" t="s">
        <v>1203</v>
      </c>
      <c r="C393" s="0" t="str">
        <f aca="false">TRIM(A393)</f>
        <v>NEW LAMBTON</v>
      </c>
      <c r="D393" s="0" t="n">
        <v>21.5900173187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1041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2016-07-30T12:47:32Z</dcterms:created>
  <dc:language>en-US</dc:language>
  <dcterms:modified xsi:type="dcterms:W3CDTF">2016-07-31T15:15:52Z</dcterms:modified>
  <cp:revision>4</cp:revision>
</cp:coreProperties>
</file>