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137" documentId="8_{AEE5DA8A-F772-4B0E-A554-1053E2C64027}" xr6:coauthVersionLast="47" xr6:coauthVersionMax="47" xr10:uidLastSave="{A4D56966-F2D5-497C-A11E-BDD62BF6ECE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  <c r="K3" i="13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5"/>
  <c r="K2" i="5"/>
  <c r="L2" i="3" a="1"/>
  <c r="L2" i="3"/>
  <c r="K2" i="8" a="1"/>
  <c r="K2" i="8"/>
  <c r="L2" i="5"/>
  <c r="L2" i="12"/>
  <c r="K2" i="12"/>
  <c r="J2" i="12"/>
  <c r="K2" i="7" a="1"/>
  <c r="K2" i="7"/>
  <c r="J2" i="7" a="1"/>
  <c r="J2" i="7"/>
  <c r="L2" i="7" a="1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/>
  <c r="J2" i="3" a="1"/>
  <c r="J2" i="3"/>
  <c r="M2" i="4" a="1"/>
  <c r="M2" i="4"/>
  <c r="L2" i="4" a="1"/>
  <c r="L2" i="4"/>
  <c r="K2" i="4" a="1"/>
  <c r="K2" i="4"/>
  <c r="J2" i="2" a="1"/>
  <c r="J2" i="2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<sst xmlns="http://schemas.openxmlformats.org/spreadsheetml/2006/main" count="584" uniqueCount="105">
  <si>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</si>
  <si>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</si>
  <si>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</si>
  <si>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</si>
  <si>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</si>
  <si>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</si>
  <si>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</si>
  <si>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</si>
  <si>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</si>
  <si>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</si>
  <si>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</si>
  <si>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</si>
  <si>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</si>
  <si>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</si>
  <si>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</si>
  <si>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</si>
  <si>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</si>
  <si>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</si>
  <si>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</si>
  <si>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</si>
  <si>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</si>
  <si>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</si>
  <si>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</si>
  <si>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</si>
  <si>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</si>
  <si>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</si>
  <si>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</si>
  <si>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</si>
  <si>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</si>
  <si>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</si>
  <si>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</si>
  <si>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</si>
  <si>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</si>
  <si>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</si>
  <si>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</si>
  <si>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</si>
  <si>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</si>
  <si>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</si>
  <si>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</si>
  <si>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</si>
  <si>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</si>
  <si>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</si>
  <si>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</si>
  <si>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</si>
  <si>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</si>
  <si>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</si>
  <si>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</si>
  <si>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</si>
  <si>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</si>
  <si>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</si>
  <si>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</si>
  <si>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</si>
  <si>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</si>
  <si>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</si>
  <si>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</si>
  <si>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</si>
  <si>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</si>
  <si>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</si>
  <si>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</si>
  <si>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</si>
  <si>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</si>
  <si>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</si>
  <si>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</si>
  <si>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</si>
  <si>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</si>
  <si>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</si>
  <si>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</si>
  <si>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</si>
  <si>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</si>
  <si>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Year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</si>
  <si>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</si>
  <si>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</si>
  <si>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</si>
  <si>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</si>
  <si>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</si>
  <si>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</si>
  <si>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</si>
  <si>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</si>
  <si>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with 1 instance</t>
  </si>
  <si>
    <t>with 2 instances</t>
  </si>
  <si>
    <t>with NO instances</t>
  </si>
  <si>
    <t>1-5-2000</t>
  </si>
  <si>
    <t>12-3-2015</t>
  </si>
  <si>
    <t>SUM</t>
  </si>
  <si>
    <t>SUMIF</t>
  </si>
  <si>
    <t>SUMIFS</t>
  </si>
  <si>
    <t>COUNT</t>
  </si>
  <si>
    <t>COUNTIF</t>
  </si>
  <si>
    <t>COUNTIFS</t>
  </si>
  <si>
    <t>DAYS</t>
  </si>
  <si>
    <t>NETWORKDAYS</t>
  </si>
  <si>
    <t>2/11/2001</t>
  </si>
  <si>
    <t>6/9/2015</t>
  </si>
  <si>
    <t>3/10/1999</t>
  </si>
  <si>
    <t>4/7/2000</t>
  </si>
  <si>
    <t>8/9/2017</t>
  </si>
  <si>
    <t>5/1/2000</t>
  </si>
  <si>
    <t>3/12/2015</t>
  </si>
  <si>
    <t>6/5/2001</t>
  </si>
  <si>
    <t>30/8/2017</t>
  </si>
  <si>
    <t>11/9/2013</t>
  </si>
  <si>
    <t>8/11/2003</t>
  </si>
  <si>
    <t>9/6/2002</t>
  </si>
  <si>
    <t>22/4/2015</t>
  </si>
  <si>
    <t>10/8/2003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</si>
</sst>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K21" sqref="K21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_xlfn.IFS(F2:F10="Salesman","Sale",F2:F10="HR","Fire imediatly",F2:F10="Regional Manager","Give Christmas Bonus")</f>
        <v>Sale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Sale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str">
        <v>Fire imediatly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Sale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H1" workbookViewId="0">
      <selection activeCell="C2" sqref="C2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workbookViewId="0">
      <selection activeCell="I2" sqref="I2"/>
    </sheetView>
  </sheetViews>
  <sheetFormatPr defaultColWidth="14.5703125" defaultRowHeight="14.4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1" t="s">
        <v>46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1" t="s">
        <v>49</v>
      </c>
      <c r="K3" t="str">
        <v>Pam</v>
      </c>
      <c r="L3" t="str">
        <v>2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1" t="s">
        <v>52</v>
      </c>
      <c r="K4" t="str">
        <v>Dwi</v>
      </c>
      <c r="L4" t="str">
        <v>3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1" t="s">
        <v>55</v>
      </c>
      <c r="K5" t="str">
        <v>Ang</v>
      </c>
      <c r="L5" t="str">
        <v>4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1" t="s">
        <v>58</v>
      </c>
      <c r="K6" t="str">
        <v>Tob</v>
      </c>
      <c r="L6" t="str">
        <v>5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1" t="s">
        <v>60</v>
      </c>
      <c r="K7" t="str">
        <v>Mic</v>
      </c>
      <c r="L7" t="str">
        <v>6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1" t="s">
        <v>62</v>
      </c>
      <c r="K8" t="str">
        <v>Mer</v>
      </c>
      <c r="L8" t="str">
        <v>7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1" t="s">
        <v>65</v>
      </c>
      <c r="K9" t="str">
        <v>Sta</v>
      </c>
      <c r="L9" t="str">
        <v>8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1" t="s">
        <v>67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D1" workbookViewId="0">
      <selection activeCell="L14" sqref="L14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  <c r="L1" t="s">
        <v>69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RIGHT(_xlfn.ANCHORARRAY(J2),4)</f>
        <v>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1995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2003</v>
      </c>
    </row>
    <row r="12" spans="1:12">
      <c r="H12" s="1"/>
    </row>
    <row r="13" spans="1:1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F26" sqref="F26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  <c r="K1" t="s">
        <v>71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2" t="s">
        <v>19</v>
      </c>
      <c r="C4" s="2" t="s">
        <v>72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2" t="s">
        <v>24</v>
      </c>
      <c r="C6" s="2" t="s">
        <v>73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2" t="s">
        <v>27</v>
      </c>
      <c r="C7" s="2" t="s">
        <v>74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2" t="s">
        <v>33</v>
      </c>
      <c r="C9" s="2" t="s">
        <v>75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2" t="s">
        <v>35</v>
      </c>
      <c r="C10" s="2" t="s">
        <v>76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N16" sqref="N16:N17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>
      <c r="H11" t="str">
        <f t="shared" ref="H3:H12" si="2">CONCATENATE(B11," ",C11)</f>
        <v xml:space="preserve"> </v>
      </c>
    </row>
    <row r="12" spans="1:11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E1" workbookViewId="0">
      <selection activeCell="K2" sqref="K2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</v>
      </c>
      <c r="K1" t="s">
        <v>79</v>
      </c>
      <c r="L1" t="s">
        <v>80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t="str">
        <v>10-3/1999</v>
      </c>
      <c r="K3" t="str">
        <v>10/3-1999</v>
      </c>
      <c r="L3" t="str"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t="str">
        <v>7-4/2000</v>
      </c>
      <c r="K4" t="str">
        <v>7/4-2000</v>
      </c>
      <c r="L4" t="str"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81</v>
      </c>
      <c r="I5" s="2" t="s">
        <v>82</v>
      </c>
      <c r="J5" t="str">
        <v>1-5-2000</v>
      </c>
      <c r="K5" t="str">
        <v>1-5-2000</v>
      </c>
      <c r="L5" t="str"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t="str">
        <v>5-6/2001</v>
      </c>
      <c r="K6" t="str">
        <v>5/6-2001</v>
      </c>
      <c r="L6" t="str"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t="str">
        <v>5-6/2001</v>
      </c>
      <c r="K7" t="str">
        <v>5/6-2001</v>
      </c>
      <c r="L7" t="str"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t="str">
        <v>11-8/2003</v>
      </c>
      <c r="K8" t="str">
        <v>11/8-2003</v>
      </c>
      <c r="L8" t="str"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t="str">
        <v>6-9/2002</v>
      </c>
      <c r="K9" t="str">
        <v>6/9-2002</v>
      </c>
      <c r="L9" t="str"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t="str">
        <v>8-10/2003</v>
      </c>
      <c r="K10" t="str">
        <v>8/10-2003</v>
      </c>
      <c r="L10" t="str">
        <v>8-10-2003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workbookViewId="0">
      <selection activeCell="L2" sqref="L2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  <c r="K1" t="s">
        <v>84</v>
      </c>
      <c r="L1" t="s">
        <v>85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E1" workbookViewId="0">
      <selection activeCell="L2" sqref="L2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</v>
      </c>
      <c r="K1" t="s">
        <v>87</v>
      </c>
      <c r="L1" t="s">
        <v>88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C1" workbookViewId="0">
      <selection activeCell="I20" sqref="I20"/>
    </sheetView>
  </sheetViews>
  <sheetFormatPr defaultRowHeight="14.45"/>
  <cols>
    <col min="8" max="8" width="14.42578125" customWidth="1"/>
    <col min="9" max="9" width="13.28515625" customWidth="1"/>
    <col min="10" max="10" width="14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89</v>
      </c>
      <c r="K1" t="s">
        <v>90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91</v>
      </c>
      <c r="I2" s="2" t="s">
        <v>92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93</v>
      </c>
      <c r="I3" s="2" t="s">
        <v>48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94</v>
      </c>
      <c r="I4" s="2" t="s">
        <v>95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96</v>
      </c>
      <c r="I5" s="2" t="s">
        <v>97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98</v>
      </c>
      <c r="I6" s="2" t="s">
        <v>99</v>
      </c>
      <c r="J6">
        <f>_xlfn.DAYS(I6,H6)</f>
        <v>5960</v>
      </c>
      <c r="K6">
        <f t="shared" si="1"/>
        <v>4258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98</v>
      </c>
      <c r="I7" s="2" t="s">
        <v>100</v>
      </c>
      <c r="J7">
        <f t="shared" si="0"/>
        <v>4511</v>
      </c>
      <c r="K7">
        <f t="shared" si="1"/>
        <v>3223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101</v>
      </c>
      <c r="I8" s="2" t="s">
        <v>100</v>
      </c>
      <c r="J8">
        <f t="shared" si="0"/>
        <v>3595</v>
      </c>
      <c r="K8">
        <f t="shared" si="1"/>
        <v>2568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102</v>
      </c>
      <c r="I9" s="2" t="s">
        <v>103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104</v>
      </c>
      <c r="I10" s="2" t="s">
        <v>103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Chidapha Chaitharin</cp:lastModifiedBy>
  <cp:revision/>
  <dcterms:created xsi:type="dcterms:W3CDTF">2021-12-16T14:18:34Z</dcterms:created>
  <dcterms:modified xsi:type="dcterms:W3CDTF">2024-11-25T10:50:40Z</dcterms:modified>
  <cp:category/>
  <cp:contentStatus/>
</cp:coreProperties>
</file>