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kot\OneDrive\桌面\Python learning\Calvin\Script\Production\Future + Glassnode\Bybit Data\"/>
    </mc:Choice>
  </mc:AlternateContent>
  <xr:revisionPtr revIDLastSave="0" documentId="13_ncr:1_{EAD85771-3F00-4625-9590-BB087C2CF38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I" sheetId="1" r:id="rId1"/>
    <sheet name="Funding Rate" sheetId="2" r:id="rId2"/>
    <sheet name="Price 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3" i="1"/>
</calcChain>
</file>

<file path=xl/sharedStrings.xml><?xml version="1.0" encoding="utf-8"?>
<sst xmlns="http://schemas.openxmlformats.org/spreadsheetml/2006/main" count="1215" uniqueCount="846">
  <si>
    <t>timestamp</t>
  </si>
  <si>
    <t>openInterest</t>
  </si>
  <si>
    <t>closePrice</t>
  </si>
  <si>
    <t>fundingRateTimestamp</t>
  </si>
  <si>
    <t>fundingRate</t>
  </si>
  <si>
    <t>adj_funding_rate</t>
  </si>
  <si>
    <t>0.0001</t>
  </si>
  <si>
    <t>0.00002984</t>
  </si>
  <si>
    <t>-0.00148639</t>
  </si>
  <si>
    <t>-0.00143949</t>
  </si>
  <si>
    <t>-0.00032085</t>
  </si>
  <si>
    <t>-0.00088521</t>
  </si>
  <si>
    <t>-0.00862919</t>
  </si>
  <si>
    <t>-0.00810536</t>
  </si>
  <si>
    <t>-0.01427224</t>
  </si>
  <si>
    <t>-0.015</t>
  </si>
  <si>
    <t>-0.02</t>
  </si>
  <si>
    <t>-0.00876458</t>
  </si>
  <si>
    <t>-0.01004717</t>
  </si>
  <si>
    <t>-0.00279759</t>
  </si>
  <si>
    <t>-0.00091351</t>
  </si>
  <si>
    <t>-0.00251683</t>
  </si>
  <si>
    <t>-0.00947132</t>
  </si>
  <si>
    <t>-0.00263256</t>
  </si>
  <si>
    <t>-0.00092645</t>
  </si>
  <si>
    <t>-0.00258001</t>
  </si>
  <si>
    <t>-0.00285442</t>
  </si>
  <si>
    <t>-0.0020678</t>
  </si>
  <si>
    <t>-0.0112182</t>
  </si>
  <si>
    <t>-0.01291447</t>
  </si>
  <si>
    <t>-0.00869112</t>
  </si>
  <si>
    <t>-0.01247131</t>
  </si>
  <si>
    <t>-0.00482156</t>
  </si>
  <si>
    <t>-0.00186357</t>
  </si>
  <si>
    <t>-0.00034</t>
  </si>
  <si>
    <t>-0.00019358</t>
  </si>
  <si>
    <t>-0.00025323</t>
  </si>
  <si>
    <t>-0.0003939</t>
  </si>
  <si>
    <t>0.0000701</t>
  </si>
  <si>
    <t>-0.00304851</t>
  </si>
  <si>
    <t>-0.0033337</t>
  </si>
  <si>
    <t>-0.00247369</t>
  </si>
  <si>
    <t>-0.00325425</t>
  </si>
  <si>
    <t>-0.00237316</t>
  </si>
  <si>
    <t>-0.00190669</t>
  </si>
  <si>
    <t>-0.01368108</t>
  </si>
  <si>
    <t>-0.01266154</t>
  </si>
  <si>
    <t>-0.00443382</t>
  </si>
  <si>
    <t>-0.00535161</t>
  </si>
  <si>
    <t>-0.00092978</t>
  </si>
  <si>
    <t>-0.00479121</t>
  </si>
  <si>
    <t>-0.00191601</t>
  </si>
  <si>
    <t>-0.00181712</t>
  </si>
  <si>
    <t>-0.00119244</t>
  </si>
  <si>
    <t>-0.00076764</t>
  </si>
  <si>
    <t>-0.00071977</t>
  </si>
  <si>
    <t>-0.00138308</t>
  </si>
  <si>
    <t>-0.00046548</t>
  </si>
  <si>
    <t>-0.00233531</t>
  </si>
  <si>
    <t>-0.00063736</t>
  </si>
  <si>
    <t>-0.00061396</t>
  </si>
  <si>
    <t>-0.00033117</t>
  </si>
  <si>
    <t>-0.00020428</t>
  </si>
  <si>
    <t>-0.00000243</t>
  </si>
  <si>
    <t>-0.00232799</t>
  </si>
  <si>
    <t>-0.0020351</t>
  </si>
  <si>
    <t>-0.00205536</t>
  </si>
  <si>
    <t>-0.00127853</t>
  </si>
  <si>
    <t>-0.0004404</t>
  </si>
  <si>
    <t>0.000002</t>
  </si>
  <si>
    <t>-0.00091796</t>
  </si>
  <si>
    <t>-0.00015674</t>
  </si>
  <si>
    <t>-0.00009058</t>
  </si>
  <si>
    <t>0.00003062</t>
  </si>
  <si>
    <t>-0.00008828</t>
  </si>
  <si>
    <t>-0.00087508</t>
  </si>
  <si>
    <t>-0.00060569</t>
  </si>
  <si>
    <t>-0.00031157</t>
  </si>
  <si>
    <t>0.00000607</t>
  </si>
  <si>
    <t>-0.00009016</t>
  </si>
  <si>
    <t>-0.00125481</t>
  </si>
  <si>
    <t>-0.00059903</t>
  </si>
  <si>
    <t>-0.00100497</t>
  </si>
  <si>
    <t>-0.00058178</t>
  </si>
  <si>
    <t>-0.0007664</t>
  </si>
  <si>
    <t>-0.00147971</t>
  </si>
  <si>
    <t>-0.0007092</t>
  </si>
  <si>
    <t>-0.00169094</t>
  </si>
  <si>
    <t>-0.00035394</t>
  </si>
  <si>
    <t>-0.00039581</t>
  </si>
  <si>
    <t>-0.00111547</t>
  </si>
  <si>
    <t>-0.00009242</t>
  </si>
  <si>
    <t>-0.00027292</t>
  </si>
  <si>
    <t>-0.00014554</t>
  </si>
  <si>
    <t>-0.00023909</t>
  </si>
  <si>
    <t>-0.00140689</t>
  </si>
  <si>
    <t>0.00004008</t>
  </si>
  <si>
    <t>-0.00053424</t>
  </si>
  <si>
    <t>-0.00027689</t>
  </si>
  <si>
    <t>-0.00043559</t>
  </si>
  <si>
    <t>0.0000346</t>
  </si>
  <si>
    <t>-0.00018649</t>
  </si>
  <si>
    <t>0.00000471</t>
  </si>
  <si>
    <t>-0.00045879</t>
  </si>
  <si>
    <t>-0.00008512</t>
  </si>
  <si>
    <t>-0.00140946</t>
  </si>
  <si>
    <t>-0.00116596</t>
  </si>
  <si>
    <t>-0.00051097</t>
  </si>
  <si>
    <t>-0.00021036</t>
  </si>
  <si>
    <t>-0.00004376</t>
  </si>
  <si>
    <t>-0.00009822</t>
  </si>
  <si>
    <t>-0.0003958</t>
  </si>
  <si>
    <t>-0.00810252</t>
  </si>
  <si>
    <t>-0.00354555</t>
  </si>
  <si>
    <t>-0.00044561</t>
  </si>
  <si>
    <t>-0.00148003</t>
  </si>
  <si>
    <t>-0.00145952</t>
  </si>
  <si>
    <t>-0.00100561</t>
  </si>
  <si>
    <t>-0.00095321</t>
  </si>
  <si>
    <t>-0.00002012</t>
  </si>
  <si>
    <t>0.00002544</t>
  </si>
  <si>
    <t>-0.00122813</t>
  </si>
  <si>
    <t>-0.00138315</t>
  </si>
  <si>
    <t>openPrice</t>
  </si>
  <si>
    <t>highPrice</t>
  </si>
  <si>
    <t>lowPrice</t>
  </si>
  <si>
    <t>volume</t>
  </si>
  <si>
    <t>turnover</t>
  </si>
  <si>
    <t>0.004475</t>
  </si>
  <si>
    <t>0.00453</t>
  </si>
  <si>
    <t>0.00451</t>
  </si>
  <si>
    <t>0.00448</t>
  </si>
  <si>
    <t>0.004495</t>
  </si>
  <si>
    <t>0.004565</t>
  </si>
  <si>
    <t>0.00452</t>
  </si>
  <si>
    <t>0.004515</t>
  </si>
  <si>
    <t>0.004525</t>
  </si>
  <si>
    <t>0.00455</t>
  </si>
  <si>
    <t>0.00454</t>
  </si>
  <si>
    <t>0.004505</t>
  </si>
  <si>
    <t>0.0046</t>
  </si>
  <si>
    <t>0.00456</t>
  </si>
  <si>
    <t>0.004555</t>
  </si>
  <si>
    <t>0.004605</t>
  </si>
  <si>
    <t>0.00459</t>
  </si>
  <si>
    <t>0.00458</t>
  </si>
  <si>
    <t>0.00457</t>
  </si>
  <si>
    <t>0.004595</t>
  </si>
  <si>
    <t>0.004575</t>
  </si>
  <si>
    <t>0.004545</t>
  </si>
  <si>
    <t>0.004585</t>
  </si>
  <si>
    <t>0.004615</t>
  </si>
  <si>
    <t>0.004635</t>
  </si>
  <si>
    <t>0.00463</t>
  </si>
  <si>
    <t>0.004675</t>
  </si>
  <si>
    <t>0.00467</t>
  </si>
  <si>
    <t>0.004685</t>
  </si>
  <si>
    <t>0.004725</t>
  </si>
  <si>
    <t>0.00474</t>
  </si>
  <si>
    <t>0.0047</t>
  </si>
  <si>
    <t>0.004705</t>
  </si>
  <si>
    <t>0.004745</t>
  </si>
  <si>
    <t>0.004775</t>
  </si>
  <si>
    <t>0.004765</t>
  </si>
  <si>
    <t>0.00476</t>
  </si>
  <si>
    <t>0.00531</t>
  </si>
  <si>
    <t>0.005365</t>
  </si>
  <si>
    <t>0.005395</t>
  </si>
  <si>
    <t>0.00538</t>
  </si>
  <si>
    <t>0.005445</t>
  </si>
  <si>
    <t>0.005705</t>
  </si>
  <si>
    <t>0.00581</t>
  </si>
  <si>
    <t>0.006005</t>
  </si>
  <si>
    <t>0.00593</t>
  </si>
  <si>
    <t>0.006045</t>
  </si>
  <si>
    <t>0.006165</t>
  </si>
  <si>
    <t>0.00619</t>
  </si>
  <si>
    <t>0.00582</t>
  </si>
  <si>
    <t>0.00597</t>
  </si>
  <si>
    <t>0.00608</t>
  </si>
  <si>
    <t>0.00604</t>
  </si>
  <si>
    <t>0.006025</t>
  </si>
  <si>
    <t>0.005965</t>
  </si>
  <si>
    <t>0.005935</t>
  </si>
  <si>
    <t>0.00599</t>
  </si>
  <si>
    <t>0.006065</t>
  </si>
  <si>
    <t>0.00606</t>
  </si>
  <si>
    <t>0.00612</t>
  </si>
  <si>
    <t>0.0063</t>
  </si>
  <si>
    <t>0.00633</t>
  </si>
  <si>
    <t>0.00616</t>
  </si>
  <si>
    <t>0.0059</t>
  </si>
  <si>
    <t>0.005925</t>
  </si>
  <si>
    <t>0.005855</t>
  </si>
  <si>
    <t>0.005905</t>
  </si>
  <si>
    <t>0.005915</t>
  </si>
  <si>
    <t>0.0061</t>
  </si>
  <si>
    <t>0.006155</t>
  </si>
  <si>
    <t>0.006215</t>
  </si>
  <si>
    <t>0.006225</t>
  </si>
  <si>
    <t>0.006265</t>
  </si>
  <si>
    <t>0.006365</t>
  </si>
  <si>
    <t>0.00634</t>
  </si>
  <si>
    <t>0.0062</t>
  </si>
  <si>
    <t>0.006175</t>
  </si>
  <si>
    <t>0.006205</t>
  </si>
  <si>
    <t>0.006455</t>
  </si>
  <si>
    <t>0.00679</t>
  </si>
  <si>
    <t>0.00669</t>
  </si>
  <si>
    <t>0.006255</t>
  </si>
  <si>
    <t>0.006405</t>
  </si>
  <si>
    <t>0.006605</t>
  </si>
  <si>
    <t>0.006915</t>
  </si>
  <si>
    <t>0.00734</t>
  </si>
  <si>
    <t>0.007195</t>
  </si>
  <si>
    <t>0.00725</t>
  </si>
  <si>
    <t>0.007255</t>
  </si>
  <si>
    <t>0.007335</t>
  </si>
  <si>
    <t>0.00717</t>
  </si>
  <si>
    <t>0.007305</t>
  </si>
  <si>
    <t>0.00705</t>
  </si>
  <si>
    <t>0.006875</t>
  </si>
  <si>
    <t>0.00685</t>
  </si>
  <si>
    <t>0.00686</t>
  </si>
  <si>
    <t>0.00713</t>
  </si>
  <si>
    <t>0.006885</t>
  </si>
  <si>
    <t>0.006905</t>
  </si>
  <si>
    <t>0.006785</t>
  </si>
  <si>
    <t>0.006725</t>
  </si>
  <si>
    <t>0.006865</t>
  </si>
  <si>
    <t>0.00697</t>
  </si>
  <si>
    <t>0.006945</t>
  </si>
  <si>
    <t>0.006995</t>
  </si>
  <si>
    <t>0.006675</t>
  </si>
  <si>
    <t>0.00645</t>
  </si>
  <si>
    <t>0.00659</t>
  </si>
  <si>
    <t>0.006525</t>
  </si>
  <si>
    <t>0.00637</t>
  </si>
  <si>
    <t>0.00626</t>
  </si>
  <si>
    <t>0.006125</t>
  </si>
  <si>
    <t>0.006015</t>
  </si>
  <si>
    <t>0.005745</t>
  </si>
  <si>
    <t>0.00571</t>
  </si>
  <si>
    <t>0.005575</t>
  </si>
  <si>
    <t>0.005495</t>
  </si>
  <si>
    <t>0.005505</t>
  </si>
  <si>
    <t>0.00542</t>
  </si>
  <si>
    <t>0.00536</t>
  </si>
  <si>
    <t>0.00539</t>
  </si>
  <si>
    <t>0.005385</t>
  </si>
  <si>
    <t>0.005255</t>
  </si>
  <si>
    <t>0.005295</t>
  </si>
  <si>
    <t>0.005265</t>
  </si>
  <si>
    <t>0.00534</t>
  </si>
  <si>
    <t>0.005475</t>
  </si>
  <si>
    <t>0.00546</t>
  </si>
  <si>
    <t>0.00543</t>
  </si>
  <si>
    <t>0.00552</t>
  </si>
  <si>
    <t>0.005585</t>
  </si>
  <si>
    <t>0.00553</t>
  </si>
  <si>
    <t>0.005555</t>
  </si>
  <si>
    <t>0.00562</t>
  </si>
  <si>
    <t>0.00557</t>
  </si>
  <si>
    <t>0.005645</t>
  </si>
  <si>
    <t>0.00555</t>
  </si>
  <si>
    <t>0.0056</t>
  </si>
  <si>
    <t>0.00558</t>
  </si>
  <si>
    <t>0.00556</t>
  </si>
  <si>
    <t>0.005595</t>
  </si>
  <si>
    <t>0.00569</t>
  </si>
  <si>
    <t>0.00614</t>
  </si>
  <si>
    <t>0.00644</t>
  </si>
  <si>
    <t>0.006395</t>
  </si>
  <si>
    <t>0.00652</t>
  </si>
  <si>
    <t>0.006715</t>
  </si>
  <si>
    <t>0.006825</t>
  </si>
  <si>
    <t>0.006655</t>
  </si>
  <si>
    <t>0.00667</t>
  </si>
  <si>
    <t>0.00672</t>
  </si>
  <si>
    <t>0.00688</t>
  </si>
  <si>
    <t>0.00673</t>
  </si>
  <si>
    <t>0.00665</t>
  </si>
  <si>
    <t>0.004535</t>
  </si>
  <si>
    <t>0.00461</t>
  </si>
  <si>
    <t>0.00466</t>
  </si>
  <si>
    <t>0.004625</t>
  </si>
  <si>
    <t>0.00464</t>
  </si>
  <si>
    <t>0.004645</t>
  </si>
  <si>
    <t>0.00468</t>
  </si>
  <si>
    <t>0.00475</t>
  </si>
  <si>
    <t>0.00471</t>
  </si>
  <si>
    <t>0.004785</t>
  </si>
  <si>
    <t>0.004795</t>
  </si>
  <si>
    <t>0.005325</t>
  </si>
  <si>
    <t>0.0055</t>
  </si>
  <si>
    <t>0.005465</t>
  </si>
  <si>
    <t>0.00588</t>
  </si>
  <si>
    <t>0.00587</t>
  </si>
  <si>
    <t>0.00617</t>
  </si>
  <si>
    <t>0.00622</t>
  </si>
  <si>
    <t>0.006285</t>
  </si>
  <si>
    <t>0.00605</t>
  </si>
  <si>
    <t>0.00638</t>
  </si>
  <si>
    <t>0.006105</t>
  </si>
  <si>
    <t>0.006145</t>
  </si>
  <si>
    <t>0.00607</t>
  </si>
  <si>
    <t>0.006115</t>
  </si>
  <si>
    <t>0.006075</t>
  </si>
  <si>
    <t>0.00643</t>
  </si>
  <si>
    <t>0.00635</t>
  </si>
  <si>
    <t>0.005985</t>
  </si>
  <si>
    <t>0.006185</t>
  </si>
  <si>
    <t>0.00629</t>
  </si>
  <si>
    <t>0.00628</t>
  </si>
  <si>
    <t>0.006415</t>
  </si>
  <si>
    <t>0.006355</t>
  </si>
  <si>
    <t>0.006235</t>
  </si>
  <si>
    <t>0.0065</t>
  </si>
  <si>
    <t>0.006845</t>
  </si>
  <si>
    <t>0.0069</t>
  </si>
  <si>
    <t>0.00684</t>
  </si>
  <si>
    <t>0.006465</t>
  </si>
  <si>
    <t>0.007055</t>
  </si>
  <si>
    <t>0.00748</t>
  </si>
  <si>
    <t>0.00746</t>
  </si>
  <si>
    <t>0.007385</t>
  </si>
  <si>
    <t>0.007455</t>
  </si>
  <si>
    <t>0.007705</t>
  </si>
  <si>
    <t>0.007505</t>
  </si>
  <si>
    <t>0.00732</t>
  </si>
  <si>
    <t>0.007095</t>
  </si>
  <si>
    <t>0.007015</t>
  </si>
  <si>
    <t>0.007165</t>
  </si>
  <si>
    <t>0.00695</t>
  </si>
  <si>
    <t>0.006815</t>
  </si>
  <si>
    <t>0.006985</t>
  </si>
  <si>
    <t>0.007035</t>
  </si>
  <si>
    <t>0.00709</t>
  </si>
  <si>
    <t>0.00662</t>
  </si>
  <si>
    <t>0.006565</t>
  </si>
  <si>
    <t>0.00639</t>
  </si>
  <si>
    <t>0.006435</t>
  </si>
  <si>
    <t>0.00618</t>
  </si>
  <si>
    <t>0.006055</t>
  </si>
  <si>
    <t>0.005945</t>
  </si>
  <si>
    <t>0.005865</t>
  </si>
  <si>
    <t>0.005765</t>
  </si>
  <si>
    <t>0.00573</t>
  </si>
  <si>
    <t>0.00547</t>
  </si>
  <si>
    <t>0.005315</t>
  </si>
  <si>
    <t>0.00537</t>
  </si>
  <si>
    <t>0.00551</t>
  </si>
  <si>
    <t>0.005515</t>
  </si>
  <si>
    <t>0.00566</t>
  </si>
  <si>
    <t>0.00561</t>
  </si>
  <si>
    <t>0.005715</t>
  </si>
  <si>
    <t>0.005655</t>
  </si>
  <si>
    <t>0.00565</t>
  </si>
  <si>
    <t>0.005565</t>
  </si>
  <si>
    <t>0.00572</t>
  </si>
  <si>
    <t>0.006315</t>
  </si>
  <si>
    <t>0.006475</t>
  </si>
  <si>
    <t>0.006695</t>
  </si>
  <si>
    <t>0.00682</t>
  </si>
  <si>
    <t>0.006925</t>
  </si>
  <si>
    <t>0.006835</t>
  </si>
  <si>
    <t>0.00676</t>
  </si>
  <si>
    <t>0.00675</t>
  </si>
  <si>
    <t>0.006735</t>
  </si>
  <si>
    <t>0.006895</t>
  </si>
  <si>
    <t>0.006935</t>
  </si>
  <si>
    <t>0.00674</t>
  </si>
  <si>
    <t>0.006705</t>
  </si>
  <si>
    <t>0.0045</t>
  </si>
  <si>
    <t>0.004455</t>
  </si>
  <si>
    <t>0.00446</t>
  </si>
  <si>
    <t>0.004465</t>
  </si>
  <si>
    <t>0.00449</t>
  </si>
  <si>
    <t>0.00465</t>
  </si>
  <si>
    <t>0.004715</t>
  </si>
  <si>
    <t>0.004755</t>
  </si>
  <si>
    <t>0.004735</t>
  </si>
  <si>
    <t>0.005285</t>
  </si>
  <si>
    <t>0.005305</t>
  </si>
  <si>
    <t>0.005775</t>
  </si>
  <si>
    <t>0.00602</t>
  </si>
  <si>
    <t>0.005735</t>
  </si>
  <si>
    <t>0.005885</t>
  </si>
  <si>
    <t>0.00592</t>
  </si>
  <si>
    <t>0.005845</t>
  </si>
  <si>
    <t>0.00594</t>
  </si>
  <si>
    <t>0.006035</t>
  </si>
  <si>
    <t>0.00613</t>
  </si>
  <si>
    <t>0.005725</t>
  </si>
  <si>
    <t>0.00579</t>
  </si>
  <si>
    <t>0.005875</t>
  </si>
  <si>
    <t>0.00625</t>
  </si>
  <si>
    <t>0.00666</t>
  </si>
  <si>
    <t>0.0066</t>
  </si>
  <si>
    <t>0.00678</t>
  </si>
  <si>
    <t>0.00708</t>
  </si>
  <si>
    <t>0.00711</t>
  </si>
  <si>
    <t>0.007115</t>
  </si>
  <si>
    <t>0.00701</t>
  </si>
  <si>
    <t>0.0068</t>
  </si>
  <si>
    <t>0.00671</t>
  </si>
  <si>
    <t>0.00687</t>
  </si>
  <si>
    <t>0.00683</t>
  </si>
  <si>
    <t>0.00689</t>
  </si>
  <si>
    <t>0.006625</t>
  </si>
  <si>
    <t>0.006515</t>
  </si>
  <si>
    <t>0.006445</t>
  </si>
  <si>
    <t>0.00647</t>
  </si>
  <si>
    <t>0.006195</t>
  </si>
  <si>
    <t>0.00621</t>
  </si>
  <si>
    <t>0.00615</t>
  </si>
  <si>
    <t>0.00611</t>
  </si>
  <si>
    <t>0.00601</t>
  </si>
  <si>
    <t>0.005795</t>
  </si>
  <si>
    <t>0.0057</t>
  </si>
  <si>
    <t>0.00549</t>
  </si>
  <si>
    <t>0.00544</t>
  </si>
  <si>
    <t>0.005415</t>
  </si>
  <si>
    <t>0.005335</t>
  </si>
  <si>
    <t>0.005355</t>
  </si>
  <si>
    <t>0.00529</t>
  </si>
  <si>
    <t>0.005195</t>
  </si>
  <si>
    <t>0.00525</t>
  </si>
  <si>
    <t>0.00522</t>
  </si>
  <si>
    <t>0.005245</t>
  </si>
  <si>
    <t>0.00532</t>
  </si>
  <si>
    <t>0.00541</t>
  </si>
  <si>
    <t>0.005425</t>
  </si>
  <si>
    <t>0.00548</t>
  </si>
  <si>
    <t>0.00554</t>
  </si>
  <si>
    <t>0.005545</t>
  </si>
  <si>
    <t>0.0054</t>
  </si>
  <si>
    <t>0.005685</t>
  </si>
  <si>
    <t>0.00651</t>
  </si>
  <si>
    <t>0.006595</t>
  </si>
  <si>
    <t>0.006575</t>
  </si>
  <si>
    <t>0.006535</t>
  </si>
  <si>
    <t>0.00661</t>
  </si>
  <si>
    <t>0.00664</t>
  </si>
  <si>
    <t>22607740</t>
  </si>
  <si>
    <t>9827335</t>
  </si>
  <si>
    <t>109251895</t>
  </si>
  <si>
    <t>39284925</t>
  </si>
  <si>
    <t>28364875</t>
  </si>
  <si>
    <t>14382225</t>
  </si>
  <si>
    <t>11503150</t>
  </si>
  <si>
    <t>64798920</t>
  </si>
  <si>
    <t>19299680</t>
  </si>
  <si>
    <t>6768885</t>
  </si>
  <si>
    <t>14016825</t>
  </si>
  <si>
    <t>11544200</t>
  </si>
  <si>
    <t>13676250</t>
  </si>
  <si>
    <t>15445160</t>
  </si>
  <si>
    <t>10566010</t>
  </si>
  <si>
    <t>67452640</t>
  </si>
  <si>
    <t>16734270</t>
  </si>
  <si>
    <t>9308625</t>
  </si>
  <si>
    <t>8496725</t>
  </si>
  <si>
    <t>8721660</t>
  </si>
  <si>
    <t>6604710</t>
  </si>
  <si>
    <t>10797415</t>
  </si>
  <si>
    <t>53127350</t>
  </si>
  <si>
    <t>11583965</t>
  </si>
  <si>
    <t>10529625</t>
  </si>
  <si>
    <t>11626195</t>
  </si>
  <si>
    <t>11488820</t>
  </si>
  <si>
    <t>7843550</t>
  </si>
  <si>
    <t>20178445</t>
  </si>
  <si>
    <t>18779035</t>
  </si>
  <si>
    <t>6768005</t>
  </si>
  <si>
    <t>11627850</t>
  </si>
  <si>
    <t>3429930</t>
  </si>
  <si>
    <t>4069870</t>
  </si>
  <si>
    <t>7119185</t>
  </si>
  <si>
    <t>6734880</t>
  </si>
  <si>
    <t>10334320</t>
  </si>
  <si>
    <t>5595820</t>
  </si>
  <si>
    <t>6467020</t>
  </si>
  <si>
    <t>8733590</t>
  </si>
  <si>
    <t>19278705</t>
  </si>
  <si>
    <t>10573740</t>
  </si>
  <si>
    <t>27968720</t>
  </si>
  <si>
    <t>98519265</t>
  </si>
  <si>
    <t>15184945</t>
  </si>
  <si>
    <t>11111630</t>
  </si>
  <si>
    <t>6837785</t>
  </si>
  <si>
    <t>8403905</t>
  </si>
  <si>
    <t>25326410</t>
  </si>
  <si>
    <t>11895975</t>
  </si>
  <si>
    <t>25161425</t>
  </si>
  <si>
    <t>18062475</t>
  </si>
  <si>
    <t>9363400</t>
  </si>
  <si>
    <t>19142990</t>
  </si>
  <si>
    <t>13696920</t>
  </si>
  <si>
    <t>9064720</t>
  </si>
  <si>
    <t>6646300</t>
  </si>
  <si>
    <t>4636420</t>
  </si>
  <si>
    <t>12797345</t>
  </si>
  <si>
    <t>26399795</t>
  </si>
  <si>
    <t>1511737965</t>
  </si>
  <si>
    <t>789977145</t>
  </si>
  <si>
    <t>561361870</t>
  </si>
  <si>
    <t>299001810</t>
  </si>
  <si>
    <t>438842475</t>
  </si>
  <si>
    <t>2003205440</t>
  </si>
  <si>
    <t>1216001595</t>
  </si>
  <si>
    <t>1906174110</t>
  </si>
  <si>
    <t>1059778700</t>
  </si>
  <si>
    <t>1415962235</t>
  </si>
  <si>
    <t>876051140</t>
  </si>
  <si>
    <t>1139569960</t>
  </si>
  <si>
    <t>1991782240</t>
  </si>
  <si>
    <t>1196714035</t>
  </si>
  <si>
    <t>1656823455</t>
  </si>
  <si>
    <t>692148095</t>
  </si>
  <si>
    <t>512031475</t>
  </si>
  <si>
    <t>330670775</t>
  </si>
  <si>
    <t>273928160</t>
  </si>
  <si>
    <t>249732580</t>
  </si>
  <si>
    <t>221680255</t>
  </si>
  <si>
    <t>178402900</t>
  </si>
  <si>
    <t>253690570</t>
  </si>
  <si>
    <t>172829275</t>
  </si>
  <si>
    <t>1646238125</t>
  </si>
  <si>
    <t>505838930</t>
  </si>
  <si>
    <t>410022235</t>
  </si>
  <si>
    <t>875912150</t>
  </si>
  <si>
    <t>528650190</t>
  </si>
  <si>
    <t>262666085</t>
  </si>
  <si>
    <t>232922265</t>
  </si>
  <si>
    <t>214963160</t>
  </si>
  <si>
    <t>168364725</t>
  </si>
  <si>
    <t>437763890</t>
  </si>
  <si>
    <t>797074840</t>
  </si>
  <si>
    <t>368940520</t>
  </si>
  <si>
    <t>256042930</t>
  </si>
  <si>
    <t>172217825</t>
  </si>
  <si>
    <t>433484915</t>
  </si>
  <si>
    <t>153897680</t>
  </si>
  <si>
    <t>278026915</t>
  </si>
  <si>
    <t>197972320</t>
  </si>
  <si>
    <t>97983835</t>
  </si>
  <si>
    <t>55034430</t>
  </si>
  <si>
    <t>60341235</t>
  </si>
  <si>
    <t>121280230</t>
  </si>
  <si>
    <t>575752085</t>
  </si>
  <si>
    <t>376015085</t>
  </si>
  <si>
    <t>917173435</t>
  </si>
  <si>
    <t>402751510</t>
  </si>
  <si>
    <t>425185810</t>
  </si>
  <si>
    <t>974420225</t>
  </si>
  <si>
    <t>1466213920</t>
  </si>
  <si>
    <t>671518525</t>
  </si>
  <si>
    <t>515287375</t>
  </si>
  <si>
    <t>263836685</t>
  </si>
  <si>
    <t>393158865</t>
  </si>
  <si>
    <t>1107192760</t>
  </si>
  <si>
    <t>620783485</t>
  </si>
  <si>
    <t>327386810</t>
  </si>
  <si>
    <t>967196880</t>
  </si>
  <si>
    <t>333931020</t>
  </si>
  <si>
    <t>308613965</t>
  </si>
  <si>
    <t>784778000</t>
  </si>
  <si>
    <t>414422435</t>
  </si>
  <si>
    <t>160624510</t>
  </si>
  <si>
    <t>113798240</t>
  </si>
  <si>
    <t>115905505</t>
  </si>
  <si>
    <t>107277820</t>
  </si>
  <si>
    <t>61510045</t>
  </si>
  <si>
    <t>48484210</t>
  </si>
  <si>
    <t>107110020</t>
  </si>
  <si>
    <t>473375055</t>
  </si>
  <si>
    <t>289606330</t>
  </si>
  <si>
    <t>215444765</t>
  </si>
  <si>
    <t>145525510</t>
  </si>
  <si>
    <t>95512570</t>
  </si>
  <si>
    <t>132127800</t>
  </si>
  <si>
    <t>295582865</t>
  </si>
  <si>
    <t>294211150</t>
  </si>
  <si>
    <t>138237635</t>
  </si>
  <si>
    <t>119285310</t>
  </si>
  <si>
    <t>118507930</t>
  </si>
  <si>
    <t>137578225</t>
  </si>
  <si>
    <t>182753905</t>
  </si>
  <si>
    <t>155820770</t>
  </si>
  <si>
    <t>143623300</t>
  </si>
  <si>
    <t>111680895</t>
  </si>
  <si>
    <t>198589550</t>
  </si>
  <si>
    <t>160892970</t>
  </si>
  <si>
    <t>105045610</t>
  </si>
  <si>
    <t>140549745</t>
  </si>
  <si>
    <t>147554175</t>
  </si>
  <si>
    <t>83660810</t>
  </si>
  <si>
    <t>157232720</t>
  </si>
  <si>
    <t>79662795</t>
  </si>
  <si>
    <t>474216930</t>
  </si>
  <si>
    <t>249671860</t>
  </si>
  <si>
    <t>134644825</t>
  </si>
  <si>
    <t>122730705</t>
  </si>
  <si>
    <t>89916280</t>
  </si>
  <si>
    <t>125785310</t>
  </si>
  <si>
    <t>309698995</t>
  </si>
  <si>
    <t>195091855</t>
  </si>
  <si>
    <t>250759090</t>
  </si>
  <si>
    <t>153047915</t>
  </si>
  <si>
    <t>162658855</t>
  </si>
  <si>
    <t>359026995</t>
  </si>
  <si>
    <t>143738770</t>
  </si>
  <si>
    <t>234349715</t>
  </si>
  <si>
    <t>356605505</t>
  </si>
  <si>
    <t>92955365</t>
  </si>
  <si>
    <t>131982220</t>
  </si>
  <si>
    <t>116751570</t>
  </si>
  <si>
    <t>79687630</t>
  </si>
  <si>
    <t>53661005</t>
  </si>
  <si>
    <t>78338345</t>
  </si>
  <si>
    <t>52710570</t>
  </si>
  <si>
    <t>77249065</t>
  </si>
  <si>
    <t>64471535</t>
  </si>
  <si>
    <t>246968850</t>
  </si>
  <si>
    <t>109723125</t>
  </si>
  <si>
    <t>73783735</t>
  </si>
  <si>
    <t>133145400</t>
  </si>
  <si>
    <t>624665210</t>
  </si>
  <si>
    <t>951583720</t>
  </si>
  <si>
    <t>1228107870</t>
  </si>
  <si>
    <t>660764020</t>
  </si>
  <si>
    <t>889949140</t>
  </si>
  <si>
    <t>559841470</t>
  </si>
  <si>
    <t>951848645</t>
  </si>
  <si>
    <t>876607625</t>
  </si>
  <si>
    <t>424745290</t>
  </si>
  <si>
    <t>348566655</t>
  </si>
  <si>
    <t>342509710</t>
  </si>
  <si>
    <t>482133015</t>
  </si>
  <si>
    <t>548602460</t>
  </si>
  <si>
    <t>259860350</t>
  </si>
  <si>
    <t>132676185</t>
  </si>
  <si>
    <t>37451225</t>
  </si>
  <si>
    <t>101847.543775</t>
  </si>
  <si>
    <t>44422.791075</t>
  </si>
  <si>
    <t>489434.20705</t>
  </si>
  <si>
    <t>176054.85695</t>
  </si>
  <si>
    <t>128217.29045</t>
  </si>
  <si>
    <t>65150.032125</t>
  </si>
  <si>
    <t>52207.8822</t>
  </si>
  <si>
    <t>291098.563425</t>
  </si>
  <si>
    <t>87032.625775</t>
  </si>
  <si>
    <t>30640.933725</t>
  </si>
  <si>
    <t>63708.373475</t>
  </si>
  <si>
    <t>52415.0423</t>
  </si>
  <si>
    <t>62070.7993</t>
  </si>
  <si>
    <t>69719.84215</t>
  </si>
  <si>
    <t>47574.404075</t>
  </si>
  <si>
    <t>309450.904325</t>
  </si>
  <si>
    <t>76923.61105</t>
  </si>
  <si>
    <t>42379.24135</t>
  </si>
  <si>
    <t>38820.351325</t>
  </si>
  <si>
    <t>39673.2729</t>
  </si>
  <si>
    <t>29943.30205</t>
  </si>
  <si>
    <t>48887.659775</t>
  </si>
  <si>
    <t>243511.532</t>
  </si>
  <si>
    <t>53209.966025</t>
  </si>
  <si>
    <t>48195.659975</t>
  </si>
  <si>
    <t>53078.2323</t>
  </si>
  <si>
    <t>52417.238</t>
  </si>
  <si>
    <t>35671.127825</t>
  </si>
  <si>
    <t>92438.729375</t>
  </si>
  <si>
    <t>85473.232325</t>
  </si>
  <si>
    <t>30791.281325</t>
  </si>
  <si>
    <t>53270.348675</t>
  </si>
  <si>
    <t>15738.67185</t>
  </si>
  <si>
    <t>18674.53115</t>
  </si>
  <si>
    <t>32602.553275</t>
  </si>
  <si>
    <t>30816.153325</t>
  </si>
  <si>
    <t>47167.3155</t>
  </si>
  <si>
    <t>25648.11615</t>
  </si>
  <si>
    <t>29566.385525</t>
  </si>
  <si>
    <t>39715.609125</t>
  </si>
  <si>
    <t>87892.895425</t>
  </si>
  <si>
    <t>48141.507625</t>
  </si>
  <si>
    <t>127937.5676</t>
  </si>
  <si>
    <t>454905.212675</t>
  </si>
  <si>
    <t>69959.9717</t>
  </si>
  <si>
    <t>51383.2432</t>
  </si>
  <si>
    <t>31619.990675</t>
  </si>
  <si>
    <t>38919.162125</t>
  </si>
  <si>
    <t>117929.543275</t>
  </si>
  <si>
    <t>55480.088675</t>
  </si>
  <si>
    <t>117801.8048</t>
  </si>
  <si>
    <t>85389.677475</t>
  </si>
  <si>
    <t>44334.875125</t>
  </si>
  <si>
    <t>90417.988875</t>
  </si>
  <si>
    <t>64435.823525</t>
  </si>
  <si>
    <t>42875.6821</t>
  </si>
  <si>
    <t>31651.20095</t>
  </si>
  <si>
    <t>22143.9284</t>
  </si>
  <si>
    <t>61085.21645</t>
  </si>
  <si>
    <t>125574.98105</t>
  </si>
  <si>
    <t>7670376.561775</t>
  </si>
  <si>
    <t>4241188.273925</t>
  </si>
  <si>
    <t>3030639.05805</t>
  </si>
  <si>
    <t>1613705.34145</t>
  </si>
  <si>
    <t>2365280.274325</t>
  </si>
  <si>
    <t>11398659.04835</t>
  </si>
  <si>
    <t>6967249.578375</t>
  </si>
  <si>
    <t>11409283.324675</t>
  </si>
  <si>
    <t>6303514.78935</t>
  </si>
  <si>
    <t>8587360.121975</t>
  </si>
  <si>
    <t>5362990.110175</t>
  </si>
  <si>
    <t>7024823.39905</t>
  </si>
  <si>
    <t>11833982.8363</t>
  </si>
  <si>
    <t>7068633.672725</t>
  </si>
  <si>
    <t>10133431.086075</t>
  </si>
  <si>
    <t>4158448.921375</t>
  </si>
  <si>
    <t>3085522.8132</t>
  </si>
  <si>
    <t>1978192.32995</t>
  </si>
  <si>
    <t>1658135.773225</t>
  </si>
  <si>
    <t>1481526.3186</t>
  </si>
  <si>
    <t>1315022.3474</t>
  </si>
  <si>
    <t>1072743.586525</t>
  </si>
  <si>
    <t>1545133.757275</t>
  </si>
  <si>
    <t>1052813.9136</t>
  </si>
  <si>
    <t>10329639.836175</t>
  </si>
  <si>
    <t>3166847.89225</t>
  </si>
  <si>
    <t>2580541.793725</t>
  </si>
  <si>
    <t>5219534.9672</t>
  </si>
  <si>
    <t>3091138.319875</t>
  </si>
  <si>
    <t>1551694.544025</t>
  </si>
  <si>
    <t>1378861.71325</t>
  </si>
  <si>
    <t>1257344.1429</t>
  </si>
  <si>
    <t>997663.2011</t>
  </si>
  <si>
    <t>2651184.2008</t>
  </si>
  <si>
    <t>4966894.905675</t>
  </si>
  <si>
    <t>2299057.238525</t>
  </si>
  <si>
    <t>1597596.353375</t>
  </si>
  <si>
    <t>1073365.83375</t>
  </si>
  <si>
    <t>2742902.617175</t>
  </si>
  <si>
    <t>973927.6955</t>
  </si>
  <si>
    <t>1769936.77965</t>
  </si>
  <si>
    <t>1234125.821375</t>
  </si>
  <si>
    <t>606507.7169</t>
  </si>
  <si>
    <t>341282.682675</t>
  </si>
  <si>
    <t>376438.16645</t>
  </si>
  <si>
    <t>773944.8995</t>
  </si>
  <si>
    <t>3832810.62495</t>
  </si>
  <si>
    <t>2542982.198975</t>
  </si>
  <si>
    <t>5941259.26585</t>
  </si>
  <si>
    <t>2553575.6939</t>
  </si>
  <si>
    <t>2786374.550375</t>
  </si>
  <si>
    <t>6646631.31165</t>
  </si>
  <si>
    <t>10506123.8228</t>
  </si>
  <si>
    <t>4867119.549925</t>
  </si>
  <si>
    <t>3740789.118475</t>
  </si>
  <si>
    <t>1904858.517425</t>
  </si>
  <si>
    <t>2876068.988275</t>
  </si>
  <si>
    <t>8261056.71965</t>
  </si>
  <si>
    <t>4546836.962825</t>
  </si>
  <si>
    <t>2347098.031975</t>
  </si>
  <si>
    <t>6560835.3739</t>
  </si>
  <si>
    <t>2304963.277375</t>
  </si>
  <si>
    <t>2099114.8436</t>
  </si>
  <si>
    <t>5546223.0298</t>
  </si>
  <si>
    <t>2900659.404675</t>
  </si>
  <si>
    <t>1107259.256325</t>
  </si>
  <si>
    <t>777804.94925</t>
  </si>
  <si>
    <t>781309.589025</t>
  </si>
  <si>
    <t>730010.938975</t>
  </si>
  <si>
    <t>424169.817475</t>
  </si>
  <si>
    <t>336043.2859</t>
  </si>
  <si>
    <t>746590.633775</t>
  </si>
  <si>
    <t>3257097.98815</t>
  </si>
  <si>
    <t>1915111.879775</t>
  </si>
  <si>
    <t>1415724.283675</t>
  </si>
  <si>
    <t>951036.394475</t>
  </si>
  <si>
    <t>623069.75235</t>
  </si>
  <si>
    <t>853893.402</t>
  </si>
  <si>
    <t>1846885.26825</t>
  </si>
  <si>
    <t>1859910.697625</t>
  </si>
  <si>
    <t>864002.913475</t>
  </si>
  <si>
    <t>738527.312475</t>
  </si>
  <si>
    <t>727959.243575</t>
  </si>
  <si>
    <t>834390.525</t>
  </si>
  <si>
    <t>1092619.50515</t>
  </si>
  <si>
    <t>912670.979575</t>
  </si>
  <si>
    <t>832219.1878</t>
  </si>
  <si>
    <t>639500.986525</t>
  </si>
  <si>
    <t>1118552.478375</t>
  </si>
  <si>
    <t>890121.717075</t>
  </si>
  <si>
    <t>575755.665125</t>
  </si>
  <si>
    <t>768948.988875</t>
  </si>
  <si>
    <t>797525.102075</t>
  </si>
  <si>
    <t>448997.952625</t>
  </si>
  <si>
    <t>855034.750775</t>
  </si>
  <si>
    <t>431179.1943</t>
  </si>
  <si>
    <t>2564961.628925</t>
  </si>
  <si>
    <t>1314139.489175</t>
  </si>
  <si>
    <t>713748.326425</t>
  </si>
  <si>
    <t>646431.288</t>
  </si>
  <si>
    <t>473869.0974</t>
  </si>
  <si>
    <t>670700.886825</t>
  </si>
  <si>
    <t>1680020.1271</t>
  </si>
  <si>
    <t>1057696.47785</t>
  </si>
  <si>
    <t>1370698.52835</t>
  </si>
  <si>
    <t>837006.698425</t>
  </si>
  <si>
    <t>885988.417375</t>
  </si>
  <si>
    <t>2010264.14205</t>
  </si>
  <si>
    <t>796854.2524</t>
  </si>
  <si>
    <t>1298465.15085</t>
  </si>
  <si>
    <t>2011338.442875</t>
  </si>
  <si>
    <t>520285.501925</t>
  </si>
  <si>
    <t>737879.519575</t>
  </si>
  <si>
    <t>653224.073</t>
  </si>
  <si>
    <t>441284.8803</t>
  </si>
  <si>
    <t>299530.054525</t>
  </si>
  <si>
    <t>434795.6378</t>
  </si>
  <si>
    <t>291833.338825</t>
  </si>
  <si>
    <t>432920.4877</t>
  </si>
  <si>
    <t>357722.354925</t>
  </si>
  <si>
    <t>1357192.709</t>
  </si>
  <si>
    <t>601737.0417</t>
  </si>
  <si>
    <t>409888.56815</t>
  </si>
  <si>
    <t>753817.5257</t>
  </si>
  <si>
    <t>3672433.507725</t>
  </si>
  <si>
    <t>5832131.491725</t>
  </si>
  <si>
    <t>7807827.90985</t>
  </si>
  <si>
    <t>4192737.865375</t>
  </si>
  <si>
    <t>5828774.843875</t>
  </si>
  <si>
    <t>3743321.773725</t>
  </si>
  <si>
    <t>6492926.67435</t>
  </si>
  <si>
    <t>5803003.13705</t>
  </si>
  <si>
    <t>2831212.928625</t>
  </si>
  <si>
    <t>2314366.565075</t>
  </si>
  <si>
    <t>2267317.781275</t>
  </si>
  <si>
    <t>3271228.133325</t>
  </si>
  <si>
    <t>3739394.9445</t>
  </si>
  <si>
    <t>1732865.813</t>
  </si>
  <si>
    <t>888464.110225</t>
  </si>
  <si>
    <t>249519.7433</t>
  </si>
  <si>
    <t>return</t>
    <phoneticPr fontId="2" type="noConversion"/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</si>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</sst>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OI!$B$1</c:f>
              <c:strCache>
                <c:ptCount val="1"/>
                <c:pt idx="0">
                  <c:v>openInterest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OI!$B$2:$B$201</c:f>
              <c:numCache>
                <c:formatCode>General</c:formatCode>
                <c:ptCount val="200"/>
                <c:pt idx="0">
                  <c:v>508172465</c:v>
                </c:pt>
                <c:pt idx="1">
                  <c:v>511782555</c:v>
                </c:pt>
                <c:pt idx="2">
                  <c:v>507834775</c:v>
                </c:pt>
                <c:pt idx="3">
                  <c:v>517715730</c:v>
                </c:pt>
                <c:pt idx="4">
                  <c:v>512890720</c:v>
                </c:pt>
                <c:pt idx="5">
                  <c:v>509725250</c:v>
                </c:pt>
                <c:pt idx="6">
                  <c:v>511159835</c:v>
                </c:pt>
                <c:pt idx="7">
                  <c:v>511722105</c:v>
                </c:pt>
                <c:pt idx="8">
                  <c:v>516511560</c:v>
                </c:pt>
                <c:pt idx="9">
                  <c:v>516048480</c:v>
                </c:pt>
                <c:pt idx="10">
                  <c:v>516326775</c:v>
                </c:pt>
                <c:pt idx="11">
                  <c:v>519420615</c:v>
                </c:pt>
                <c:pt idx="12">
                  <c:v>518533590</c:v>
                </c:pt>
                <c:pt idx="13">
                  <c:v>518829045</c:v>
                </c:pt>
                <c:pt idx="14">
                  <c:v>518875680</c:v>
                </c:pt>
                <c:pt idx="15">
                  <c:v>518586070</c:v>
                </c:pt>
                <c:pt idx="16">
                  <c:v>535305720</c:v>
                </c:pt>
                <c:pt idx="17">
                  <c:v>531596860</c:v>
                </c:pt>
                <c:pt idx="18">
                  <c:v>529740340</c:v>
                </c:pt>
                <c:pt idx="19">
                  <c:v>526689180</c:v>
                </c:pt>
                <c:pt idx="20">
                  <c:v>526648045</c:v>
                </c:pt>
                <c:pt idx="21">
                  <c:v>529751785</c:v>
                </c:pt>
                <c:pt idx="22">
                  <c:v>526671395</c:v>
                </c:pt>
                <c:pt idx="23">
                  <c:v>528604495</c:v>
                </c:pt>
                <c:pt idx="24">
                  <c:v>528667475</c:v>
                </c:pt>
                <c:pt idx="25">
                  <c:v>523605670</c:v>
                </c:pt>
                <c:pt idx="26">
                  <c:v>523686770</c:v>
                </c:pt>
                <c:pt idx="27">
                  <c:v>521779560</c:v>
                </c:pt>
                <c:pt idx="28">
                  <c:v>520680870</c:v>
                </c:pt>
                <c:pt idx="29">
                  <c:v>520251550</c:v>
                </c:pt>
                <c:pt idx="30">
                  <c:v>521433230</c:v>
                </c:pt>
                <c:pt idx="31">
                  <c:v>521478360</c:v>
                </c:pt>
                <c:pt idx="32">
                  <c:v>517302435</c:v>
                </c:pt>
                <c:pt idx="33">
                  <c:v>518535715</c:v>
                </c:pt>
                <c:pt idx="34">
                  <c:v>517175265</c:v>
                </c:pt>
                <c:pt idx="35">
                  <c:v>518275780</c:v>
                </c:pt>
                <c:pt idx="36">
                  <c:v>520629790</c:v>
                </c:pt>
                <c:pt idx="37">
                  <c:v>524873920</c:v>
                </c:pt>
                <c:pt idx="38">
                  <c:v>525939340</c:v>
                </c:pt>
                <c:pt idx="39">
                  <c:v>526827590</c:v>
                </c:pt>
                <c:pt idx="40">
                  <c:v>530700440</c:v>
                </c:pt>
                <c:pt idx="41">
                  <c:v>521304270</c:v>
                </c:pt>
                <c:pt idx="42">
                  <c:v>516792540</c:v>
                </c:pt>
                <c:pt idx="43">
                  <c:v>526778760</c:v>
                </c:pt>
                <c:pt idx="44">
                  <c:v>518941195</c:v>
                </c:pt>
                <c:pt idx="45">
                  <c:v>519311640</c:v>
                </c:pt>
                <c:pt idx="46">
                  <c:v>522164590</c:v>
                </c:pt>
                <c:pt idx="47">
                  <c:v>523195485</c:v>
                </c:pt>
                <c:pt idx="48">
                  <c:v>521960505</c:v>
                </c:pt>
                <c:pt idx="49">
                  <c:v>524527135</c:v>
                </c:pt>
                <c:pt idx="50">
                  <c:v>526323740</c:v>
                </c:pt>
                <c:pt idx="51">
                  <c:v>520098465</c:v>
                </c:pt>
                <c:pt idx="52">
                  <c:v>514181535</c:v>
                </c:pt>
                <c:pt idx="53">
                  <c:v>513942870</c:v>
                </c:pt>
                <c:pt idx="54">
                  <c:v>519426090</c:v>
                </c:pt>
                <c:pt idx="55">
                  <c:v>521858520</c:v>
                </c:pt>
                <c:pt idx="56">
                  <c:v>523011560</c:v>
                </c:pt>
                <c:pt idx="57">
                  <c:v>520348815</c:v>
                </c:pt>
                <c:pt idx="58">
                  <c:v>517794805</c:v>
                </c:pt>
                <c:pt idx="59">
                  <c:v>520267660</c:v>
                </c:pt>
                <c:pt idx="60">
                  <c:v>518910900</c:v>
                </c:pt>
                <c:pt idx="61">
                  <c:v>595264095</c:v>
                </c:pt>
                <c:pt idx="62">
                  <c:v>694503275</c:v>
                </c:pt>
                <c:pt idx="63">
                  <c:v>725888625</c:v>
                </c:pt>
                <c:pt idx="64">
                  <c:v>733127215</c:v>
                </c:pt>
                <c:pt idx="65">
                  <c:v>760614380</c:v>
                </c:pt>
                <c:pt idx="66">
                  <c:v>923524725</c:v>
                </c:pt>
                <c:pt idx="67">
                  <c:v>987281800</c:v>
                </c:pt>
                <c:pt idx="68">
                  <c:v>1129340660</c:v>
                </c:pt>
                <c:pt idx="69">
                  <c:v>1123814755</c:v>
                </c:pt>
                <c:pt idx="70">
                  <c:v>1200207805</c:v>
                </c:pt>
                <c:pt idx="71">
                  <c:v>1288997250</c:v>
                </c:pt>
                <c:pt idx="72">
                  <c:v>1268722320</c:v>
                </c:pt>
                <c:pt idx="73">
                  <c:v>1195470285</c:v>
                </c:pt>
                <c:pt idx="74">
                  <c:v>1119171235</c:v>
                </c:pt>
                <c:pt idx="75">
                  <c:v>939588230</c:v>
                </c:pt>
                <c:pt idx="76">
                  <c:v>834330415</c:v>
                </c:pt>
                <c:pt idx="77">
                  <c:v>847074705</c:v>
                </c:pt>
                <c:pt idx="78">
                  <c:v>832533275</c:v>
                </c:pt>
                <c:pt idx="79">
                  <c:v>836577220</c:v>
                </c:pt>
                <c:pt idx="80">
                  <c:v>821611865</c:v>
                </c:pt>
                <c:pt idx="81">
                  <c:v>821582390</c:v>
                </c:pt>
                <c:pt idx="82">
                  <c:v>824813095</c:v>
                </c:pt>
                <c:pt idx="83">
                  <c:v>824837760</c:v>
                </c:pt>
                <c:pt idx="84">
                  <c:v>834869470</c:v>
                </c:pt>
                <c:pt idx="85">
                  <c:v>936141340</c:v>
                </c:pt>
                <c:pt idx="86">
                  <c:v>937528315</c:v>
                </c:pt>
                <c:pt idx="87">
                  <c:v>940818840</c:v>
                </c:pt>
                <c:pt idx="88">
                  <c:v>860849040</c:v>
                </c:pt>
                <c:pt idx="89">
                  <c:v>869157515</c:v>
                </c:pt>
                <c:pt idx="90">
                  <c:v>938758700</c:v>
                </c:pt>
                <c:pt idx="91">
                  <c:v>917510495</c:v>
                </c:pt>
                <c:pt idx="92">
                  <c:v>922614245</c:v>
                </c:pt>
                <c:pt idx="93">
                  <c:v>927715565</c:v>
                </c:pt>
                <c:pt idx="94">
                  <c:v>966484890</c:v>
                </c:pt>
                <c:pt idx="95">
                  <c:v>893832595</c:v>
                </c:pt>
                <c:pt idx="96">
                  <c:v>897479255</c:v>
                </c:pt>
                <c:pt idx="97">
                  <c:v>882211640</c:v>
                </c:pt>
                <c:pt idx="98">
                  <c:v>883570130</c:v>
                </c:pt>
                <c:pt idx="99">
                  <c:v>868781375</c:v>
                </c:pt>
                <c:pt idx="100">
                  <c:v>874250695</c:v>
                </c:pt>
                <c:pt idx="101">
                  <c:v>866544790</c:v>
                </c:pt>
                <c:pt idx="102">
                  <c:v>859794250</c:v>
                </c:pt>
                <c:pt idx="103">
                  <c:v>848061470</c:v>
                </c:pt>
                <c:pt idx="104">
                  <c:v>860728520</c:v>
                </c:pt>
                <c:pt idx="105">
                  <c:v>846916125</c:v>
                </c:pt>
                <c:pt idx="106">
                  <c:v>857038065</c:v>
                </c:pt>
                <c:pt idx="107">
                  <c:v>793181695</c:v>
                </c:pt>
                <c:pt idx="108">
                  <c:v>750740735</c:v>
                </c:pt>
                <c:pt idx="109">
                  <c:v>740475915</c:v>
                </c:pt>
                <c:pt idx="110">
                  <c:v>671907630</c:v>
                </c:pt>
                <c:pt idx="111">
                  <c:v>665158010</c:v>
                </c:pt>
                <c:pt idx="112">
                  <c:v>672454640</c:v>
                </c:pt>
                <c:pt idx="113">
                  <c:v>854534390</c:v>
                </c:pt>
                <c:pt idx="114">
                  <c:v>957195360</c:v>
                </c:pt>
                <c:pt idx="115">
                  <c:v>977383900</c:v>
                </c:pt>
                <c:pt idx="116">
                  <c:v>972492565</c:v>
                </c:pt>
                <c:pt idx="117">
                  <c:v>970600895</c:v>
                </c:pt>
                <c:pt idx="118">
                  <c:v>919438190</c:v>
                </c:pt>
                <c:pt idx="119">
                  <c:v>919478855</c:v>
                </c:pt>
                <c:pt idx="120">
                  <c:v>868730805</c:v>
                </c:pt>
                <c:pt idx="121">
                  <c:v>847307110</c:v>
                </c:pt>
                <c:pt idx="122">
                  <c:v>842114235</c:v>
                </c:pt>
                <c:pt idx="123">
                  <c:v>813480590</c:v>
                </c:pt>
                <c:pt idx="124">
                  <c:v>846150200</c:v>
                </c:pt>
                <c:pt idx="125">
                  <c:v>815221565</c:v>
                </c:pt>
                <c:pt idx="126">
                  <c:v>806001910</c:v>
                </c:pt>
                <c:pt idx="127">
                  <c:v>814444705</c:v>
                </c:pt>
                <c:pt idx="128">
                  <c:v>805575645</c:v>
                </c:pt>
                <c:pt idx="129">
                  <c:v>801520700</c:v>
                </c:pt>
                <c:pt idx="130">
                  <c:v>796506495</c:v>
                </c:pt>
                <c:pt idx="131">
                  <c:v>792060315</c:v>
                </c:pt>
                <c:pt idx="132">
                  <c:v>792685285</c:v>
                </c:pt>
                <c:pt idx="133">
                  <c:v>765953805</c:v>
                </c:pt>
                <c:pt idx="134">
                  <c:v>749842905</c:v>
                </c:pt>
                <c:pt idx="135">
                  <c:v>743669750</c:v>
                </c:pt>
                <c:pt idx="136">
                  <c:v>756035010</c:v>
                </c:pt>
                <c:pt idx="137">
                  <c:v>749992575</c:v>
                </c:pt>
                <c:pt idx="138">
                  <c:v>732879680</c:v>
                </c:pt>
                <c:pt idx="139">
                  <c:v>713056760</c:v>
                </c:pt>
                <c:pt idx="140">
                  <c:v>748462535</c:v>
                </c:pt>
                <c:pt idx="141">
                  <c:v>752650880</c:v>
                </c:pt>
                <c:pt idx="142">
                  <c:v>743216650</c:v>
                </c:pt>
                <c:pt idx="143">
                  <c:v>732725990</c:v>
                </c:pt>
                <c:pt idx="144">
                  <c:v>733227125</c:v>
                </c:pt>
                <c:pt idx="145">
                  <c:v>714539960</c:v>
                </c:pt>
                <c:pt idx="146">
                  <c:v>712672190</c:v>
                </c:pt>
                <c:pt idx="147">
                  <c:v>733484390</c:v>
                </c:pt>
                <c:pt idx="148">
                  <c:v>749170445</c:v>
                </c:pt>
                <c:pt idx="149">
                  <c:v>742027060</c:v>
                </c:pt>
                <c:pt idx="150">
                  <c:v>724637175</c:v>
                </c:pt>
                <c:pt idx="151">
                  <c:v>728629000</c:v>
                </c:pt>
                <c:pt idx="152">
                  <c:v>739072390</c:v>
                </c:pt>
                <c:pt idx="153">
                  <c:v>727852715</c:v>
                </c:pt>
                <c:pt idx="154">
                  <c:v>712324320</c:v>
                </c:pt>
                <c:pt idx="155">
                  <c:v>689675725</c:v>
                </c:pt>
                <c:pt idx="156">
                  <c:v>683135735</c:v>
                </c:pt>
                <c:pt idx="157">
                  <c:v>694207715</c:v>
                </c:pt>
                <c:pt idx="158">
                  <c:v>690295710</c:v>
                </c:pt>
                <c:pt idx="159">
                  <c:v>678135345</c:v>
                </c:pt>
                <c:pt idx="160">
                  <c:v>691778005</c:v>
                </c:pt>
                <c:pt idx="161">
                  <c:v>698762630</c:v>
                </c:pt>
                <c:pt idx="162">
                  <c:v>702504270</c:v>
                </c:pt>
                <c:pt idx="163">
                  <c:v>693146340</c:v>
                </c:pt>
                <c:pt idx="164">
                  <c:v>691755860</c:v>
                </c:pt>
                <c:pt idx="165">
                  <c:v>710290440</c:v>
                </c:pt>
                <c:pt idx="166">
                  <c:v>723686485</c:v>
                </c:pt>
                <c:pt idx="167">
                  <c:v>684344420</c:v>
                </c:pt>
                <c:pt idx="168">
                  <c:v>697847150</c:v>
                </c:pt>
                <c:pt idx="169">
                  <c:v>712153615</c:v>
                </c:pt>
                <c:pt idx="170">
                  <c:v>698853375</c:v>
                </c:pt>
                <c:pt idx="171">
                  <c:v>699684150</c:v>
                </c:pt>
                <c:pt idx="172">
                  <c:v>691932480</c:v>
                </c:pt>
                <c:pt idx="173">
                  <c:v>678387010</c:v>
                </c:pt>
                <c:pt idx="174">
                  <c:v>668923740</c:v>
                </c:pt>
                <c:pt idx="175">
                  <c:v>660427535</c:v>
                </c:pt>
                <c:pt idx="176">
                  <c:v>657130205</c:v>
                </c:pt>
                <c:pt idx="177">
                  <c:v>640349240</c:v>
                </c:pt>
                <c:pt idx="178">
                  <c:v>635782295</c:v>
                </c:pt>
                <c:pt idx="179">
                  <c:v>639922325</c:v>
                </c:pt>
                <c:pt idx="180">
                  <c:v>640762375</c:v>
                </c:pt>
                <c:pt idx="181">
                  <c:v>632274400</c:v>
                </c:pt>
                <c:pt idx="182">
                  <c:v>638541835</c:v>
                </c:pt>
                <c:pt idx="183">
                  <c:v>618347820</c:v>
                </c:pt>
                <c:pt idx="184">
                  <c:v>609865925</c:v>
                </c:pt>
                <c:pt idx="185">
                  <c:v>618742515</c:v>
                </c:pt>
                <c:pt idx="186">
                  <c:v>685994870</c:v>
                </c:pt>
                <c:pt idx="187">
                  <c:v>714958655</c:v>
                </c:pt>
                <c:pt idx="188">
                  <c:v>679369300</c:v>
                </c:pt>
                <c:pt idx="189">
                  <c:v>703142455</c:v>
                </c:pt>
                <c:pt idx="190">
                  <c:v>718887790</c:v>
                </c:pt>
                <c:pt idx="191">
                  <c:v>775685475</c:v>
                </c:pt>
                <c:pt idx="192">
                  <c:v>732354395</c:v>
                </c:pt>
                <c:pt idx="193">
                  <c:v>794346850</c:v>
                </c:pt>
                <c:pt idx="194">
                  <c:v>793237045</c:v>
                </c:pt>
                <c:pt idx="195">
                  <c:v>717211670</c:v>
                </c:pt>
                <c:pt idx="196">
                  <c:v>690952240</c:v>
                </c:pt>
                <c:pt idx="197">
                  <c:v>701899790</c:v>
                </c:pt>
                <c:pt idx="198">
                  <c:v>716141965</c:v>
                </c:pt>
                <c:pt idx="199">
                  <c:v>744079905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7-45A6-854D-401D05289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629176"/>
        <c:axId val="570626296"/>
      </c:lineChart>
      <c:lineChart>
        <c:grouping val="standard"/>
        <c:varyColors val="0"/>
        <c:ser>
          <c:idx val="1"/>
          <c:order val="1"/>
          <c:tx>
            <c:strRef>
              <c:f>OI!$C$1</c:f>
              <c:strCache>
                <c:ptCount val="1"/>
                <c:pt idx="0">
                  <c:v>closePrice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OI!$C$2:$C$201</c:f>
              <c:numCache>
                <c:formatCode>General</c:formatCode>
                <c:ptCount val="200"/>
                <c:pt idx="0">
                  <c:v>4.5300000000000002E-3</c:v>
                </c:pt>
                <c:pt idx="1">
                  <c:v>4.5100000000000001E-3</c:v>
                </c:pt>
                <c:pt idx="2">
                  <c:v>4.4799999999999996E-3</c:v>
                </c:pt>
                <c:pt idx="3">
                  <c:v>4.4949999999999999E-3</c:v>
                </c:pt>
                <c:pt idx="4">
                  <c:v>4.5300000000000002E-3</c:v>
                </c:pt>
                <c:pt idx="5">
                  <c:v>4.5649999999999996E-3</c:v>
                </c:pt>
                <c:pt idx="6">
                  <c:v>4.5199999999999997E-3</c:v>
                </c:pt>
                <c:pt idx="7">
                  <c:v>4.5100000000000001E-3</c:v>
                </c:pt>
                <c:pt idx="8">
                  <c:v>4.5149999999999999E-3</c:v>
                </c:pt>
                <c:pt idx="9">
                  <c:v>4.5250000000000004E-3</c:v>
                </c:pt>
                <c:pt idx="10">
                  <c:v>4.5300000000000002E-3</c:v>
                </c:pt>
                <c:pt idx="11">
                  <c:v>4.5500000000000002E-3</c:v>
                </c:pt>
                <c:pt idx="12">
                  <c:v>4.5399999999999998E-3</c:v>
                </c:pt>
                <c:pt idx="13">
                  <c:v>4.5050000000000003E-3</c:v>
                </c:pt>
                <c:pt idx="14">
                  <c:v>4.5100000000000001E-3</c:v>
                </c:pt>
                <c:pt idx="15">
                  <c:v>4.5999999999999999E-3</c:v>
                </c:pt>
                <c:pt idx="16">
                  <c:v>4.5649999999999996E-3</c:v>
                </c:pt>
                <c:pt idx="17">
                  <c:v>4.5599999999999998E-3</c:v>
                </c:pt>
                <c:pt idx="18">
                  <c:v>4.555E-3</c:v>
                </c:pt>
                <c:pt idx="19">
                  <c:v>4.5399999999999998E-3</c:v>
                </c:pt>
                <c:pt idx="20">
                  <c:v>4.5199999999999997E-3</c:v>
                </c:pt>
                <c:pt idx="21">
                  <c:v>4.5399999999999998E-3</c:v>
                </c:pt>
                <c:pt idx="22">
                  <c:v>4.6049999999999997E-3</c:v>
                </c:pt>
                <c:pt idx="23">
                  <c:v>4.5900000000000003E-3</c:v>
                </c:pt>
                <c:pt idx="24">
                  <c:v>4.5599999999999998E-3</c:v>
                </c:pt>
                <c:pt idx="25">
                  <c:v>4.5799999999999999E-3</c:v>
                </c:pt>
                <c:pt idx="26">
                  <c:v>4.5399999999999998E-3</c:v>
                </c:pt>
                <c:pt idx="27">
                  <c:v>4.5599999999999998E-3</c:v>
                </c:pt>
                <c:pt idx="28">
                  <c:v>4.5700000000000003E-3</c:v>
                </c:pt>
                <c:pt idx="29">
                  <c:v>4.5399999999999998E-3</c:v>
                </c:pt>
                <c:pt idx="30">
                  <c:v>4.555E-3</c:v>
                </c:pt>
                <c:pt idx="31">
                  <c:v>4.5900000000000003E-3</c:v>
                </c:pt>
                <c:pt idx="32">
                  <c:v>4.5799999999999999E-3</c:v>
                </c:pt>
                <c:pt idx="33">
                  <c:v>4.5799999999999999E-3</c:v>
                </c:pt>
                <c:pt idx="34">
                  <c:v>4.5950000000000001E-3</c:v>
                </c:pt>
                <c:pt idx="35">
                  <c:v>4.5799999999999999E-3</c:v>
                </c:pt>
                <c:pt idx="36">
                  <c:v>4.5750000000000001E-3</c:v>
                </c:pt>
                <c:pt idx="37">
                  <c:v>4.5700000000000003E-3</c:v>
                </c:pt>
                <c:pt idx="38">
                  <c:v>4.5649999999999996E-3</c:v>
                </c:pt>
                <c:pt idx="39">
                  <c:v>4.5450000000000004E-3</c:v>
                </c:pt>
                <c:pt idx="40">
                  <c:v>4.5599999999999998E-3</c:v>
                </c:pt>
                <c:pt idx="41">
                  <c:v>4.5399999999999998E-3</c:v>
                </c:pt>
                <c:pt idx="42">
                  <c:v>4.5849999999999997E-3</c:v>
                </c:pt>
                <c:pt idx="43">
                  <c:v>4.5900000000000003E-3</c:v>
                </c:pt>
                <c:pt idx="44">
                  <c:v>4.6150000000000002E-3</c:v>
                </c:pt>
                <c:pt idx="45">
                  <c:v>4.6350000000000002E-3</c:v>
                </c:pt>
                <c:pt idx="46">
                  <c:v>4.6150000000000002E-3</c:v>
                </c:pt>
                <c:pt idx="47">
                  <c:v>4.6299999999999996E-3</c:v>
                </c:pt>
                <c:pt idx="48">
                  <c:v>4.6750000000000003E-3</c:v>
                </c:pt>
                <c:pt idx="49">
                  <c:v>4.6699999999999997E-3</c:v>
                </c:pt>
                <c:pt idx="50">
                  <c:v>4.6849999999999999E-3</c:v>
                </c:pt>
                <c:pt idx="51">
                  <c:v>4.725E-3</c:v>
                </c:pt>
                <c:pt idx="52">
                  <c:v>4.7400000000000003E-3</c:v>
                </c:pt>
                <c:pt idx="53">
                  <c:v>4.7000000000000002E-3</c:v>
                </c:pt>
                <c:pt idx="54">
                  <c:v>4.705E-3</c:v>
                </c:pt>
                <c:pt idx="55">
                  <c:v>4.7450000000000001E-3</c:v>
                </c:pt>
                <c:pt idx="56">
                  <c:v>4.7749999999999997E-3</c:v>
                </c:pt>
                <c:pt idx="57">
                  <c:v>4.7650000000000001E-3</c:v>
                </c:pt>
                <c:pt idx="58">
                  <c:v>4.7650000000000001E-3</c:v>
                </c:pt>
                <c:pt idx="59">
                  <c:v>4.7600000000000003E-3</c:v>
                </c:pt>
                <c:pt idx="60">
                  <c:v>5.3099999999999996E-3</c:v>
                </c:pt>
                <c:pt idx="61">
                  <c:v>5.365E-3</c:v>
                </c:pt>
                <c:pt idx="62">
                  <c:v>5.3949999999999996E-3</c:v>
                </c:pt>
                <c:pt idx="63">
                  <c:v>5.3800000000000002E-3</c:v>
                </c:pt>
                <c:pt idx="64">
                  <c:v>5.4450000000000002E-3</c:v>
                </c:pt>
                <c:pt idx="65">
                  <c:v>5.705E-3</c:v>
                </c:pt>
                <c:pt idx="66">
                  <c:v>5.8100000000000001E-3</c:v>
                </c:pt>
                <c:pt idx="67">
                  <c:v>6.0049999999999999E-3</c:v>
                </c:pt>
                <c:pt idx="68">
                  <c:v>5.9300000000000004E-3</c:v>
                </c:pt>
                <c:pt idx="69">
                  <c:v>6.045E-3</c:v>
                </c:pt>
                <c:pt idx="70">
                  <c:v>6.1650000000000003E-3</c:v>
                </c:pt>
                <c:pt idx="71">
                  <c:v>6.1900000000000002E-3</c:v>
                </c:pt>
                <c:pt idx="72">
                  <c:v>5.8199999999999997E-3</c:v>
                </c:pt>
                <c:pt idx="73">
                  <c:v>5.9699999999999996E-3</c:v>
                </c:pt>
                <c:pt idx="74">
                  <c:v>6.0800000000000003E-3</c:v>
                </c:pt>
                <c:pt idx="75">
                  <c:v>6.0400000000000002E-3</c:v>
                </c:pt>
                <c:pt idx="76">
                  <c:v>5.9300000000000004E-3</c:v>
                </c:pt>
                <c:pt idx="77">
                  <c:v>6.025E-3</c:v>
                </c:pt>
                <c:pt idx="78">
                  <c:v>5.9649999999999998E-3</c:v>
                </c:pt>
                <c:pt idx="79">
                  <c:v>5.9350000000000002E-3</c:v>
                </c:pt>
                <c:pt idx="80">
                  <c:v>5.9899999999999997E-3</c:v>
                </c:pt>
                <c:pt idx="81">
                  <c:v>6.0650000000000001E-3</c:v>
                </c:pt>
                <c:pt idx="82">
                  <c:v>6.0600000000000003E-3</c:v>
                </c:pt>
                <c:pt idx="83">
                  <c:v>6.1199999999999996E-3</c:v>
                </c:pt>
                <c:pt idx="84">
                  <c:v>6.3E-3</c:v>
                </c:pt>
                <c:pt idx="85">
                  <c:v>6.3299999999999997E-3</c:v>
                </c:pt>
                <c:pt idx="86">
                  <c:v>6.1599999999999997E-3</c:v>
                </c:pt>
                <c:pt idx="87">
                  <c:v>5.8999999999999999E-3</c:v>
                </c:pt>
                <c:pt idx="88">
                  <c:v>5.9699999999999996E-3</c:v>
                </c:pt>
                <c:pt idx="89">
                  <c:v>5.9249999999999997E-3</c:v>
                </c:pt>
                <c:pt idx="90">
                  <c:v>5.855E-3</c:v>
                </c:pt>
                <c:pt idx="91">
                  <c:v>5.9049999999999997E-3</c:v>
                </c:pt>
                <c:pt idx="92">
                  <c:v>5.9150000000000001E-3</c:v>
                </c:pt>
                <c:pt idx="93">
                  <c:v>6.1000000000000004E-3</c:v>
                </c:pt>
                <c:pt idx="94">
                  <c:v>6.1549999999999999E-3</c:v>
                </c:pt>
                <c:pt idx="95">
                  <c:v>6.1900000000000002E-3</c:v>
                </c:pt>
                <c:pt idx="96">
                  <c:v>6.215E-3</c:v>
                </c:pt>
                <c:pt idx="97">
                  <c:v>6.2249999999999996E-3</c:v>
                </c:pt>
                <c:pt idx="98">
                  <c:v>6.2649999999999997E-3</c:v>
                </c:pt>
                <c:pt idx="99">
                  <c:v>6.365E-3</c:v>
                </c:pt>
                <c:pt idx="100">
                  <c:v>6.3400000000000001E-3</c:v>
                </c:pt>
                <c:pt idx="101">
                  <c:v>6.1999999999999998E-3</c:v>
                </c:pt>
                <c:pt idx="102">
                  <c:v>6.1749999999999999E-3</c:v>
                </c:pt>
                <c:pt idx="103">
                  <c:v>6.2049999999999996E-3</c:v>
                </c:pt>
                <c:pt idx="104">
                  <c:v>6.2649999999999997E-3</c:v>
                </c:pt>
                <c:pt idx="105">
                  <c:v>6.4549999999999998E-3</c:v>
                </c:pt>
                <c:pt idx="106">
                  <c:v>6.79E-3</c:v>
                </c:pt>
                <c:pt idx="107">
                  <c:v>6.6899999999999998E-3</c:v>
                </c:pt>
                <c:pt idx="108">
                  <c:v>6.2550000000000001E-3</c:v>
                </c:pt>
                <c:pt idx="109">
                  <c:v>6.4050000000000001E-3</c:v>
                </c:pt>
                <c:pt idx="110">
                  <c:v>6.6049999999999998E-3</c:v>
                </c:pt>
                <c:pt idx="111">
                  <c:v>6.9150000000000001E-3</c:v>
                </c:pt>
                <c:pt idx="112">
                  <c:v>7.3400000000000002E-3</c:v>
                </c:pt>
                <c:pt idx="113">
                  <c:v>7.195E-3</c:v>
                </c:pt>
                <c:pt idx="114">
                  <c:v>7.2500000000000004E-3</c:v>
                </c:pt>
                <c:pt idx="115">
                  <c:v>7.2550000000000002E-3</c:v>
                </c:pt>
                <c:pt idx="116">
                  <c:v>7.3350000000000004E-3</c:v>
                </c:pt>
                <c:pt idx="117">
                  <c:v>7.1700000000000002E-3</c:v>
                </c:pt>
                <c:pt idx="118">
                  <c:v>7.3049999999999999E-3</c:v>
                </c:pt>
                <c:pt idx="119">
                  <c:v>7.0499999999999998E-3</c:v>
                </c:pt>
                <c:pt idx="120">
                  <c:v>6.875E-3</c:v>
                </c:pt>
                <c:pt idx="121">
                  <c:v>6.8500000000000002E-3</c:v>
                </c:pt>
                <c:pt idx="122">
                  <c:v>6.8599999999999998E-3</c:v>
                </c:pt>
                <c:pt idx="123">
                  <c:v>7.1300000000000001E-3</c:v>
                </c:pt>
                <c:pt idx="124">
                  <c:v>6.8849999999999996E-3</c:v>
                </c:pt>
                <c:pt idx="125">
                  <c:v>6.9049999999999997E-3</c:v>
                </c:pt>
                <c:pt idx="126">
                  <c:v>6.7850000000000002E-3</c:v>
                </c:pt>
                <c:pt idx="127">
                  <c:v>6.7250000000000001E-3</c:v>
                </c:pt>
                <c:pt idx="128">
                  <c:v>6.8649999999999996E-3</c:v>
                </c:pt>
                <c:pt idx="129">
                  <c:v>6.9699999999999996E-3</c:v>
                </c:pt>
                <c:pt idx="130">
                  <c:v>6.9449999999999998E-3</c:v>
                </c:pt>
                <c:pt idx="131">
                  <c:v>6.9950000000000003E-3</c:v>
                </c:pt>
                <c:pt idx="132">
                  <c:v>6.6750000000000004E-3</c:v>
                </c:pt>
                <c:pt idx="133">
                  <c:v>6.6049999999999998E-3</c:v>
                </c:pt>
                <c:pt idx="134">
                  <c:v>6.45E-3</c:v>
                </c:pt>
                <c:pt idx="135">
                  <c:v>6.5900000000000004E-3</c:v>
                </c:pt>
                <c:pt idx="136">
                  <c:v>6.5250000000000004E-3</c:v>
                </c:pt>
                <c:pt idx="137">
                  <c:v>6.3699999999999998E-3</c:v>
                </c:pt>
                <c:pt idx="138">
                  <c:v>6.215E-3</c:v>
                </c:pt>
                <c:pt idx="139">
                  <c:v>6.2599999999999999E-3</c:v>
                </c:pt>
                <c:pt idx="140">
                  <c:v>6.2649999999999997E-3</c:v>
                </c:pt>
                <c:pt idx="141">
                  <c:v>6.1650000000000003E-3</c:v>
                </c:pt>
                <c:pt idx="142">
                  <c:v>6.1250000000000002E-3</c:v>
                </c:pt>
                <c:pt idx="143">
                  <c:v>6.0150000000000004E-3</c:v>
                </c:pt>
                <c:pt idx="144">
                  <c:v>5.9300000000000004E-3</c:v>
                </c:pt>
                <c:pt idx="145">
                  <c:v>5.8199999999999997E-3</c:v>
                </c:pt>
                <c:pt idx="146">
                  <c:v>5.7450000000000001E-3</c:v>
                </c:pt>
                <c:pt idx="147">
                  <c:v>5.7099999999999998E-3</c:v>
                </c:pt>
                <c:pt idx="148">
                  <c:v>5.5750000000000001E-3</c:v>
                </c:pt>
                <c:pt idx="149">
                  <c:v>5.4949999999999999E-3</c:v>
                </c:pt>
                <c:pt idx="150">
                  <c:v>5.5050000000000003E-3</c:v>
                </c:pt>
                <c:pt idx="151">
                  <c:v>5.4200000000000003E-3</c:v>
                </c:pt>
                <c:pt idx="152">
                  <c:v>5.3600000000000002E-3</c:v>
                </c:pt>
                <c:pt idx="153">
                  <c:v>5.3949999999999996E-3</c:v>
                </c:pt>
                <c:pt idx="154">
                  <c:v>5.3899999999999998E-3</c:v>
                </c:pt>
                <c:pt idx="155">
                  <c:v>5.4450000000000002E-3</c:v>
                </c:pt>
                <c:pt idx="156">
                  <c:v>5.385E-3</c:v>
                </c:pt>
                <c:pt idx="157">
                  <c:v>5.2550000000000001E-3</c:v>
                </c:pt>
                <c:pt idx="158">
                  <c:v>5.3099999999999996E-3</c:v>
                </c:pt>
                <c:pt idx="159">
                  <c:v>5.2950000000000002E-3</c:v>
                </c:pt>
                <c:pt idx="160">
                  <c:v>5.2649999999999997E-3</c:v>
                </c:pt>
                <c:pt idx="161">
                  <c:v>5.3400000000000001E-3</c:v>
                </c:pt>
                <c:pt idx="162">
                  <c:v>5.385E-3</c:v>
                </c:pt>
                <c:pt idx="163">
                  <c:v>5.4749999999999998E-3</c:v>
                </c:pt>
                <c:pt idx="164">
                  <c:v>5.4599999999999996E-3</c:v>
                </c:pt>
                <c:pt idx="165">
                  <c:v>5.4299999999999999E-3</c:v>
                </c:pt>
                <c:pt idx="166">
                  <c:v>5.5199999999999997E-3</c:v>
                </c:pt>
                <c:pt idx="167">
                  <c:v>5.5849999999999997E-3</c:v>
                </c:pt>
                <c:pt idx="168">
                  <c:v>5.5300000000000002E-3</c:v>
                </c:pt>
                <c:pt idx="169">
                  <c:v>5.555E-3</c:v>
                </c:pt>
                <c:pt idx="170">
                  <c:v>5.62E-3</c:v>
                </c:pt>
                <c:pt idx="171">
                  <c:v>5.5700000000000003E-3</c:v>
                </c:pt>
                <c:pt idx="172">
                  <c:v>5.6449999999999998E-3</c:v>
                </c:pt>
                <c:pt idx="173">
                  <c:v>5.5500000000000002E-3</c:v>
                </c:pt>
                <c:pt idx="174">
                  <c:v>5.5300000000000002E-3</c:v>
                </c:pt>
                <c:pt idx="175">
                  <c:v>5.5999999999999999E-3</c:v>
                </c:pt>
                <c:pt idx="176">
                  <c:v>5.5300000000000002E-3</c:v>
                </c:pt>
                <c:pt idx="177">
                  <c:v>5.5750000000000001E-3</c:v>
                </c:pt>
                <c:pt idx="178">
                  <c:v>5.5750000000000001E-3</c:v>
                </c:pt>
                <c:pt idx="179">
                  <c:v>5.5799999999999999E-3</c:v>
                </c:pt>
                <c:pt idx="180">
                  <c:v>5.4200000000000003E-3</c:v>
                </c:pt>
                <c:pt idx="181">
                  <c:v>5.5599999999999998E-3</c:v>
                </c:pt>
                <c:pt idx="182">
                  <c:v>5.5950000000000001E-3</c:v>
                </c:pt>
                <c:pt idx="183">
                  <c:v>5.6899999999999997E-3</c:v>
                </c:pt>
                <c:pt idx="184">
                  <c:v>6.0049999999999999E-3</c:v>
                </c:pt>
                <c:pt idx="185">
                  <c:v>6.1399999999999996E-3</c:v>
                </c:pt>
                <c:pt idx="186">
                  <c:v>6.4400000000000004E-3</c:v>
                </c:pt>
                <c:pt idx="187">
                  <c:v>6.3949999999999996E-3</c:v>
                </c:pt>
                <c:pt idx="188">
                  <c:v>6.5199999999999998E-3</c:v>
                </c:pt>
                <c:pt idx="189">
                  <c:v>6.7149999999999996E-3</c:v>
                </c:pt>
                <c:pt idx="190">
                  <c:v>6.8250000000000003E-3</c:v>
                </c:pt>
                <c:pt idx="191">
                  <c:v>6.6550000000000003E-3</c:v>
                </c:pt>
                <c:pt idx="192">
                  <c:v>6.6699999999999997E-3</c:v>
                </c:pt>
                <c:pt idx="193">
                  <c:v>6.6049999999999998E-3</c:v>
                </c:pt>
                <c:pt idx="194">
                  <c:v>6.7200000000000003E-3</c:v>
                </c:pt>
                <c:pt idx="195">
                  <c:v>6.8799999999999998E-3</c:v>
                </c:pt>
                <c:pt idx="196">
                  <c:v>6.6899999999999998E-3</c:v>
                </c:pt>
                <c:pt idx="197">
                  <c:v>6.7299999999999999E-3</c:v>
                </c:pt>
                <c:pt idx="198">
                  <c:v>6.6499999999999997E-3</c:v>
                </c:pt>
                <c:pt idx="199">
                  <c:v>6.62E-3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97-45A6-854D-401D05289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632776"/>
        <c:axId val="570628816"/>
      </c:lineChart>
      <c:catAx>
        <c:axId val="570629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70626296"/>
        <c:crosses val="autoZero"/>
        <c:auto val="1"/>
        <c:lblAlgn val="ctr"/>
        <c:lblOffset val="100"/>
        <c:noMultiLvlLbl val="0"/>
      </c:catAx>
      <c:valAx>
        <c:axId val="57062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70629176"/>
        <c:crosses val="autoZero"/>
        <c:crossBetween val="between"/>
      </c:valAx>
      <c:valAx>
        <c:axId val="570628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70632776"/>
        <c:crosses val="max"/>
        <c:crossBetween val="between"/>
      </c:valAx>
      <c:catAx>
        <c:axId val="570632776"/>
        <c:scaling>
          <c:orientation val="minMax"/>
        </c:scaling>
        <c:delete val="1"/>
        <c:axPos val="b"/>
        <c:majorTickMark val="out"/>
        <c:minorTickMark val="none"/>
        <c:tickLblPos val="nextTo"/>
        <c:crossAx val="5706288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6</xdr:row>
      <xdr:rowOff>15240</xdr:rowOff>
    </xdr:from>
    <xdr:to>
      <xdr:col>17</xdr:col>
      <xdr:colOff>64770</xdr:colOff>
      <xdr:row>20</xdr:row>
      <xdr:rowOff>91440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5FCAD53-04E1-6275-8062-E8C749DBC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tabSelected="1" workbookViewId="0">
      <selection activeCell="T7" sqref="T7"/>
    </sheetView>
  </sheetViews>
  <sheetFormatPr defaultRowHeight="15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3" t="s">
        <v>844</v>
      </c>
      <c r="E1" s="3" t="s">
        <v>845</v>
      </c>
    </row>
    <row r="2" spans="1:6" x14ac:dyDescent="0.3">
      <c r="A2" s="2">
        <v>45180.5</v>
      </c>
      <c r="B2">
        <v>508172465</v>
      </c>
      <c r="C2">
        <v>4.5300000000000002E-3</v>
      </c>
    </row>
    <row r="3" spans="1:6" x14ac:dyDescent="0.3">
      <c r="A3" s="2">
        <v>45180.541666666657</v>
      </c>
      <c r="B3">
        <v>511782555</v>
      </c>
      <c r="C3">
        <v>4.5100000000000001E-3</v>
      </c>
      <c r="D3">
        <f>LN(C3/C2)</f>
        <v>-4.4247859803556947E-3</v>
      </c>
      <c r="E3" t="e">
        <f>_xlfn.STDEV.S($D$2:D3)</f>
        <v>#DIV/0!</v>
      </c>
      <c r="F3" t="e">
        <f>SQRT(365*24)*E3</f>
        <v>#DIV/0!</v>
      </c>
    </row>
    <row r="4" spans="1:6" x14ac:dyDescent="0.3">
      <c r="A4" s="2">
        <v>45180.583333333343</v>
      </c>
      <c r="B4">
        <v>507834775</v>
      </c>
      <c r="C4">
        <v>4.4799999999999996E-3</v>
      </c>
      <c r="D4">
        <f t="shared" ref="D4:D67" si="0">LN(C4/C3)</f>
        <v>-6.6741070876933546E-3</v>
      </c>
      <c r="E4">
        <f>_xlfn.STDEV.S($D$2:D4)</f>
        <v>1.5905102080644934E-3</v>
      </c>
      <c r="F4">
        <f t="shared" ref="F4:F67" si="1">SQRT(365*24)*E4</f>
        <v>0.14886359878877864</v>
      </c>
    </row>
    <row r="5" spans="1:6" x14ac:dyDescent="0.3">
      <c r="A5" s="2">
        <v>45180.625</v>
      </c>
      <c r="B5">
        <v>517715730</v>
      </c>
      <c r="C5">
        <v>4.4949999999999999E-3</v>
      </c>
      <c r="D5">
        <f t="shared" si="0"/>
        <v>3.3426214966899284E-3</v>
      </c>
      <c r="E5">
        <f>_xlfn.STDEV.S($D$2:D5)</f>
        <v>5.2555829979743143E-3</v>
      </c>
      <c r="F5">
        <f t="shared" si="1"/>
        <v>0.4918956161643514</v>
      </c>
    </row>
    <row r="6" spans="1:6" x14ac:dyDescent="0.3">
      <c r="A6" s="2">
        <v>45180.666666666657</v>
      </c>
      <c r="B6">
        <v>512890720</v>
      </c>
      <c r="C6">
        <v>4.5300000000000002E-3</v>
      </c>
      <c r="D6">
        <f t="shared" si="0"/>
        <v>7.7562715713590646E-3</v>
      </c>
      <c r="E6">
        <f>_xlfn.STDEV.S($D$2:D6)</f>
        <v>6.719506518308156E-3</v>
      </c>
      <c r="F6">
        <f t="shared" si="1"/>
        <v>0.62891135016182653</v>
      </c>
    </row>
    <row r="7" spans="1:6" x14ac:dyDescent="0.3">
      <c r="A7" s="2">
        <v>45180.708333333343</v>
      </c>
      <c r="B7">
        <v>509725250</v>
      </c>
      <c r="C7">
        <v>4.5649999999999996E-3</v>
      </c>
      <c r="D7">
        <f t="shared" si="0"/>
        <v>7.6965745519890667E-3</v>
      </c>
      <c r="E7">
        <f>_xlfn.STDEV.S($D$2:D7)</f>
        <v>6.761011599905338E-3</v>
      </c>
      <c r="F7">
        <f t="shared" si="1"/>
        <v>0.63279601294691945</v>
      </c>
    </row>
    <row r="8" spans="1:6" x14ac:dyDescent="0.3">
      <c r="A8" s="2">
        <v>45180.75</v>
      </c>
      <c r="B8">
        <v>511159835</v>
      </c>
      <c r="C8">
        <v>4.5199999999999997E-3</v>
      </c>
      <c r="D8">
        <f t="shared" si="0"/>
        <v>-9.9065202027919415E-3</v>
      </c>
      <c r="E8">
        <f>_xlfn.STDEV.S($D$2:D8)</f>
        <v>7.6422212645472507E-3</v>
      </c>
      <c r="F8">
        <f t="shared" si="1"/>
        <v>0.7152727184096791</v>
      </c>
    </row>
    <row r="9" spans="1:6" x14ac:dyDescent="0.3">
      <c r="A9" s="2">
        <v>45180.791666666657</v>
      </c>
      <c r="B9">
        <v>511722105</v>
      </c>
      <c r="C9">
        <v>4.5100000000000001E-3</v>
      </c>
      <c r="D9">
        <f t="shared" si="0"/>
        <v>-2.2148403295527874E-3</v>
      </c>
      <c r="E9">
        <f>_xlfn.STDEV.S($D$2:D9)</f>
        <v>7.0111846601150999E-3</v>
      </c>
      <c r="F9">
        <f t="shared" si="1"/>
        <v>0.65621092840863571</v>
      </c>
    </row>
    <row r="10" spans="1:6" x14ac:dyDescent="0.3">
      <c r="A10" s="2">
        <v>45180.833333333343</v>
      </c>
      <c r="B10">
        <v>516511560</v>
      </c>
      <c r="C10">
        <v>4.5149999999999999E-3</v>
      </c>
      <c r="D10">
        <f t="shared" si="0"/>
        <v>1.1080333543616427E-3</v>
      </c>
      <c r="E10">
        <f>_xlfn.STDEV.S($D$2:D10)</f>
        <v>6.5201868456295532E-3</v>
      </c>
      <c r="F10">
        <f t="shared" si="1"/>
        <v>0.6102560509792796</v>
      </c>
    </row>
    <row r="11" spans="1:6" x14ac:dyDescent="0.3">
      <c r="A11" s="2">
        <v>45180.875</v>
      </c>
      <c r="B11">
        <v>516048480</v>
      </c>
      <c r="C11">
        <v>4.5250000000000004E-3</v>
      </c>
      <c r="D11">
        <f t="shared" si="0"/>
        <v>2.2123902829408637E-3</v>
      </c>
      <c r="E11">
        <f>_xlfn.STDEV.S($D$2:D11)</f>
        <v>6.161616258801678E-3</v>
      </c>
      <c r="F11">
        <f t="shared" si="1"/>
        <v>0.57669568292608853</v>
      </c>
    </row>
    <row r="12" spans="1:6" x14ac:dyDescent="0.3">
      <c r="A12" s="2">
        <v>45180.916666666657</v>
      </c>
      <c r="B12">
        <v>516326775</v>
      </c>
      <c r="C12">
        <v>4.5300000000000002E-3</v>
      </c>
      <c r="D12">
        <f t="shared" si="0"/>
        <v>1.1043623430532275E-3</v>
      </c>
      <c r="E12">
        <f>_xlfn.STDEV.S($D$2:D12)</f>
        <v>5.8221726420069203E-3</v>
      </c>
      <c r="F12">
        <f t="shared" si="1"/>
        <v>0.54492550117828442</v>
      </c>
    </row>
    <row r="13" spans="1:6" x14ac:dyDescent="0.3">
      <c r="A13" s="2">
        <v>45180.958333333343</v>
      </c>
      <c r="B13">
        <v>519420615</v>
      </c>
      <c r="C13">
        <v>4.5500000000000002E-3</v>
      </c>
      <c r="D13">
        <f t="shared" si="0"/>
        <v>4.4052934679164176E-3</v>
      </c>
      <c r="E13">
        <f>_xlfn.STDEV.S($D$2:D13)</f>
        <v>5.680859280749637E-3</v>
      </c>
      <c r="F13">
        <f t="shared" si="1"/>
        <v>0.53169929526835991</v>
      </c>
    </row>
    <row r="14" spans="1:6" x14ac:dyDescent="0.3">
      <c r="A14" s="2">
        <v>45181</v>
      </c>
      <c r="B14">
        <v>518533590</v>
      </c>
      <c r="C14">
        <v>4.5399999999999998E-3</v>
      </c>
      <c r="D14">
        <f t="shared" si="0"/>
        <v>-2.2002209096025349E-3</v>
      </c>
      <c r="E14">
        <f>_xlfn.STDEV.S($D$2:D14)</f>
        <v>5.4682690932149197E-3</v>
      </c>
      <c r="F14">
        <f t="shared" si="1"/>
        <v>0.51180194395106726</v>
      </c>
    </row>
    <row r="15" spans="1:6" x14ac:dyDescent="0.3">
      <c r="A15" s="2">
        <v>45181.041666666657</v>
      </c>
      <c r="B15">
        <v>518829045</v>
      </c>
      <c r="C15">
        <v>4.5050000000000003E-3</v>
      </c>
      <c r="D15">
        <f t="shared" si="0"/>
        <v>-7.7391209929552722E-3</v>
      </c>
      <c r="E15">
        <f>_xlfn.STDEV.S($D$2:D15)</f>
        <v>5.677917769200745E-3</v>
      </c>
      <c r="F15">
        <f t="shared" si="1"/>
        <v>0.53142398487247144</v>
      </c>
    </row>
    <row r="16" spans="1:6" x14ac:dyDescent="0.3">
      <c r="A16" s="2">
        <v>45181.083333333343</v>
      </c>
      <c r="B16">
        <v>518875680</v>
      </c>
      <c r="C16">
        <v>4.5100000000000001E-3</v>
      </c>
      <c r="D16">
        <f t="shared" si="0"/>
        <v>1.1092624542857557E-3</v>
      </c>
      <c r="E16">
        <f>_xlfn.STDEV.S($D$2:D16)</f>
        <v>5.4705702641983248E-3</v>
      </c>
      <c r="F16">
        <f t="shared" si="1"/>
        <v>0.5120173217539139</v>
      </c>
    </row>
    <row r="17" spans="1:6" x14ac:dyDescent="0.3">
      <c r="A17" s="2">
        <v>45181.125</v>
      </c>
      <c r="B17">
        <v>518586070</v>
      </c>
      <c r="C17">
        <v>4.5999999999999999E-3</v>
      </c>
      <c r="D17">
        <f t="shared" si="0"/>
        <v>1.9759149980462392E-2</v>
      </c>
      <c r="E17">
        <f>_xlfn.STDEV.S($D$2:D17)</f>
        <v>7.3930426495367367E-3</v>
      </c>
      <c r="F17">
        <f t="shared" si="1"/>
        <v>0.69195087791875365</v>
      </c>
    </row>
    <row r="18" spans="1:6" x14ac:dyDescent="0.3">
      <c r="A18" s="2">
        <v>45181.166666666657</v>
      </c>
      <c r="B18">
        <v>535305720</v>
      </c>
      <c r="C18">
        <v>4.5649999999999996E-3</v>
      </c>
      <c r="D18">
        <f t="shared" si="0"/>
        <v>-7.6377894481176496E-3</v>
      </c>
      <c r="E18">
        <f>_xlfn.STDEV.S($D$2:D18)</f>
        <v>7.4632825434485231E-3</v>
      </c>
      <c r="F18">
        <f t="shared" si="1"/>
        <v>0.69852497177444461</v>
      </c>
    </row>
    <row r="19" spans="1:6" x14ac:dyDescent="0.3">
      <c r="A19" s="2">
        <v>45181.208333333343</v>
      </c>
      <c r="B19">
        <v>531596860</v>
      </c>
      <c r="C19">
        <v>4.5599999999999998E-3</v>
      </c>
      <c r="D19">
        <f t="shared" si="0"/>
        <v>-1.0958905206370011E-3</v>
      </c>
      <c r="E19">
        <f>_xlfn.STDEV.S($D$2:D19)</f>
        <v>7.2364062883627407E-3</v>
      </c>
      <c r="F19">
        <f t="shared" si="1"/>
        <v>0.67729051779826432</v>
      </c>
    </row>
    <row r="20" spans="1:6" x14ac:dyDescent="0.3">
      <c r="A20" s="2">
        <v>45181.25</v>
      </c>
      <c r="B20">
        <v>529740340</v>
      </c>
      <c r="C20">
        <v>4.555E-3</v>
      </c>
      <c r="D20">
        <f t="shared" si="0"/>
        <v>-1.0970928143729881E-3</v>
      </c>
      <c r="E20">
        <f>_xlfn.STDEV.S($D$2:D20)</f>
        <v>7.0290697291015645E-3</v>
      </c>
      <c r="F20">
        <f t="shared" si="1"/>
        <v>0.65788487914495364</v>
      </c>
    </row>
    <row r="21" spans="1:6" x14ac:dyDescent="0.3">
      <c r="A21" s="2">
        <v>45181.291666666657</v>
      </c>
      <c r="B21">
        <v>526689180</v>
      </c>
      <c r="C21">
        <v>4.5399999999999998E-3</v>
      </c>
      <c r="D21">
        <f t="shared" si="0"/>
        <v>-3.2985186586650477E-3</v>
      </c>
      <c r="E21">
        <f>_xlfn.STDEV.S($D$2:D21)</f>
        <v>6.8808915148880654E-3</v>
      </c>
      <c r="F21">
        <f t="shared" si="1"/>
        <v>0.64401615820366587</v>
      </c>
    </row>
    <row r="22" spans="1:6" x14ac:dyDescent="0.3">
      <c r="A22" s="2">
        <v>45181.333333333343</v>
      </c>
      <c r="B22">
        <v>526648045</v>
      </c>
      <c r="C22">
        <v>4.5199999999999997E-3</v>
      </c>
      <c r="D22">
        <f t="shared" si="0"/>
        <v>-4.4150182091168312E-3</v>
      </c>
      <c r="E22">
        <f>_xlfn.STDEV.S($D$2:D22)</f>
        <v>6.7735714376802175E-3</v>
      </c>
      <c r="F22">
        <f t="shared" si="1"/>
        <v>0.63397154935145905</v>
      </c>
    </row>
    <row r="23" spans="1:6" x14ac:dyDescent="0.3">
      <c r="A23" s="2">
        <v>45181.375</v>
      </c>
      <c r="B23">
        <v>529751785</v>
      </c>
      <c r="C23">
        <v>4.5399999999999998E-3</v>
      </c>
      <c r="D23">
        <f t="shared" si="0"/>
        <v>4.4150182091169145E-3</v>
      </c>
      <c r="E23">
        <f>_xlfn.STDEV.S($D$2:D23)</f>
        <v>6.6755118490798146E-3</v>
      </c>
      <c r="F23">
        <f t="shared" si="1"/>
        <v>0.62479367474192304</v>
      </c>
    </row>
    <row r="24" spans="1:6" x14ac:dyDescent="0.3">
      <c r="A24" s="2">
        <v>45181.416666666657</v>
      </c>
      <c r="B24">
        <v>526671395</v>
      </c>
      <c r="C24">
        <v>4.6049999999999997E-3</v>
      </c>
      <c r="D24">
        <f t="shared" si="0"/>
        <v>1.4215657654013607E-2</v>
      </c>
      <c r="E24">
        <f>_xlfn.STDEV.S($D$2:D24)</f>
        <v>7.1757171560509689E-3</v>
      </c>
      <c r="F24">
        <f t="shared" si="1"/>
        <v>0.6716103262487283</v>
      </c>
    </row>
    <row r="25" spans="1:6" x14ac:dyDescent="0.3">
      <c r="A25" s="2">
        <v>45181.458333333343</v>
      </c>
      <c r="B25">
        <v>528604495</v>
      </c>
      <c r="C25">
        <v>4.5900000000000003E-3</v>
      </c>
      <c r="D25">
        <f t="shared" si="0"/>
        <v>-3.2626456348162714E-3</v>
      </c>
      <c r="E25">
        <f>_xlfn.STDEV.S($D$2:D25)</f>
        <v>7.0603981065662418E-3</v>
      </c>
      <c r="F25">
        <f t="shared" si="1"/>
        <v>0.66081705461290008</v>
      </c>
    </row>
    <row r="26" spans="1:6" x14ac:dyDescent="0.3">
      <c r="A26" s="2">
        <v>45181.5</v>
      </c>
      <c r="B26">
        <v>528667475</v>
      </c>
      <c r="C26">
        <v>4.5599999999999998E-3</v>
      </c>
      <c r="D26">
        <f t="shared" si="0"/>
        <v>-6.5574005461591636E-3</v>
      </c>
      <c r="E26">
        <f>_xlfn.STDEV.S($D$2:D26)</f>
        <v>7.0568949137400899E-3</v>
      </c>
      <c r="F26">
        <f t="shared" si="1"/>
        <v>0.66048917372995586</v>
      </c>
    </row>
    <row r="27" spans="1:6" x14ac:dyDescent="0.3">
      <c r="A27" s="2">
        <v>45181.541666666657</v>
      </c>
      <c r="B27">
        <v>523605670</v>
      </c>
      <c r="C27">
        <v>4.5799999999999999E-3</v>
      </c>
      <c r="D27">
        <f t="shared" si="0"/>
        <v>4.3763745997987815E-3</v>
      </c>
      <c r="E27">
        <f>_xlfn.STDEV.S($D$2:D27)</f>
        <v>6.956839596663612E-3</v>
      </c>
      <c r="F27">
        <f t="shared" si="1"/>
        <v>0.65112450916984455</v>
      </c>
    </row>
    <row r="28" spans="1:6" x14ac:dyDescent="0.3">
      <c r="A28" s="2">
        <v>45181.583333333343</v>
      </c>
      <c r="B28">
        <v>523686770</v>
      </c>
      <c r="C28">
        <v>4.5399999999999998E-3</v>
      </c>
      <c r="D28">
        <f t="shared" si="0"/>
        <v>-8.7719860728369941E-3</v>
      </c>
      <c r="E28">
        <f>_xlfn.STDEV.S($D$2:D28)</f>
        <v>7.0515909444888525E-3</v>
      </c>
      <c r="F28">
        <f t="shared" si="1"/>
        <v>0.65999274940862751</v>
      </c>
    </row>
    <row r="29" spans="1:6" x14ac:dyDescent="0.3">
      <c r="A29" s="2">
        <v>45181.625</v>
      </c>
      <c r="B29">
        <v>521779560</v>
      </c>
      <c r="C29">
        <v>4.5599999999999998E-3</v>
      </c>
      <c r="D29">
        <f t="shared" si="0"/>
        <v>4.3956114730381293E-3</v>
      </c>
      <c r="E29">
        <f>_xlfn.STDEV.S($D$2:D29)</f>
        <v>6.9642441661085207E-3</v>
      </c>
      <c r="F29">
        <f t="shared" si="1"/>
        <v>0.65181753889669669</v>
      </c>
    </row>
    <row r="30" spans="1:6" x14ac:dyDescent="0.3">
      <c r="A30" s="2">
        <v>45181.666666666657</v>
      </c>
      <c r="B30">
        <v>520680870</v>
      </c>
      <c r="C30">
        <v>4.5700000000000003E-3</v>
      </c>
      <c r="D30">
        <f t="shared" si="0"/>
        <v>2.1905813798186818E-3</v>
      </c>
      <c r="E30">
        <f>_xlfn.STDEV.S($D$2:D30)</f>
        <v>6.8439489488341622E-3</v>
      </c>
      <c r="F30">
        <f t="shared" si="1"/>
        <v>0.64055852347526732</v>
      </c>
    </row>
    <row r="31" spans="1:6" x14ac:dyDescent="0.3">
      <c r="A31" s="2">
        <v>45181.708333333343</v>
      </c>
      <c r="B31">
        <v>520251550</v>
      </c>
      <c r="C31">
        <v>4.5399999999999998E-3</v>
      </c>
      <c r="D31">
        <f t="shared" si="0"/>
        <v>-6.5861928528568384E-3</v>
      </c>
      <c r="E31">
        <f>_xlfn.STDEV.S($D$2:D31)</f>
        <v>6.8416808208130713E-3</v>
      </c>
      <c r="F31">
        <f t="shared" si="1"/>
        <v>0.64034623832423754</v>
      </c>
    </row>
    <row r="32" spans="1:6" x14ac:dyDescent="0.3">
      <c r="A32" s="2">
        <v>45181.75</v>
      </c>
      <c r="B32">
        <v>521433230</v>
      </c>
      <c r="C32">
        <v>4.555E-3</v>
      </c>
      <c r="D32">
        <f t="shared" si="0"/>
        <v>3.298518658665108E-3</v>
      </c>
      <c r="E32">
        <f>_xlfn.STDEV.S($D$2:D32)</f>
        <v>6.7483815239118925E-3</v>
      </c>
      <c r="F32">
        <f t="shared" si="1"/>
        <v>0.63161390260532779</v>
      </c>
    </row>
    <row r="33" spans="1:6" x14ac:dyDescent="0.3">
      <c r="A33" s="2">
        <v>45181.791666666657</v>
      </c>
      <c r="B33">
        <v>521478360</v>
      </c>
      <c r="C33">
        <v>4.5900000000000003E-3</v>
      </c>
      <c r="D33">
        <f t="shared" si="0"/>
        <v>7.6544933605322647E-3</v>
      </c>
      <c r="E33">
        <f>_xlfn.STDEV.S($D$2:D33)</f>
        <v>6.7692807486080643E-3</v>
      </c>
      <c r="F33">
        <f t="shared" si="1"/>
        <v>0.63356996285844203</v>
      </c>
    </row>
    <row r="34" spans="1:6" x14ac:dyDescent="0.3">
      <c r="A34" s="2">
        <v>45181.833333333343</v>
      </c>
      <c r="B34">
        <v>517302435</v>
      </c>
      <c r="C34">
        <v>4.5799999999999999E-3</v>
      </c>
      <c r="D34">
        <f t="shared" si="0"/>
        <v>-2.1810259463603374E-3</v>
      </c>
      <c r="E34">
        <f>_xlfn.STDEV.S($D$2:D34)</f>
        <v>6.6751132445339069E-3</v>
      </c>
      <c r="F34">
        <f t="shared" si="1"/>
        <v>0.62475636740060791</v>
      </c>
    </row>
    <row r="35" spans="1:6" x14ac:dyDescent="0.3">
      <c r="A35" s="2">
        <v>45181.875</v>
      </c>
      <c r="B35">
        <v>518535715</v>
      </c>
      <c r="C35">
        <v>4.5799999999999999E-3</v>
      </c>
      <c r="D35">
        <f t="shared" si="0"/>
        <v>0</v>
      </c>
      <c r="E35">
        <f>_xlfn.STDEV.S($D$2:D35)</f>
        <v>6.5702581464088441E-3</v>
      </c>
      <c r="F35">
        <f t="shared" si="1"/>
        <v>0.6149424679492852</v>
      </c>
    </row>
    <row r="36" spans="1:6" x14ac:dyDescent="0.3">
      <c r="A36" s="2">
        <v>45181.916666666657</v>
      </c>
      <c r="B36">
        <v>517175265</v>
      </c>
      <c r="C36">
        <v>4.5950000000000001E-3</v>
      </c>
      <c r="D36">
        <f t="shared" si="0"/>
        <v>3.2697576815569284E-3</v>
      </c>
      <c r="E36">
        <f>_xlfn.STDEV.S($D$2:D36)</f>
        <v>6.4895213744937136E-3</v>
      </c>
      <c r="F36">
        <f t="shared" si="1"/>
        <v>0.60738592014409953</v>
      </c>
    </row>
    <row r="37" spans="1:6" x14ac:dyDescent="0.3">
      <c r="A37" s="2">
        <v>45181.958333333343</v>
      </c>
      <c r="B37">
        <v>518275780</v>
      </c>
      <c r="C37">
        <v>4.5799999999999999E-3</v>
      </c>
      <c r="D37">
        <f t="shared" si="0"/>
        <v>-3.2697576815568182E-3</v>
      </c>
      <c r="E37">
        <f>_xlfn.STDEV.S($D$2:D37)</f>
        <v>6.4237075351219952E-3</v>
      </c>
      <c r="F37">
        <f t="shared" si="1"/>
        <v>0.6012260822950215</v>
      </c>
    </row>
    <row r="38" spans="1:6" x14ac:dyDescent="0.3">
      <c r="A38" s="2">
        <v>45182</v>
      </c>
      <c r="B38">
        <v>520629790</v>
      </c>
      <c r="C38">
        <v>4.5750000000000001E-3</v>
      </c>
      <c r="D38">
        <f t="shared" si="0"/>
        <v>-1.0922993986089273E-3</v>
      </c>
      <c r="E38">
        <f>_xlfn.STDEV.S($D$2:D38)</f>
        <v>6.3356099276620712E-3</v>
      </c>
      <c r="F38">
        <f t="shared" si="1"/>
        <v>0.59298059803175185</v>
      </c>
    </row>
    <row r="39" spans="1:6" x14ac:dyDescent="0.3">
      <c r="A39" s="2">
        <v>45182.041666666657</v>
      </c>
      <c r="B39">
        <v>524873920</v>
      </c>
      <c r="C39">
        <v>4.5700000000000003E-3</v>
      </c>
      <c r="D39">
        <f t="shared" si="0"/>
        <v>-1.0934938213712185E-3</v>
      </c>
      <c r="E39">
        <f>_xlfn.STDEV.S($D$2:D39)</f>
        <v>6.2510430085399383E-3</v>
      </c>
      <c r="F39">
        <f t="shared" si="1"/>
        <v>0.58506556809030952</v>
      </c>
    </row>
    <row r="40" spans="1:6" x14ac:dyDescent="0.3">
      <c r="A40" s="2">
        <v>45182.083333333343</v>
      </c>
      <c r="B40">
        <v>525939340</v>
      </c>
      <c r="C40">
        <v>4.5649999999999996E-3</v>
      </c>
      <c r="D40">
        <f t="shared" si="0"/>
        <v>-1.0946908591816357E-3</v>
      </c>
      <c r="E40">
        <f>_xlfn.STDEV.S($D$2:D40)</f>
        <v>6.1697774414020828E-3</v>
      </c>
      <c r="F40">
        <f t="shared" si="1"/>
        <v>0.57745952776412146</v>
      </c>
    </row>
    <row r="41" spans="1:6" x14ac:dyDescent="0.3">
      <c r="A41" s="2">
        <v>45182.125</v>
      </c>
      <c r="B41">
        <v>526827590</v>
      </c>
      <c r="C41">
        <v>4.5450000000000004E-3</v>
      </c>
      <c r="D41">
        <f t="shared" si="0"/>
        <v>-4.3907864174894352E-3</v>
      </c>
      <c r="E41">
        <f>_xlfn.STDEV.S($D$2:D41)</f>
        <v>6.1323245259769588E-3</v>
      </c>
      <c r="F41">
        <f t="shared" si="1"/>
        <v>0.57395412695182457</v>
      </c>
    </row>
    <row r="42" spans="1:6" x14ac:dyDescent="0.3">
      <c r="A42" s="2">
        <v>45182.166666666657</v>
      </c>
      <c r="B42">
        <v>530700440</v>
      </c>
      <c r="C42">
        <v>4.5599999999999998E-3</v>
      </c>
      <c r="D42">
        <f t="shared" si="0"/>
        <v>3.2948958968524846E-3</v>
      </c>
      <c r="E42">
        <f>_xlfn.STDEV.S($D$2:D42)</f>
        <v>6.074437147883552E-3</v>
      </c>
      <c r="F42">
        <f t="shared" si="1"/>
        <v>0.5685361652287636</v>
      </c>
    </row>
    <row r="43" spans="1:6" x14ac:dyDescent="0.3">
      <c r="A43" s="2">
        <v>45182.208333333343</v>
      </c>
      <c r="B43">
        <v>521304270</v>
      </c>
      <c r="C43">
        <v>4.5399999999999998E-3</v>
      </c>
      <c r="D43">
        <f t="shared" si="0"/>
        <v>-4.3956114730381093E-3</v>
      </c>
      <c r="E43">
        <f>_xlfn.STDEV.S($D$2:D43)</f>
        <v>6.0401670342460027E-3</v>
      </c>
      <c r="F43">
        <f t="shared" si="1"/>
        <v>0.5653286583412761</v>
      </c>
    </row>
    <row r="44" spans="1:6" x14ac:dyDescent="0.3">
      <c r="A44" s="2">
        <v>45182.25</v>
      </c>
      <c r="B44">
        <v>516792540</v>
      </c>
      <c r="C44">
        <v>4.5849999999999997E-3</v>
      </c>
      <c r="D44">
        <f t="shared" si="0"/>
        <v>9.8630936551715766E-3</v>
      </c>
      <c r="E44">
        <f>_xlfn.STDEV.S($D$2:D44)</f>
        <v>6.1550619424076535E-3</v>
      </c>
      <c r="F44">
        <f t="shared" si="1"/>
        <v>0.57608223252440771</v>
      </c>
    </row>
    <row r="45" spans="1:6" x14ac:dyDescent="0.3">
      <c r="A45" s="2">
        <v>45182.291666666657</v>
      </c>
      <c r="B45">
        <v>526778760</v>
      </c>
      <c r="C45">
        <v>4.5900000000000003E-3</v>
      </c>
      <c r="D45">
        <f t="shared" si="0"/>
        <v>1.0899183640258223E-3</v>
      </c>
      <c r="E45">
        <f>_xlfn.STDEV.S($D$2:D45)</f>
        <v>6.0825774701448766E-3</v>
      </c>
      <c r="F45">
        <f t="shared" si="1"/>
        <v>0.56929805764603758</v>
      </c>
    </row>
    <row r="46" spans="1:6" x14ac:dyDescent="0.3">
      <c r="A46" s="2">
        <v>45182.333333333343</v>
      </c>
      <c r="B46">
        <v>518941195</v>
      </c>
      <c r="C46">
        <v>4.6150000000000002E-3</v>
      </c>
      <c r="D46">
        <f t="shared" si="0"/>
        <v>5.4318438823616009E-3</v>
      </c>
      <c r="E46">
        <f>_xlfn.STDEV.S($D$2:D46)</f>
        <v>6.0608974654891559E-3</v>
      </c>
      <c r="F46">
        <f t="shared" si="1"/>
        <v>0.56726892039281895</v>
      </c>
    </row>
    <row r="47" spans="1:6" x14ac:dyDescent="0.3">
      <c r="A47" s="2">
        <v>45182.375</v>
      </c>
      <c r="B47">
        <v>519311640</v>
      </c>
      <c r="C47">
        <v>4.6350000000000002E-3</v>
      </c>
      <c r="D47">
        <f t="shared" si="0"/>
        <v>4.3243310630030245E-3</v>
      </c>
      <c r="E47">
        <f>_xlfn.STDEV.S($D$2:D47)</f>
        <v>6.0197941265386417E-3</v>
      </c>
      <c r="F47">
        <f t="shared" si="1"/>
        <v>0.56342185865917904</v>
      </c>
    </row>
    <row r="48" spans="1:6" x14ac:dyDescent="0.3">
      <c r="A48" s="2">
        <v>45182.416666666657</v>
      </c>
      <c r="B48">
        <v>522164590</v>
      </c>
      <c r="C48">
        <v>4.6150000000000002E-3</v>
      </c>
      <c r="D48">
        <f t="shared" si="0"/>
        <v>-4.324331063002982E-3</v>
      </c>
      <c r="E48">
        <f>_xlfn.STDEV.S($D$2:D48)</f>
        <v>5.9950418840579566E-3</v>
      </c>
      <c r="F48">
        <f t="shared" si="1"/>
        <v>0.56110517570104124</v>
      </c>
    </row>
    <row r="49" spans="1:6" x14ac:dyDescent="0.3">
      <c r="A49" s="2">
        <v>45182.458333333343</v>
      </c>
      <c r="B49">
        <v>523195485</v>
      </c>
      <c r="C49">
        <v>4.6299999999999996E-3</v>
      </c>
      <c r="D49">
        <f t="shared" si="0"/>
        <v>3.2450001433271367E-3</v>
      </c>
      <c r="E49">
        <f>_xlfn.STDEV.S($D$2:D49)</f>
        <v>5.9439822680622239E-3</v>
      </c>
      <c r="F49">
        <f t="shared" si="1"/>
        <v>0.55632625749519871</v>
      </c>
    </row>
    <row r="50" spans="1:6" x14ac:dyDescent="0.3">
      <c r="A50" s="2">
        <v>45182.5</v>
      </c>
      <c r="B50">
        <v>521960505</v>
      </c>
      <c r="C50">
        <v>4.6750000000000003E-3</v>
      </c>
      <c r="D50">
        <f t="shared" si="0"/>
        <v>9.6722946425077273E-3</v>
      </c>
      <c r="E50">
        <f>_xlfn.STDEV.S($D$2:D50)</f>
        <v>6.028722746007539E-3</v>
      </c>
      <c r="F50">
        <f t="shared" si="1"/>
        <v>0.56425753165242132</v>
      </c>
    </row>
    <row r="51" spans="1:6" x14ac:dyDescent="0.3">
      <c r="A51" s="2">
        <v>45182.541666666657</v>
      </c>
      <c r="B51">
        <v>524527135</v>
      </c>
      <c r="C51">
        <v>4.6699999999999997E-3</v>
      </c>
      <c r="D51">
        <f t="shared" si="0"/>
        <v>-1.0700910598445156E-3</v>
      </c>
      <c r="E51">
        <f>_xlfn.STDEV.S($D$2:D51)</f>
        <v>5.9706894222868699E-3</v>
      </c>
      <c r="F51">
        <f t="shared" si="1"/>
        <v>0.55882591016710814</v>
      </c>
    </row>
    <row r="52" spans="1:6" x14ac:dyDescent="0.3">
      <c r="A52" s="2">
        <v>45182.583333333343</v>
      </c>
      <c r="B52">
        <v>526323740</v>
      </c>
      <c r="C52">
        <v>4.6849999999999999E-3</v>
      </c>
      <c r="D52">
        <f t="shared" si="0"/>
        <v>3.206844009579591E-3</v>
      </c>
      <c r="E52">
        <f>_xlfn.STDEV.S($D$2:D52)</f>
        <v>5.9207527804223479E-3</v>
      </c>
      <c r="F52">
        <f t="shared" si="1"/>
        <v>0.55415209658094744</v>
      </c>
    </row>
    <row r="53" spans="1:6" x14ac:dyDescent="0.3">
      <c r="A53" s="2">
        <v>45182.625</v>
      </c>
      <c r="B53">
        <v>520098465</v>
      </c>
      <c r="C53">
        <v>4.725E-3</v>
      </c>
      <c r="D53">
        <f t="shared" si="0"/>
        <v>8.5016452553206886E-3</v>
      </c>
      <c r="E53">
        <f>_xlfn.STDEV.S($D$2:D53)</f>
        <v>5.9628821511136191E-3</v>
      </c>
      <c r="F53">
        <f t="shared" si="1"/>
        <v>0.55809518962367688</v>
      </c>
    </row>
    <row r="54" spans="1:6" x14ac:dyDescent="0.3">
      <c r="A54" s="2">
        <v>45182.666666666657</v>
      </c>
      <c r="B54">
        <v>514181535</v>
      </c>
      <c r="C54">
        <v>4.7400000000000003E-3</v>
      </c>
      <c r="D54">
        <f t="shared" si="0"/>
        <v>3.1695747612790395E-3</v>
      </c>
      <c r="E54">
        <f>_xlfn.STDEV.S($D$2:D54)</f>
        <v>5.9130681621598069E-3</v>
      </c>
      <c r="F54">
        <f t="shared" si="1"/>
        <v>0.55343285572095202</v>
      </c>
    </row>
    <row r="55" spans="1:6" x14ac:dyDescent="0.3">
      <c r="A55" s="2">
        <v>45182.708333333343</v>
      </c>
      <c r="B55">
        <v>513942870</v>
      </c>
      <c r="C55">
        <v>4.7000000000000002E-3</v>
      </c>
      <c r="D55">
        <f t="shared" si="0"/>
        <v>-8.4746269909722321E-3</v>
      </c>
      <c r="E55">
        <f>_xlfn.STDEV.S($D$2:D55)</f>
        <v>5.99500451592524E-3</v>
      </c>
      <c r="F55">
        <f t="shared" si="1"/>
        <v>0.56110167823545565</v>
      </c>
    </row>
    <row r="56" spans="1:6" x14ac:dyDescent="0.3">
      <c r="A56" s="2">
        <v>45182.75</v>
      </c>
      <c r="B56">
        <v>519426090</v>
      </c>
      <c r="C56">
        <v>4.705E-3</v>
      </c>
      <c r="D56">
        <f t="shared" si="0"/>
        <v>1.0632643213300838E-3</v>
      </c>
      <c r="E56">
        <f>_xlfn.STDEV.S($D$2:D56)</f>
        <v>5.9383898884986857E-3</v>
      </c>
      <c r="F56">
        <f t="shared" si="1"/>
        <v>0.55580283944770681</v>
      </c>
    </row>
    <row r="57" spans="1:6" x14ac:dyDescent="0.3">
      <c r="A57" s="2">
        <v>45182.791666666657</v>
      </c>
      <c r="B57">
        <v>521858520</v>
      </c>
      <c r="C57">
        <v>4.7450000000000001E-3</v>
      </c>
      <c r="D57">
        <f t="shared" si="0"/>
        <v>8.4656590245482406E-3</v>
      </c>
      <c r="E57">
        <f>_xlfn.STDEV.S($D$2:D57)</f>
        <v>5.9755626207987573E-3</v>
      </c>
      <c r="F57">
        <f t="shared" si="1"/>
        <v>0.55928201655637455</v>
      </c>
    </row>
    <row r="58" spans="1:6" x14ac:dyDescent="0.3">
      <c r="A58" s="2">
        <v>45182.833333333343</v>
      </c>
      <c r="B58">
        <v>523011560</v>
      </c>
      <c r="C58">
        <v>4.7749999999999997E-3</v>
      </c>
      <c r="D58">
        <f t="shared" si="0"/>
        <v>6.3025418708023053E-3</v>
      </c>
      <c r="E58">
        <f>_xlfn.STDEV.S($D$2:D58)</f>
        <v>5.965766409797439E-3</v>
      </c>
      <c r="F58">
        <f t="shared" si="1"/>
        <v>0.55836514144500704</v>
      </c>
    </row>
    <row r="59" spans="1:6" x14ac:dyDescent="0.3">
      <c r="A59" s="2">
        <v>45182.875</v>
      </c>
      <c r="B59">
        <v>520348815</v>
      </c>
      <c r="C59">
        <v>4.7650000000000001E-3</v>
      </c>
      <c r="D59">
        <f t="shared" si="0"/>
        <v>-2.0964368265280705E-3</v>
      </c>
      <c r="E59">
        <f>_xlfn.STDEV.S($D$2:D59)</f>
        <v>5.9259295466363819E-3</v>
      </c>
      <c r="F59">
        <f t="shared" si="1"/>
        <v>0.55463661535033471</v>
      </c>
    </row>
    <row r="60" spans="1:6" x14ac:dyDescent="0.3">
      <c r="A60" s="2">
        <v>45182.916666666657</v>
      </c>
      <c r="B60">
        <v>517794805</v>
      </c>
      <c r="C60">
        <v>4.7650000000000001E-3</v>
      </c>
      <c r="D60">
        <f t="shared" si="0"/>
        <v>0</v>
      </c>
      <c r="E60">
        <f>_xlfn.STDEV.S($D$2:D60)</f>
        <v>5.8748730591640696E-3</v>
      </c>
      <c r="F60">
        <f t="shared" si="1"/>
        <v>0.5498579899582402</v>
      </c>
    </row>
    <row r="61" spans="1:6" x14ac:dyDescent="0.3">
      <c r="A61" s="2">
        <v>45182.958333333343</v>
      </c>
      <c r="B61">
        <v>520267660</v>
      </c>
      <c r="C61">
        <v>4.7600000000000003E-3</v>
      </c>
      <c r="D61">
        <f t="shared" si="0"/>
        <v>-1.0498688628367036E-3</v>
      </c>
      <c r="E61">
        <f>_xlfn.STDEV.S($D$2:D61)</f>
        <v>5.8293794517367313E-3</v>
      </c>
      <c r="F61">
        <f t="shared" si="1"/>
        <v>0.54560002160998367</v>
      </c>
    </row>
    <row r="62" spans="1:6" x14ac:dyDescent="0.3">
      <c r="A62" s="2">
        <v>45183</v>
      </c>
      <c r="B62">
        <v>518910900</v>
      </c>
      <c r="C62">
        <v>5.3099999999999996E-3</v>
      </c>
      <c r="D62">
        <f t="shared" si="0"/>
        <v>0.10934416701051866</v>
      </c>
      <c r="E62">
        <f>_xlfn.STDEV.S($D$2:D62)</f>
        <v>1.5153449868293957E-2</v>
      </c>
      <c r="F62">
        <f t="shared" si="1"/>
        <v>1.4182851955440654</v>
      </c>
    </row>
    <row r="63" spans="1:6" x14ac:dyDescent="0.3">
      <c r="A63" s="2">
        <v>45183.041666666657</v>
      </c>
      <c r="B63">
        <v>595264095</v>
      </c>
      <c r="C63">
        <v>5.365E-3</v>
      </c>
      <c r="D63">
        <f t="shared" si="0"/>
        <v>1.0304540828814325E-2</v>
      </c>
      <c r="E63">
        <f>_xlfn.STDEV.S($D$2:D63)</f>
        <v>1.5058585402369708E-2</v>
      </c>
      <c r="F63">
        <f t="shared" si="1"/>
        <v>1.409406368031324</v>
      </c>
    </row>
    <row r="64" spans="1:6" x14ac:dyDescent="0.3">
      <c r="A64" s="2">
        <v>45183.083333333343</v>
      </c>
      <c r="B64">
        <v>694503275</v>
      </c>
      <c r="C64">
        <v>5.3949999999999996E-3</v>
      </c>
      <c r="D64">
        <f t="shared" si="0"/>
        <v>5.5762226274361695E-3</v>
      </c>
      <c r="E64">
        <f>_xlfn.STDEV.S($D$2:D64)</f>
        <v>1.4938885903966453E-2</v>
      </c>
      <c r="F64">
        <f t="shared" si="1"/>
        <v>1.3982031088411775</v>
      </c>
    </row>
    <row r="65" spans="1:6" x14ac:dyDescent="0.3">
      <c r="A65" s="2">
        <v>45183.125</v>
      </c>
      <c r="B65">
        <v>725888625</v>
      </c>
      <c r="C65">
        <v>5.3800000000000002E-3</v>
      </c>
      <c r="D65">
        <f t="shared" si="0"/>
        <v>-2.784224536404875E-3</v>
      </c>
      <c r="E65">
        <f>_xlfn.STDEV.S($D$2:D65)</f>
        <v>1.483472492649488E-2</v>
      </c>
      <c r="F65">
        <f t="shared" si="1"/>
        <v>1.3884541755233308</v>
      </c>
    </row>
    <row r="66" spans="1:6" x14ac:dyDescent="0.3">
      <c r="A66" s="2">
        <v>45183.166666666657</v>
      </c>
      <c r="B66">
        <v>733127215</v>
      </c>
      <c r="C66">
        <v>5.4450000000000002E-3</v>
      </c>
      <c r="D66">
        <f t="shared" si="0"/>
        <v>1.2009382211230647E-2</v>
      </c>
      <c r="E66">
        <f>_xlfn.STDEV.S($D$2:D66)</f>
        <v>1.4762162213640953E-2</v>
      </c>
      <c r="F66">
        <f t="shared" si="1"/>
        <v>1.3816626777268739</v>
      </c>
    </row>
    <row r="67" spans="1:6" x14ac:dyDescent="0.3">
      <c r="A67" s="2">
        <v>45183.208333333343</v>
      </c>
      <c r="B67">
        <v>760614380</v>
      </c>
      <c r="C67">
        <v>5.705E-3</v>
      </c>
      <c r="D67">
        <f t="shared" si="0"/>
        <v>4.6645226929115137E-2</v>
      </c>
      <c r="E67">
        <f>_xlfn.STDEV.S($D$2:D67)</f>
        <v>1.5620219907594581E-2</v>
      </c>
      <c r="F67">
        <f t="shared" si="1"/>
        <v>1.4619724774645175</v>
      </c>
    </row>
    <row r="68" spans="1:6" x14ac:dyDescent="0.3">
      <c r="A68" s="2">
        <v>45183.25</v>
      </c>
      <c r="B68">
        <v>923524725</v>
      </c>
      <c r="C68">
        <v>5.8100000000000001E-3</v>
      </c>
      <c r="D68">
        <f t="shared" ref="D68:D131" si="2">LN(C68/C67)</f>
        <v>1.8237587549781012E-2</v>
      </c>
      <c r="E68">
        <f>_xlfn.STDEV.S($D$2:D68)</f>
        <v>1.5604710995279651E-2</v>
      </c>
      <c r="F68">
        <f t="shared" ref="F68:F131" si="3">SQRT(365*24)*E68</f>
        <v>1.4605209228069027</v>
      </c>
    </row>
    <row r="69" spans="1:6" x14ac:dyDescent="0.3">
      <c r="A69" s="2">
        <v>45183.291666666657</v>
      </c>
      <c r="B69">
        <v>987281800</v>
      </c>
      <c r="C69">
        <v>6.0049999999999999E-3</v>
      </c>
      <c r="D69">
        <f t="shared" si="2"/>
        <v>3.3011884668126885E-2</v>
      </c>
      <c r="E69">
        <f>_xlfn.STDEV.S($D$2:D69)</f>
        <v>1.5892749888162912E-2</v>
      </c>
      <c r="F69">
        <f t="shared" si="3"/>
        <v>1.4874798860177814</v>
      </c>
    </row>
    <row r="70" spans="1:6" x14ac:dyDescent="0.3">
      <c r="A70" s="2">
        <v>45183.333333333343</v>
      </c>
      <c r="B70">
        <v>1129340660</v>
      </c>
      <c r="C70">
        <v>5.9300000000000004E-3</v>
      </c>
      <c r="D70">
        <f t="shared" si="2"/>
        <v>-1.256824252231266E-2</v>
      </c>
      <c r="E70">
        <f>_xlfn.STDEV.S($D$2:D70)</f>
        <v>1.5904340006597462E-2</v>
      </c>
      <c r="F70">
        <f t="shared" si="3"/>
        <v>1.488564661665122</v>
      </c>
    </row>
    <row r="71" spans="1:6" x14ac:dyDescent="0.3">
      <c r="A71" s="2">
        <v>45183.375</v>
      </c>
      <c r="B71">
        <v>1123814755</v>
      </c>
      <c r="C71">
        <v>6.045E-3</v>
      </c>
      <c r="D71">
        <f t="shared" si="2"/>
        <v>1.9207271057121906E-2</v>
      </c>
      <c r="E71">
        <f>_xlfn.STDEV.S($D$2:D71)</f>
        <v>1.589331076743259E-2</v>
      </c>
      <c r="F71">
        <f t="shared" si="3"/>
        <v>1.4875323814410406</v>
      </c>
    </row>
    <row r="72" spans="1:6" x14ac:dyDescent="0.3">
      <c r="A72" s="2">
        <v>45183.416666666657</v>
      </c>
      <c r="B72">
        <v>1200207805</v>
      </c>
      <c r="C72">
        <v>6.1650000000000003E-3</v>
      </c>
      <c r="D72">
        <f t="shared" si="2"/>
        <v>1.9656652549551592E-2</v>
      </c>
      <c r="E72">
        <f>_xlfn.STDEV.S($D$2:D72)</f>
        <v>1.5885771418287991E-2</v>
      </c>
      <c r="F72">
        <f t="shared" si="3"/>
        <v>1.4868267370254942</v>
      </c>
    </row>
    <row r="73" spans="1:6" x14ac:dyDescent="0.3">
      <c r="A73" s="2">
        <v>45183.458333333343</v>
      </c>
      <c r="B73">
        <v>1288997250</v>
      </c>
      <c r="C73">
        <v>6.1900000000000002E-3</v>
      </c>
      <c r="D73">
        <f t="shared" si="2"/>
        <v>4.0469500801970718E-3</v>
      </c>
      <c r="E73">
        <f>_xlfn.STDEV.S($D$2:D73)</f>
        <v>1.5771949857862511E-2</v>
      </c>
      <c r="F73">
        <f t="shared" si="3"/>
        <v>1.4761736226859701</v>
      </c>
    </row>
    <row r="74" spans="1:6" x14ac:dyDescent="0.3">
      <c r="A74" s="2">
        <v>45183.5</v>
      </c>
      <c r="B74">
        <v>1268722320</v>
      </c>
      <c r="C74">
        <v>5.8199999999999997E-3</v>
      </c>
      <c r="D74">
        <f t="shared" si="2"/>
        <v>-6.1634824953158314E-2</v>
      </c>
      <c r="E74">
        <f>_xlfn.STDEV.S($D$2:D74)</f>
        <v>1.74874198923715E-2</v>
      </c>
      <c r="F74">
        <f t="shared" si="3"/>
        <v>1.6367328203927749</v>
      </c>
    </row>
    <row r="75" spans="1:6" x14ac:dyDescent="0.3">
      <c r="A75" s="2">
        <v>45183.541666666657</v>
      </c>
      <c r="B75">
        <v>1195470285</v>
      </c>
      <c r="C75">
        <v>5.9699999999999996E-3</v>
      </c>
      <c r="D75">
        <f t="shared" si="2"/>
        <v>2.5446665661164176E-2</v>
      </c>
      <c r="E75">
        <f>_xlfn.STDEV.S($D$2:D75)</f>
        <v>1.7554839860571211E-2</v>
      </c>
      <c r="F75">
        <f t="shared" si="3"/>
        <v>1.6430429836633693</v>
      </c>
    </row>
    <row r="76" spans="1:6" x14ac:dyDescent="0.3">
      <c r="A76" s="2">
        <v>45183.583333333343</v>
      </c>
      <c r="B76">
        <v>1119171235</v>
      </c>
      <c r="C76">
        <v>6.0800000000000003E-3</v>
      </c>
      <c r="D76">
        <f t="shared" si="2"/>
        <v>1.8257768573564963E-2</v>
      </c>
      <c r="E76">
        <f>_xlfn.STDEV.S($D$2:D76)</f>
        <v>1.7515219605223231E-2</v>
      </c>
      <c r="F76">
        <f t="shared" si="3"/>
        <v>1.6393347309491613</v>
      </c>
    </row>
    <row r="77" spans="1:6" x14ac:dyDescent="0.3">
      <c r="A77" s="2">
        <v>45183.625</v>
      </c>
      <c r="B77">
        <v>939588230</v>
      </c>
      <c r="C77">
        <v>6.0400000000000002E-3</v>
      </c>
      <c r="D77">
        <f t="shared" si="2"/>
        <v>-6.6006840313520242E-3</v>
      </c>
      <c r="E77">
        <f>_xlfn.STDEV.S($D$2:D77)</f>
        <v>1.743929403967057E-2</v>
      </c>
      <c r="F77">
        <f t="shared" si="3"/>
        <v>1.6322284873859738</v>
      </c>
    </row>
    <row r="78" spans="1:6" x14ac:dyDescent="0.3">
      <c r="A78" s="2">
        <v>45183.666666666657</v>
      </c>
      <c r="B78">
        <v>834330415</v>
      </c>
      <c r="C78">
        <v>5.9300000000000004E-3</v>
      </c>
      <c r="D78">
        <f t="shared" si="2"/>
        <v>-1.8379798937089419E-2</v>
      </c>
      <c r="E78">
        <f>_xlfn.STDEV.S($D$2:D78)</f>
        <v>1.7509076328227204E-2</v>
      </c>
      <c r="F78">
        <f t="shared" si="3"/>
        <v>1.6387597517271808</v>
      </c>
    </row>
    <row r="79" spans="1:6" x14ac:dyDescent="0.3">
      <c r="A79" s="2">
        <v>45183.708333333343</v>
      </c>
      <c r="B79">
        <v>847074705</v>
      </c>
      <c r="C79">
        <v>6.025E-3</v>
      </c>
      <c r="D79">
        <f t="shared" si="2"/>
        <v>1.5893266367084442E-2</v>
      </c>
      <c r="E79">
        <f>_xlfn.STDEV.S($D$2:D79)</f>
        <v>1.74503501427744E-2</v>
      </c>
      <c r="F79">
        <f t="shared" si="3"/>
        <v>1.6332632819369743</v>
      </c>
    </row>
    <row r="80" spans="1:6" x14ac:dyDescent="0.3">
      <c r="A80" s="2">
        <v>45183.75</v>
      </c>
      <c r="B80">
        <v>832533275</v>
      </c>
      <c r="C80">
        <v>5.9649999999999998E-3</v>
      </c>
      <c r="D80">
        <f t="shared" si="2"/>
        <v>-1.0008423826839334E-2</v>
      </c>
      <c r="E80">
        <f>_xlfn.STDEV.S($D$2:D80)</f>
        <v>1.7406049950595599E-2</v>
      </c>
      <c r="F80">
        <f t="shared" si="3"/>
        <v>1.6291170111357349</v>
      </c>
    </row>
    <row r="81" spans="1:6" x14ac:dyDescent="0.3">
      <c r="A81" s="2">
        <v>45183.791666666657</v>
      </c>
      <c r="B81">
        <v>836577220</v>
      </c>
      <c r="C81">
        <v>5.9350000000000002E-3</v>
      </c>
      <c r="D81">
        <f t="shared" si="2"/>
        <v>-5.0420274882479769E-3</v>
      </c>
      <c r="E81">
        <f>_xlfn.STDEV.S($D$2:D81)</f>
        <v>1.7320970921200125E-2</v>
      </c>
      <c r="F81">
        <f t="shared" si="3"/>
        <v>1.6211540502989863</v>
      </c>
    </row>
    <row r="82" spans="1:6" x14ac:dyDescent="0.3">
      <c r="A82" s="2">
        <v>45183.833333333343</v>
      </c>
      <c r="B82">
        <v>821611865</v>
      </c>
      <c r="C82">
        <v>5.9899999999999997E-3</v>
      </c>
      <c r="D82">
        <f t="shared" si="2"/>
        <v>9.2243840657265149E-3</v>
      </c>
      <c r="E82">
        <f>_xlfn.STDEV.S($D$2:D82)</f>
        <v>1.72232274095072E-2</v>
      </c>
      <c r="F82">
        <f t="shared" si="3"/>
        <v>1.6120057588670387</v>
      </c>
    </row>
    <row r="83" spans="1:6" x14ac:dyDescent="0.3">
      <c r="A83" s="2">
        <v>45183.875</v>
      </c>
      <c r="B83">
        <v>821582390</v>
      </c>
      <c r="C83">
        <v>6.0650000000000001E-3</v>
      </c>
      <c r="D83">
        <f t="shared" si="2"/>
        <v>1.2443130268655643E-2</v>
      </c>
      <c r="E83">
        <f>_xlfn.STDEV.S($D$2:D83)</f>
        <v>1.714411593649744E-2</v>
      </c>
      <c r="F83">
        <f t="shared" si="3"/>
        <v>1.6046013307043012</v>
      </c>
    </row>
    <row r="84" spans="1:6" x14ac:dyDescent="0.3">
      <c r="A84" s="2">
        <v>45183.916666666657</v>
      </c>
      <c r="B84">
        <v>824813095</v>
      </c>
      <c r="C84">
        <v>6.0600000000000003E-3</v>
      </c>
      <c r="D84">
        <f t="shared" si="2"/>
        <v>-8.2474231479038359E-4</v>
      </c>
      <c r="E84">
        <f>_xlfn.STDEV.S($D$2:D84)</f>
        <v>1.7044972987170847E-2</v>
      </c>
      <c r="F84">
        <f t="shared" si="3"/>
        <v>1.5953220590866419</v>
      </c>
    </row>
    <row r="85" spans="1:6" x14ac:dyDescent="0.3">
      <c r="A85" s="2">
        <v>45183.958333333343</v>
      </c>
      <c r="B85">
        <v>824837760</v>
      </c>
      <c r="C85">
        <v>6.1199999999999996E-3</v>
      </c>
      <c r="D85">
        <f t="shared" si="2"/>
        <v>9.8522964430114192E-3</v>
      </c>
      <c r="E85">
        <f>_xlfn.STDEV.S($D$2:D85)</f>
        <v>1.6954845650783472E-2</v>
      </c>
      <c r="F85">
        <f t="shared" si="3"/>
        <v>1.5868866026049142</v>
      </c>
    </row>
    <row r="86" spans="1:6" x14ac:dyDescent="0.3">
      <c r="A86" s="2">
        <v>45184</v>
      </c>
      <c r="B86">
        <v>834869470</v>
      </c>
      <c r="C86">
        <v>6.3E-3</v>
      </c>
      <c r="D86">
        <f t="shared" si="2"/>
        <v>2.8987536873252406E-2</v>
      </c>
      <c r="E86">
        <f>_xlfn.STDEV.S($D$2:D86)</f>
        <v>1.7078097840756562E-2</v>
      </c>
      <c r="F86">
        <f t="shared" si="3"/>
        <v>1.598422375506567</v>
      </c>
    </row>
    <row r="87" spans="1:6" x14ac:dyDescent="0.3">
      <c r="A87" s="2">
        <v>45184.041666666657</v>
      </c>
      <c r="B87">
        <v>936141340</v>
      </c>
      <c r="C87">
        <v>6.3299999999999997E-3</v>
      </c>
      <c r="D87">
        <f t="shared" si="2"/>
        <v>4.7506027585977988E-3</v>
      </c>
      <c r="E87">
        <f>_xlfn.STDEV.S($D$2:D87)</f>
        <v>1.6976373451982062E-2</v>
      </c>
      <c r="F87">
        <f t="shared" si="3"/>
        <v>1.5889014943950974</v>
      </c>
    </row>
    <row r="88" spans="1:6" x14ac:dyDescent="0.3">
      <c r="A88" s="2">
        <v>45184.083333333343</v>
      </c>
      <c r="B88">
        <v>937528315</v>
      </c>
      <c r="C88">
        <v>6.1599999999999997E-3</v>
      </c>
      <c r="D88">
        <f t="shared" si="2"/>
        <v>-2.7223458610656427E-2</v>
      </c>
      <c r="E88">
        <f>_xlfn.STDEV.S($D$2:D88)</f>
        <v>1.7207455605548257E-2</v>
      </c>
      <c r="F88">
        <f t="shared" si="3"/>
        <v>1.6105295988997432</v>
      </c>
    </row>
    <row r="89" spans="1:6" x14ac:dyDescent="0.3">
      <c r="A89" s="2">
        <v>45184.125</v>
      </c>
      <c r="B89">
        <v>940818840</v>
      </c>
      <c r="C89">
        <v>5.8999999999999999E-3</v>
      </c>
      <c r="D89">
        <f t="shared" si="2"/>
        <v>-4.312442663375457E-2</v>
      </c>
      <c r="E89">
        <f>_xlfn.STDEV.S($D$2:D89)</f>
        <v>1.7824686343124684E-2</v>
      </c>
      <c r="F89">
        <f t="shared" si="3"/>
        <v>1.6682992305643478</v>
      </c>
    </row>
    <row r="90" spans="1:6" x14ac:dyDescent="0.3">
      <c r="A90" s="2">
        <v>45184.166666666657</v>
      </c>
      <c r="B90">
        <v>860849040</v>
      </c>
      <c r="C90">
        <v>5.9699999999999996E-3</v>
      </c>
      <c r="D90">
        <f t="shared" si="2"/>
        <v>1.1794576492836877E-2</v>
      </c>
      <c r="E90">
        <f>_xlfn.STDEV.S($D$2:D90)</f>
        <v>1.7746520933728673E-2</v>
      </c>
      <c r="F90">
        <f t="shared" si="3"/>
        <v>1.6609833491041159</v>
      </c>
    </row>
    <row r="91" spans="1:6" x14ac:dyDescent="0.3">
      <c r="A91" s="2">
        <v>45184.208333333343</v>
      </c>
      <c r="B91">
        <v>869157515</v>
      </c>
      <c r="C91">
        <v>5.9249999999999997E-3</v>
      </c>
      <c r="D91">
        <f t="shared" si="2"/>
        <v>-7.5662403833158132E-3</v>
      </c>
      <c r="E91">
        <f>_xlfn.STDEV.S($D$2:D91)</f>
        <v>1.768183395235054E-2</v>
      </c>
      <c r="F91">
        <f t="shared" si="3"/>
        <v>1.6549289793843203</v>
      </c>
    </row>
    <row r="92" spans="1:6" x14ac:dyDescent="0.3">
      <c r="A92" s="2">
        <v>45184.25</v>
      </c>
      <c r="B92">
        <v>938758700</v>
      </c>
      <c r="C92">
        <v>5.855E-3</v>
      </c>
      <c r="D92">
        <f t="shared" si="2"/>
        <v>-1.1884689971514208E-2</v>
      </c>
      <c r="E92">
        <f>_xlfn.STDEV.S($D$2:D92)</f>
        <v>1.7652237732605689E-2</v>
      </c>
      <c r="F92">
        <f t="shared" si="3"/>
        <v>1.6521589249958462</v>
      </c>
    </row>
    <row r="93" spans="1:6" x14ac:dyDescent="0.3">
      <c r="A93" s="2">
        <v>45184.291666666657</v>
      </c>
      <c r="B93">
        <v>917510495</v>
      </c>
      <c r="C93">
        <v>5.9049999999999997E-3</v>
      </c>
      <c r="D93">
        <f t="shared" si="2"/>
        <v>8.5034525996448892E-3</v>
      </c>
      <c r="E93">
        <f>_xlfn.STDEV.S($D$2:D93)</f>
        <v>1.7563894256183307E-2</v>
      </c>
      <c r="F93">
        <f t="shared" si="3"/>
        <v>1.6438904286585914</v>
      </c>
    </row>
    <row r="94" spans="1:6" x14ac:dyDescent="0.3">
      <c r="A94" s="2">
        <v>45184.333333333343</v>
      </c>
      <c r="B94">
        <v>922614245</v>
      </c>
      <c r="C94">
        <v>5.9150000000000001E-3</v>
      </c>
      <c r="D94">
        <f t="shared" si="2"/>
        <v>1.6920477810245234E-3</v>
      </c>
      <c r="E94">
        <f>_xlfn.STDEV.S($D$2:D94)</f>
        <v>1.7467586529762227E-2</v>
      </c>
      <c r="F94">
        <f t="shared" si="3"/>
        <v>1.6348765193648853</v>
      </c>
    </row>
    <row r="95" spans="1:6" x14ac:dyDescent="0.3">
      <c r="A95" s="2">
        <v>45184.375</v>
      </c>
      <c r="B95">
        <v>927715565</v>
      </c>
      <c r="C95">
        <v>6.1000000000000004E-3</v>
      </c>
      <c r="D95">
        <f t="shared" si="2"/>
        <v>3.0797273748915589E-2</v>
      </c>
      <c r="E95">
        <f>_xlfn.STDEV.S($D$2:D95)</f>
        <v>1.7611605760541348E-2</v>
      </c>
      <c r="F95">
        <f t="shared" si="3"/>
        <v>1.6483559807854196</v>
      </c>
    </row>
    <row r="96" spans="1:6" x14ac:dyDescent="0.3">
      <c r="A96" s="2">
        <v>45184.416666666657</v>
      </c>
      <c r="B96">
        <v>966484890</v>
      </c>
      <c r="C96">
        <v>6.1549999999999999E-3</v>
      </c>
      <c r="D96">
        <f t="shared" si="2"/>
        <v>8.9759884571511562E-3</v>
      </c>
      <c r="E96">
        <f>_xlfn.STDEV.S($D$2:D96)</f>
        <v>1.7526792912246857E-2</v>
      </c>
      <c r="F96">
        <f t="shared" si="3"/>
        <v>1.6404179331346544</v>
      </c>
    </row>
    <row r="97" spans="1:6" x14ac:dyDescent="0.3">
      <c r="A97" s="2">
        <v>45184.458333333343</v>
      </c>
      <c r="B97">
        <v>893832595</v>
      </c>
      <c r="C97">
        <v>6.1900000000000002E-3</v>
      </c>
      <c r="D97">
        <f t="shared" si="2"/>
        <v>5.6703270600879496E-3</v>
      </c>
      <c r="E97">
        <f>_xlfn.STDEV.S($D$2:D97)</f>
        <v>1.7435068291853671E-2</v>
      </c>
      <c r="F97">
        <f t="shared" si="3"/>
        <v>1.6318329790614072</v>
      </c>
    </row>
    <row r="98" spans="1:6" x14ac:dyDescent="0.3">
      <c r="A98" s="2">
        <v>45184.5</v>
      </c>
      <c r="B98">
        <v>897479255</v>
      </c>
      <c r="C98">
        <v>6.215E-3</v>
      </c>
      <c r="D98">
        <f t="shared" si="2"/>
        <v>4.0306382661696389E-3</v>
      </c>
      <c r="E98">
        <f>_xlfn.STDEV.S($D$2:D98)</f>
        <v>1.734322832729622E-2</v>
      </c>
      <c r="F98">
        <f t="shared" si="3"/>
        <v>1.6232372293659099</v>
      </c>
    </row>
    <row r="99" spans="1:6" x14ac:dyDescent="0.3">
      <c r="A99" s="2">
        <v>45184.541666666657</v>
      </c>
      <c r="B99">
        <v>882211640</v>
      </c>
      <c r="C99">
        <v>6.2249999999999996E-3</v>
      </c>
      <c r="D99">
        <f t="shared" si="2"/>
        <v>1.6077173880968793E-3</v>
      </c>
      <c r="E99">
        <f>_xlfn.STDEV.S($D$2:D99)</f>
        <v>1.7253512311288497E-2</v>
      </c>
      <c r="F99">
        <f t="shared" si="3"/>
        <v>1.6148402703623246</v>
      </c>
    </row>
    <row r="100" spans="1:6" x14ac:dyDescent="0.3">
      <c r="A100" s="2">
        <v>45184.583333333343</v>
      </c>
      <c r="B100">
        <v>883570130</v>
      </c>
      <c r="C100">
        <v>6.2649999999999997E-3</v>
      </c>
      <c r="D100">
        <f t="shared" si="2"/>
        <v>6.4051459972604349E-3</v>
      </c>
      <c r="E100">
        <f>_xlfn.STDEV.S($D$2:D100)</f>
        <v>1.7167255009887444E-2</v>
      </c>
      <c r="F100">
        <f t="shared" si="3"/>
        <v>1.60676702930844</v>
      </c>
    </row>
    <row r="101" spans="1:6" x14ac:dyDescent="0.3">
      <c r="A101" s="2">
        <v>45184.625</v>
      </c>
      <c r="B101">
        <v>868781375</v>
      </c>
      <c r="C101">
        <v>6.365E-3</v>
      </c>
      <c r="D101">
        <f t="shared" si="2"/>
        <v>1.5835643661338359E-2</v>
      </c>
      <c r="E101">
        <f>_xlfn.STDEV.S($D$2:D101)</f>
        <v>1.7125782783380301E-2</v>
      </c>
      <c r="F101">
        <f t="shared" si="3"/>
        <v>1.6028854415912823</v>
      </c>
    </row>
    <row r="102" spans="1:6" x14ac:dyDescent="0.3">
      <c r="A102" s="2">
        <v>45184.666666666657</v>
      </c>
      <c r="B102">
        <v>874250695</v>
      </c>
      <c r="C102">
        <v>6.3400000000000001E-3</v>
      </c>
      <c r="D102">
        <f t="shared" si="2"/>
        <v>-3.9354635602353036E-3</v>
      </c>
      <c r="E102">
        <f>_xlfn.STDEV.S($D$2:D102)</f>
        <v>1.70550040766713E-2</v>
      </c>
      <c r="F102">
        <f t="shared" si="3"/>
        <v>1.5962609176209903</v>
      </c>
    </row>
    <row r="103" spans="1:6" x14ac:dyDescent="0.3">
      <c r="A103" s="2">
        <v>45184.708333333343</v>
      </c>
      <c r="B103">
        <v>866544790</v>
      </c>
      <c r="C103">
        <v>6.1999999999999998E-3</v>
      </c>
      <c r="D103">
        <f t="shared" si="2"/>
        <v>-2.2329476398088771E-2</v>
      </c>
      <c r="E103">
        <f>_xlfn.STDEV.S($D$2:D103)</f>
        <v>1.7160984257997995E-2</v>
      </c>
      <c r="F103">
        <f t="shared" si="3"/>
        <v>1.6061801190901703</v>
      </c>
    </row>
    <row r="104" spans="1:6" x14ac:dyDescent="0.3">
      <c r="A104" s="2">
        <v>45184.75</v>
      </c>
      <c r="B104">
        <v>859794250</v>
      </c>
      <c r="C104">
        <v>6.1749999999999999E-3</v>
      </c>
      <c r="D104">
        <f t="shared" si="2"/>
        <v>-4.0404095370049744E-3</v>
      </c>
      <c r="E104">
        <f>_xlfn.STDEV.S($D$2:D104)</f>
        <v>1.7090477212919307E-2</v>
      </c>
      <c r="F104">
        <f t="shared" si="3"/>
        <v>1.599581021255301</v>
      </c>
    </row>
    <row r="105" spans="1:6" x14ac:dyDescent="0.3">
      <c r="A105" s="2">
        <v>45184.791666666657</v>
      </c>
      <c r="B105">
        <v>848061470</v>
      </c>
      <c r="C105">
        <v>6.2049999999999996E-3</v>
      </c>
      <c r="D105">
        <f t="shared" si="2"/>
        <v>4.8465361425295518E-3</v>
      </c>
      <c r="E105">
        <f>_xlfn.STDEV.S($D$2:D105)</f>
        <v>1.7007428516448323E-2</v>
      </c>
      <c r="F105">
        <f t="shared" si="3"/>
        <v>1.5918080891680355</v>
      </c>
    </row>
    <row r="106" spans="1:6" x14ac:dyDescent="0.3">
      <c r="A106" s="2">
        <v>45184.833333333343</v>
      </c>
      <c r="B106">
        <v>860728520</v>
      </c>
      <c r="C106">
        <v>6.2649999999999997E-3</v>
      </c>
      <c r="D106">
        <f t="shared" si="2"/>
        <v>9.6231696914611305E-3</v>
      </c>
      <c r="E106">
        <f>_xlfn.STDEV.S($D$2:D106)</f>
        <v>1.6936918296510377E-2</v>
      </c>
      <c r="F106">
        <f t="shared" si="3"/>
        <v>1.5852086941826213</v>
      </c>
    </row>
    <row r="107" spans="1:6" x14ac:dyDescent="0.3">
      <c r="A107" s="2">
        <v>45184.875</v>
      </c>
      <c r="B107">
        <v>846916125</v>
      </c>
      <c r="C107">
        <v>6.4549999999999998E-3</v>
      </c>
      <c r="D107">
        <f t="shared" si="2"/>
        <v>2.9876435950574244E-2</v>
      </c>
      <c r="E107">
        <f>_xlfn.STDEV.S($D$2:D107)</f>
        <v>1.7056382823214006E-2</v>
      </c>
      <c r="F107">
        <f t="shared" si="3"/>
        <v>1.5963899612266987</v>
      </c>
    </row>
    <row r="108" spans="1:6" x14ac:dyDescent="0.3">
      <c r="A108" s="2">
        <v>45184.916666666657</v>
      </c>
      <c r="B108">
        <v>857038065</v>
      </c>
      <c r="C108">
        <v>6.79E-3</v>
      </c>
      <c r="D108">
        <f t="shared" si="2"/>
        <v>5.0595917271998948E-2</v>
      </c>
      <c r="E108">
        <f>_xlfn.STDEV.S($D$2:D108)</f>
        <v>1.75837302669586E-2</v>
      </c>
      <c r="F108">
        <f t="shared" si="3"/>
        <v>1.6457469775412399</v>
      </c>
    </row>
    <row r="109" spans="1:6" x14ac:dyDescent="0.3">
      <c r="A109" s="2">
        <v>45184.958333333343</v>
      </c>
      <c r="B109">
        <v>793181695</v>
      </c>
      <c r="C109">
        <v>6.6899999999999998E-3</v>
      </c>
      <c r="D109">
        <f t="shared" si="2"/>
        <v>-1.4837067430467737E-2</v>
      </c>
      <c r="E109">
        <f>_xlfn.STDEV.S($D$2:D109)</f>
        <v>1.7593271998892154E-2</v>
      </c>
      <c r="F109">
        <f t="shared" si="3"/>
        <v>1.6466400347169214</v>
      </c>
    </row>
    <row r="110" spans="1:6" x14ac:dyDescent="0.3">
      <c r="A110" s="2">
        <v>45185</v>
      </c>
      <c r="B110">
        <v>750740735</v>
      </c>
      <c r="C110">
        <v>6.2550000000000001E-3</v>
      </c>
      <c r="D110">
        <f t="shared" si="2"/>
        <v>-6.7232730221262582E-2</v>
      </c>
      <c r="E110">
        <f>_xlfn.STDEV.S($D$2:D110)</f>
        <v>1.8792133244574277E-2</v>
      </c>
      <c r="F110">
        <f t="shared" si="3"/>
        <v>1.7588472991379507</v>
      </c>
    </row>
    <row r="111" spans="1:6" x14ac:dyDescent="0.3">
      <c r="A111" s="2">
        <v>45185.041666666657</v>
      </c>
      <c r="B111">
        <v>740475915</v>
      </c>
      <c r="C111">
        <v>6.4050000000000001E-3</v>
      </c>
      <c r="D111">
        <f t="shared" si="2"/>
        <v>2.3697791429823176E-2</v>
      </c>
      <c r="E111">
        <f>_xlfn.STDEV.S($D$2:D111)</f>
        <v>1.88098217926259E-2</v>
      </c>
      <c r="F111">
        <f t="shared" si="3"/>
        <v>1.7605028565225946</v>
      </c>
    </row>
    <row r="112" spans="1:6" x14ac:dyDescent="0.3">
      <c r="A112" s="2">
        <v>45185.083333333343</v>
      </c>
      <c r="B112">
        <v>671907630</v>
      </c>
      <c r="C112">
        <v>6.6049999999999998E-3</v>
      </c>
      <c r="D112">
        <f t="shared" si="2"/>
        <v>3.0748002625591107E-2</v>
      </c>
      <c r="E112">
        <f>_xlfn.STDEV.S($D$2:D112)</f>
        <v>1.8906974663857549E-2</v>
      </c>
      <c r="F112">
        <f t="shared" si="3"/>
        <v>1.7695958670363754</v>
      </c>
    </row>
    <row r="113" spans="1:6" x14ac:dyDescent="0.3">
      <c r="A113" s="2">
        <v>45185.125</v>
      </c>
      <c r="B113">
        <v>665158010</v>
      </c>
      <c r="C113">
        <v>6.9150000000000001E-3</v>
      </c>
      <c r="D113">
        <f t="shared" si="2"/>
        <v>4.5866027142432902E-2</v>
      </c>
      <c r="E113">
        <f>_xlfn.STDEV.S($D$2:D113)</f>
        <v>1.9247048001453992E-2</v>
      </c>
      <c r="F113">
        <f t="shared" si="3"/>
        <v>1.8014249874217914</v>
      </c>
    </row>
    <row r="114" spans="1:6" x14ac:dyDescent="0.3">
      <c r="A114" s="2">
        <v>45185.166666666657</v>
      </c>
      <c r="B114">
        <v>672454640</v>
      </c>
      <c r="C114">
        <v>7.3400000000000002E-3</v>
      </c>
      <c r="D114">
        <f t="shared" si="2"/>
        <v>5.9645877509702627E-2</v>
      </c>
      <c r="E114">
        <f>_xlfn.STDEV.S($D$2:D114)</f>
        <v>1.9873274755994923E-2</v>
      </c>
      <c r="F114">
        <f t="shared" si="3"/>
        <v>1.8600366001395892</v>
      </c>
    </row>
    <row r="115" spans="1:6" x14ac:dyDescent="0.3">
      <c r="A115" s="2">
        <v>45185.208333333343</v>
      </c>
      <c r="B115">
        <v>854534390</v>
      </c>
      <c r="C115">
        <v>7.195E-3</v>
      </c>
      <c r="D115">
        <f t="shared" si="2"/>
        <v>-1.9952502287093058E-2</v>
      </c>
      <c r="E115">
        <f>_xlfn.STDEV.S($D$2:D115)</f>
        <v>1.9915566816768215E-2</v>
      </c>
      <c r="F115">
        <f t="shared" si="3"/>
        <v>1.8639949201396648</v>
      </c>
    </row>
    <row r="116" spans="1:6" x14ac:dyDescent="0.3">
      <c r="A116" s="2">
        <v>45185.25</v>
      </c>
      <c r="B116">
        <v>957195360</v>
      </c>
      <c r="C116">
        <v>7.2500000000000004E-3</v>
      </c>
      <c r="D116">
        <f t="shared" si="2"/>
        <v>7.6151285272523421E-3</v>
      </c>
      <c r="E116">
        <f>_xlfn.STDEV.S($D$2:D116)</f>
        <v>1.9829990863144208E-2</v>
      </c>
      <c r="F116">
        <f t="shared" si="3"/>
        <v>1.8559854497435246</v>
      </c>
    </row>
    <row r="117" spans="1:6" x14ac:dyDescent="0.3">
      <c r="A117" s="2">
        <v>45185.291666666657</v>
      </c>
      <c r="B117">
        <v>977383900</v>
      </c>
      <c r="C117">
        <v>7.2550000000000002E-3</v>
      </c>
      <c r="D117">
        <f t="shared" si="2"/>
        <v>6.8941746956778429E-4</v>
      </c>
      <c r="E117">
        <f>_xlfn.STDEV.S($D$2:D117)</f>
        <v>1.9745425210210086E-2</v>
      </c>
      <c r="F117">
        <f t="shared" si="3"/>
        <v>1.8480705383107865</v>
      </c>
    </row>
    <row r="118" spans="1:6" x14ac:dyDescent="0.3">
      <c r="A118" s="2">
        <v>45185.333333333343</v>
      </c>
      <c r="B118">
        <v>972492565</v>
      </c>
      <c r="C118">
        <v>7.3350000000000004E-3</v>
      </c>
      <c r="D118">
        <f t="shared" si="2"/>
        <v>1.0966525258793804E-2</v>
      </c>
      <c r="E118">
        <f>_xlfn.STDEV.S($D$2:D118)</f>
        <v>1.9669736787850084E-2</v>
      </c>
      <c r="F118">
        <f t="shared" si="3"/>
        <v>1.8409864901342796</v>
      </c>
    </row>
    <row r="119" spans="1:6" x14ac:dyDescent="0.3">
      <c r="A119" s="2">
        <v>45185.375</v>
      </c>
      <c r="B119">
        <v>970600895</v>
      </c>
      <c r="C119">
        <v>7.1700000000000002E-3</v>
      </c>
      <c r="D119">
        <f t="shared" si="2"/>
        <v>-2.2751756983416069E-2</v>
      </c>
      <c r="E119">
        <f>_xlfn.STDEV.S($D$2:D119)</f>
        <v>1.9742108417412037E-2</v>
      </c>
      <c r="F119">
        <f t="shared" si="3"/>
        <v>1.847760103514549</v>
      </c>
    </row>
    <row r="120" spans="1:6" x14ac:dyDescent="0.3">
      <c r="A120" s="2">
        <v>45185.416666666657</v>
      </c>
      <c r="B120">
        <v>919438190</v>
      </c>
      <c r="C120">
        <v>7.3049999999999999E-3</v>
      </c>
      <c r="D120">
        <f t="shared" si="2"/>
        <v>1.8653390591133835E-2</v>
      </c>
      <c r="E120">
        <f>_xlfn.STDEV.S($D$2:D120)</f>
        <v>1.9704265544697362E-2</v>
      </c>
      <c r="F120">
        <f t="shared" si="3"/>
        <v>1.8442182046997859</v>
      </c>
    </row>
    <row r="121" spans="1:6" x14ac:dyDescent="0.3">
      <c r="A121" s="2">
        <v>45185.458333333343</v>
      </c>
      <c r="B121">
        <v>919478855</v>
      </c>
      <c r="C121">
        <v>7.0499999999999998E-3</v>
      </c>
      <c r="D121">
        <f t="shared" si="2"/>
        <v>-3.5531428378485538E-2</v>
      </c>
      <c r="E121">
        <f>_xlfn.STDEV.S($D$2:D121)</f>
        <v>1.99532669285367E-2</v>
      </c>
      <c r="F121">
        <f t="shared" si="3"/>
        <v>1.8675234572619919</v>
      </c>
    </row>
    <row r="122" spans="1:6" x14ac:dyDescent="0.3">
      <c r="A122" s="2">
        <v>45185.5</v>
      </c>
      <c r="B122">
        <v>868730805</v>
      </c>
      <c r="C122">
        <v>6.875E-3</v>
      </c>
      <c r="D122">
        <f t="shared" si="2"/>
        <v>-2.5135973271542274E-2</v>
      </c>
      <c r="E122">
        <f>_xlfn.STDEV.S($D$2:D122)</f>
        <v>2.0043068312513079E-2</v>
      </c>
      <c r="F122">
        <f t="shared" si="3"/>
        <v>1.8759284062696469</v>
      </c>
    </row>
    <row r="123" spans="1:6" x14ac:dyDescent="0.3">
      <c r="A123" s="2">
        <v>45185.541666666657</v>
      </c>
      <c r="B123">
        <v>847307110</v>
      </c>
      <c r="C123">
        <v>6.8500000000000002E-3</v>
      </c>
      <c r="D123">
        <f t="shared" si="2"/>
        <v>-3.6429912785010919E-3</v>
      </c>
      <c r="E123">
        <f>_xlfn.STDEV.S($D$2:D123)</f>
        <v>1.996987166971418E-2</v>
      </c>
      <c r="F123">
        <f t="shared" si="3"/>
        <v>1.8690775758813525</v>
      </c>
    </row>
    <row r="124" spans="1:6" x14ac:dyDescent="0.3">
      <c r="A124" s="2">
        <v>45185.583333333343</v>
      </c>
      <c r="B124">
        <v>842114235</v>
      </c>
      <c r="C124">
        <v>6.8599999999999998E-3</v>
      </c>
      <c r="D124">
        <f t="shared" si="2"/>
        <v>1.4587894636598666E-3</v>
      </c>
      <c r="E124">
        <f>_xlfn.STDEV.S($D$2:D124)</f>
        <v>1.9887971017900199E-2</v>
      </c>
      <c r="F124">
        <f t="shared" si="3"/>
        <v>1.8614120948864128</v>
      </c>
    </row>
    <row r="125" spans="1:6" x14ac:dyDescent="0.3">
      <c r="A125" s="2">
        <v>45185.625</v>
      </c>
      <c r="B125">
        <v>813480590</v>
      </c>
      <c r="C125">
        <v>7.1300000000000001E-3</v>
      </c>
      <c r="D125">
        <f t="shared" si="2"/>
        <v>3.8603792688410708E-2</v>
      </c>
      <c r="E125">
        <f>_xlfn.STDEV.S($D$2:D125)</f>
        <v>2.0059016105004952E-2</v>
      </c>
      <c r="F125">
        <f t="shared" si="3"/>
        <v>1.8774210378610945</v>
      </c>
    </row>
    <row r="126" spans="1:6" x14ac:dyDescent="0.3">
      <c r="A126" s="2">
        <v>45185.666666666657</v>
      </c>
      <c r="B126">
        <v>846150200</v>
      </c>
      <c r="C126">
        <v>6.8849999999999996E-3</v>
      </c>
      <c r="D126">
        <f t="shared" si="2"/>
        <v>-3.4966102245586411E-2</v>
      </c>
      <c r="E126">
        <f>_xlfn.STDEV.S($D$2:D126)</f>
        <v>2.0276642009785451E-2</v>
      </c>
      <c r="F126">
        <f t="shared" si="3"/>
        <v>1.8977897064876939</v>
      </c>
    </row>
    <row r="127" spans="1:6" x14ac:dyDescent="0.3">
      <c r="A127" s="2">
        <v>45185.708333333343</v>
      </c>
      <c r="B127">
        <v>815221565</v>
      </c>
      <c r="C127">
        <v>6.9049999999999997E-3</v>
      </c>
      <c r="D127">
        <f t="shared" si="2"/>
        <v>2.9006546806373116E-3</v>
      </c>
      <c r="E127">
        <f>_xlfn.STDEV.S($D$2:D127)</f>
        <v>2.0194760602081155E-2</v>
      </c>
      <c r="F127">
        <f t="shared" si="3"/>
        <v>1.8901260266427302</v>
      </c>
    </row>
    <row r="128" spans="1:6" x14ac:dyDescent="0.3">
      <c r="A128" s="2">
        <v>45185.75</v>
      </c>
      <c r="B128">
        <v>806001910</v>
      </c>
      <c r="C128">
        <v>6.7850000000000002E-3</v>
      </c>
      <c r="D128">
        <f t="shared" si="2"/>
        <v>-1.7531493574422852E-2</v>
      </c>
      <c r="E128">
        <f>_xlfn.STDEV.S($D$2:D128)</f>
        <v>2.0199843992918621E-2</v>
      </c>
      <c r="F128">
        <f t="shared" si="3"/>
        <v>1.8906018059557317</v>
      </c>
    </row>
    <row r="129" spans="1:6" x14ac:dyDescent="0.3">
      <c r="A129" s="2">
        <v>45185.791666666657</v>
      </c>
      <c r="B129">
        <v>814444705</v>
      </c>
      <c r="C129">
        <v>6.7250000000000001E-3</v>
      </c>
      <c r="D129">
        <f t="shared" si="2"/>
        <v>-8.8823677989296659E-3</v>
      </c>
      <c r="E129">
        <f>_xlfn.STDEV.S($D$2:D129)</f>
        <v>2.0148101865149436E-2</v>
      </c>
      <c r="F129">
        <f t="shared" si="3"/>
        <v>1.8857590081480504</v>
      </c>
    </row>
    <row r="130" spans="1:6" x14ac:dyDescent="0.3">
      <c r="A130" s="2">
        <v>45185.833333333343</v>
      </c>
      <c r="B130">
        <v>805575645</v>
      </c>
      <c r="C130">
        <v>6.8649999999999996E-3</v>
      </c>
      <c r="D130">
        <f t="shared" si="2"/>
        <v>2.0604113732031592E-2</v>
      </c>
      <c r="E130">
        <f>_xlfn.STDEV.S($D$2:D130)</f>
        <v>2.0128096062114215E-2</v>
      </c>
      <c r="F130">
        <f t="shared" si="3"/>
        <v>1.883886567580626</v>
      </c>
    </row>
    <row r="131" spans="1:6" x14ac:dyDescent="0.3">
      <c r="A131" s="2">
        <v>45185.875</v>
      </c>
      <c r="B131">
        <v>801520700</v>
      </c>
      <c r="C131">
        <v>6.9699999999999996E-3</v>
      </c>
      <c r="D131">
        <f t="shared" si="2"/>
        <v>1.5179185552498238E-2</v>
      </c>
      <c r="E131">
        <f>_xlfn.STDEV.S($D$2:D131)</f>
        <v>2.0076818701567245E-2</v>
      </c>
      <c r="F131">
        <f t="shared" si="3"/>
        <v>1.8790872696014569</v>
      </c>
    </row>
    <row r="132" spans="1:6" x14ac:dyDescent="0.3">
      <c r="A132" s="2">
        <v>45185.916666666657</v>
      </c>
      <c r="B132">
        <v>796506495</v>
      </c>
      <c r="C132">
        <v>6.9449999999999998E-3</v>
      </c>
      <c r="D132">
        <f t="shared" ref="D132:D195" si="4">LN(C132/C131)</f>
        <v>-3.5932485661253856E-3</v>
      </c>
      <c r="E132">
        <f>_xlfn.STDEV.S($D$2:D132)</f>
        <v>2.0008093480969141E-2</v>
      </c>
      <c r="F132">
        <f t="shared" ref="F132:F195" si="5">SQRT(365*24)*E132</f>
        <v>1.8726549414001583</v>
      </c>
    </row>
    <row r="133" spans="1:6" x14ac:dyDescent="0.3">
      <c r="A133" s="2">
        <v>45185.958333333343</v>
      </c>
      <c r="B133">
        <v>792060315</v>
      </c>
      <c r="C133">
        <v>6.9950000000000003E-3</v>
      </c>
      <c r="D133">
        <f t="shared" si="4"/>
        <v>7.1736319111375254E-3</v>
      </c>
      <c r="E133">
        <f>_xlfn.STDEV.S($D$2:D133)</f>
        <v>1.9933883406906782E-2</v>
      </c>
      <c r="F133">
        <f t="shared" si="5"/>
        <v>1.8657092590428299</v>
      </c>
    </row>
    <row r="134" spans="1:6" x14ac:dyDescent="0.3">
      <c r="A134" s="2">
        <v>45186</v>
      </c>
      <c r="B134">
        <v>792685285</v>
      </c>
      <c r="C134">
        <v>6.6750000000000004E-3</v>
      </c>
      <c r="D134">
        <f t="shared" si="4"/>
        <v>-4.6826403831131257E-2</v>
      </c>
      <c r="E134">
        <f>_xlfn.STDEV.S($D$2:D134)</f>
        <v>2.0331608573040689E-2</v>
      </c>
      <c r="F134">
        <f t="shared" si="5"/>
        <v>1.9029342949208501</v>
      </c>
    </row>
    <row r="135" spans="1:6" x14ac:dyDescent="0.3">
      <c r="A135" s="2">
        <v>45186.041666666657</v>
      </c>
      <c r="B135">
        <v>765953805</v>
      </c>
      <c r="C135">
        <v>6.6049999999999998E-3</v>
      </c>
      <c r="D135">
        <f t="shared" si="4"/>
        <v>-1.0542266312024656E-2</v>
      </c>
      <c r="E135">
        <f>_xlfn.STDEV.S($D$2:D135)</f>
        <v>2.0288142401627313E-2</v>
      </c>
      <c r="F135">
        <f t="shared" si="5"/>
        <v>1.898866084186108</v>
      </c>
    </row>
    <row r="136" spans="1:6" x14ac:dyDescent="0.3">
      <c r="A136" s="2">
        <v>45186.083333333343</v>
      </c>
      <c r="B136">
        <v>749842905</v>
      </c>
      <c r="C136">
        <v>6.45E-3</v>
      </c>
      <c r="D136">
        <f t="shared" si="4"/>
        <v>-2.3746807166607525E-2</v>
      </c>
      <c r="E136">
        <f>_xlfn.STDEV.S($D$2:D136)</f>
        <v>2.0341758699435802E-2</v>
      </c>
      <c r="F136">
        <f t="shared" si="5"/>
        <v>1.9038842946980765</v>
      </c>
    </row>
    <row r="137" spans="1:6" x14ac:dyDescent="0.3">
      <c r="A137" s="2">
        <v>45186.125</v>
      </c>
      <c r="B137">
        <v>743669750</v>
      </c>
      <c r="C137">
        <v>6.5900000000000004E-3</v>
      </c>
      <c r="D137">
        <f t="shared" si="4"/>
        <v>2.1473217706734812E-2</v>
      </c>
      <c r="E137">
        <f>_xlfn.STDEV.S($D$2:D137)</f>
        <v>2.0330453853683258E-2</v>
      </c>
      <c r="F137">
        <f t="shared" si="5"/>
        <v>1.9028262191107945</v>
      </c>
    </row>
    <row r="138" spans="1:6" x14ac:dyDescent="0.3">
      <c r="A138" s="2">
        <v>45186.166666666657</v>
      </c>
      <c r="B138">
        <v>756035010</v>
      </c>
      <c r="C138">
        <v>6.5250000000000004E-3</v>
      </c>
      <c r="D138">
        <f t="shared" si="4"/>
        <v>-9.9123953056587336E-3</v>
      </c>
      <c r="E138">
        <f>_xlfn.STDEV.S($D$2:D138)</f>
        <v>2.0284219433369593E-2</v>
      </c>
      <c r="F138">
        <f t="shared" si="5"/>
        <v>1.8984989144755224</v>
      </c>
    </row>
    <row r="139" spans="1:6" x14ac:dyDescent="0.3">
      <c r="A139" s="2">
        <v>45186.208333333343</v>
      </c>
      <c r="B139">
        <v>749992575</v>
      </c>
      <c r="C139">
        <v>6.3699999999999998E-3</v>
      </c>
      <c r="D139">
        <f t="shared" si="4"/>
        <v>-2.4041483624685268E-2</v>
      </c>
      <c r="E139">
        <f>_xlfn.STDEV.S($D$2:D139)</f>
        <v>2.0338077757308545E-2</v>
      </c>
      <c r="F139">
        <f t="shared" si="5"/>
        <v>1.9035397773921088</v>
      </c>
    </row>
    <row r="140" spans="1:6" x14ac:dyDescent="0.3">
      <c r="A140" s="2">
        <v>45186.25</v>
      </c>
      <c r="B140">
        <v>732879680</v>
      </c>
      <c r="C140">
        <v>6.215E-3</v>
      </c>
      <c r="D140">
        <f t="shared" si="4"/>
        <v>-2.4633744621397537E-2</v>
      </c>
      <c r="E140">
        <f>_xlfn.STDEV.S($D$2:D140)</f>
        <v>2.0394817302176686E-2</v>
      </c>
      <c r="F140">
        <f t="shared" si="5"/>
        <v>1.9088503078117702</v>
      </c>
    </row>
    <row r="141" spans="1:6" x14ac:dyDescent="0.3">
      <c r="A141" s="2">
        <v>45186.291666666657</v>
      </c>
      <c r="B141">
        <v>713056760</v>
      </c>
      <c r="C141">
        <v>6.2599999999999999E-3</v>
      </c>
      <c r="D141">
        <f t="shared" si="4"/>
        <v>7.2144601493327343E-3</v>
      </c>
      <c r="E141">
        <f>_xlfn.STDEV.S($D$2:D141)</f>
        <v>2.0325078116933237E-2</v>
      </c>
      <c r="F141">
        <f t="shared" si="5"/>
        <v>1.9023230777196287</v>
      </c>
    </row>
    <row r="142" spans="1:6" x14ac:dyDescent="0.3">
      <c r="A142" s="2">
        <v>45186.333333333343</v>
      </c>
      <c r="B142">
        <v>748462535</v>
      </c>
      <c r="C142">
        <v>6.2649999999999997E-3</v>
      </c>
      <c r="D142">
        <f t="shared" si="4"/>
        <v>7.9840323602433749E-4</v>
      </c>
      <c r="E142">
        <f>_xlfn.STDEV.S($D$2:D142)</f>
        <v>2.0252246432987668E-2</v>
      </c>
      <c r="F142">
        <f t="shared" si="5"/>
        <v>1.8955064056083706</v>
      </c>
    </row>
    <row r="143" spans="1:6" x14ac:dyDescent="0.3">
      <c r="A143" s="2">
        <v>45186.375</v>
      </c>
      <c r="B143">
        <v>752650880</v>
      </c>
      <c r="C143">
        <v>6.1650000000000003E-3</v>
      </c>
      <c r="D143">
        <f t="shared" si="4"/>
        <v>-1.6090451731723923E-2</v>
      </c>
      <c r="E143">
        <f>_xlfn.STDEV.S($D$2:D143)</f>
        <v>2.0239235849702126E-2</v>
      </c>
      <c r="F143">
        <f t="shared" si="5"/>
        <v>1.8942886817356117</v>
      </c>
    </row>
    <row r="144" spans="1:6" x14ac:dyDescent="0.3">
      <c r="A144" s="2">
        <v>45186.416666666657</v>
      </c>
      <c r="B144">
        <v>743216650</v>
      </c>
      <c r="C144">
        <v>6.1250000000000002E-3</v>
      </c>
      <c r="D144">
        <f t="shared" si="4"/>
        <v>-6.5093801855170049E-3</v>
      </c>
      <c r="E144">
        <f>_xlfn.STDEV.S($D$2:D144)</f>
        <v>2.0180533303026691E-2</v>
      </c>
      <c r="F144">
        <f t="shared" si="5"/>
        <v>1.8887944244137391</v>
      </c>
    </row>
    <row r="145" spans="1:6" x14ac:dyDescent="0.3">
      <c r="A145" s="2">
        <v>45186.458333333343</v>
      </c>
      <c r="B145">
        <v>732725990</v>
      </c>
      <c r="C145">
        <v>6.0150000000000004E-3</v>
      </c>
      <c r="D145">
        <f t="shared" si="4"/>
        <v>-1.8122407004148477E-2</v>
      </c>
      <c r="E145">
        <f>_xlfn.STDEV.S($D$2:D145)</f>
        <v>2.0180500211424299E-2</v>
      </c>
      <c r="F145">
        <f t="shared" si="5"/>
        <v>1.8887913272094603</v>
      </c>
    </row>
    <row r="146" spans="1:6" x14ac:dyDescent="0.3">
      <c r="A146" s="2">
        <v>45186.5</v>
      </c>
      <c r="B146">
        <v>733227125</v>
      </c>
      <c r="C146">
        <v>5.9300000000000004E-3</v>
      </c>
      <c r="D146">
        <f t="shared" si="4"/>
        <v>-1.4232136417008162E-2</v>
      </c>
      <c r="E146">
        <f>_xlfn.STDEV.S($D$2:D146)</f>
        <v>2.0155161160147358E-2</v>
      </c>
      <c r="F146">
        <f t="shared" si="5"/>
        <v>1.8864197219573513</v>
      </c>
    </row>
    <row r="147" spans="1:6" x14ac:dyDescent="0.3">
      <c r="A147" s="2">
        <v>45186.541666666657</v>
      </c>
      <c r="B147">
        <v>714539960</v>
      </c>
      <c r="C147">
        <v>5.8199999999999997E-3</v>
      </c>
      <c r="D147">
        <f t="shared" si="4"/>
        <v>-1.8723951266287751E-2</v>
      </c>
      <c r="E147">
        <f>_xlfn.STDEV.S($D$2:D147)</f>
        <v>2.0157738521676613E-2</v>
      </c>
      <c r="F147">
        <f t="shared" si="5"/>
        <v>1.8866609497788889</v>
      </c>
    </row>
    <row r="148" spans="1:6" x14ac:dyDescent="0.3">
      <c r="A148" s="2">
        <v>45186.583333333343</v>
      </c>
      <c r="B148">
        <v>712672190</v>
      </c>
      <c r="C148">
        <v>5.7450000000000001E-3</v>
      </c>
      <c r="D148">
        <f t="shared" si="4"/>
        <v>-1.2970350442627404E-2</v>
      </c>
      <c r="E148">
        <f>_xlfn.STDEV.S($D$2:D148)</f>
        <v>2.0124906899923821E-2</v>
      </c>
      <c r="F148">
        <f t="shared" si="5"/>
        <v>1.8835880783547312</v>
      </c>
    </row>
    <row r="149" spans="1:6" x14ac:dyDescent="0.3">
      <c r="A149" s="2">
        <v>45186.625</v>
      </c>
      <c r="B149">
        <v>733484390</v>
      </c>
      <c r="C149">
        <v>5.7099999999999998E-3</v>
      </c>
      <c r="D149">
        <f t="shared" si="4"/>
        <v>-6.1108876328002607E-3</v>
      </c>
      <c r="E149">
        <f>_xlfn.STDEV.S($D$2:D149)</f>
        <v>2.0066020622554432E-2</v>
      </c>
      <c r="F149">
        <f t="shared" si="5"/>
        <v>1.8780766247821388</v>
      </c>
    </row>
    <row r="150" spans="1:6" x14ac:dyDescent="0.3">
      <c r="A150" s="2">
        <v>45186.666666666657</v>
      </c>
      <c r="B150">
        <v>749170445</v>
      </c>
      <c r="C150">
        <v>5.5750000000000001E-3</v>
      </c>
      <c r="D150">
        <f t="shared" si="4"/>
        <v>-2.392670632173639E-2</v>
      </c>
      <c r="E150">
        <f>_xlfn.STDEV.S($D$2:D150)</f>
        <v>2.0107217718747041E-2</v>
      </c>
      <c r="F150">
        <f t="shared" si="5"/>
        <v>1.8819324617128192</v>
      </c>
    </row>
    <row r="151" spans="1:6" x14ac:dyDescent="0.3">
      <c r="A151" s="2">
        <v>45186.708333333343</v>
      </c>
      <c r="B151">
        <v>742027060</v>
      </c>
      <c r="C151">
        <v>5.4949999999999999E-3</v>
      </c>
      <c r="D151">
        <f t="shared" si="4"/>
        <v>-1.445372949059779E-2</v>
      </c>
      <c r="E151">
        <f>_xlfn.STDEV.S($D$2:D151)</f>
        <v>2.0081230774947861E-2</v>
      </c>
      <c r="F151">
        <f t="shared" si="5"/>
        <v>1.8795002170432455</v>
      </c>
    </row>
    <row r="152" spans="1:6" x14ac:dyDescent="0.3">
      <c r="A152" s="2">
        <v>45186.75</v>
      </c>
      <c r="B152">
        <v>724637175</v>
      </c>
      <c r="C152">
        <v>5.5050000000000003E-3</v>
      </c>
      <c r="D152">
        <f t="shared" si="4"/>
        <v>1.8181823190587267E-3</v>
      </c>
      <c r="E152">
        <f>_xlfn.STDEV.S($D$2:D152)</f>
        <v>2.0013776048318114E-2</v>
      </c>
      <c r="F152">
        <f t="shared" si="5"/>
        <v>1.8731868005618528</v>
      </c>
    </row>
    <row r="153" spans="1:6" x14ac:dyDescent="0.3">
      <c r="A153" s="2">
        <v>45186.791666666657</v>
      </c>
      <c r="B153">
        <v>728629000</v>
      </c>
      <c r="C153">
        <v>5.4200000000000003E-3</v>
      </c>
      <c r="D153">
        <f t="shared" si="4"/>
        <v>-1.556095472308845E-2</v>
      </c>
      <c r="E153">
        <f>_xlfn.STDEV.S($D$2:D153)</f>
        <v>1.9994087132367135E-2</v>
      </c>
      <c r="F153">
        <f t="shared" si="5"/>
        <v>1.8713440190004071</v>
      </c>
    </row>
    <row r="154" spans="1:6" x14ac:dyDescent="0.3">
      <c r="A154" s="2">
        <v>45186.833333333343</v>
      </c>
      <c r="B154">
        <v>739072390</v>
      </c>
      <c r="C154">
        <v>5.3600000000000002E-3</v>
      </c>
      <c r="D154">
        <f t="shared" si="4"/>
        <v>-1.1131840368844294E-2</v>
      </c>
      <c r="E154">
        <f>_xlfn.STDEV.S($D$2:D154)</f>
        <v>1.995280950409787E-2</v>
      </c>
      <c r="F154">
        <f t="shared" si="5"/>
        <v>1.867480644680348</v>
      </c>
    </row>
    <row r="155" spans="1:6" x14ac:dyDescent="0.3">
      <c r="A155" s="2">
        <v>45186.875</v>
      </c>
      <c r="B155">
        <v>727852715</v>
      </c>
      <c r="C155">
        <v>5.3949999999999996E-3</v>
      </c>
      <c r="D155">
        <f t="shared" si="4"/>
        <v>6.5086236273872566E-3</v>
      </c>
      <c r="E155">
        <f>_xlfn.STDEV.S($D$2:D155)</f>
        <v>1.9891861278547408E-2</v>
      </c>
      <c r="F155">
        <f t="shared" si="5"/>
        <v>1.8617762033323904</v>
      </c>
    </row>
    <row r="156" spans="1:6" x14ac:dyDescent="0.3">
      <c r="A156" s="2">
        <v>45186.916666666657</v>
      </c>
      <c r="B156">
        <v>712324320</v>
      </c>
      <c r="C156">
        <v>5.3899999999999998E-3</v>
      </c>
      <c r="D156">
        <f t="shared" si="4"/>
        <v>-9.2721378919213902E-4</v>
      </c>
      <c r="E156">
        <f>_xlfn.STDEV.S($D$2:D156)</f>
        <v>1.9827449871211638E-2</v>
      </c>
      <c r="F156">
        <f t="shared" si="5"/>
        <v>1.855747625929721</v>
      </c>
    </row>
    <row r="157" spans="1:6" x14ac:dyDescent="0.3">
      <c r="A157" s="2">
        <v>45186.958333333343</v>
      </c>
      <c r="B157">
        <v>689675725</v>
      </c>
      <c r="C157">
        <v>5.4450000000000002E-3</v>
      </c>
      <c r="D157">
        <f t="shared" si="4"/>
        <v>1.0152371464018128E-2</v>
      </c>
      <c r="E157">
        <f>_xlfn.STDEV.S($D$2:D157)</f>
        <v>1.9776256499318214E-2</v>
      </c>
      <c r="F157">
        <f t="shared" si="5"/>
        <v>1.850956188857801</v>
      </c>
    </row>
    <row r="158" spans="1:6" x14ac:dyDescent="0.3">
      <c r="A158" s="2">
        <v>45187</v>
      </c>
      <c r="B158">
        <v>683135735</v>
      </c>
      <c r="C158">
        <v>5.385E-3</v>
      </c>
      <c r="D158">
        <f t="shared" si="4"/>
        <v>-1.1080445776571907E-2</v>
      </c>
      <c r="E158">
        <f>_xlfn.STDEV.S($D$2:D158)</f>
        <v>1.9736812429210934E-2</v>
      </c>
      <c r="F158">
        <f t="shared" si="5"/>
        <v>1.8472644261785836</v>
      </c>
    </row>
    <row r="159" spans="1:6" x14ac:dyDescent="0.3">
      <c r="A159" s="2">
        <v>45187.041666666657</v>
      </c>
      <c r="B159">
        <v>694207715</v>
      </c>
      <c r="C159">
        <v>5.2550000000000001E-3</v>
      </c>
      <c r="D159">
        <f t="shared" si="4"/>
        <v>-2.4437306279437368E-2</v>
      </c>
      <c r="E159">
        <f>_xlfn.STDEV.S($D$2:D159)</f>
        <v>1.9778808134814332E-2</v>
      </c>
      <c r="F159">
        <f t="shared" si="5"/>
        <v>1.8511950088545688</v>
      </c>
    </row>
    <row r="160" spans="1:6" x14ac:dyDescent="0.3">
      <c r="A160" s="2">
        <v>45187.083333333343</v>
      </c>
      <c r="B160">
        <v>690295710</v>
      </c>
      <c r="C160">
        <v>5.3099999999999996E-3</v>
      </c>
      <c r="D160">
        <f t="shared" si="4"/>
        <v>1.0411830924932889E-2</v>
      </c>
      <c r="E160">
        <f>_xlfn.STDEV.S($D$2:D160)</f>
        <v>1.9730095623088806E-2</v>
      </c>
      <c r="F160">
        <f t="shared" si="5"/>
        <v>1.8466357675716556</v>
      </c>
    </row>
    <row r="161" spans="1:6" x14ac:dyDescent="0.3">
      <c r="A161" s="2">
        <v>45187.125</v>
      </c>
      <c r="B161">
        <v>678135345</v>
      </c>
      <c r="C161">
        <v>5.2950000000000002E-3</v>
      </c>
      <c r="D161">
        <f t="shared" si="4"/>
        <v>-2.8288562004776022E-3</v>
      </c>
      <c r="E161">
        <f>_xlfn.STDEV.S($D$2:D161)</f>
        <v>1.9669910126210673E-2</v>
      </c>
      <c r="F161">
        <f t="shared" si="5"/>
        <v>1.8410027137158917</v>
      </c>
    </row>
    <row r="162" spans="1:6" x14ac:dyDescent="0.3">
      <c r="A162" s="2">
        <v>45187.166666666657</v>
      </c>
      <c r="B162">
        <v>691778005</v>
      </c>
      <c r="C162">
        <v>5.2649999999999997E-3</v>
      </c>
      <c r="D162">
        <f t="shared" si="4"/>
        <v>-5.6818334674310581E-3</v>
      </c>
      <c r="E162">
        <f>_xlfn.STDEV.S($D$2:D162)</f>
        <v>1.9615032200732307E-2</v>
      </c>
      <c r="F162">
        <f t="shared" si="5"/>
        <v>1.8358664213240854</v>
      </c>
    </row>
    <row r="163" spans="1:6" x14ac:dyDescent="0.3">
      <c r="A163" s="2">
        <v>45187.208333333343</v>
      </c>
      <c r="B163">
        <v>698762630</v>
      </c>
      <c r="C163">
        <v>5.3400000000000001E-3</v>
      </c>
      <c r="D163">
        <f t="shared" si="4"/>
        <v>1.4144507386164743E-2</v>
      </c>
      <c r="E163">
        <f>_xlfn.STDEV.S($D$2:D163)</f>
        <v>1.9581313056247638E-2</v>
      </c>
      <c r="F163">
        <f t="shared" si="5"/>
        <v>1.8327104823237472</v>
      </c>
    </row>
    <row r="164" spans="1:6" x14ac:dyDescent="0.3">
      <c r="A164" s="2">
        <v>45187.25</v>
      </c>
      <c r="B164">
        <v>702504270</v>
      </c>
      <c r="C164">
        <v>5.385E-3</v>
      </c>
      <c r="D164">
        <f t="shared" si="4"/>
        <v>8.3916576362483807E-3</v>
      </c>
      <c r="E164">
        <f>_xlfn.STDEV.S($D$2:D164)</f>
        <v>1.9528992850080647E-2</v>
      </c>
      <c r="F164">
        <f t="shared" si="5"/>
        <v>1.8278135793426169</v>
      </c>
    </row>
    <row r="165" spans="1:6" x14ac:dyDescent="0.3">
      <c r="A165" s="2">
        <v>45187.291666666657</v>
      </c>
      <c r="B165">
        <v>693146340</v>
      </c>
      <c r="C165">
        <v>5.4749999999999998E-3</v>
      </c>
      <c r="D165">
        <f t="shared" si="4"/>
        <v>1.65749650942126E-2</v>
      </c>
      <c r="E165">
        <f>_xlfn.STDEV.S($D$2:D165)</f>
        <v>1.9506479630561104E-2</v>
      </c>
      <c r="F165">
        <f t="shared" si="5"/>
        <v>1.8257064574511583</v>
      </c>
    </row>
    <row r="166" spans="1:6" x14ac:dyDescent="0.3">
      <c r="A166" s="2">
        <v>45187.333333333343</v>
      </c>
      <c r="B166">
        <v>691755860</v>
      </c>
      <c r="C166">
        <v>5.4599999999999996E-3</v>
      </c>
      <c r="D166">
        <f t="shared" si="4"/>
        <v>-2.7434859457509436E-3</v>
      </c>
      <c r="E166">
        <f>_xlfn.STDEV.S($D$2:D166)</f>
        <v>1.9448943382496545E-2</v>
      </c>
      <c r="F166">
        <f t="shared" si="5"/>
        <v>1.8203213596980814</v>
      </c>
    </row>
    <row r="167" spans="1:6" x14ac:dyDescent="0.3">
      <c r="A167" s="2">
        <v>45187.375</v>
      </c>
      <c r="B167">
        <v>710290440</v>
      </c>
      <c r="C167">
        <v>5.4299999999999999E-3</v>
      </c>
      <c r="D167">
        <f t="shared" si="4"/>
        <v>-5.5096558109695845E-3</v>
      </c>
      <c r="E167">
        <f>_xlfn.STDEV.S($D$2:D167)</f>
        <v>1.9396463584524869E-2</v>
      </c>
      <c r="F167">
        <f t="shared" si="5"/>
        <v>1.8154095197424747</v>
      </c>
    </row>
    <row r="168" spans="1:6" x14ac:dyDescent="0.3">
      <c r="A168" s="2">
        <v>45187.416666666657</v>
      </c>
      <c r="B168">
        <v>723686485</v>
      </c>
      <c r="C168">
        <v>5.5199999999999997E-3</v>
      </c>
      <c r="D168">
        <f t="shared" si="4"/>
        <v>1.6438726343159939E-2</v>
      </c>
      <c r="E168">
        <f>_xlfn.STDEV.S($D$2:D168)</f>
        <v>1.9374217574962868E-2</v>
      </c>
      <c r="F168">
        <f t="shared" si="5"/>
        <v>1.813327407332697</v>
      </c>
    </row>
    <row r="169" spans="1:6" x14ac:dyDescent="0.3">
      <c r="A169" s="2">
        <v>45187.458333333343</v>
      </c>
      <c r="B169">
        <v>684344420</v>
      </c>
      <c r="C169">
        <v>5.5849999999999997E-3</v>
      </c>
      <c r="D169">
        <f t="shared" si="4"/>
        <v>1.1706572232160085E-2</v>
      </c>
      <c r="E169">
        <f>_xlfn.STDEV.S($D$2:D169)</f>
        <v>1.9332906590732998E-2</v>
      </c>
      <c r="F169">
        <f t="shared" si="5"/>
        <v>1.8094609110657862</v>
      </c>
    </row>
    <row r="170" spans="1:6" x14ac:dyDescent="0.3">
      <c r="A170" s="2">
        <v>45187.5</v>
      </c>
      <c r="B170">
        <v>697847150</v>
      </c>
      <c r="C170">
        <v>5.5300000000000002E-3</v>
      </c>
      <c r="D170">
        <f t="shared" si="4"/>
        <v>-9.8966169869205509E-3</v>
      </c>
      <c r="E170">
        <f>_xlfn.STDEV.S($D$2:D170)</f>
        <v>1.929412445345717E-2</v>
      </c>
      <c r="F170">
        <f t="shared" si="5"/>
        <v>1.8058311019049724</v>
      </c>
    </row>
    <row r="171" spans="1:6" x14ac:dyDescent="0.3">
      <c r="A171" s="2">
        <v>45187.541666666657</v>
      </c>
      <c r="B171">
        <v>712153615</v>
      </c>
      <c r="C171">
        <v>5.555E-3</v>
      </c>
      <c r="D171">
        <f t="shared" si="4"/>
        <v>4.5106075573498787E-3</v>
      </c>
      <c r="E171">
        <f>_xlfn.STDEV.S($D$2:D171)</f>
        <v>1.9238314303979952E-2</v>
      </c>
      <c r="F171">
        <f t="shared" si="5"/>
        <v>1.8006075581276404</v>
      </c>
    </row>
    <row r="172" spans="1:6" x14ac:dyDescent="0.3">
      <c r="A172" s="2">
        <v>45187.583333333343</v>
      </c>
      <c r="B172">
        <v>698853375</v>
      </c>
      <c r="C172">
        <v>5.62E-3</v>
      </c>
      <c r="D172">
        <f t="shared" si="4"/>
        <v>1.1633240814006459E-2</v>
      </c>
      <c r="E172">
        <f>_xlfn.STDEV.S($D$2:D172)</f>
        <v>1.9197973220550016E-2</v>
      </c>
      <c r="F172">
        <f t="shared" si="5"/>
        <v>1.796831839601617</v>
      </c>
    </row>
    <row r="173" spans="1:6" x14ac:dyDescent="0.3">
      <c r="A173" s="2">
        <v>45187.625</v>
      </c>
      <c r="B173">
        <v>699684150</v>
      </c>
      <c r="C173">
        <v>5.5700000000000003E-3</v>
      </c>
      <c r="D173">
        <f t="shared" si="4"/>
        <v>-8.9366099664069682E-3</v>
      </c>
      <c r="E173">
        <f>_xlfn.STDEV.S($D$2:D173)</f>
        <v>1.9157326771412488E-2</v>
      </c>
      <c r="F173">
        <f t="shared" si="5"/>
        <v>1.7930275404113838</v>
      </c>
    </row>
    <row r="174" spans="1:6" x14ac:dyDescent="0.3">
      <c r="A174" s="2">
        <v>45187.666666666657</v>
      </c>
      <c r="B174">
        <v>691932480</v>
      </c>
      <c r="C174">
        <v>5.6449999999999998E-3</v>
      </c>
      <c r="D174">
        <f t="shared" si="4"/>
        <v>1.3375143662432681E-2</v>
      </c>
      <c r="E174">
        <f>_xlfn.STDEV.S($D$2:D174)</f>
        <v>1.912374332595523E-2</v>
      </c>
      <c r="F174">
        <f t="shared" si="5"/>
        <v>1.7898843021440998</v>
      </c>
    </row>
    <row r="175" spans="1:6" x14ac:dyDescent="0.3">
      <c r="A175" s="2">
        <v>45187.708333333343</v>
      </c>
      <c r="B175">
        <v>678387010</v>
      </c>
      <c r="C175">
        <v>5.5500000000000002E-3</v>
      </c>
      <c r="D175">
        <f t="shared" si="4"/>
        <v>-1.6972269843282081E-2</v>
      </c>
      <c r="E175">
        <f>_xlfn.STDEV.S($D$2:D175)</f>
        <v>1.9118495038276114E-2</v>
      </c>
      <c r="F175">
        <f t="shared" si="5"/>
        <v>1.7893930893323675</v>
      </c>
    </row>
    <row r="176" spans="1:6" x14ac:dyDescent="0.3">
      <c r="A176" s="2">
        <v>45187.75</v>
      </c>
      <c r="B176">
        <v>668923740</v>
      </c>
      <c r="C176">
        <v>5.5300000000000002E-3</v>
      </c>
      <c r="D176">
        <f t="shared" si="4"/>
        <v>-3.6101122240996741E-3</v>
      </c>
      <c r="E176">
        <f>_xlfn.STDEV.S($D$2:D176)</f>
        <v>1.9066608737817393E-2</v>
      </c>
      <c r="F176">
        <f t="shared" si="5"/>
        <v>1.784536797700313</v>
      </c>
    </row>
    <row r="177" spans="1:6" x14ac:dyDescent="0.3">
      <c r="A177" s="2">
        <v>45187.791666666657</v>
      </c>
      <c r="B177">
        <v>660427535</v>
      </c>
      <c r="C177">
        <v>5.5999999999999999E-3</v>
      </c>
      <c r="D177">
        <f t="shared" si="4"/>
        <v>1.2578782206859965E-2</v>
      </c>
      <c r="E177">
        <f>_xlfn.STDEV.S($D$2:D177)</f>
        <v>1.9031372603819114E-2</v>
      </c>
      <c r="F177">
        <f t="shared" si="5"/>
        <v>1.7812388762611475</v>
      </c>
    </row>
    <row r="178" spans="1:6" x14ac:dyDescent="0.3">
      <c r="A178" s="2">
        <v>45187.833333333343</v>
      </c>
      <c r="B178">
        <v>657130205</v>
      </c>
      <c r="C178">
        <v>5.5300000000000002E-3</v>
      </c>
      <c r="D178">
        <f t="shared" si="4"/>
        <v>-1.2578782206860073E-2</v>
      </c>
      <c r="E178">
        <f>_xlfn.STDEV.S($D$2:D178)</f>
        <v>1.900536816120562E-2</v>
      </c>
      <c r="F178">
        <f t="shared" si="5"/>
        <v>1.7788049937922938</v>
      </c>
    </row>
    <row r="179" spans="1:6" x14ac:dyDescent="0.3">
      <c r="A179" s="2">
        <v>45187.875</v>
      </c>
      <c r="B179">
        <v>640349240</v>
      </c>
      <c r="C179">
        <v>5.5750000000000001E-3</v>
      </c>
      <c r="D179">
        <f t="shared" si="4"/>
        <v>8.1045018119390994E-3</v>
      </c>
      <c r="E179">
        <f>_xlfn.STDEV.S($D$2:D179)</f>
        <v>1.8958541192029579E-2</v>
      </c>
      <c r="F179">
        <f t="shared" si="5"/>
        <v>1.7744222296222987</v>
      </c>
    </row>
    <row r="180" spans="1:6" x14ac:dyDescent="0.3">
      <c r="A180" s="2">
        <v>45187.916666666657</v>
      </c>
      <c r="B180">
        <v>635782295</v>
      </c>
      <c r="C180">
        <v>5.5750000000000001E-3</v>
      </c>
      <c r="D180">
        <f t="shared" si="4"/>
        <v>0</v>
      </c>
      <c r="E180">
        <f>_xlfn.STDEV.S($D$2:D180)</f>
        <v>1.8905114475364384E-2</v>
      </c>
      <c r="F180">
        <f t="shared" si="5"/>
        <v>1.7694217629331046</v>
      </c>
    </row>
    <row r="181" spans="1:6" x14ac:dyDescent="0.3">
      <c r="A181" s="2">
        <v>45187.958333333343</v>
      </c>
      <c r="B181">
        <v>639922325</v>
      </c>
      <c r="C181">
        <v>5.5799999999999999E-3</v>
      </c>
      <c r="D181">
        <f t="shared" si="4"/>
        <v>8.9645904703698385E-4</v>
      </c>
      <c r="E181">
        <f>_xlfn.STDEV.S($D$2:D181)</f>
        <v>1.8851946201302313E-2</v>
      </c>
      <c r="F181">
        <f t="shared" si="5"/>
        <v>1.7644454851461802</v>
      </c>
    </row>
    <row r="182" spans="1:6" x14ac:dyDescent="0.3">
      <c r="A182" s="2">
        <v>45188</v>
      </c>
      <c r="B182">
        <v>640762375</v>
      </c>
      <c r="C182">
        <v>5.4200000000000003E-3</v>
      </c>
      <c r="D182">
        <f t="shared" si="4"/>
        <v>-2.9092960941664664E-2</v>
      </c>
      <c r="E182">
        <f>_xlfn.STDEV.S($D$2:D182)</f>
        <v>1.8934007827259486E-2</v>
      </c>
      <c r="F182">
        <f t="shared" si="5"/>
        <v>1.7721260324953916</v>
      </c>
    </row>
    <row r="183" spans="1:6" x14ac:dyDescent="0.3">
      <c r="A183" s="2">
        <v>45188.041666666657</v>
      </c>
      <c r="B183">
        <v>632274400</v>
      </c>
      <c r="C183">
        <v>5.5599999999999998E-3</v>
      </c>
      <c r="D183">
        <f t="shared" si="4"/>
        <v>2.5502292810936043E-2</v>
      </c>
      <c r="E183">
        <f>_xlfn.STDEV.S($D$2:D183)</f>
        <v>1.8968997476158711E-2</v>
      </c>
      <c r="F183">
        <f t="shared" si="5"/>
        <v>1.7754008841933464</v>
      </c>
    </row>
    <row r="184" spans="1:6" x14ac:dyDescent="0.3">
      <c r="A184" s="2">
        <v>45188.083333333343</v>
      </c>
      <c r="B184">
        <v>638541835</v>
      </c>
      <c r="C184">
        <v>5.5950000000000001E-3</v>
      </c>
      <c r="D184">
        <f t="shared" si="4"/>
        <v>6.2752335013976186E-3</v>
      </c>
      <c r="E184">
        <f>_xlfn.STDEV.S($D$2:D184)</f>
        <v>1.8920365849981313E-2</v>
      </c>
      <c r="F184">
        <f t="shared" si="5"/>
        <v>1.770849213382929</v>
      </c>
    </row>
    <row r="185" spans="1:6" x14ac:dyDescent="0.3">
      <c r="A185" s="2">
        <v>45188.125</v>
      </c>
      <c r="B185">
        <v>618347820</v>
      </c>
      <c r="C185">
        <v>5.6899999999999997E-3</v>
      </c>
      <c r="D185">
        <f t="shared" si="4"/>
        <v>1.6836906374350934E-2</v>
      </c>
      <c r="E185">
        <f>_xlfn.STDEV.S($D$2:D185)</f>
        <v>1.8903869186248746E-2</v>
      </c>
      <c r="F185">
        <f t="shared" si="5"/>
        <v>1.7693052102581539</v>
      </c>
    </row>
    <row r="186" spans="1:6" x14ac:dyDescent="0.3">
      <c r="A186" s="2">
        <v>45188.166666666657</v>
      </c>
      <c r="B186">
        <v>609865925</v>
      </c>
      <c r="C186">
        <v>6.0049999999999999E-3</v>
      </c>
      <c r="D186">
        <f t="shared" si="4"/>
        <v>5.3882207393707297E-2</v>
      </c>
      <c r="E186">
        <f>_xlfn.STDEV.S($D$2:D186)</f>
        <v>1.9247364598132838E-2</v>
      </c>
      <c r="F186">
        <f t="shared" si="5"/>
        <v>1.8014546192473142</v>
      </c>
    </row>
    <row r="187" spans="1:6" x14ac:dyDescent="0.3">
      <c r="A187" s="2">
        <v>45188.208333333343</v>
      </c>
      <c r="B187">
        <v>618742515</v>
      </c>
      <c r="C187">
        <v>6.1399999999999996E-3</v>
      </c>
      <c r="D187">
        <f t="shared" si="4"/>
        <v>2.2232286627104157E-2</v>
      </c>
      <c r="E187">
        <f>_xlfn.STDEV.S($D$2:D187)</f>
        <v>1.9255230881612347E-2</v>
      </c>
      <c r="F187">
        <f t="shared" si="5"/>
        <v>1.8021908630399759</v>
      </c>
    </row>
    <row r="188" spans="1:6" x14ac:dyDescent="0.3">
      <c r="A188" s="2">
        <v>45188.25</v>
      </c>
      <c r="B188">
        <v>685994870</v>
      </c>
      <c r="C188">
        <v>6.4400000000000004E-3</v>
      </c>
      <c r="D188">
        <f t="shared" si="4"/>
        <v>4.7703797957211171E-2</v>
      </c>
      <c r="E188">
        <f>_xlfn.STDEV.S($D$2:D188)</f>
        <v>1.949784160884627E-2</v>
      </c>
      <c r="F188">
        <f t="shared" si="5"/>
        <v>1.8248979829174108</v>
      </c>
    </row>
    <row r="189" spans="1:6" x14ac:dyDescent="0.3">
      <c r="A189" s="2">
        <v>45188.291666666657</v>
      </c>
      <c r="B189">
        <v>714958655</v>
      </c>
      <c r="C189">
        <v>6.3949999999999996E-3</v>
      </c>
      <c r="D189">
        <f t="shared" si="4"/>
        <v>-7.0121050854563454E-3</v>
      </c>
      <c r="E189">
        <f>_xlfn.STDEV.S($D$2:D189)</f>
        <v>1.9456254646586436E-2</v>
      </c>
      <c r="F189">
        <f t="shared" si="5"/>
        <v>1.8210056565222061</v>
      </c>
    </row>
    <row r="190" spans="1:6" x14ac:dyDescent="0.3">
      <c r="A190" s="2">
        <v>45188.333333333343</v>
      </c>
      <c r="B190">
        <v>679369300</v>
      </c>
      <c r="C190">
        <v>6.5199999999999998E-3</v>
      </c>
      <c r="D190">
        <f t="shared" si="4"/>
        <v>1.9357940907755566E-2</v>
      </c>
      <c r="E190">
        <f>_xlfn.STDEV.S($D$2:D190)</f>
        <v>1.9446160410263948E-2</v>
      </c>
      <c r="F190">
        <f t="shared" si="5"/>
        <v>1.820060887769154</v>
      </c>
    </row>
    <row r="191" spans="1:6" x14ac:dyDescent="0.3">
      <c r="A191" s="2">
        <v>45188.375</v>
      </c>
      <c r="B191">
        <v>703142455</v>
      </c>
      <c r="C191">
        <v>6.7149999999999996E-3</v>
      </c>
      <c r="D191">
        <f t="shared" si="4"/>
        <v>2.9469454036639198E-2</v>
      </c>
      <c r="E191">
        <f>_xlfn.STDEV.S($D$2:D191)</f>
        <v>1.949749932412476E-2</v>
      </c>
      <c r="F191">
        <f t="shared" si="5"/>
        <v>1.8248659468228319</v>
      </c>
    </row>
    <row r="192" spans="1:6" x14ac:dyDescent="0.3">
      <c r="A192" s="2">
        <v>45188.416666666657</v>
      </c>
      <c r="B192">
        <v>718887790</v>
      </c>
      <c r="C192">
        <v>6.8250000000000003E-3</v>
      </c>
      <c r="D192">
        <f t="shared" si="4"/>
        <v>1.6248511095822683E-2</v>
      </c>
      <c r="E192">
        <f>_xlfn.STDEV.S($D$2:D192)</f>
        <v>1.9472987873332938E-2</v>
      </c>
      <c r="F192">
        <f t="shared" si="5"/>
        <v>1.8225718007319085</v>
      </c>
    </row>
    <row r="193" spans="1:6" x14ac:dyDescent="0.3">
      <c r="A193" s="2">
        <v>45188.458333333343</v>
      </c>
      <c r="B193">
        <v>775685475</v>
      </c>
      <c r="C193">
        <v>6.6550000000000003E-3</v>
      </c>
      <c r="D193">
        <f t="shared" si="4"/>
        <v>-2.5223889223948498E-2</v>
      </c>
      <c r="E193">
        <f>_xlfn.STDEV.S($D$2:D193)</f>
        <v>1.9522467623092444E-2</v>
      </c>
      <c r="F193">
        <f t="shared" si="5"/>
        <v>1.8272028515601404</v>
      </c>
    </row>
    <row r="194" spans="1:6" x14ac:dyDescent="0.3">
      <c r="A194" s="2">
        <v>45188.5</v>
      </c>
      <c r="B194">
        <v>732354395</v>
      </c>
      <c r="C194">
        <v>6.6699999999999997E-3</v>
      </c>
      <c r="D194">
        <f t="shared" si="4"/>
        <v>2.2514080804572063E-3</v>
      </c>
      <c r="E194">
        <f>_xlfn.STDEV.S($D$2:D194)</f>
        <v>1.9471302165926394E-2</v>
      </c>
      <c r="F194">
        <f t="shared" si="5"/>
        <v>1.8224140271635463</v>
      </c>
    </row>
    <row r="195" spans="1:6" x14ac:dyDescent="0.3">
      <c r="A195" s="2">
        <v>45188.541666666657</v>
      </c>
      <c r="B195">
        <v>794346850</v>
      </c>
      <c r="C195">
        <v>6.6049999999999998E-3</v>
      </c>
      <c r="D195">
        <f t="shared" si="4"/>
        <v>-9.7929219532437144E-3</v>
      </c>
      <c r="E195">
        <f>_xlfn.STDEV.S($D$2:D195)</f>
        <v>1.9439120233767922E-2</v>
      </c>
      <c r="F195">
        <f t="shared" si="5"/>
        <v>1.8194019633535841</v>
      </c>
    </row>
    <row r="196" spans="1:6" x14ac:dyDescent="0.3">
      <c r="A196" s="2">
        <v>45188.583333333343</v>
      </c>
      <c r="B196">
        <v>793237045</v>
      </c>
      <c r="C196">
        <v>6.7200000000000003E-3</v>
      </c>
      <c r="D196">
        <f t="shared" ref="D196:D201" si="6">LN(C196/C195)</f>
        <v>1.7261216560769586E-2</v>
      </c>
      <c r="E196">
        <f>_xlfn.STDEV.S($D$2:D196)</f>
        <v>1.9419816504556275E-2</v>
      </c>
      <c r="F196">
        <f t="shared" ref="F196:F201" si="7">SQRT(365*24)*E196</f>
        <v>1.8175952332955692</v>
      </c>
    </row>
    <row r="197" spans="1:6" x14ac:dyDescent="0.3">
      <c r="A197" s="2">
        <v>45188.625</v>
      </c>
      <c r="B197">
        <v>717211670</v>
      </c>
      <c r="C197">
        <v>6.8799999999999998E-3</v>
      </c>
      <c r="D197">
        <f t="shared" si="6"/>
        <v>2.3530497410194036E-2</v>
      </c>
      <c r="E197">
        <f>_xlfn.STDEV.S($D$2:D197)</f>
        <v>1.9430782521966016E-2</v>
      </c>
      <c r="F197">
        <f t="shared" si="7"/>
        <v>1.8186215962875936</v>
      </c>
    </row>
    <row r="198" spans="1:6" x14ac:dyDescent="0.3">
      <c r="A198" s="2">
        <v>45188.666666666657</v>
      </c>
      <c r="B198">
        <v>690952240</v>
      </c>
      <c r="C198">
        <v>6.6899999999999998E-3</v>
      </c>
      <c r="D198">
        <f t="shared" si="6"/>
        <v>-2.8004777805115261E-2</v>
      </c>
      <c r="E198">
        <f>_xlfn.STDEV.S($D$2:D198)</f>
        <v>1.9500162385928742E-2</v>
      </c>
      <c r="F198">
        <f t="shared" si="7"/>
        <v>1.8251151957505831</v>
      </c>
    </row>
    <row r="199" spans="1:6" x14ac:dyDescent="0.3">
      <c r="A199" s="2">
        <v>45188.708333333343</v>
      </c>
      <c r="B199">
        <v>701899790</v>
      </c>
      <c r="C199">
        <v>6.7299999999999999E-3</v>
      </c>
      <c r="D199">
        <f t="shared" si="6"/>
        <v>5.9612695164994456E-3</v>
      </c>
      <c r="E199">
        <f>_xlfn.STDEV.S($D$2:D199)</f>
        <v>1.9452412085644282E-2</v>
      </c>
      <c r="F199">
        <f t="shared" si="7"/>
        <v>1.8206460125240012</v>
      </c>
    </row>
    <row r="200" spans="1:6" x14ac:dyDescent="0.3">
      <c r="A200" s="2">
        <v>45188.75</v>
      </c>
      <c r="B200">
        <v>716141965</v>
      </c>
      <c r="C200">
        <v>6.6499999999999997E-3</v>
      </c>
      <c r="D200">
        <f t="shared" si="6"/>
        <v>-1.1958288988873734E-2</v>
      </c>
      <c r="E200">
        <f>_xlfn.STDEV.S($D$2:D200)</f>
        <v>1.9428352436596123E-2</v>
      </c>
      <c r="F200">
        <f t="shared" si="7"/>
        <v>1.8183941527592893</v>
      </c>
    </row>
    <row r="201" spans="1:6" x14ac:dyDescent="0.3">
      <c r="A201" s="2">
        <v>45188.791666666657</v>
      </c>
      <c r="B201">
        <v>744079905</v>
      </c>
      <c r="C201">
        <v>6.62E-3</v>
      </c>
      <c r="D201">
        <f t="shared" si="6"/>
        <v>-4.5214847188458961E-3</v>
      </c>
      <c r="E201">
        <f>_xlfn.STDEV.S($D$2:D201)</f>
        <v>1.9384639265411868E-2</v>
      </c>
      <c r="F201">
        <f t="shared" si="7"/>
        <v>1.8143028241126928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1"/>
  <sheetViews>
    <sheetView workbookViewId="0"/>
  </sheetViews>
  <sheetFormatPr defaultRowHeight="15" x14ac:dyDescent="0.3"/>
  <sheetData>
    <row r="1" spans="1:3" x14ac:dyDescent="0.3">
      <c r="A1" s="1" t="s">
        <v>3</v>
      </c>
      <c r="B1" s="1" t="s">
        <v>4</v>
      </c>
      <c r="C1" s="1" t="s">
        <v>5</v>
      </c>
    </row>
    <row r="2" spans="1:3" x14ac:dyDescent="0.3">
      <c r="A2" s="2">
        <v>45122.333333333343</v>
      </c>
      <c r="B2" t="s">
        <v>6</v>
      </c>
      <c r="C2">
        <v>0</v>
      </c>
    </row>
    <row r="3" spans="1:3" x14ac:dyDescent="0.3">
      <c r="A3" s="2">
        <v>45122.666666666657</v>
      </c>
      <c r="B3" t="s">
        <v>6</v>
      </c>
      <c r="C3">
        <v>0</v>
      </c>
    </row>
    <row r="4" spans="1:3" x14ac:dyDescent="0.3">
      <c r="A4" s="2">
        <v>45123</v>
      </c>
      <c r="B4" t="s">
        <v>6</v>
      </c>
      <c r="C4">
        <v>0</v>
      </c>
    </row>
    <row r="5" spans="1:3" x14ac:dyDescent="0.3">
      <c r="A5" s="2">
        <v>45123.333333333343</v>
      </c>
      <c r="B5" t="s">
        <v>7</v>
      </c>
      <c r="C5">
        <v>-7.0160000000000006E-5</v>
      </c>
    </row>
    <row r="6" spans="1:3" x14ac:dyDescent="0.3">
      <c r="A6" s="2">
        <v>45123.666666666657</v>
      </c>
      <c r="B6" t="s">
        <v>6</v>
      </c>
      <c r="C6">
        <v>0</v>
      </c>
    </row>
    <row r="7" spans="1:3" x14ac:dyDescent="0.3">
      <c r="A7" s="2">
        <v>45124</v>
      </c>
      <c r="B7" t="s">
        <v>6</v>
      </c>
      <c r="C7">
        <v>0</v>
      </c>
    </row>
    <row r="8" spans="1:3" x14ac:dyDescent="0.3">
      <c r="A8" s="2">
        <v>45124.333333333343</v>
      </c>
      <c r="B8" t="s">
        <v>6</v>
      </c>
      <c r="C8">
        <v>0</v>
      </c>
    </row>
    <row r="9" spans="1:3" x14ac:dyDescent="0.3">
      <c r="A9" s="2">
        <v>45124.666666666657</v>
      </c>
      <c r="B9" t="s">
        <v>6</v>
      </c>
      <c r="C9">
        <v>0</v>
      </c>
    </row>
    <row r="10" spans="1:3" x14ac:dyDescent="0.3">
      <c r="A10" s="2">
        <v>45125</v>
      </c>
      <c r="B10" t="s">
        <v>6</v>
      </c>
      <c r="C10">
        <v>0</v>
      </c>
    </row>
    <row r="11" spans="1:3" x14ac:dyDescent="0.3">
      <c r="A11" s="2">
        <v>45125.333333333343</v>
      </c>
      <c r="B11" t="s">
        <v>8</v>
      </c>
      <c r="C11">
        <v>-1.58639E-3</v>
      </c>
    </row>
    <row r="12" spans="1:3" x14ac:dyDescent="0.3">
      <c r="A12" s="2">
        <v>45125.666666666657</v>
      </c>
      <c r="B12" t="s">
        <v>9</v>
      </c>
      <c r="C12">
        <v>-1.5394899999999999E-3</v>
      </c>
    </row>
    <row r="13" spans="1:3" x14ac:dyDescent="0.3">
      <c r="A13" s="2">
        <v>45126</v>
      </c>
      <c r="B13" t="s">
        <v>6</v>
      </c>
      <c r="C13">
        <v>0</v>
      </c>
    </row>
    <row r="14" spans="1:3" x14ac:dyDescent="0.3">
      <c r="A14" s="2">
        <v>45126.333333333343</v>
      </c>
      <c r="B14" t="s">
        <v>10</v>
      </c>
      <c r="C14">
        <v>-4.2085000000000001E-4</v>
      </c>
    </row>
    <row r="15" spans="1:3" x14ac:dyDescent="0.3">
      <c r="A15" s="2">
        <v>45126.666666666657</v>
      </c>
      <c r="B15" t="s">
        <v>6</v>
      </c>
      <c r="C15">
        <v>0</v>
      </c>
    </row>
    <row r="16" spans="1:3" x14ac:dyDescent="0.3">
      <c r="A16" s="2">
        <v>45127</v>
      </c>
      <c r="B16" t="s">
        <v>6</v>
      </c>
      <c r="C16">
        <v>0</v>
      </c>
    </row>
    <row r="17" spans="1:3" x14ac:dyDescent="0.3">
      <c r="A17" s="2">
        <v>45127.333333333343</v>
      </c>
      <c r="B17" t="s">
        <v>6</v>
      </c>
      <c r="C17">
        <v>0</v>
      </c>
    </row>
    <row r="18" spans="1:3" x14ac:dyDescent="0.3">
      <c r="A18" s="2">
        <v>45127.666666666657</v>
      </c>
      <c r="B18" t="s">
        <v>6</v>
      </c>
      <c r="C18">
        <v>0</v>
      </c>
    </row>
    <row r="19" spans="1:3" x14ac:dyDescent="0.3">
      <c r="A19" s="2">
        <v>45128</v>
      </c>
      <c r="B19" t="s">
        <v>6</v>
      </c>
      <c r="C19">
        <v>0</v>
      </c>
    </row>
    <row r="20" spans="1:3" x14ac:dyDescent="0.3">
      <c r="A20" s="2">
        <v>45128.333333333343</v>
      </c>
      <c r="B20" t="s">
        <v>11</v>
      </c>
      <c r="C20">
        <v>-9.8521000000000004E-4</v>
      </c>
    </row>
    <row r="21" spans="1:3" x14ac:dyDescent="0.3">
      <c r="A21" s="2">
        <v>45128.666666666657</v>
      </c>
      <c r="B21" t="s">
        <v>12</v>
      </c>
      <c r="C21">
        <v>-8.7291899999999995E-3</v>
      </c>
    </row>
    <row r="22" spans="1:3" x14ac:dyDescent="0.3">
      <c r="A22" s="2">
        <v>45129</v>
      </c>
      <c r="B22" t="s">
        <v>13</v>
      </c>
      <c r="C22">
        <v>-8.2053600000000001E-3</v>
      </c>
    </row>
    <row r="23" spans="1:3" x14ac:dyDescent="0.3">
      <c r="A23" s="2">
        <v>45129.333333333343</v>
      </c>
      <c r="B23" t="s">
        <v>14</v>
      </c>
      <c r="C23">
        <v>-1.437224E-2</v>
      </c>
    </row>
    <row r="24" spans="1:3" x14ac:dyDescent="0.3">
      <c r="A24" s="2">
        <v>45129.666666666657</v>
      </c>
      <c r="B24" t="s">
        <v>15</v>
      </c>
      <c r="C24">
        <v>-1.5100000000000001E-2</v>
      </c>
    </row>
    <row r="25" spans="1:3" x14ac:dyDescent="0.3">
      <c r="A25" s="2">
        <v>45130</v>
      </c>
      <c r="B25" t="s">
        <v>15</v>
      </c>
      <c r="C25">
        <v>-1.5100000000000001E-2</v>
      </c>
    </row>
    <row r="26" spans="1:3" x14ac:dyDescent="0.3">
      <c r="A26" s="2">
        <v>45130.333333333343</v>
      </c>
      <c r="B26" t="s">
        <v>15</v>
      </c>
      <c r="C26">
        <v>-1.5100000000000001E-2</v>
      </c>
    </row>
    <row r="27" spans="1:3" x14ac:dyDescent="0.3">
      <c r="A27" s="2">
        <v>45130.666666666657</v>
      </c>
      <c r="B27" t="s">
        <v>16</v>
      </c>
      <c r="C27">
        <v>-2.01E-2</v>
      </c>
    </row>
    <row r="28" spans="1:3" x14ac:dyDescent="0.3">
      <c r="A28" s="2">
        <v>45131</v>
      </c>
      <c r="B28" t="s">
        <v>16</v>
      </c>
      <c r="C28">
        <v>-2.01E-2</v>
      </c>
    </row>
    <row r="29" spans="1:3" x14ac:dyDescent="0.3">
      <c r="A29" s="2">
        <v>45131.333333333343</v>
      </c>
      <c r="B29" t="s">
        <v>16</v>
      </c>
      <c r="C29">
        <v>-2.01E-2</v>
      </c>
    </row>
    <row r="30" spans="1:3" x14ac:dyDescent="0.3">
      <c r="A30" s="2">
        <v>45131.666666666657</v>
      </c>
      <c r="B30" t="s">
        <v>17</v>
      </c>
      <c r="C30">
        <v>-8.8645799999999986E-3</v>
      </c>
    </row>
    <row r="31" spans="1:3" x14ac:dyDescent="0.3">
      <c r="A31" s="2">
        <v>45132</v>
      </c>
      <c r="B31" t="s">
        <v>18</v>
      </c>
      <c r="C31">
        <v>-1.014717E-2</v>
      </c>
    </row>
    <row r="32" spans="1:3" x14ac:dyDescent="0.3">
      <c r="A32" s="2">
        <v>45132.333333333343</v>
      </c>
      <c r="B32" t="s">
        <v>19</v>
      </c>
      <c r="C32">
        <v>-2.8975899999999998E-3</v>
      </c>
    </row>
    <row r="33" spans="1:3" x14ac:dyDescent="0.3">
      <c r="A33" s="2">
        <v>45132.666666666657</v>
      </c>
      <c r="B33" t="s">
        <v>20</v>
      </c>
      <c r="C33">
        <v>-1.01351E-3</v>
      </c>
    </row>
    <row r="34" spans="1:3" x14ac:dyDescent="0.3">
      <c r="A34" s="2">
        <v>45133</v>
      </c>
      <c r="B34" t="s">
        <v>21</v>
      </c>
      <c r="C34">
        <v>-2.6168300000000001E-3</v>
      </c>
    </row>
    <row r="35" spans="1:3" x14ac:dyDescent="0.3">
      <c r="A35" s="2">
        <v>45133.333333333343</v>
      </c>
      <c r="B35" t="s">
        <v>22</v>
      </c>
      <c r="C35">
        <v>-9.5713199999999995E-3</v>
      </c>
    </row>
    <row r="36" spans="1:3" x14ac:dyDescent="0.3">
      <c r="A36" s="2">
        <v>45133.666666666657</v>
      </c>
      <c r="B36" t="s">
        <v>23</v>
      </c>
      <c r="C36">
        <v>-2.7325600000000002E-3</v>
      </c>
    </row>
    <row r="37" spans="1:3" x14ac:dyDescent="0.3">
      <c r="A37" s="2">
        <v>45134</v>
      </c>
      <c r="B37" t="s">
        <v>24</v>
      </c>
      <c r="C37">
        <v>-1.0264499999999999E-3</v>
      </c>
    </row>
    <row r="38" spans="1:3" x14ac:dyDescent="0.3">
      <c r="A38" s="2">
        <v>45134.333333333343</v>
      </c>
      <c r="B38" t="s">
        <v>25</v>
      </c>
      <c r="C38">
        <v>-2.68001E-3</v>
      </c>
    </row>
    <row r="39" spans="1:3" x14ac:dyDescent="0.3">
      <c r="A39" s="2">
        <v>45134.666666666657</v>
      </c>
      <c r="B39" t="s">
        <v>26</v>
      </c>
      <c r="C39">
        <v>-2.9544200000000001E-3</v>
      </c>
    </row>
    <row r="40" spans="1:3" x14ac:dyDescent="0.3">
      <c r="A40" s="2">
        <v>45135</v>
      </c>
      <c r="B40" t="s">
        <v>27</v>
      </c>
      <c r="C40">
        <v>-2.1678000000000001E-3</v>
      </c>
    </row>
    <row r="41" spans="1:3" x14ac:dyDescent="0.3">
      <c r="A41" s="2">
        <v>45135.333333333343</v>
      </c>
      <c r="B41" t="s">
        <v>28</v>
      </c>
      <c r="C41">
        <v>-1.13182E-2</v>
      </c>
    </row>
    <row r="42" spans="1:3" x14ac:dyDescent="0.3">
      <c r="A42" s="2">
        <v>45135.666666666657</v>
      </c>
      <c r="B42" t="s">
        <v>29</v>
      </c>
      <c r="C42">
        <v>-1.301447E-2</v>
      </c>
    </row>
    <row r="43" spans="1:3" x14ac:dyDescent="0.3">
      <c r="A43" s="2">
        <v>45136</v>
      </c>
      <c r="B43" t="s">
        <v>30</v>
      </c>
      <c r="C43">
        <v>-8.7911199999999995E-3</v>
      </c>
    </row>
    <row r="44" spans="1:3" x14ac:dyDescent="0.3">
      <c r="A44" s="2">
        <v>45136.333333333343</v>
      </c>
      <c r="B44" t="s">
        <v>16</v>
      </c>
      <c r="C44">
        <v>-2.01E-2</v>
      </c>
    </row>
    <row r="45" spans="1:3" x14ac:dyDescent="0.3">
      <c r="A45" s="2">
        <v>45136.666666666657</v>
      </c>
      <c r="B45" t="s">
        <v>31</v>
      </c>
      <c r="C45">
        <v>-1.257131E-2</v>
      </c>
    </row>
    <row r="46" spans="1:3" x14ac:dyDescent="0.3">
      <c r="A46" s="2">
        <v>45137</v>
      </c>
      <c r="B46" t="s">
        <v>32</v>
      </c>
      <c r="C46">
        <v>-4.9215600000000002E-3</v>
      </c>
    </row>
    <row r="47" spans="1:3" x14ac:dyDescent="0.3">
      <c r="A47" s="2">
        <v>45137.333333333343</v>
      </c>
      <c r="B47" t="s">
        <v>33</v>
      </c>
      <c r="C47">
        <v>-1.96357E-3</v>
      </c>
    </row>
    <row r="48" spans="1:3" x14ac:dyDescent="0.3">
      <c r="A48" s="2">
        <v>45137.666666666657</v>
      </c>
      <c r="B48" t="s">
        <v>6</v>
      </c>
      <c r="C48">
        <v>0</v>
      </c>
    </row>
    <row r="49" spans="1:3" x14ac:dyDescent="0.3">
      <c r="A49" s="2">
        <v>45138</v>
      </c>
      <c r="B49" t="s">
        <v>6</v>
      </c>
      <c r="C49">
        <v>0</v>
      </c>
    </row>
    <row r="50" spans="1:3" x14ac:dyDescent="0.3">
      <c r="A50" s="2">
        <v>45138.333333333343</v>
      </c>
      <c r="B50" t="s">
        <v>34</v>
      </c>
      <c r="C50">
        <v>-4.4000000000000002E-4</v>
      </c>
    </row>
    <row r="51" spans="1:3" x14ac:dyDescent="0.3">
      <c r="A51" s="2">
        <v>45138.666666666657</v>
      </c>
      <c r="B51" t="s">
        <v>35</v>
      </c>
      <c r="C51">
        <v>-2.9357999999999999E-4</v>
      </c>
    </row>
    <row r="52" spans="1:3" x14ac:dyDescent="0.3">
      <c r="A52" s="2">
        <v>45139</v>
      </c>
      <c r="B52" t="s">
        <v>36</v>
      </c>
      <c r="C52">
        <v>-3.5323E-4</v>
      </c>
    </row>
    <row r="53" spans="1:3" x14ac:dyDescent="0.3">
      <c r="A53" s="2">
        <v>45139.333333333343</v>
      </c>
      <c r="B53" t="s">
        <v>37</v>
      </c>
      <c r="C53">
        <v>-4.9390000000000002E-4</v>
      </c>
    </row>
    <row r="54" spans="1:3" x14ac:dyDescent="0.3">
      <c r="A54" s="2">
        <v>45139.666666666657</v>
      </c>
      <c r="B54" t="s">
        <v>38</v>
      </c>
      <c r="C54">
        <v>-2.9900000000000008E-5</v>
      </c>
    </row>
    <row r="55" spans="1:3" x14ac:dyDescent="0.3">
      <c r="A55" s="2">
        <v>45140</v>
      </c>
      <c r="B55" t="s">
        <v>6</v>
      </c>
      <c r="C55">
        <v>0</v>
      </c>
    </row>
    <row r="56" spans="1:3" x14ac:dyDescent="0.3">
      <c r="A56" s="2">
        <v>45140.333333333343</v>
      </c>
      <c r="B56" t="s">
        <v>39</v>
      </c>
      <c r="C56">
        <v>-3.1485100000000002E-3</v>
      </c>
    </row>
    <row r="57" spans="1:3" x14ac:dyDescent="0.3">
      <c r="A57" s="2">
        <v>45140.666666666657</v>
      </c>
      <c r="B57" t="s">
        <v>40</v>
      </c>
      <c r="C57">
        <v>-3.4337E-3</v>
      </c>
    </row>
    <row r="58" spans="1:3" x14ac:dyDescent="0.3">
      <c r="A58" s="2">
        <v>45141</v>
      </c>
      <c r="B58" t="s">
        <v>41</v>
      </c>
      <c r="C58">
        <v>-2.57369E-3</v>
      </c>
    </row>
    <row r="59" spans="1:3" x14ac:dyDescent="0.3">
      <c r="A59" s="2">
        <v>45141.333333333343</v>
      </c>
      <c r="B59" t="s">
        <v>42</v>
      </c>
      <c r="C59">
        <v>-3.35425E-3</v>
      </c>
    </row>
    <row r="60" spans="1:3" x14ac:dyDescent="0.3">
      <c r="A60" s="2">
        <v>45141.666666666657</v>
      </c>
      <c r="B60" t="s">
        <v>43</v>
      </c>
      <c r="C60">
        <v>-2.4731599999999999E-3</v>
      </c>
    </row>
    <row r="61" spans="1:3" x14ac:dyDescent="0.3">
      <c r="A61" s="2">
        <v>45142</v>
      </c>
      <c r="B61" t="s">
        <v>44</v>
      </c>
      <c r="C61">
        <v>-2.0066900000000002E-3</v>
      </c>
    </row>
    <row r="62" spans="1:3" x14ac:dyDescent="0.3">
      <c r="A62" s="2">
        <v>45142.333333333343</v>
      </c>
      <c r="B62" t="s">
        <v>16</v>
      </c>
      <c r="C62">
        <v>-2.01E-2</v>
      </c>
    </row>
    <row r="63" spans="1:3" x14ac:dyDescent="0.3">
      <c r="A63" s="2">
        <v>45142.666666666657</v>
      </c>
      <c r="B63" t="s">
        <v>45</v>
      </c>
      <c r="C63">
        <v>-1.3781079999999999E-2</v>
      </c>
    </row>
    <row r="64" spans="1:3" x14ac:dyDescent="0.3">
      <c r="A64" s="2">
        <v>45143</v>
      </c>
      <c r="B64" t="s">
        <v>46</v>
      </c>
      <c r="C64">
        <v>-1.276154E-2</v>
      </c>
    </row>
    <row r="65" spans="1:3" x14ac:dyDescent="0.3">
      <c r="A65" s="2">
        <v>45143.333333333343</v>
      </c>
      <c r="B65" t="s">
        <v>47</v>
      </c>
      <c r="C65">
        <v>-4.53382E-3</v>
      </c>
    </row>
    <row r="66" spans="1:3" x14ac:dyDescent="0.3">
      <c r="A66" s="2">
        <v>45143.666666666657</v>
      </c>
      <c r="B66" t="s">
        <v>48</v>
      </c>
      <c r="C66">
        <v>-5.45161E-3</v>
      </c>
    </row>
    <row r="67" spans="1:3" x14ac:dyDescent="0.3">
      <c r="A67" s="2">
        <v>45144</v>
      </c>
      <c r="B67" t="s">
        <v>49</v>
      </c>
      <c r="C67">
        <v>-1.0297800000000001E-3</v>
      </c>
    </row>
    <row r="68" spans="1:3" x14ac:dyDescent="0.3">
      <c r="A68" s="2">
        <v>45144.333333333343</v>
      </c>
      <c r="B68" t="s">
        <v>50</v>
      </c>
      <c r="C68">
        <v>-4.89121E-3</v>
      </c>
    </row>
    <row r="69" spans="1:3" x14ac:dyDescent="0.3">
      <c r="A69" s="2">
        <v>45144.666666666657</v>
      </c>
      <c r="B69" t="s">
        <v>51</v>
      </c>
      <c r="C69">
        <v>-2.0160099999999999E-3</v>
      </c>
    </row>
    <row r="70" spans="1:3" x14ac:dyDescent="0.3">
      <c r="A70" s="2">
        <v>45145</v>
      </c>
      <c r="B70" t="s">
        <v>52</v>
      </c>
      <c r="C70">
        <v>-1.91712E-3</v>
      </c>
    </row>
    <row r="71" spans="1:3" x14ac:dyDescent="0.3">
      <c r="A71" s="2">
        <v>45145.333333333343</v>
      </c>
      <c r="B71" t="s">
        <v>53</v>
      </c>
      <c r="C71">
        <v>-1.29244E-3</v>
      </c>
    </row>
    <row r="72" spans="1:3" x14ac:dyDescent="0.3">
      <c r="A72" s="2">
        <v>45145.666666666657</v>
      </c>
      <c r="B72" t="s">
        <v>54</v>
      </c>
      <c r="C72">
        <v>-8.6764000000000003E-4</v>
      </c>
    </row>
    <row r="73" spans="1:3" x14ac:dyDescent="0.3">
      <c r="A73" s="2">
        <v>45146</v>
      </c>
      <c r="B73" t="s">
        <v>55</v>
      </c>
      <c r="C73">
        <v>-8.1977000000000005E-4</v>
      </c>
    </row>
    <row r="74" spans="1:3" x14ac:dyDescent="0.3">
      <c r="A74" s="2">
        <v>45146.333333333343</v>
      </c>
      <c r="B74" t="s">
        <v>56</v>
      </c>
      <c r="C74">
        <v>-1.4830799999999999E-3</v>
      </c>
    </row>
    <row r="75" spans="1:3" x14ac:dyDescent="0.3">
      <c r="A75" s="2">
        <v>45146.666666666657</v>
      </c>
      <c r="B75" t="s">
        <v>57</v>
      </c>
      <c r="C75">
        <v>-5.6548000000000004E-4</v>
      </c>
    </row>
    <row r="76" spans="1:3" x14ac:dyDescent="0.3">
      <c r="A76" s="2">
        <v>45147</v>
      </c>
      <c r="B76" t="s">
        <v>6</v>
      </c>
      <c r="C76">
        <v>0</v>
      </c>
    </row>
    <row r="77" spans="1:3" x14ac:dyDescent="0.3">
      <c r="A77" s="2">
        <v>45147.333333333343</v>
      </c>
      <c r="B77" t="s">
        <v>58</v>
      </c>
      <c r="C77">
        <v>-2.43531E-3</v>
      </c>
    </row>
    <row r="78" spans="1:3" x14ac:dyDescent="0.3">
      <c r="A78" s="2">
        <v>45147.666666666657</v>
      </c>
      <c r="B78" t="s">
        <v>59</v>
      </c>
      <c r="C78">
        <v>-7.3736000000000006E-4</v>
      </c>
    </row>
    <row r="79" spans="1:3" x14ac:dyDescent="0.3">
      <c r="A79" s="2">
        <v>45148</v>
      </c>
      <c r="B79" t="s">
        <v>60</v>
      </c>
      <c r="C79">
        <v>-7.1396000000000003E-4</v>
      </c>
    </row>
    <row r="80" spans="1:3" x14ac:dyDescent="0.3">
      <c r="A80" s="2">
        <v>45148.333333333343</v>
      </c>
      <c r="B80" t="s">
        <v>61</v>
      </c>
      <c r="C80">
        <v>-4.3116999999999998E-4</v>
      </c>
    </row>
    <row r="81" spans="1:3" x14ac:dyDescent="0.3">
      <c r="A81" s="2">
        <v>45148.666666666657</v>
      </c>
      <c r="B81" t="s">
        <v>62</v>
      </c>
      <c r="C81">
        <v>-3.0427999999999998E-4</v>
      </c>
    </row>
    <row r="82" spans="1:3" x14ac:dyDescent="0.3">
      <c r="A82" s="2">
        <v>45149</v>
      </c>
      <c r="B82" t="s">
        <v>63</v>
      </c>
      <c r="C82">
        <v>-1.0242999999999999E-4</v>
      </c>
    </row>
    <row r="83" spans="1:3" x14ac:dyDescent="0.3">
      <c r="A83" s="2">
        <v>45149.333333333343</v>
      </c>
      <c r="B83" t="s">
        <v>64</v>
      </c>
      <c r="C83">
        <v>-2.4279900000000001E-3</v>
      </c>
    </row>
    <row r="84" spans="1:3" x14ac:dyDescent="0.3">
      <c r="A84" s="2">
        <v>45149.666666666657</v>
      </c>
      <c r="B84" t="s">
        <v>65</v>
      </c>
      <c r="C84">
        <v>-2.1351E-3</v>
      </c>
    </row>
    <row r="85" spans="1:3" x14ac:dyDescent="0.3">
      <c r="A85" s="2">
        <v>45150</v>
      </c>
      <c r="B85" t="s">
        <v>66</v>
      </c>
      <c r="C85">
        <v>-2.1553599999999998E-3</v>
      </c>
    </row>
    <row r="86" spans="1:3" x14ac:dyDescent="0.3">
      <c r="A86" s="2">
        <v>45150.333333333343</v>
      </c>
      <c r="B86" t="s">
        <v>67</v>
      </c>
      <c r="C86">
        <v>-1.37853E-3</v>
      </c>
    </row>
    <row r="87" spans="1:3" x14ac:dyDescent="0.3">
      <c r="A87" s="2">
        <v>45150.666666666657</v>
      </c>
      <c r="B87" t="s">
        <v>68</v>
      </c>
      <c r="C87">
        <v>-5.4040000000000002E-4</v>
      </c>
    </row>
    <row r="88" spans="1:3" x14ac:dyDescent="0.3">
      <c r="A88" s="2">
        <v>45151</v>
      </c>
      <c r="B88" t="s">
        <v>69</v>
      </c>
      <c r="C88">
        <v>-9.800000000000001E-5</v>
      </c>
    </row>
    <row r="89" spans="1:3" x14ac:dyDescent="0.3">
      <c r="A89" s="2">
        <v>45151.333333333343</v>
      </c>
      <c r="B89" t="s">
        <v>70</v>
      </c>
      <c r="C89">
        <v>-1.01796E-3</v>
      </c>
    </row>
    <row r="90" spans="1:3" x14ac:dyDescent="0.3">
      <c r="A90" s="2">
        <v>45151.666666666657</v>
      </c>
      <c r="B90" t="s">
        <v>71</v>
      </c>
      <c r="C90">
        <v>-2.5673999999999998E-4</v>
      </c>
    </row>
    <row r="91" spans="1:3" x14ac:dyDescent="0.3">
      <c r="A91" s="2">
        <v>45152</v>
      </c>
      <c r="B91" t="s">
        <v>6</v>
      </c>
      <c r="C91">
        <v>0</v>
      </c>
    </row>
    <row r="92" spans="1:3" x14ac:dyDescent="0.3">
      <c r="A92" s="2">
        <v>45152.333333333343</v>
      </c>
      <c r="B92" t="s">
        <v>72</v>
      </c>
      <c r="C92">
        <v>-1.9058000000000001E-4</v>
      </c>
    </row>
    <row r="93" spans="1:3" x14ac:dyDescent="0.3">
      <c r="A93" s="2">
        <v>45152.666666666657</v>
      </c>
      <c r="B93" t="s">
        <v>73</v>
      </c>
      <c r="C93">
        <v>-6.9380000000000003E-5</v>
      </c>
    </row>
    <row r="94" spans="1:3" x14ac:dyDescent="0.3">
      <c r="A94" s="2">
        <v>45153</v>
      </c>
      <c r="B94" t="s">
        <v>6</v>
      </c>
      <c r="C94">
        <v>0</v>
      </c>
    </row>
    <row r="95" spans="1:3" x14ac:dyDescent="0.3">
      <c r="A95" s="2">
        <v>45153.333333333343</v>
      </c>
      <c r="B95" t="s">
        <v>74</v>
      </c>
      <c r="C95">
        <v>-1.8828000000000001E-4</v>
      </c>
    </row>
    <row r="96" spans="1:3" x14ac:dyDescent="0.3">
      <c r="A96" s="2">
        <v>45153.666666666657</v>
      </c>
      <c r="B96" t="s">
        <v>6</v>
      </c>
      <c r="C96">
        <v>0</v>
      </c>
    </row>
    <row r="97" spans="1:3" x14ac:dyDescent="0.3">
      <c r="A97" s="2">
        <v>45154</v>
      </c>
      <c r="B97" t="s">
        <v>6</v>
      </c>
      <c r="C97">
        <v>0</v>
      </c>
    </row>
    <row r="98" spans="1:3" x14ac:dyDescent="0.3">
      <c r="A98" s="2">
        <v>45154.333333333343</v>
      </c>
      <c r="B98" t="s">
        <v>6</v>
      </c>
      <c r="C98">
        <v>0</v>
      </c>
    </row>
    <row r="99" spans="1:3" x14ac:dyDescent="0.3">
      <c r="A99" s="2">
        <v>45154.666666666657</v>
      </c>
      <c r="B99" t="s">
        <v>6</v>
      </c>
      <c r="C99">
        <v>0</v>
      </c>
    </row>
    <row r="100" spans="1:3" x14ac:dyDescent="0.3">
      <c r="A100" s="2">
        <v>45155</v>
      </c>
      <c r="B100" t="s">
        <v>6</v>
      </c>
      <c r="C100">
        <v>0</v>
      </c>
    </row>
    <row r="101" spans="1:3" x14ac:dyDescent="0.3">
      <c r="A101" s="2">
        <v>45155.333333333343</v>
      </c>
      <c r="B101" t="s">
        <v>6</v>
      </c>
      <c r="C101">
        <v>0</v>
      </c>
    </row>
    <row r="102" spans="1:3" x14ac:dyDescent="0.3">
      <c r="A102" s="2">
        <v>45155.666666666657</v>
      </c>
      <c r="B102" t="s">
        <v>6</v>
      </c>
      <c r="C102">
        <v>0</v>
      </c>
    </row>
    <row r="103" spans="1:3" x14ac:dyDescent="0.3">
      <c r="A103" s="2">
        <v>45156</v>
      </c>
      <c r="B103" t="s">
        <v>6</v>
      </c>
      <c r="C103">
        <v>0</v>
      </c>
    </row>
    <row r="104" spans="1:3" x14ac:dyDescent="0.3">
      <c r="A104" s="2">
        <v>45156.333333333343</v>
      </c>
      <c r="B104" t="s">
        <v>75</v>
      </c>
      <c r="C104">
        <v>-9.7508000000000002E-4</v>
      </c>
    </row>
    <row r="105" spans="1:3" x14ac:dyDescent="0.3">
      <c r="A105" s="2">
        <v>45156.666666666657</v>
      </c>
      <c r="B105" t="s">
        <v>76</v>
      </c>
      <c r="C105">
        <v>-7.0569000000000003E-4</v>
      </c>
    </row>
    <row r="106" spans="1:3" x14ac:dyDescent="0.3">
      <c r="A106" s="2">
        <v>45157</v>
      </c>
      <c r="B106" t="s">
        <v>6</v>
      </c>
      <c r="C106">
        <v>0</v>
      </c>
    </row>
    <row r="107" spans="1:3" x14ac:dyDescent="0.3">
      <c r="A107" s="2">
        <v>45157.333333333343</v>
      </c>
      <c r="B107" t="s">
        <v>77</v>
      </c>
      <c r="C107">
        <v>-4.1156999999999999E-4</v>
      </c>
    </row>
    <row r="108" spans="1:3" x14ac:dyDescent="0.3">
      <c r="A108" s="2">
        <v>45157.666666666657</v>
      </c>
      <c r="B108" t="s">
        <v>6</v>
      </c>
      <c r="C108">
        <v>0</v>
      </c>
    </row>
    <row r="109" spans="1:3" x14ac:dyDescent="0.3">
      <c r="A109" s="2">
        <v>45158</v>
      </c>
      <c r="B109" t="s">
        <v>78</v>
      </c>
      <c r="C109">
        <v>-9.3930000000000004E-5</v>
      </c>
    </row>
    <row r="110" spans="1:3" x14ac:dyDescent="0.3">
      <c r="A110" s="2">
        <v>45158.333333333343</v>
      </c>
      <c r="B110" t="s">
        <v>79</v>
      </c>
      <c r="C110">
        <v>-1.9016000000000001E-4</v>
      </c>
    </row>
    <row r="111" spans="1:3" x14ac:dyDescent="0.3">
      <c r="A111" s="2">
        <v>45158.666666666657</v>
      </c>
      <c r="B111" t="s">
        <v>6</v>
      </c>
      <c r="C111">
        <v>0</v>
      </c>
    </row>
    <row r="112" spans="1:3" x14ac:dyDescent="0.3">
      <c r="A112" s="2">
        <v>45159</v>
      </c>
      <c r="B112" t="s">
        <v>6</v>
      </c>
      <c r="C112">
        <v>0</v>
      </c>
    </row>
    <row r="113" spans="1:3" x14ac:dyDescent="0.3">
      <c r="A113" s="2">
        <v>45159.333333333343</v>
      </c>
      <c r="B113" t="s">
        <v>80</v>
      </c>
      <c r="C113">
        <v>-1.3548099999999999E-3</v>
      </c>
    </row>
    <row r="114" spans="1:3" x14ac:dyDescent="0.3">
      <c r="A114" s="2">
        <v>45159.666666666657</v>
      </c>
      <c r="B114" t="s">
        <v>6</v>
      </c>
      <c r="C114">
        <v>0</v>
      </c>
    </row>
    <row r="115" spans="1:3" x14ac:dyDescent="0.3">
      <c r="A115" s="2">
        <v>45160</v>
      </c>
      <c r="B115" t="s">
        <v>81</v>
      </c>
      <c r="C115">
        <v>-6.9903000000000001E-4</v>
      </c>
    </row>
    <row r="116" spans="1:3" x14ac:dyDescent="0.3">
      <c r="A116" s="2">
        <v>45160.333333333343</v>
      </c>
      <c r="B116" t="s">
        <v>82</v>
      </c>
      <c r="C116">
        <v>-1.10497E-3</v>
      </c>
    </row>
    <row r="117" spans="1:3" x14ac:dyDescent="0.3">
      <c r="A117" s="2">
        <v>45160.666666666657</v>
      </c>
      <c r="B117" t="s">
        <v>83</v>
      </c>
      <c r="C117">
        <v>-6.8177999999999999E-4</v>
      </c>
    </row>
    <row r="118" spans="1:3" x14ac:dyDescent="0.3">
      <c r="A118" s="2">
        <v>45161</v>
      </c>
      <c r="B118" t="s">
        <v>6</v>
      </c>
      <c r="C118">
        <v>0</v>
      </c>
    </row>
    <row r="119" spans="1:3" x14ac:dyDescent="0.3">
      <c r="A119" s="2">
        <v>45161.333333333343</v>
      </c>
      <c r="B119" t="s">
        <v>84</v>
      </c>
      <c r="C119">
        <v>-8.6640000000000003E-4</v>
      </c>
    </row>
    <row r="120" spans="1:3" x14ac:dyDescent="0.3">
      <c r="A120" s="2">
        <v>45161.666666666657</v>
      </c>
      <c r="B120" t="s">
        <v>85</v>
      </c>
      <c r="C120">
        <v>-1.57971E-3</v>
      </c>
    </row>
    <row r="121" spans="1:3" x14ac:dyDescent="0.3">
      <c r="A121" s="2">
        <v>45162</v>
      </c>
      <c r="B121" t="s">
        <v>6</v>
      </c>
      <c r="C121">
        <v>0</v>
      </c>
    </row>
    <row r="122" spans="1:3" x14ac:dyDescent="0.3">
      <c r="A122" s="2">
        <v>45162.333333333343</v>
      </c>
      <c r="B122" t="s">
        <v>86</v>
      </c>
      <c r="C122">
        <v>-8.0920000000000005E-4</v>
      </c>
    </row>
    <row r="123" spans="1:3" x14ac:dyDescent="0.3">
      <c r="A123" s="2">
        <v>45162.666666666657</v>
      </c>
      <c r="B123" t="s">
        <v>87</v>
      </c>
      <c r="C123">
        <v>-1.79094E-3</v>
      </c>
    </row>
    <row r="124" spans="1:3" x14ac:dyDescent="0.3">
      <c r="A124" s="2">
        <v>45163</v>
      </c>
      <c r="B124" t="s">
        <v>88</v>
      </c>
      <c r="C124">
        <v>-4.5394000000000001E-4</v>
      </c>
    </row>
    <row r="125" spans="1:3" x14ac:dyDescent="0.3">
      <c r="A125" s="2">
        <v>45163.333333333343</v>
      </c>
      <c r="B125" t="s">
        <v>89</v>
      </c>
      <c r="C125">
        <v>-4.9581000000000007E-4</v>
      </c>
    </row>
    <row r="126" spans="1:3" x14ac:dyDescent="0.3">
      <c r="A126" s="2">
        <v>45163.666666666657</v>
      </c>
      <c r="B126" t="s">
        <v>90</v>
      </c>
      <c r="C126">
        <v>-1.21547E-3</v>
      </c>
    </row>
    <row r="127" spans="1:3" x14ac:dyDescent="0.3">
      <c r="A127" s="2">
        <v>45164</v>
      </c>
      <c r="B127" t="s">
        <v>91</v>
      </c>
      <c r="C127">
        <v>-1.9242E-4</v>
      </c>
    </row>
    <row r="128" spans="1:3" x14ac:dyDescent="0.3">
      <c r="A128" s="2">
        <v>45164.333333333343</v>
      </c>
      <c r="B128" t="s">
        <v>92</v>
      </c>
      <c r="C128">
        <v>-3.7292E-4</v>
      </c>
    </row>
    <row r="129" spans="1:3" x14ac:dyDescent="0.3">
      <c r="A129" s="2">
        <v>45164.666666666657</v>
      </c>
      <c r="B129" t="s">
        <v>93</v>
      </c>
      <c r="C129">
        <v>-2.4553999999999998E-4</v>
      </c>
    </row>
    <row r="130" spans="1:3" x14ac:dyDescent="0.3">
      <c r="A130" s="2">
        <v>45165</v>
      </c>
      <c r="B130" t="s">
        <v>94</v>
      </c>
      <c r="C130">
        <v>-3.3909000000000001E-4</v>
      </c>
    </row>
    <row r="131" spans="1:3" x14ac:dyDescent="0.3">
      <c r="A131" s="2">
        <v>45165.333333333343</v>
      </c>
      <c r="B131" t="s">
        <v>95</v>
      </c>
      <c r="C131">
        <v>-1.5068900000000001E-3</v>
      </c>
    </row>
    <row r="132" spans="1:3" x14ac:dyDescent="0.3">
      <c r="A132" s="2">
        <v>45165.666666666657</v>
      </c>
      <c r="B132" t="s">
        <v>96</v>
      </c>
      <c r="C132">
        <v>-5.9920000000000002E-5</v>
      </c>
    </row>
    <row r="133" spans="1:3" x14ac:dyDescent="0.3">
      <c r="A133" s="2">
        <v>45166</v>
      </c>
      <c r="B133" t="s">
        <v>6</v>
      </c>
      <c r="C133">
        <v>0</v>
      </c>
    </row>
    <row r="134" spans="1:3" x14ac:dyDescent="0.3">
      <c r="A134" s="2">
        <v>45166.333333333343</v>
      </c>
      <c r="B134" t="s">
        <v>6</v>
      </c>
      <c r="C134">
        <v>0</v>
      </c>
    </row>
    <row r="135" spans="1:3" x14ac:dyDescent="0.3">
      <c r="A135" s="2">
        <v>45166.666666666657</v>
      </c>
      <c r="B135" t="s">
        <v>97</v>
      </c>
      <c r="C135">
        <v>-6.3424E-4</v>
      </c>
    </row>
    <row r="136" spans="1:3" x14ac:dyDescent="0.3">
      <c r="A136" s="2">
        <v>45167</v>
      </c>
      <c r="B136" t="s">
        <v>98</v>
      </c>
      <c r="C136">
        <v>-3.7689E-4</v>
      </c>
    </row>
    <row r="137" spans="1:3" x14ac:dyDescent="0.3">
      <c r="A137" s="2">
        <v>45167.333333333343</v>
      </c>
      <c r="B137" t="s">
        <v>99</v>
      </c>
      <c r="C137">
        <v>-5.3559000000000007E-4</v>
      </c>
    </row>
    <row r="138" spans="1:3" x14ac:dyDescent="0.3">
      <c r="A138" s="2">
        <v>45167.666666666657</v>
      </c>
      <c r="B138" t="s">
        <v>100</v>
      </c>
      <c r="C138">
        <v>-6.5400000000000004E-5</v>
      </c>
    </row>
    <row r="139" spans="1:3" x14ac:dyDescent="0.3">
      <c r="A139" s="2">
        <v>45168</v>
      </c>
      <c r="B139" t="s">
        <v>6</v>
      </c>
      <c r="C139">
        <v>0</v>
      </c>
    </row>
    <row r="140" spans="1:3" x14ac:dyDescent="0.3">
      <c r="A140" s="2">
        <v>45168.333333333343</v>
      </c>
      <c r="B140" t="s">
        <v>6</v>
      </c>
      <c r="C140">
        <v>0</v>
      </c>
    </row>
    <row r="141" spans="1:3" x14ac:dyDescent="0.3">
      <c r="A141" s="2">
        <v>45168.666666666657</v>
      </c>
      <c r="B141" t="s">
        <v>101</v>
      </c>
      <c r="C141">
        <v>-2.8648999999999998E-4</v>
      </c>
    </row>
    <row r="142" spans="1:3" x14ac:dyDescent="0.3">
      <c r="A142" s="2">
        <v>45169</v>
      </c>
      <c r="B142" t="s">
        <v>6</v>
      </c>
      <c r="C142">
        <v>0</v>
      </c>
    </row>
    <row r="143" spans="1:3" x14ac:dyDescent="0.3">
      <c r="A143" s="2">
        <v>45169.333333333343</v>
      </c>
      <c r="B143" t="s">
        <v>6</v>
      </c>
      <c r="C143">
        <v>0</v>
      </c>
    </row>
    <row r="144" spans="1:3" x14ac:dyDescent="0.3">
      <c r="A144" s="2">
        <v>45169.666666666657</v>
      </c>
      <c r="B144" t="s">
        <v>102</v>
      </c>
      <c r="C144">
        <v>-9.5290000000000004E-5</v>
      </c>
    </row>
    <row r="145" spans="1:3" x14ac:dyDescent="0.3">
      <c r="A145" s="2">
        <v>45170</v>
      </c>
      <c r="B145" t="s">
        <v>103</v>
      </c>
      <c r="C145">
        <v>-5.5878999999999998E-4</v>
      </c>
    </row>
    <row r="146" spans="1:3" x14ac:dyDescent="0.3">
      <c r="A146" s="2">
        <v>45170.333333333343</v>
      </c>
      <c r="B146" t="s">
        <v>6</v>
      </c>
      <c r="C146">
        <v>0</v>
      </c>
    </row>
    <row r="147" spans="1:3" x14ac:dyDescent="0.3">
      <c r="A147" s="2">
        <v>45170.666666666657</v>
      </c>
      <c r="B147" t="s">
        <v>6</v>
      </c>
      <c r="C147">
        <v>0</v>
      </c>
    </row>
    <row r="148" spans="1:3" x14ac:dyDescent="0.3">
      <c r="A148" s="2">
        <v>45171</v>
      </c>
      <c r="B148" t="s">
        <v>6</v>
      </c>
      <c r="C148">
        <v>0</v>
      </c>
    </row>
    <row r="149" spans="1:3" x14ac:dyDescent="0.3">
      <c r="A149" s="2">
        <v>45171.333333333343</v>
      </c>
      <c r="B149" t="s">
        <v>6</v>
      </c>
      <c r="C149">
        <v>0</v>
      </c>
    </row>
    <row r="150" spans="1:3" x14ac:dyDescent="0.3">
      <c r="A150" s="2">
        <v>45171.666666666657</v>
      </c>
      <c r="B150" t="s">
        <v>6</v>
      </c>
      <c r="C150">
        <v>0</v>
      </c>
    </row>
    <row r="151" spans="1:3" x14ac:dyDescent="0.3">
      <c r="A151" s="2">
        <v>45172</v>
      </c>
      <c r="B151" t="s">
        <v>104</v>
      </c>
      <c r="C151">
        <v>-1.8511999999999999E-4</v>
      </c>
    </row>
    <row r="152" spans="1:3" x14ac:dyDescent="0.3">
      <c r="A152" s="2">
        <v>45172.333333333343</v>
      </c>
      <c r="B152" t="s">
        <v>105</v>
      </c>
      <c r="C152">
        <v>-1.50946E-3</v>
      </c>
    </row>
    <row r="153" spans="1:3" x14ac:dyDescent="0.3">
      <c r="A153" s="2">
        <v>45172.666666666657</v>
      </c>
      <c r="B153" t="s">
        <v>106</v>
      </c>
      <c r="C153">
        <v>-1.26596E-3</v>
      </c>
    </row>
    <row r="154" spans="1:3" x14ac:dyDescent="0.3">
      <c r="A154" s="2">
        <v>45173</v>
      </c>
      <c r="B154" t="s">
        <v>107</v>
      </c>
      <c r="C154">
        <v>-6.1097000000000007E-4</v>
      </c>
    </row>
    <row r="155" spans="1:3" x14ac:dyDescent="0.3">
      <c r="A155" s="2">
        <v>45173.333333333343</v>
      </c>
      <c r="B155" t="s">
        <v>108</v>
      </c>
      <c r="C155">
        <v>-3.1035999999999998E-4</v>
      </c>
    </row>
    <row r="156" spans="1:3" x14ac:dyDescent="0.3">
      <c r="A156" s="2">
        <v>45173.666666666657</v>
      </c>
      <c r="B156" t="s">
        <v>109</v>
      </c>
      <c r="C156">
        <v>-1.4375999999999999E-4</v>
      </c>
    </row>
    <row r="157" spans="1:3" x14ac:dyDescent="0.3">
      <c r="A157" s="2">
        <v>45174</v>
      </c>
      <c r="B157" t="s">
        <v>6</v>
      </c>
      <c r="C157">
        <v>0</v>
      </c>
    </row>
    <row r="158" spans="1:3" x14ac:dyDescent="0.3">
      <c r="A158" s="2">
        <v>45174.333333333343</v>
      </c>
      <c r="B158" t="s">
        <v>6</v>
      </c>
      <c r="C158">
        <v>0</v>
      </c>
    </row>
    <row r="159" spans="1:3" x14ac:dyDescent="0.3">
      <c r="A159" s="2">
        <v>45174.666666666657</v>
      </c>
      <c r="B159" t="s">
        <v>6</v>
      </c>
      <c r="C159">
        <v>0</v>
      </c>
    </row>
    <row r="160" spans="1:3" x14ac:dyDescent="0.3">
      <c r="A160" s="2">
        <v>45175</v>
      </c>
      <c r="B160" t="s">
        <v>6</v>
      </c>
      <c r="C160">
        <v>0</v>
      </c>
    </row>
    <row r="161" spans="1:3" x14ac:dyDescent="0.3">
      <c r="A161" s="2">
        <v>45175.333333333343</v>
      </c>
      <c r="B161" t="s">
        <v>6</v>
      </c>
      <c r="C161">
        <v>0</v>
      </c>
    </row>
    <row r="162" spans="1:3" x14ac:dyDescent="0.3">
      <c r="A162" s="2">
        <v>45175.666666666657</v>
      </c>
      <c r="B162" t="s">
        <v>6</v>
      </c>
      <c r="C162">
        <v>0</v>
      </c>
    </row>
    <row r="163" spans="1:3" x14ac:dyDescent="0.3">
      <c r="A163" s="2">
        <v>45176</v>
      </c>
      <c r="B163" t="s">
        <v>6</v>
      </c>
      <c r="C163">
        <v>0</v>
      </c>
    </row>
    <row r="164" spans="1:3" x14ac:dyDescent="0.3">
      <c r="A164" s="2">
        <v>45176.333333333343</v>
      </c>
      <c r="B164" t="s">
        <v>6</v>
      </c>
      <c r="C164">
        <v>0</v>
      </c>
    </row>
    <row r="165" spans="1:3" x14ac:dyDescent="0.3">
      <c r="A165" s="2">
        <v>45176.666666666657</v>
      </c>
      <c r="B165" t="s">
        <v>6</v>
      </c>
      <c r="C165">
        <v>0</v>
      </c>
    </row>
    <row r="166" spans="1:3" x14ac:dyDescent="0.3">
      <c r="A166" s="2">
        <v>45177</v>
      </c>
      <c r="B166" t="s">
        <v>6</v>
      </c>
      <c r="C166">
        <v>0</v>
      </c>
    </row>
    <row r="167" spans="1:3" x14ac:dyDescent="0.3">
      <c r="A167" s="2">
        <v>45177.333333333343</v>
      </c>
      <c r="B167" t="s">
        <v>6</v>
      </c>
      <c r="C167">
        <v>0</v>
      </c>
    </row>
    <row r="168" spans="1:3" x14ac:dyDescent="0.3">
      <c r="A168" s="2">
        <v>45177.666666666657</v>
      </c>
      <c r="B168" t="s">
        <v>6</v>
      </c>
      <c r="C168">
        <v>0</v>
      </c>
    </row>
    <row r="169" spans="1:3" x14ac:dyDescent="0.3">
      <c r="A169" s="2">
        <v>45178</v>
      </c>
      <c r="B169" t="s">
        <v>6</v>
      </c>
      <c r="C169">
        <v>0</v>
      </c>
    </row>
    <row r="170" spans="1:3" x14ac:dyDescent="0.3">
      <c r="A170" s="2">
        <v>45178.333333333343</v>
      </c>
      <c r="B170" t="s">
        <v>6</v>
      </c>
      <c r="C170">
        <v>0</v>
      </c>
    </row>
    <row r="171" spans="1:3" x14ac:dyDescent="0.3">
      <c r="A171" s="2">
        <v>45178.666666666657</v>
      </c>
      <c r="B171" t="s">
        <v>6</v>
      </c>
      <c r="C171">
        <v>0</v>
      </c>
    </row>
    <row r="172" spans="1:3" x14ac:dyDescent="0.3">
      <c r="A172" s="2">
        <v>45179</v>
      </c>
      <c r="B172" t="s">
        <v>6</v>
      </c>
      <c r="C172">
        <v>0</v>
      </c>
    </row>
    <row r="173" spans="1:3" x14ac:dyDescent="0.3">
      <c r="A173" s="2">
        <v>45179.333333333343</v>
      </c>
      <c r="B173" t="s">
        <v>110</v>
      </c>
      <c r="C173">
        <v>-1.9822000000000001E-4</v>
      </c>
    </row>
    <row r="174" spans="1:3" x14ac:dyDescent="0.3">
      <c r="A174" s="2">
        <v>45179.666666666657</v>
      </c>
      <c r="B174" t="s">
        <v>111</v>
      </c>
      <c r="C174">
        <v>-4.9580000000000002E-4</v>
      </c>
    </row>
    <row r="175" spans="1:3" x14ac:dyDescent="0.3">
      <c r="A175" s="2">
        <v>45180</v>
      </c>
      <c r="B175" t="s">
        <v>6</v>
      </c>
      <c r="C175">
        <v>0</v>
      </c>
    </row>
    <row r="176" spans="1:3" x14ac:dyDescent="0.3">
      <c r="A176" s="2">
        <v>45180.333333333343</v>
      </c>
      <c r="B176" t="s">
        <v>6</v>
      </c>
      <c r="C176">
        <v>0</v>
      </c>
    </row>
    <row r="177" spans="1:3" x14ac:dyDescent="0.3">
      <c r="A177" s="2">
        <v>45180.666666666657</v>
      </c>
      <c r="B177" t="s">
        <v>6</v>
      </c>
      <c r="C177">
        <v>0</v>
      </c>
    </row>
    <row r="178" spans="1:3" x14ac:dyDescent="0.3">
      <c r="A178" s="2">
        <v>45181</v>
      </c>
      <c r="B178" t="s">
        <v>6</v>
      </c>
      <c r="C178">
        <v>0</v>
      </c>
    </row>
    <row r="179" spans="1:3" x14ac:dyDescent="0.3">
      <c r="A179" s="2">
        <v>45181.333333333343</v>
      </c>
      <c r="B179" t="s">
        <v>6</v>
      </c>
      <c r="C179">
        <v>0</v>
      </c>
    </row>
    <row r="180" spans="1:3" x14ac:dyDescent="0.3">
      <c r="A180" s="2">
        <v>45181.666666666657</v>
      </c>
      <c r="B180" t="s">
        <v>6</v>
      </c>
      <c r="C180">
        <v>0</v>
      </c>
    </row>
    <row r="181" spans="1:3" x14ac:dyDescent="0.3">
      <c r="A181" s="2">
        <v>45182</v>
      </c>
      <c r="B181" t="s">
        <v>6</v>
      </c>
      <c r="C181">
        <v>0</v>
      </c>
    </row>
    <row r="182" spans="1:3" x14ac:dyDescent="0.3">
      <c r="A182" s="2">
        <v>45182.333333333343</v>
      </c>
      <c r="B182" t="s">
        <v>6</v>
      </c>
      <c r="C182">
        <v>0</v>
      </c>
    </row>
    <row r="183" spans="1:3" x14ac:dyDescent="0.3">
      <c r="A183" s="2">
        <v>45182.666666666657</v>
      </c>
      <c r="B183" t="s">
        <v>6</v>
      </c>
      <c r="C183">
        <v>0</v>
      </c>
    </row>
    <row r="184" spans="1:3" x14ac:dyDescent="0.3">
      <c r="A184" s="2">
        <v>45183</v>
      </c>
      <c r="B184" t="s">
        <v>6</v>
      </c>
      <c r="C184">
        <v>0</v>
      </c>
    </row>
    <row r="185" spans="1:3" x14ac:dyDescent="0.3">
      <c r="A185" s="2">
        <v>45183.333333333343</v>
      </c>
      <c r="B185" t="s">
        <v>112</v>
      </c>
      <c r="C185">
        <v>-8.2025199999999996E-3</v>
      </c>
    </row>
    <row r="186" spans="1:3" x14ac:dyDescent="0.3">
      <c r="A186" s="2">
        <v>45183.666666666657</v>
      </c>
      <c r="B186" t="s">
        <v>113</v>
      </c>
      <c r="C186">
        <v>-3.64555E-3</v>
      </c>
    </row>
    <row r="187" spans="1:3" x14ac:dyDescent="0.3">
      <c r="A187" s="2">
        <v>45184</v>
      </c>
      <c r="B187" t="s">
        <v>114</v>
      </c>
      <c r="C187">
        <v>-5.4560999999999998E-4</v>
      </c>
    </row>
    <row r="188" spans="1:3" x14ac:dyDescent="0.3">
      <c r="A188" s="2">
        <v>45184.333333333343</v>
      </c>
      <c r="B188" t="s">
        <v>115</v>
      </c>
      <c r="C188">
        <v>-1.5800300000000001E-3</v>
      </c>
    </row>
    <row r="189" spans="1:3" x14ac:dyDescent="0.3">
      <c r="A189" s="2">
        <v>45184.666666666657</v>
      </c>
      <c r="B189" t="s">
        <v>6</v>
      </c>
      <c r="C189">
        <v>0</v>
      </c>
    </row>
    <row r="190" spans="1:3" x14ac:dyDescent="0.3">
      <c r="A190" s="2">
        <v>45185</v>
      </c>
      <c r="B190" t="s">
        <v>6</v>
      </c>
      <c r="C190">
        <v>0</v>
      </c>
    </row>
    <row r="191" spans="1:3" x14ac:dyDescent="0.3">
      <c r="A191" s="2">
        <v>45185.333333333343</v>
      </c>
      <c r="B191" t="s">
        <v>116</v>
      </c>
      <c r="C191">
        <v>-1.55952E-3</v>
      </c>
    </row>
    <row r="192" spans="1:3" x14ac:dyDescent="0.3">
      <c r="A192" s="2">
        <v>45185.666666666657</v>
      </c>
      <c r="B192" t="s">
        <v>117</v>
      </c>
      <c r="C192">
        <v>-1.1056099999999999E-3</v>
      </c>
    </row>
    <row r="193" spans="1:3" x14ac:dyDescent="0.3">
      <c r="A193" s="2">
        <v>45186</v>
      </c>
      <c r="B193" t="s">
        <v>118</v>
      </c>
      <c r="C193">
        <v>-1.05321E-3</v>
      </c>
    </row>
    <row r="194" spans="1:3" x14ac:dyDescent="0.3">
      <c r="A194" s="2">
        <v>45186.333333333343</v>
      </c>
      <c r="B194" t="s">
        <v>6</v>
      </c>
      <c r="C194">
        <v>0</v>
      </c>
    </row>
    <row r="195" spans="1:3" x14ac:dyDescent="0.3">
      <c r="A195" s="2">
        <v>45186.666666666657</v>
      </c>
      <c r="B195" t="s">
        <v>6</v>
      </c>
      <c r="C195">
        <v>0</v>
      </c>
    </row>
    <row r="196" spans="1:3" x14ac:dyDescent="0.3">
      <c r="A196" s="2">
        <v>45187</v>
      </c>
      <c r="B196" t="s">
        <v>119</v>
      </c>
      <c r="C196">
        <v>-1.2012E-4</v>
      </c>
    </row>
    <row r="197" spans="1:3" x14ac:dyDescent="0.3">
      <c r="A197" s="2">
        <v>45187.333333333343</v>
      </c>
      <c r="B197" t="s">
        <v>6</v>
      </c>
      <c r="C197">
        <v>0</v>
      </c>
    </row>
    <row r="198" spans="1:3" x14ac:dyDescent="0.3">
      <c r="A198" s="2">
        <v>45187.666666666657</v>
      </c>
      <c r="B198" t="s">
        <v>120</v>
      </c>
      <c r="C198">
        <v>-7.4560000000000004E-5</v>
      </c>
    </row>
    <row r="199" spans="1:3" x14ac:dyDescent="0.3">
      <c r="A199" s="2">
        <v>45188</v>
      </c>
      <c r="B199" t="s">
        <v>6</v>
      </c>
      <c r="C199">
        <v>0</v>
      </c>
    </row>
    <row r="200" spans="1:3" x14ac:dyDescent="0.3">
      <c r="A200" s="2">
        <v>45188.333333333343</v>
      </c>
      <c r="B200" t="s">
        <v>121</v>
      </c>
      <c r="C200">
        <v>-1.3281300000000001E-3</v>
      </c>
    </row>
    <row r="201" spans="1:3" x14ac:dyDescent="0.3">
      <c r="A201" s="2">
        <v>45188.666666666657</v>
      </c>
      <c r="B201" t="s">
        <v>122</v>
      </c>
      <c r="C201">
        <v>-1.4831499999999999E-3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1"/>
  <sheetViews>
    <sheetView workbookViewId="0"/>
  </sheetViews>
  <sheetFormatPr defaultRowHeight="15" x14ac:dyDescent="0.3"/>
  <sheetData>
    <row r="1" spans="1:7" x14ac:dyDescent="0.3">
      <c r="A1" s="1" t="s">
        <v>0</v>
      </c>
      <c r="B1" s="1" t="s">
        <v>123</v>
      </c>
      <c r="C1" s="1" t="s">
        <v>124</v>
      </c>
      <c r="D1" s="1" t="s">
        <v>125</v>
      </c>
      <c r="E1" s="1" t="s">
        <v>2</v>
      </c>
      <c r="F1" s="1" t="s">
        <v>126</v>
      </c>
      <c r="G1" s="1" t="s">
        <v>127</v>
      </c>
    </row>
    <row r="2" spans="1:7" x14ac:dyDescent="0.3">
      <c r="A2" s="2">
        <v>45180.5</v>
      </c>
      <c r="B2" t="s">
        <v>128</v>
      </c>
      <c r="C2" t="s">
        <v>129</v>
      </c>
      <c r="D2" t="s">
        <v>128</v>
      </c>
      <c r="E2">
        <v>4.5300000000000002E-3</v>
      </c>
      <c r="F2" t="s">
        <v>444</v>
      </c>
      <c r="G2" t="s">
        <v>644</v>
      </c>
    </row>
    <row r="3" spans="1:7" x14ac:dyDescent="0.3">
      <c r="A3" s="2">
        <v>45180.541666666657</v>
      </c>
      <c r="B3" t="s">
        <v>129</v>
      </c>
      <c r="C3" t="s">
        <v>138</v>
      </c>
      <c r="D3" t="s">
        <v>373</v>
      </c>
      <c r="E3">
        <v>4.5100000000000001E-3</v>
      </c>
      <c r="F3" t="s">
        <v>445</v>
      </c>
      <c r="G3" t="s">
        <v>645</v>
      </c>
    </row>
    <row r="4" spans="1:7" x14ac:dyDescent="0.3">
      <c r="A4" s="2">
        <v>45180.583333333343</v>
      </c>
      <c r="B4" t="s">
        <v>130</v>
      </c>
      <c r="C4" t="s">
        <v>130</v>
      </c>
      <c r="D4" t="s">
        <v>374</v>
      </c>
      <c r="E4">
        <v>4.4799999999999996E-3</v>
      </c>
      <c r="F4" t="s">
        <v>446</v>
      </c>
      <c r="G4" t="s">
        <v>646</v>
      </c>
    </row>
    <row r="5" spans="1:7" x14ac:dyDescent="0.3">
      <c r="A5" s="2">
        <v>45180.625</v>
      </c>
      <c r="B5" t="s">
        <v>131</v>
      </c>
      <c r="C5" t="s">
        <v>132</v>
      </c>
      <c r="D5" t="s">
        <v>375</v>
      </c>
      <c r="E5">
        <v>4.4949999999999999E-3</v>
      </c>
      <c r="F5" t="s">
        <v>447</v>
      </c>
      <c r="G5" t="s">
        <v>647</v>
      </c>
    </row>
    <row r="6" spans="1:7" x14ac:dyDescent="0.3">
      <c r="A6" s="2">
        <v>45180.666666666657</v>
      </c>
      <c r="B6" t="s">
        <v>132</v>
      </c>
      <c r="C6" t="s">
        <v>149</v>
      </c>
      <c r="D6" t="s">
        <v>132</v>
      </c>
      <c r="E6">
        <v>4.5300000000000002E-3</v>
      </c>
      <c r="F6" t="s">
        <v>448</v>
      </c>
      <c r="G6" t="s">
        <v>648</v>
      </c>
    </row>
    <row r="7" spans="1:7" x14ac:dyDescent="0.3">
      <c r="A7" s="2">
        <v>45180.708333333343</v>
      </c>
      <c r="B7" t="s">
        <v>129</v>
      </c>
      <c r="C7" t="s">
        <v>133</v>
      </c>
      <c r="D7" t="s">
        <v>130</v>
      </c>
      <c r="E7">
        <v>4.5649999999999996E-3</v>
      </c>
      <c r="F7" t="s">
        <v>449</v>
      </c>
      <c r="G7" t="s">
        <v>649</v>
      </c>
    </row>
    <row r="8" spans="1:7" x14ac:dyDescent="0.3">
      <c r="A8" s="2">
        <v>45180.75</v>
      </c>
      <c r="B8" t="s">
        <v>133</v>
      </c>
      <c r="C8" t="s">
        <v>133</v>
      </c>
      <c r="D8" t="s">
        <v>130</v>
      </c>
      <c r="E8">
        <v>4.5199999999999997E-3</v>
      </c>
      <c r="F8" t="s">
        <v>450</v>
      </c>
      <c r="G8" t="s">
        <v>650</v>
      </c>
    </row>
    <row r="9" spans="1:7" x14ac:dyDescent="0.3">
      <c r="A9" s="2">
        <v>45180.791666666657</v>
      </c>
      <c r="B9" t="s">
        <v>134</v>
      </c>
      <c r="C9" t="s">
        <v>136</v>
      </c>
      <c r="D9" t="s">
        <v>376</v>
      </c>
      <c r="E9">
        <v>4.5100000000000001E-3</v>
      </c>
      <c r="F9" t="s">
        <v>451</v>
      </c>
      <c r="G9" t="s">
        <v>651</v>
      </c>
    </row>
    <row r="10" spans="1:7" x14ac:dyDescent="0.3">
      <c r="A10" s="2">
        <v>45180.833333333343</v>
      </c>
      <c r="B10" t="s">
        <v>130</v>
      </c>
      <c r="C10" t="s">
        <v>129</v>
      </c>
      <c r="D10" t="s">
        <v>377</v>
      </c>
      <c r="E10">
        <v>4.5149999999999999E-3</v>
      </c>
      <c r="F10" t="s">
        <v>452</v>
      </c>
      <c r="G10" t="s">
        <v>652</v>
      </c>
    </row>
    <row r="11" spans="1:7" x14ac:dyDescent="0.3">
      <c r="A11" s="2">
        <v>45180.875</v>
      </c>
      <c r="B11" t="s">
        <v>135</v>
      </c>
      <c r="C11" t="s">
        <v>282</v>
      </c>
      <c r="D11" t="s">
        <v>139</v>
      </c>
      <c r="E11">
        <v>4.5250000000000004E-3</v>
      </c>
      <c r="F11" t="s">
        <v>453</v>
      </c>
      <c r="G11" t="s">
        <v>653</v>
      </c>
    </row>
    <row r="12" spans="1:7" x14ac:dyDescent="0.3">
      <c r="A12" s="2">
        <v>45180.916666666657</v>
      </c>
      <c r="B12" t="s">
        <v>136</v>
      </c>
      <c r="C12" t="s">
        <v>133</v>
      </c>
      <c r="D12" t="s">
        <v>134</v>
      </c>
      <c r="E12">
        <v>4.5300000000000002E-3</v>
      </c>
      <c r="F12" t="s">
        <v>454</v>
      </c>
      <c r="G12" t="s">
        <v>654</v>
      </c>
    </row>
    <row r="13" spans="1:7" x14ac:dyDescent="0.3">
      <c r="A13" s="2">
        <v>45180.958333333343</v>
      </c>
      <c r="B13" t="s">
        <v>129</v>
      </c>
      <c r="C13" t="s">
        <v>141</v>
      </c>
      <c r="D13" t="s">
        <v>136</v>
      </c>
      <c r="E13">
        <v>4.5500000000000002E-3</v>
      </c>
      <c r="F13" t="s">
        <v>455</v>
      </c>
      <c r="G13" t="s">
        <v>655</v>
      </c>
    </row>
    <row r="14" spans="1:7" x14ac:dyDescent="0.3">
      <c r="A14" s="2">
        <v>45181</v>
      </c>
      <c r="B14" t="s">
        <v>137</v>
      </c>
      <c r="C14" t="s">
        <v>141</v>
      </c>
      <c r="D14" t="s">
        <v>135</v>
      </c>
      <c r="E14">
        <v>4.5399999999999998E-3</v>
      </c>
      <c r="F14" t="s">
        <v>456</v>
      </c>
      <c r="G14" t="s">
        <v>656</v>
      </c>
    </row>
    <row r="15" spans="1:7" x14ac:dyDescent="0.3">
      <c r="A15" s="2">
        <v>45181.041666666657</v>
      </c>
      <c r="B15" t="s">
        <v>138</v>
      </c>
      <c r="C15" t="s">
        <v>137</v>
      </c>
      <c r="D15" t="s">
        <v>132</v>
      </c>
      <c r="E15">
        <v>4.5050000000000003E-3</v>
      </c>
      <c r="F15" t="s">
        <v>457</v>
      </c>
      <c r="G15" t="s">
        <v>657</v>
      </c>
    </row>
    <row r="16" spans="1:7" x14ac:dyDescent="0.3">
      <c r="A16" s="2">
        <v>45181.083333333343</v>
      </c>
      <c r="B16" t="s">
        <v>139</v>
      </c>
      <c r="C16" t="s">
        <v>130</v>
      </c>
      <c r="D16" t="s">
        <v>132</v>
      </c>
      <c r="E16">
        <v>4.5100000000000001E-3</v>
      </c>
      <c r="F16" t="s">
        <v>458</v>
      </c>
      <c r="G16" t="s">
        <v>658</v>
      </c>
    </row>
    <row r="17" spans="1:7" x14ac:dyDescent="0.3">
      <c r="A17" s="2">
        <v>45181.125</v>
      </c>
      <c r="B17" t="s">
        <v>130</v>
      </c>
      <c r="C17" t="s">
        <v>151</v>
      </c>
      <c r="D17" t="s">
        <v>139</v>
      </c>
      <c r="E17">
        <v>4.5999999999999999E-3</v>
      </c>
      <c r="F17" t="s">
        <v>459</v>
      </c>
      <c r="G17" t="s">
        <v>659</v>
      </c>
    </row>
    <row r="18" spans="1:7" x14ac:dyDescent="0.3">
      <c r="A18" s="2">
        <v>45181.166666666657</v>
      </c>
      <c r="B18" t="s">
        <v>140</v>
      </c>
      <c r="C18" t="s">
        <v>151</v>
      </c>
      <c r="D18" t="s">
        <v>133</v>
      </c>
      <c r="E18">
        <v>4.5649999999999996E-3</v>
      </c>
      <c r="F18" t="s">
        <v>460</v>
      </c>
      <c r="G18" t="s">
        <v>660</v>
      </c>
    </row>
    <row r="19" spans="1:7" x14ac:dyDescent="0.3">
      <c r="A19" s="2">
        <v>45181.208333333343</v>
      </c>
      <c r="B19" t="s">
        <v>133</v>
      </c>
      <c r="C19" t="s">
        <v>146</v>
      </c>
      <c r="D19" t="s">
        <v>138</v>
      </c>
      <c r="E19">
        <v>4.5599999999999998E-3</v>
      </c>
      <c r="F19" t="s">
        <v>461</v>
      </c>
      <c r="G19" t="s">
        <v>661</v>
      </c>
    </row>
    <row r="20" spans="1:7" x14ac:dyDescent="0.3">
      <c r="A20" s="2">
        <v>45181.25</v>
      </c>
      <c r="B20" t="s">
        <v>141</v>
      </c>
      <c r="C20" t="s">
        <v>145</v>
      </c>
      <c r="D20" t="s">
        <v>142</v>
      </c>
      <c r="E20">
        <v>4.555E-3</v>
      </c>
      <c r="F20" t="s">
        <v>462</v>
      </c>
      <c r="G20" t="s">
        <v>662</v>
      </c>
    </row>
    <row r="21" spans="1:7" x14ac:dyDescent="0.3">
      <c r="A21" s="2">
        <v>45181.291666666657</v>
      </c>
      <c r="B21" t="s">
        <v>142</v>
      </c>
      <c r="C21" t="s">
        <v>141</v>
      </c>
      <c r="D21" t="s">
        <v>282</v>
      </c>
      <c r="E21">
        <v>4.5399999999999998E-3</v>
      </c>
      <c r="F21" t="s">
        <v>463</v>
      </c>
      <c r="G21" t="s">
        <v>663</v>
      </c>
    </row>
    <row r="22" spans="1:7" x14ac:dyDescent="0.3">
      <c r="A22" s="2">
        <v>45181.333333333343</v>
      </c>
      <c r="B22" t="s">
        <v>138</v>
      </c>
      <c r="C22" t="s">
        <v>149</v>
      </c>
      <c r="D22" t="s">
        <v>134</v>
      </c>
      <c r="E22">
        <v>4.5199999999999997E-3</v>
      </c>
      <c r="F22" t="s">
        <v>464</v>
      </c>
      <c r="G22" t="s">
        <v>664</v>
      </c>
    </row>
    <row r="23" spans="1:7" x14ac:dyDescent="0.3">
      <c r="A23" s="2">
        <v>45181.375</v>
      </c>
      <c r="B23" t="s">
        <v>134</v>
      </c>
      <c r="C23" t="s">
        <v>138</v>
      </c>
      <c r="D23" t="s">
        <v>130</v>
      </c>
      <c r="E23">
        <v>4.5399999999999998E-3</v>
      </c>
      <c r="F23" t="s">
        <v>465</v>
      </c>
      <c r="G23" t="s">
        <v>665</v>
      </c>
    </row>
    <row r="24" spans="1:7" x14ac:dyDescent="0.3">
      <c r="A24" s="2">
        <v>45181.416666666657</v>
      </c>
      <c r="B24" t="s">
        <v>138</v>
      </c>
      <c r="C24" t="s">
        <v>151</v>
      </c>
      <c r="D24" t="s">
        <v>129</v>
      </c>
      <c r="E24">
        <v>4.6049999999999997E-3</v>
      </c>
      <c r="F24" t="s">
        <v>466</v>
      </c>
      <c r="G24" t="s">
        <v>666</v>
      </c>
    </row>
    <row r="25" spans="1:7" x14ac:dyDescent="0.3">
      <c r="A25" s="2">
        <v>45181.458333333343</v>
      </c>
      <c r="B25" t="s">
        <v>143</v>
      </c>
      <c r="C25" t="s">
        <v>283</v>
      </c>
      <c r="D25" t="s">
        <v>145</v>
      </c>
      <c r="E25">
        <v>4.5900000000000003E-3</v>
      </c>
      <c r="F25" t="s">
        <v>467</v>
      </c>
      <c r="G25" t="s">
        <v>667</v>
      </c>
    </row>
    <row r="26" spans="1:7" x14ac:dyDescent="0.3">
      <c r="A26" s="2">
        <v>45181.5</v>
      </c>
      <c r="B26" t="s">
        <v>144</v>
      </c>
      <c r="C26" t="s">
        <v>147</v>
      </c>
      <c r="D26" t="s">
        <v>141</v>
      </c>
      <c r="E26">
        <v>4.5599999999999998E-3</v>
      </c>
      <c r="F26" t="s">
        <v>468</v>
      </c>
      <c r="G26" t="s">
        <v>668</v>
      </c>
    </row>
    <row r="27" spans="1:7" x14ac:dyDescent="0.3">
      <c r="A27" s="2">
        <v>45181.541666666657</v>
      </c>
      <c r="B27" t="s">
        <v>141</v>
      </c>
      <c r="C27" t="s">
        <v>145</v>
      </c>
      <c r="D27" t="s">
        <v>149</v>
      </c>
      <c r="E27">
        <v>4.5799999999999999E-3</v>
      </c>
      <c r="F27" t="s">
        <v>469</v>
      </c>
      <c r="G27" t="s">
        <v>669</v>
      </c>
    </row>
    <row r="28" spans="1:7" x14ac:dyDescent="0.3">
      <c r="A28" s="2">
        <v>45181.583333333343</v>
      </c>
      <c r="B28" t="s">
        <v>145</v>
      </c>
      <c r="C28" t="s">
        <v>150</v>
      </c>
      <c r="D28" t="s">
        <v>138</v>
      </c>
      <c r="E28">
        <v>4.5399999999999998E-3</v>
      </c>
      <c r="F28" t="s">
        <v>470</v>
      </c>
      <c r="G28" t="s">
        <v>670</v>
      </c>
    </row>
    <row r="29" spans="1:7" x14ac:dyDescent="0.3">
      <c r="A29" s="2">
        <v>45181.625</v>
      </c>
      <c r="B29" t="s">
        <v>138</v>
      </c>
      <c r="C29" t="s">
        <v>141</v>
      </c>
      <c r="D29" t="s">
        <v>138</v>
      </c>
      <c r="E29">
        <v>4.5599999999999998E-3</v>
      </c>
      <c r="F29" t="s">
        <v>471</v>
      </c>
      <c r="G29" t="s">
        <v>671</v>
      </c>
    </row>
    <row r="30" spans="1:7" x14ac:dyDescent="0.3">
      <c r="A30" s="2">
        <v>45181.666666666657</v>
      </c>
      <c r="B30" t="s">
        <v>141</v>
      </c>
      <c r="C30" t="s">
        <v>283</v>
      </c>
      <c r="D30" t="s">
        <v>142</v>
      </c>
      <c r="E30">
        <v>4.5700000000000003E-3</v>
      </c>
      <c r="F30" t="s">
        <v>472</v>
      </c>
      <c r="G30" t="s">
        <v>672</v>
      </c>
    </row>
    <row r="31" spans="1:7" x14ac:dyDescent="0.3">
      <c r="A31" s="2">
        <v>45181.708333333343</v>
      </c>
      <c r="B31" t="s">
        <v>146</v>
      </c>
      <c r="C31" t="s">
        <v>148</v>
      </c>
      <c r="D31" t="s">
        <v>129</v>
      </c>
      <c r="E31">
        <v>4.5399999999999998E-3</v>
      </c>
      <c r="F31" t="s">
        <v>473</v>
      </c>
      <c r="G31" t="s">
        <v>673</v>
      </c>
    </row>
    <row r="32" spans="1:7" x14ac:dyDescent="0.3">
      <c r="A32" s="2">
        <v>45181.75</v>
      </c>
      <c r="B32" t="s">
        <v>138</v>
      </c>
      <c r="C32" t="s">
        <v>142</v>
      </c>
      <c r="D32" t="s">
        <v>138</v>
      </c>
      <c r="E32">
        <v>4.555E-3</v>
      </c>
      <c r="F32" t="s">
        <v>474</v>
      </c>
      <c r="G32" t="s">
        <v>674</v>
      </c>
    </row>
    <row r="33" spans="1:7" x14ac:dyDescent="0.3">
      <c r="A33" s="2">
        <v>45181.791666666657</v>
      </c>
      <c r="B33" t="s">
        <v>142</v>
      </c>
      <c r="C33" t="s">
        <v>140</v>
      </c>
      <c r="D33" t="s">
        <v>137</v>
      </c>
      <c r="E33">
        <v>4.5900000000000003E-3</v>
      </c>
      <c r="F33" t="s">
        <v>475</v>
      </c>
      <c r="G33" t="s">
        <v>675</v>
      </c>
    </row>
    <row r="34" spans="1:7" x14ac:dyDescent="0.3">
      <c r="A34" s="2">
        <v>45181.833333333343</v>
      </c>
      <c r="B34" t="s">
        <v>144</v>
      </c>
      <c r="C34" t="s">
        <v>147</v>
      </c>
      <c r="D34" t="s">
        <v>145</v>
      </c>
      <c r="E34">
        <v>4.5799999999999999E-3</v>
      </c>
      <c r="F34" t="s">
        <v>476</v>
      </c>
      <c r="G34" t="s">
        <v>676</v>
      </c>
    </row>
    <row r="35" spans="1:7" x14ac:dyDescent="0.3">
      <c r="A35" s="2">
        <v>45181.875</v>
      </c>
      <c r="B35" t="s">
        <v>145</v>
      </c>
      <c r="C35" t="s">
        <v>140</v>
      </c>
      <c r="D35" t="s">
        <v>148</v>
      </c>
      <c r="E35">
        <v>4.5799999999999999E-3</v>
      </c>
      <c r="F35" t="s">
        <v>477</v>
      </c>
      <c r="G35" t="s">
        <v>677</v>
      </c>
    </row>
    <row r="36" spans="1:7" x14ac:dyDescent="0.3">
      <c r="A36" s="2">
        <v>45181.916666666657</v>
      </c>
      <c r="B36" t="s">
        <v>145</v>
      </c>
      <c r="C36" t="s">
        <v>147</v>
      </c>
      <c r="D36" t="s">
        <v>146</v>
      </c>
      <c r="E36">
        <v>4.5950000000000001E-3</v>
      </c>
      <c r="F36" t="s">
        <v>478</v>
      </c>
      <c r="G36" t="s">
        <v>678</v>
      </c>
    </row>
    <row r="37" spans="1:7" x14ac:dyDescent="0.3">
      <c r="A37" s="2">
        <v>45181.958333333343</v>
      </c>
      <c r="B37" t="s">
        <v>147</v>
      </c>
      <c r="C37" t="s">
        <v>147</v>
      </c>
      <c r="D37" t="s">
        <v>133</v>
      </c>
      <c r="E37">
        <v>4.5799999999999999E-3</v>
      </c>
      <c r="F37" t="s">
        <v>479</v>
      </c>
      <c r="G37" t="s">
        <v>679</v>
      </c>
    </row>
    <row r="38" spans="1:7" x14ac:dyDescent="0.3">
      <c r="A38" s="2">
        <v>45182</v>
      </c>
      <c r="B38" t="s">
        <v>145</v>
      </c>
      <c r="C38" t="s">
        <v>150</v>
      </c>
      <c r="D38" t="s">
        <v>149</v>
      </c>
      <c r="E38">
        <v>4.5750000000000001E-3</v>
      </c>
      <c r="F38" t="s">
        <v>480</v>
      </c>
      <c r="G38" t="s">
        <v>680</v>
      </c>
    </row>
    <row r="39" spans="1:7" x14ac:dyDescent="0.3">
      <c r="A39" s="2">
        <v>45182.041666666657</v>
      </c>
      <c r="B39" t="s">
        <v>148</v>
      </c>
      <c r="C39" t="s">
        <v>144</v>
      </c>
      <c r="D39" t="s">
        <v>146</v>
      </c>
      <c r="E39">
        <v>4.5700000000000003E-3</v>
      </c>
      <c r="F39" t="s">
        <v>481</v>
      </c>
      <c r="G39" t="s">
        <v>681</v>
      </c>
    </row>
    <row r="40" spans="1:7" x14ac:dyDescent="0.3">
      <c r="A40" s="2">
        <v>45182.083333333343</v>
      </c>
      <c r="B40" t="s">
        <v>146</v>
      </c>
      <c r="C40" t="s">
        <v>144</v>
      </c>
      <c r="D40" t="s">
        <v>142</v>
      </c>
      <c r="E40">
        <v>4.5649999999999996E-3</v>
      </c>
      <c r="F40" t="s">
        <v>482</v>
      </c>
      <c r="G40" t="s">
        <v>682</v>
      </c>
    </row>
    <row r="41" spans="1:7" x14ac:dyDescent="0.3">
      <c r="A41" s="2">
        <v>45182.125</v>
      </c>
      <c r="B41" t="s">
        <v>133</v>
      </c>
      <c r="C41" t="s">
        <v>133</v>
      </c>
      <c r="D41" t="s">
        <v>129</v>
      </c>
      <c r="E41">
        <v>4.5450000000000004E-3</v>
      </c>
      <c r="F41" t="s">
        <v>483</v>
      </c>
      <c r="G41" t="s">
        <v>683</v>
      </c>
    </row>
    <row r="42" spans="1:7" x14ac:dyDescent="0.3">
      <c r="A42" s="2">
        <v>45182.166666666657</v>
      </c>
      <c r="B42" t="s">
        <v>149</v>
      </c>
      <c r="C42" t="s">
        <v>145</v>
      </c>
      <c r="D42" t="s">
        <v>129</v>
      </c>
      <c r="E42">
        <v>4.5599999999999998E-3</v>
      </c>
      <c r="F42" t="s">
        <v>484</v>
      </c>
      <c r="G42" t="s">
        <v>684</v>
      </c>
    </row>
    <row r="43" spans="1:7" x14ac:dyDescent="0.3">
      <c r="A43" s="2">
        <v>45182.208333333343</v>
      </c>
      <c r="B43" t="s">
        <v>141</v>
      </c>
      <c r="C43" t="s">
        <v>146</v>
      </c>
      <c r="D43" t="s">
        <v>138</v>
      </c>
      <c r="E43">
        <v>4.5399999999999998E-3</v>
      </c>
      <c r="F43" t="s">
        <v>485</v>
      </c>
      <c r="G43" t="s">
        <v>685</v>
      </c>
    </row>
    <row r="44" spans="1:7" x14ac:dyDescent="0.3">
      <c r="A44" s="2">
        <v>45182.25</v>
      </c>
      <c r="B44" t="s">
        <v>138</v>
      </c>
      <c r="C44" t="s">
        <v>140</v>
      </c>
      <c r="D44" t="s">
        <v>129</v>
      </c>
      <c r="E44">
        <v>4.5849999999999997E-3</v>
      </c>
      <c r="F44" t="s">
        <v>486</v>
      </c>
      <c r="G44" t="s">
        <v>686</v>
      </c>
    </row>
    <row r="45" spans="1:7" x14ac:dyDescent="0.3">
      <c r="A45" s="2">
        <v>45182.291666666657</v>
      </c>
      <c r="B45" t="s">
        <v>150</v>
      </c>
      <c r="C45" t="s">
        <v>284</v>
      </c>
      <c r="D45" t="s">
        <v>145</v>
      </c>
      <c r="E45">
        <v>4.5900000000000003E-3</v>
      </c>
      <c r="F45" t="s">
        <v>487</v>
      </c>
      <c r="G45" t="s">
        <v>687</v>
      </c>
    </row>
    <row r="46" spans="1:7" x14ac:dyDescent="0.3">
      <c r="A46" s="2">
        <v>45182.333333333343</v>
      </c>
      <c r="B46" t="s">
        <v>144</v>
      </c>
      <c r="C46" t="s">
        <v>285</v>
      </c>
      <c r="D46" t="s">
        <v>145</v>
      </c>
      <c r="E46">
        <v>4.6150000000000002E-3</v>
      </c>
      <c r="F46" t="s">
        <v>488</v>
      </c>
      <c r="G46" t="s">
        <v>688</v>
      </c>
    </row>
    <row r="47" spans="1:7" x14ac:dyDescent="0.3">
      <c r="A47" s="2">
        <v>45182.375</v>
      </c>
      <c r="B47" t="s">
        <v>151</v>
      </c>
      <c r="C47" t="s">
        <v>152</v>
      </c>
      <c r="D47" t="s">
        <v>283</v>
      </c>
      <c r="E47">
        <v>4.6350000000000002E-3</v>
      </c>
      <c r="F47" t="s">
        <v>489</v>
      </c>
      <c r="G47" t="s">
        <v>689</v>
      </c>
    </row>
    <row r="48" spans="1:7" x14ac:dyDescent="0.3">
      <c r="A48" s="2">
        <v>45182.416666666657</v>
      </c>
      <c r="B48" t="s">
        <v>152</v>
      </c>
      <c r="C48" t="s">
        <v>286</v>
      </c>
      <c r="D48" t="s">
        <v>151</v>
      </c>
      <c r="E48">
        <v>4.6150000000000002E-3</v>
      </c>
      <c r="F48" t="s">
        <v>490</v>
      </c>
      <c r="G48" t="s">
        <v>690</v>
      </c>
    </row>
    <row r="49" spans="1:7" x14ac:dyDescent="0.3">
      <c r="A49" s="2">
        <v>45182.458333333343</v>
      </c>
      <c r="B49" t="s">
        <v>151</v>
      </c>
      <c r="C49" t="s">
        <v>287</v>
      </c>
      <c r="D49" t="s">
        <v>151</v>
      </c>
      <c r="E49">
        <v>4.6299999999999996E-3</v>
      </c>
      <c r="F49" t="s">
        <v>491</v>
      </c>
      <c r="G49" t="s">
        <v>691</v>
      </c>
    </row>
    <row r="50" spans="1:7" x14ac:dyDescent="0.3">
      <c r="A50" s="2">
        <v>45182.5</v>
      </c>
      <c r="B50" t="s">
        <v>153</v>
      </c>
      <c r="C50" t="s">
        <v>288</v>
      </c>
      <c r="D50" t="s">
        <v>153</v>
      </c>
      <c r="E50">
        <v>4.6750000000000003E-3</v>
      </c>
      <c r="F50" t="s">
        <v>492</v>
      </c>
      <c r="G50" t="s">
        <v>692</v>
      </c>
    </row>
    <row r="51" spans="1:7" x14ac:dyDescent="0.3">
      <c r="A51" s="2">
        <v>45182.541666666657</v>
      </c>
      <c r="B51" t="s">
        <v>154</v>
      </c>
      <c r="C51" t="s">
        <v>288</v>
      </c>
      <c r="D51" t="s">
        <v>378</v>
      </c>
      <c r="E51">
        <v>4.6699999999999997E-3</v>
      </c>
      <c r="F51" t="s">
        <v>493</v>
      </c>
      <c r="G51" t="s">
        <v>693</v>
      </c>
    </row>
    <row r="52" spans="1:7" x14ac:dyDescent="0.3">
      <c r="A52" s="2">
        <v>45182.583333333343</v>
      </c>
      <c r="B52" t="s">
        <v>155</v>
      </c>
      <c r="C52" t="s">
        <v>160</v>
      </c>
      <c r="D52" t="s">
        <v>284</v>
      </c>
      <c r="E52">
        <v>4.6849999999999999E-3</v>
      </c>
      <c r="F52" t="s">
        <v>494</v>
      </c>
      <c r="G52" t="s">
        <v>694</v>
      </c>
    </row>
    <row r="53" spans="1:7" x14ac:dyDescent="0.3">
      <c r="A53" s="2">
        <v>45182.625</v>
      </c>
      <c r="B53" t="s">
        <v>156</v>
      </c>
      <c r="C53" t="s">
        <v>289</v>
      </c>
      <c r="D53" t="s">
        <v>156</v>
      </c>
      <c r="E53">
        <v>4.725E-3</v>
      </c>
      <c r="F53" t="s">
        <v>495</v>
      </c>
      <c r="G53" t="s">
        <v>695</v>
      </c>
    </row>
    <row r="54" spans="1:7" x14ac:dyDescent="0.3">
      <c r="A54" s="2">
        <v>45182.666666666657</v>
      </c>
      <c r="B54" t="s">
        <v>157</v>
      </c>
      <c r="C54" t="s">
        <v>289</v>
      </c>
      <c r="D54" t="s">
        <v>379</v>
      </c>
      <c r="E54">
        <v>4.7400000000000003E-3</v>
      </c>
      <c r="F54" t="s">
        <v>496</v>
      </c>
      <c r="G54" t="s">
        <v>696</v>
      </c>
    </row>
    <row r="55" spans="1:7" x14ac:dyDescent="0.3">
      <c r="A55" s="2">
        <v>45182.708333333343</v>
      </c>
      <c r="B55" t="s">
        <v>158</v>
      </c>
      <c r="C55" t="s">
        <v>289</v>
      </c>
      <c r="D55" t="s">
        <v>159</v>
      </c>
      <c r="E55">
        <v>4.7000000000000002E-3</v>
      </c>
      <c r="F55" t="s">
        <v>497</v>
      </c>
      <c r="G55" t="s">
        <v>697</v>
      </c>
    </row>
    <row r="56" spans="1:7" x14ac:dyDescent="0.3">
      <c r="A56" s="2">
        <v>45182.75</v>
      </c>
      <c r="B56" t="s">
        <v>159</v>
      </c>
      <c r="C56" t="s">
        <v>290</v>
      </c>
      <c r="D56" t="s">
        <v>159</v>
      </c>
      <c r="E56">
        <v>4.705E-3</v>
      </c>
      <c r="F56" t="s">
        <v>498</v>
      </c>
      <c r="G56" t="s">
        <v>698</v>
      </c>
    </row>
    <row r="57" spans="1:7" x14ac:dyDescent="0.3">
      <c r="A57" s="2">
        <v>45182.791666666657</v>
      </c>
      <c r="B57" t="s">
        <v>160</v>
      </c>
      <c r="C57" t="s">
        <v>289</v>
      </c>
      <c r="D57" t="s">
        <v>160</v>
      </c>
      <c r="E57">
        <v>4.7450000000000001E-3</v>
      </c>
      <c r="F57" t="s">
        <v>499</v>
      </c>
      <c r="G57" t="s">
        <v>699</v>
      </c>
    </row>
    <row r="58" spans="1:7" x14ac:dyDescent="0.3">
      <c r="A58" s="2">
        <v>45182.833333333343</v>
      </c>
      <c r="B58" t="s">
        <v>161</v>
      </c>
      <c r="C58" t="s">
        <v>291</v>
      </c>
      <c r="D58" t="s">
        <v>161</v>
      </c>
      <c r="E58">
        <v>4.7749999999999997E-3</v>
      </c>
      <c r="F58" t="s">
        <v>500</v>
      </c>
      <c r="G58" t="s">
        <v>700</v>
      </c>
    </row>
    <row r="59" spans="1:7" x14ac:dyDescent="0.3">
      <c r="A59" s="2">
        <v>45182.875</v>
      </c>
      <c r="B59" t="s">
        <v>162</v>
      </c>
      <c r="C59" t="s">
        <v>291</v>
      </c>
      <c r="D59" t="s">
        <v>163</v>
      </c>
      <c r="E59">
        <v>4.7650000000000001E-3</v>
      </c>
      <c r="F59" t="s">
        <v>501</v>
      </c>
      <c r="G59" t="s">
        <v>701</v>
      </c>
    </row>
    <row r="60" spans="1:7" x14ac:dyDescent="0.3">
      <c r="A60" s="2">
        <v>45182.916666666657</v>
      </c>
      <c r="B60" t="s">
        <v>163</v>
      </c>
      <c r="C60" t="s">
        <v>292</v>
      </c>
      <c r="D60" t="s">
        <v>380</v>
      </c>
      <c r="E60">
        <v>4.7650000000000001E-3</v>
      </c>
      <c r="F60" t="s">
        <v>502</v>
      </c>
      <c r="G60" t="s">
        <v>702</v>
      </c>
    </row>
    <row r="61" spans="1:7" x14ac:dyDescent="0.3">
      <c r="A61" s="2">
        <v>45182.958333333343</v>
      </c>
      <c r="B61" t="s">
        <v>163</v>
      </c>
      <c r="C61" t="s">
        <v>162</v>
      </c>
      <c r="D61" t="s">
        <v>381</v>
      </c>
      <c r="E61">
        <v>4.7600000000000003E-3</v>
      </c>
      <c r="F61" t="s">
        <v>503</v>
      </c>
      <c r="G61" t="s">
        <v>703</v>
      </c>
    </row>
    <row r="62" spans="1:7" x14ac:dyDescent="0.3">
      <c r="A62" s="2">
        <v>45183</v>
      </c>
      <c r="B62" t="s">
        <v>164</v>
      </c>
      <c r="C62" t="s">
        <v>293</v>
      </c>
      <c r="D62" t="s">
        <v>164</v>
      </c>
      <c r="E62">
        <v>5.3099999999999996E-3</v>
      </c>
      <c r="F62" t="s">
        <v>504</v>
      </c>
      <c r="G62" t="s">
        <v>704</v>
      </c>
    </row>
    <row r="63" spans="1:7" x14ac:dyDescent="0.3">
      <c r="A63" s="2">
        <v>45183.041666666657</v>
      </c>
      <c r="B63" t="s">
        <v>165</v>
      </c>
      <c r="C63" t="s">
        <v>169</v>
      </c>
      <c r="D63" t="s">
        <v>382</v>
      </c>
      <c r="E63">
        <v>5.365E-3</v>
      </c>
      <c r="F63" t="s">
        <v>505</v>
      </c>
      <c r="G63" t="s">
        <v>705</v>
      </c>
    </row>
    <row r="64" spans="1:7" x14ac:dyDescent="0.3">
      <c r="A64" s="2">
        <v>45183.083333333343</v>
      </c>
      <c r="B64" t="s">
        <v>166</v>
      </c>
      <c r="C64" t="s">
        <v>294</v>
      </c>
      <c r="D64" t="s">
        <v>252</v>
      </c>
      <c r="E64">
        <v>5.3949999999999996E-3</v>
      </c>
      <c r="F64" t="s">
        <v>506</v>
      </c>
      <c r="G64" t="s">
        <v>706</v>
      </c>
    </row>
    <row r="65" spans="1:7" x14ac:dyDescent="0.3">
      <c r="A65" s="2">
        <v>45183.125</v>
      </c>
      <c r="B65" t="s">
        <v>167</v>
      </c>
      <c r="C65" t="s">
        <v>295</v>
      </c>
      <c r="D65" t="s">
        <v>253</v>
      </c>
      <c r="E65">
        <v>5.3800000000000002E-3</v>
      </c>
      <c r="F65" t="s">
        <v>507</v>
      </c>
      <c r="G65" t="s">
        <v>707</v>
      </c>
    </row>
    <row r="66" spans="1:7" x14ac:dyDescent="0.3">
      <c r="A66" s="2">
        <v>45183.166666666657</v>
      </c>
      <c r="B66" t="s">
        <v>168</v>
      </c>
      <c r="C66" t="s">
        <v>254</v>
      </c>
      <c r="D66" t="s">
        <v>383</v>
      </c>
      <c r="E66">
        <v>5.4450000000000002E-3</v>
      </c>
      <c r="F66" t="s">
        <v>508</v>
      </c>
      <c r="G66" t="s">
        <v>708</v>
      </c>
    </row>
    <row r="67" spans="1:7" x14ac:dyDescent="0.3">
      <c r="A67" s="2">
        <v>45183.208333333343</v>
      </c>
      <c r="B67" t="s">
        <v>169</v>
      </c>
      <c r="C67" t="s">
        <v>296</v>
      </c>
      <c r="D67" t="s">
        <v>169</v>
      </c>
      <c r="E67">
        <v>5.705E-3</v>
      </c>
      <c r="F67" t="s">
        <v>509</v>
      </c>
      <c r="G67" t="s">
        <v>709</v>
      </c>
    </row>
    <row r="68" spans="1:7" x14ac:dyDescent="0.3">
      <c r="A68" s="2">
        <v>45183.25</v>
      </c>
      <c r="B68" t="s">
        <v>170</v>
      </c>
      <c r="C68" t="s">
        <v>297</v>
      </c>
      <c r="D68" t="s">
        <v>265</v>
      </c>
      <c r="E68">
        <v>5.8100000000000001E-3</v>
      </c>
      <c r="F68" t="s">
        <v>510</v>
      </c>
      <c r="G68" t="s">
        <v>710</v>
      </c>
    </row>
    <row r="69" spans="1:7" x14ac:dyDescent="0.3">
      <c r="A69" s="2">
        <v>45183.291666666657</v>
      </c>
      <c r="B69" t="s">
        <v>171</v>
      </c>
      <c r="C69" t="s">
        <v>298</v>
      </c>
      <c r="D69" t="s">
        <v>384</v>
      </c>
      <c r="E69">
        <v>6.0049999999999999E-3</v>
      </c>
      <c r="F69" t="s">
        <v>511</v>
      </c>
      <c r="G69" t="s">
        <v>711</v>
      </c>
    </row>
    <row r="70" spans="1:7" x14ac:dyDescent="0.3">
      <c r="A70" s="2">
        <v>45183.333333333343</v>
      </c>
      <c r="B70" t="s">
        <v>172</v>
      </c>
      <c r="C70" t="s">
        <v>174</v>
      </c>
      <c r="D70" t="s">
        <v>193</v>
      </c>
      <c r="E70">
        <v>5.9300000000000004E-3</v>
      </c>
      <c r="F70" t="s">
        <v>512</v>
      </c>
      <c r="G70" t="s">
        <v>712</v>
      </c>
    </row>
    <row r="71" spans="1:7" x14ac:dyDescent="0.3">
      <c r="A71" s="2">
        <v>45183.375</v>
      </c>
      <c r="B71" t="s">
        <v>173</v>
      </c>
      <c r="C71" t="s">
        <v>205</v>
      </c>
      <c r="D71" t="s">
        <v>195</v>
      </c>
      <c r="E71">
        <v>6.045E-3</v>
      </c>
      <c r="F71" t="s">
        <v>513</v>
      </c>
      <c r="G71" t="s">
        <v>713</v>
      </c>
    </row>
    <row r="72" spans="1:7" x14ac:dyDescent="0.3">
      <c r="A72" s="2">
        <v>45183.416666666657</v>
      </c>
      <c r="B72" t="s">
        <v>174</v>
      </c>
      <c r="C72" t="s">
        <v>299</v>
      </c>
      <c r="D72" t="s">
        <v>385</v>
      </c>
      <c r="E72">
        <v>6.1650000000000003E-3</v>
      </c>
      <c r="F72" t="s">
        <v>514</v>
      </c>
      <c r="G72" t="s">
        <v>714</v>
      </c>
    </row>
    <row r="73" spans="1:7" x14ac:dyDescent="0.3">
      <c r="A73" s="2">
        <v>45183.458333333343</v>
      </c>
      <c r="B73" t="s">
        <v>175</v>
      </c>
      <c r="C73" t="s">
        <v>300</v>
      </c>
      <c r="D73" t="s">
        <v>301</v>
      </c>
      <c r="E73">
        <v>6.1900000000000002E-3</v>
      </c>
      <c r="F73" t="s">
        <v>515</v>
      </c>
      <c r="G73" t="s">
        <v>715</v>
      </c>
    </row>
    <row r="74" spans="1:7" x14ac:dyDescent="0.3">
      <c r="A74" s="2">
        <v>45183.5</v>
      </c>
      <c r="B74" t="s">
        <v>176</v>
      </c>
      <c r="C74" t="s">
        <v>198</v>
      </c>
      <c r="D74" t="s">
        <v>386</v>
      </c>
      <c r="E74">
        <v>5.8199999999999997E-3</v>
      </c>
      <c r="F74" t="s">
        <v>516</v>
      </c>
      <c r="G74" t="s">
        <v>716</v>
      </c>
    </row>
    <row r="75" spans="1:7" x14ac:dyDescent="0.3">
      <c r="A75" s="2">
        <v>45183.541666666657</v>
      </c>
      <c r="B75" t="s">
        <v>177</v>
      </c>
      <c r="C75" t="s">
        <v>301</v>
      </c>
      <c r="D75" t="s">
        <v>241</v>
      </c>
      <c r="E75">
        <v>5.9699999999999996E-3</v>
      </c>
      <c r="F75" t="s">
        <v>517</v>
      </c>
      <c r="G75" t="s">
        <v>717</v>
      </c>
    </row>
    <row r="76" spans="1:7" x14ac:dyDescent="0.3">
      <c r="A76" s="2">
        <v>45183.583333333343</v>
      </c>
      <c r="B76" t="s">
        <v>178</v>
      </c>
      <c r="C76" t="s">
        <v>302</v>
      </c>
      <c r="D76" t="s">
        <v>387</v>
      </c>
      <c r="E76">
        <v>6.0800000000000003E-3</v>
      </c>
      <c r="F76" t="s">
        <v>518</v>
      </c>
      <c r="G76" t="s">
        <v>718</v>
      </c>
    </row>
    <row r="77" spans="1:7" x14ac:dyDescent="0.3">
      <c r="A77" s="2">
        <v>45183.625</v>
      </c>
      <c r="B77" t="s">
        <v>179</v>
      </c>
      <c r="C77" t="s">
        <v>303</v>
      </c>
      <c r="D77" t="s">
        <v>192</v>
      </c>
      <c r="E77">
        <v>6.0400000000000002E-3</v>
      </c>
      <c r="F77" t="s">
        <v>519</v>
      </c>
      <c r="G77" t="s">
        <v>719</v>
      </c>
    </row>
    <row r="78" spans="1:7" x14ac:dyDescent="0.3">
      <c r="A78" s="2">
        <v>45183.666666666657</v>
      </c>
      <c r="B78" t="s">
        <v>180</v>
      </c>
      <c r="C78" t="s">
        <v>304</v>
      </c>
      <c r="D78" t="s">
        <v>388</v>
      </c>
      <c r="E78">
        <v>5.9300000000000004E-3</v>
      </c>
      <c r="F78" t="s">
        <v>520</v>
      </c>
      <c r="G78" t="s">
        <v>720</v>
      </c>
    </row>
    <row r="79" spans="1:7" x14ac:dyDescent="0.3">
      <c r="A79" s="2">
        <v>45183.708333333343</v>
      </c>
      <c r="B79" t="s">
        <v>173</v>
      </c>
      <c r="C79" t="s">
        <v>305</v>
      </c>
      <c r="D79" t="s">
        <v>296</v>
      </c>
      <c r="E79">
        <v>6.025E-3</v>
      </c>
      <c r="F79" t="s">
        <v>521</v>
      </c>
      <c r="G79" t="s">
        <v>721</v>
      </c>
    </row>
    <row r="80" spans="1:7" x14ac:dyDescent="0.3">
      <c r="A80" s="2">
        <v>45183.75</v>
      </c>
      <c r="B80" t="s">
        <v>181</v>
      </c>
      <c r="C80" t="s">
        <v>306</v>
      </c>
      <c r="D80" t="s">
        <v>344</v>
      </c>
      <c r="E80">
        <v>5.9649999999999998E-3</v>
      </c>
      <c r="F80" t="s">
        <v>522</v>
      </c>
      <c r="G80" t="s">
        <v>722</v>
      </c>
    </row>
    <row r="81" spans="1:7" x14ac:dyDescent="0.3">
      <c r="A81" s="2">
        <v>45183.791666666657</v>
      </c>
      <c r="B81" t="s">
        <v>182</v>
      </c>
      <c r="C81" t="s">
        <v>172</v>
      </c>
      <c r="D81" t="s">
        <v>389</v>
      </c>
      <c r="E81">
        <v>5.9350000000000002E-3</v>
      </c>
      <c r="F81" t="s">
        <v>523</v>
      </c>
      <c r="G81" t="s">
        <v>723</v>
      </c>
    </row>
    <row r="82" spans="1:7" x14ac:dyDescent="0.3">
      <c r="A82" s="2">
        <v>45183.833333333343</v>
      </c>
      <c r="B82" t="s">
        <v>183</v>
      </c>
      <c r="C82" t="s">
        <v>172</v>
      </c>
      <c r="D82" t="s">
        <v>296</v>
      </c>
      <c r="E82">
        <v>5.9899999999999997E-3</v>
      </c>
      <c r="F82" t="s">
        <v>524</v>
      </c>
      <c r="G82" t="s">
        <v>724</v>
      </c>
    </row>
    <row r="83" spans="1:7" x14ac:dyDescent="0.3">
      <c r="A83" s="2">
        <v>45183.875</v>
      </c>
      <c r="B83" t="s">
        <v>184</v>
      </c>
      <c r="C83" t="s">
        <v>307</v>
      </c>
      <c r="D83" t="s">
        <v>390</v>
      </c>
      <c r="E83">
        <v>6.0650000000000001E-3</v>
      </c>
      <c r="F83" t="s">
        <v>525</v>
      </c>
      <c r="G83" t="s">
        <v>725</v>
      </c>
    </row>
    <row r="84" spans="1:7" x14ac:dyDescent="0.3">
      <c r="A84" s="2">
        <v>45183.916666666657</v>
      </c>
      <c r="B84" t="s">
        <v>185</v>
      </c>
      <c r="C84" t="s">
        <v>298</v>
      </c>
      <c r="D84" t="s">
        <v>391</v>
      </c>
      <c r="E84">
        <v>6.0600000000000003E-3</v>
      </c>
      <c r="F84" t="s">
        <v>526</v>
      </c>
      <c r="G84" t="s">
        <v>726</v>
      </c>
    </row>
    <row r="85" spans="1:7" x14ac:dyDescent="0.3">
      <c r="A85" s="2">
        <v>45183.958333333343</v>
      </c>
      <c r="B85" t="s">
        <v>186</v>
      </c>
      <c r="C85" t="s">
        <v>239</v>
      </c>
      <c r="D85" t="s">
        <v>301</v>
      </c>
      <c r="E85">
        <v>6.1199999999999996E-3</v>
      </c>
      <c r="F85" t="s">
        <v>527</v>
      </c>
      <c r="G85" t="s">
        <v>727</v>
      </c>
    </row>
    <row r="86" spans="1:7" x14ac:dyDescent="0.3">
      <c r="A86" s="2">
        <v>45184</v>
      </c>
      <c r="B86" t="s">
        <v>187</v>
      </c>
      <c r="C86" t="s">
        <v>308</v>
      </c>
      <c r="D86" t="s">
        <v>179</v>
      </c>
      <c r="E86">
        <v>6.3E-3</v>
      </c>
      <c r="F86" t="s">
        <v>528</v>
      </c>
      <c r="G86" t="s">
        <v>728</v>
      </c>
    </row>
    <row r="87" spans="1:7" x14ac:dyDescent="0.3">
      <c r="A87" s="2">
        <v>45184.041666666657</v>
      </c>
      <c r="B87" t="s">
        <v>188</v>
      </c>
      <c r="C87" t="s">
        <v>309</v>
      </c>
      <c r="D87" t="s">
        <v>311</v>
      </c>
      <c r="E87">
        <v>6.3299999999999997E-3</v>
      </c>
      <c r="F87" t="s">
        <v>529</v>
      </c>
      <c r="G87" t="s">
        <v>729</v>
      </c>
    </row>
    <row r="88" spans="1:7" x14ac:dyDescent="0.3">
      <c r="A88" s="2">
        <v>45184.083333333343</v>
      </c>
      <c r="B88" t="s">
        <v>189</v>
      </c>
      <c r="C88" t="s">
        <v>210</v>
      </c>
      <c r="D88" t="s">
        <v>392</v>
      </c>
      <c r="E88">
        <v>6.1599999999999997E-3</v>
      </c>
      <c r="F88" t="s">
        <v>530</v>
      </c>
      <c r="G88" t="s">
        <v>730</v>
      </c>
    </row>
    <row r="89" spans="1:7" x14ac:dyDescent="0.3">
      <c r="A89" s="2">
        <v>45184.125</v>
      </c>
      <c r="B89" t="s">
        <v>190</v>
      </c>
      <c r="C89" t="s">
        <v>298</v>
      </c>
      <c r="D89" t="s">
        <v>177</v>
      </c>
      <c r="E89">
        <v>5.8999999999999999E-3</v>
      </c>
      <c r="F89" t="s">
        <v>531</v>
      </c>
      <c r="G89" t="s">
        <v>731</v>
      </c>
    </row>
    <row r="90" spans="1:7" x14ac:dyDescent="0.3">
      <c r="A90" s="2">
        <v>45184.166666666657</v>
      </c>
      <c r="B90" t="s">
        <v>191</v>
      </c>
      <c r="C90" t="s">
        <v>310</v>
      </c>
      <c r="D90" t="s">
        <v>393</v>
      </c>
      <c r="E90">
        <v>5.9699999999999996E-3</v>
      </c>
      <c r="F90" t="s">
        <v>532</v>
      </c>
      <c r="G90" t="s">
        <v>732</v>
      </c>
    </row>
    <row r="91" spans="1:7" x14ac:dyDescent="0.3">
      <c r="A91" s="2">
        <v>45184.208333333343</v>
      </c>
      <c r="B91" t="s">
        <v>178</v>
      </c>
      <c r="C91" t="s">
        <v>178</v>
      </c>
      <c r="D91" t="s">
        <v>193</v>
      </c>
      <c r="E91">
        <v>5.9249999999999997E-3</v>
      </c>
      <c r="F91" t="s">
        <v>533</v>
      </c>
      <c r="G91" t="s">
        <v>733</v>
      </c>
    </row>
    <row r="92" spans="1:7" x14ac:dyDescent="0.3">
      <c r="A92" s="2">
        <v>45184.25</v>
      </c>
      <c r="B92" t="s">
        <v>192</v>
      </c>
      <c r="C92" t="s">
        <v>172</v>
      </c>
      <c r="D92" t="s">
        <v>389</v>
      </c>
      <c r="E92">
        <v>5.855E-3</v>
      </c>
      <c r="F92" t="s">
        <v>534</v>
      </c>
      <c r="G92" t="s">
        <v>734</v>
      </c>
    </row>
    <row r="93" spans="1:7" x14ac:dyDescent="0.3">
      <c r="A93" s="2">
        <v>45184.291666666657</v>
      </c>
      <c r="B93" t="s">
        <v>193</v>
      </c>
      <c r="C93" t="s">
        <v>195</v>
      </c>
      <c r="D93" t="s">
        <v>394</v>
      </c>
      <c r="E93">
        <v>5.9049999999999997E-3</v>
      </c>
      <c r="F93" t="s">
        <v>535</v>
      </c>
      <c r="G93" t="s">
        <v>735</v>
      </c>
    </row>
    <row r="94" spans="1:7" x14ac:dyDescent="0.3">
      <c r="A94" s="2">
        <v>45184.333333333343</v>
      </c>
      <c r="B94" t="s">
        <v>194</v>
      </c>
      <c r="C94" t="s">
        <v>182</v>
      </c>
      <c r="D94" t="s">
        <v>395</v>
      </c>
      <c r="E94">
        <v>5.9150000000000001E-3</v>
      </c>
      <c r="F94" t="s">
        <v>536</v>
      </c>
      <c r="G94" t="s">
        <v>736</v>
      </c>
    </row>
    <row r="95" spans="1:7" x14ac:dyDescent="0.3">
      <c r="A95" s="2">
        <v>45184.375</v>
      </c>
      <c r="B95" t="s">
        <v>195</v>
      </c>
      <c r="C95" t="s">
        <v>311</v>
      </c>
      <c r="D95" t="s">
        <v>191</v>
      </c>
      <c r="E95">
        <v>6.1000000000000004E-3</v>
      </c>
      <c r="F95" t="s">
        <v>537</v>
      </c>
      <c r="G95" t="s">
        <v>737</v>
      </c>
    </row>
    <row r="96" spans="1:7" x14ac:dyDescent="0.3">
      <c r="A96" s="2">
        <v>45184.416666666657</v>
      </c>
      <c r="B96" t="s">
        <v>196</v>
      </c>
      <c r="C96" t="s">
        <v>201</v>
      </c>
      <c r="D96" t="s">
        <v>179</v>
      </c>
      <c r="E96">
        <v>6.1549999999999999E-3</v>
      </c>
      <c r="F96" t="s">
        <v>538</v>
      </c>
      <c r="G96" t="s">
        <v>738</v>
      </c>
    </row>
    <row r="97" spans="1:7" x14ac:dyDescent="0.3">
      <c r="A97" s="2">
        <v>45184.458333333343</v>
      </c>
      <c r="B97" t="s">
        <v>197</v>
      </c>
      <c r="C97" t="s">
        <v>312</v>
      </c>
      <c r="D97" t="s">
        <v>304</v>
      </c>
      <c r="E97">
        <v>6.1900000000000002E-3</v>
      </c>
      <c r="F97" t="s">
        <v>539</v>
      </c>
      <c r="G97" t="s">
        <v>739</v>
      </c>
    </row>
    <row r="98" spans="1:7" x14ac:dyDescent="0.3">
      <c r="A98" s="2">
        <v>45184.5</v>
      </c>
      <c r="B98" t="s">
        <v>176</v>
      </c>
      <c r="C98" t="s">
        <v>189</v>
      </c>
      <c r="D98" t="s">
        <v>304</v>
      </c>
      <c r="E98">
        <v>6.215E-3</v>
      </c>
      <c r="F98" t="s">
        <v>540</v>
      </c>
      <c r="G98" t="s">
        <v>740</v>
      </c>
    </row>
    <row r="99" spans="1:7" x14ac:dyDescent="0.3">
      <c r="A99" s="2">
        <v>45184.541666666657</v>
      </c>
      <c r="B99" t="s">
        <v>198</v>
      </c>
      <c r="C99" t="s">
        <v>313</v>
      </c>
      <c r="D99" t="s">
        <v>204</v>
      </c>
      <c r="E99">
        <v>6.2249999999999996E-3</v>
      </c>
      <c r="F99" t="s">
        <v>541</v>
      </c>
      <c r="G99" t="s">
        <v>741</v>
      </c>
    </row>
    <row r="100" spans="1:7" x14ac:dyDescent="0.3">
      <c r="A100" s="2">
        <v>45184.583333333343</v>
      </c>
      <c r="B100" t="s">
        <v>199</v>
      </c>
      <c r="C100" t="s">
        <v>308</v>
      </c>
      <c r="D100" t="s">
        <v>299</v>
      </c>
      <c r="E100">
        <v>6.2649999999999997E-3</v>
      </c>
      <c r="F100" t="s">
        <v>542</v>
      </c>
      <c r="G100" t="s">
        <v>742</v>
      </c>
    </row>
    <row r="101" spans="1:7" x14ac:dyDescent="0.3">
      <c r="A101" s="2">
        <v>45184.625</v>
      </c>
      <c r="B101" t="s">
        <v>200</v>
      </c>
      <c r="C101" t="s">
        <v>314</v>
      </c>
      <c r="D101" t="s">
        <v>209</v>
      </c>
      <c r="E101">
        <v>6.365E-3</v>
      </c>
      <c r="F101" t="s">
        <v>543</v>
      </c>
      <c r="G101" t="s">
        <v>743</v>
      </c>
    </row>
    <row r="102" spans="1:7" x14ac:dyDescent="0.3">
      <c r="A102" s="2">
        <v>45184.666666666657</v>
      </c>
      <c r="B102" t="s">
        <v>201</v>
      </c>
      <c r="C102" t="s">
        <v>206</v>
      </c>
      <c r="D102" t="s">
        <v>313</v>
      </c>
      <c r="E102">
        <v>6.3400000000000001E-3</v>
      </c>
      <c r="F102" t="s">
        <v>544</v>
      </c>
      <c r="G102" t="s">
        <v>744</v>
      </c>
    </row>
    <row r="103" spans="1:7" x14ac:dyDescent="0.3">
      <c r="A103" s="2">
        <v>45184.708333333343</v>
      </c>
      <c r="B103" t="s">
        <v>202</v>
      </c>
      <c r="C103" t="s">
        <v>315</v>
      </c>
      <c r="D103" t="s">
        <v>190</v>
      </c>
      <c r="E103">
        <v>6.1999999999999998E-3</v>
      </c>
      <c r="F103" t="s">
        <v>545</v>
      </c>
      <c r="G103" t="s">
        <v>745</v>
      </c>
    </row>
    <row r="104" spans="1:7" x14ac:dyDescent="0.3">
      <c r="A104" s="2">
        <v>45184.75</v>
      </c>
      <c r="B104" t="s">
        <v>203</v>
      </c>
      <c r="C104" t="s">
        <v>316</v>
      </c>
      <c r="D104" t="s">
        <v>197</v>
      </c>
      <c r="E104">
        <v>6.1749999999999999E-3</v>
      </c>
      <c r="F104" t="s">
        <v>546</v>
      </c>
      <c r="G104" t="s">
        <v>746</v>
      </c>
    </row>
    <row r="105" spans="1:7" x14ac:dyDescent="0.3">
      <c r="A105" s="2">
        <v>45184.791666666657</v>
      </c>
      <c r="B105" t="s">
        <v>204</v>
      </c>
      <c r="C105" t="s">
        <v>316</v>
      </c>
      <c r="D105" t="s">
        <v>175</v>
      </c>
      <c r="E105">
        <v>6.2049999999999996E-3</v>
      </c>
      <c r="F105" t="s">
        <v>547</v>
      </c>
      <c r="G105" t="s">
        <v>747</v>
      </c>
    </row>
    <row r="106" spans="1:7" x14ac:dyDescent="0.3">
      <c r="A106" s="2">
        <v>45184.833333333343</v>
      </c>
      <c r="B106" t="s">
        <v>205</v>
      </c>
      <c r="C106" t="s">
        <v>312</v>
      </c>
      <c r="D106" t="s">
        <v>176</v>
      </c>
      <c r="E106">
        <v>6.2649999999999997E-3</v>
      </c>
      <c r="F106" t="s">
        <v>548</v>
      </c>
      <c r="G106" t="s">
        <v>748</v>
      </c>
    </row>
    <row r="107" spans="1:7" x14ac:dyDescent="0.3">
      <c r="A107" s="2">
        <v>45184.875</v>
      </c>
      <c r="B107" t="s">
        <v>200</v>
      </c>
      <c r="C107" t="s">
        <v>317</v>
      </c>
      <c r="D107" t="s">
        <v>396</v>
      </c>
      <c r="E107">
        <v>6.4549999999999998E-3</v>
      </c>
      <c r="F107" t="s">
        <v>549</v>
      </c>
      <c r="G107" t="s">
        <v>749</v>
      </c>
    </row>
    <row r="108" spans="1:7" x14ac:dyDescent="0.3">
      <c r="A108" s="2">
        <v>45184.916666666657</v>
      </c>
      <c r="B108" t="s">
        <v>206</v>
      </c>
      <c r="C108" t="s">
        <v>318</v>
      </c>
      <c r="D108" t="s">
        <v>272</v>
      </c>
      <c r="E108">
        <v>6.79E-3</v>
      </c>
      <c r="F108" t="s">
        <v>550</v>
      </c>
      <c r="G108" t="s">
        <v>750</v>
      </c>
    </row>
    <row r="109" spans="1:7" x14ac:dyDescent="0.3">
      <c r="A109" s="2">
        <v>45184.958333333343</v>
      </c>
      <c r="B109" t="s">
        <v>207</v>
      </c>
      <c r="C109" t="s">
        <v>319</v>
      </c>
      <c r="D109" t="s">
        <v>397</v>
      </c>
      <c r="E109">
        <v>6.6899999999999998E-3</v>
      </c>
      <c r="F109" t="s">
        <v>551</v>
      </c>
      <c r="G109" t="s">
        <v>751</v>
      </c>
    </row>
    <row r="110" spans="1:7" x14ac:dyDescent="0.3">
      <c r="A110" s="2">
        <v>45185</v>
      </c>
      <c r="B110" t="s">
        <v>208</v>
      </c>
      <c r="C110" t="s">
        <v>320</v>
      </c>
      <c r="D110" t="s">
        <v>306</v>
      </c>
      <c r="E110">
        <v>6.2550000000000001E-3</v>
      </c>
      <c r="F110" t="s">
        <v>552</v>
      </c>
      <c r="G110" t="s">
        <v>752</v>
      </c>
    </row>
    <row r="111" spans="1:7" x14ac:dyDescent="0.3">
      <c r="A111" s="2">
        <v>45185.041666666657</v>
      </c>
      <c r="B111" t="s">
        <v>209</v>
      </c>
      <c r="C111" t="s">
        <v>321</v>
      </c>
      <c r="D111" t="s">
        <v>199</v>
      </c>
      <c r="E111">
        <v>6.4050000000000001E-3</v>
      </c>
      <c r="F111" t="s">
        <v>553</v>
      </c>
      <c r="G111" t="s">
        <v>753</v>
      </c>
    </row>
    <row r="112" spans="1:7" x14ac:dyDescent="0.3">
      <c r="A112" s="2">
        <v>45185.083333333343</v>
      </c>
      <c r="B112" t="s">
        <v>210</v>
      </c>
      <c r="C112" t="s">
        <v>277</v>
      </c>
      <c r="D112" t="s">
        <v>272</v>
      </c>
      <c r="E112">
        <v>6.6049999999999998E-3</v>
      </c>
      <c r="F112" t="s">
        <v>554</v>
      </c>
      <c r="G112" t="s">
        <v>754</v>
      </c>
    </row>
    <row r="113" spans="1:7" x14ac:dyDescent="0.3">
      <c r="A113" s="2">
        <v>45185.125</v>
      </c>
      <c r="B113" t="s">
        <v>211</v>
      </c>
      <c r="C113" t="s">
        <v>322</v>
      </c>
      <c r="D113" t="s">
        <v>398</v>
      </c>
      <c r="E113">
        <v>6.9150000000000001E-3</v>
      </c>
      <c r="F113" t="s">
        <v>555</v>
      </c>
      <c r="G113" t="s">
        <v>755</v>
      </c>
    </row>
    <row r="114" spans="1:7" x14ac:dyDescent="0.3">
      <c r="A114" s="2">
        <v>45185.166666666657</v>
      </c>
      <c r="B114" t="s">
        <v>212</v>
      </c>
      <c r="C114" t="s">
        <v>323</v>
      </c>
      <c r="D114" t="s">
        <v>399</v>
      </c>
      <c r="E114">
        <v>7.3400000000000002E-3</v>
      </c>
      <c r="F114" t="s">
        <v>556</v>
      </c>
      <c r="G114" t="s">
        <v>756</v>
      </c>
    </row>
    <row r="115" spans="1:7" x14ac:dyDescent="0.3">
      <c r="A115" s="2">
        <v>45185.208333333343</v>
      </c>
      <c r="B115" t="s">
        <v>213</v>
      </c>
      <c r="C115" t="s">
        <v>324</v>
      </c>
      <c r="D115" t="s">
        <v>400</v>
      </c>
      <c r="E115">
        <v>7.195E-3</v>
      </c>
      <c r="F115" t="s">
        <v>557</v>
      </c>
      <c r="G115" t="s">
        <v>757</v>
      </c>
    </row>
    <row r="116" spans="1:7" x14ac:dyDescent="0.3">
      <c r="A116" s="2">
        <v>45185.25</v>
      </c>
      <c r="B116" t="s">
        <v>214</v>
      </c>
      <c r="C116" t="s">
        <v>325</v>
      </c>
      <c r="D116" t="s">
        <v>330</v>
      </c>
      <c r="E116">
        <v>7.2500000000000004E-3</v>
      </c>
      <c r="F116" t="s">
        <v>558</v>
      </c>
      <c r="G116" t="s">
        <v>758</v>
      </c>
    </row>
    <row r="117" spans="1:7" x14ac:dyDescent="0.3">
      <c r="A117" s="2">
        <v>45185.291666666657</v>
      </c>
      <c r="B117" t="s">
        <v>215</v>
      </c>
      <c r="C117" t="s">
        <v>217</v>
      </c>
      <c r="D117" t="s">
        <v>401</v>
      </c>
      <c r="E117">
        <v>7.2550000000000002E-3</v>
      </c>
      <c r="F117" t="s">
        <v>559</v>
      </c>
      <c r="G117" t="s">
        <v>759</v>
      </c>
    </row>
    <row r="118" spans="1:7" x14ac:dyDescent="0.3">
      <c r="A118" s="2">
        <v>45185.333333333343</v>
      </c>
      <c r="B118" t="s">
        <v>216</v>
      </c>
      <c r="C118" t="s">
        <v>326</v>
      </c>
      <c r="D118" t="s">
        <v>332</v>
      </c>
      <c r="E118">
        <v>7.3350000000000004E-3</v>
      </c>
      <c r="F118" t="s">
        <v>560</v>
      </c>
      <c r="G118" t="s">
        <v>760</v>
      </c>
    </row>
    <row r="119" spans="1:7" x14ac:dyDescent="0.3">
      <c r="A119" s="2">
        <v>45185.375</v>
      </c>
      <c r="B119" t="s">
        <v>217</v>
      </c>
      <c r="C119" t="s">
        <v>327</v>
      </c>
      <c r="D119" t="s">
        <v>400</v>
      </c>
      <c r="E119">
        <v>7.1700000000000002E-3</v>
      </c>
      <c r="F119" t="s">
        <v>561</v>
      </c>
      <c r="G119" t="s">
        <v>761</v>
      </c>
    </row>
    <row r="120" spans="1:7" x14ac:dyDescent="0.3">
      <c r="A120" s="2">
        <v>45185.416666666657</v>
      </c>
      <c r="B120" t="s">
        <v>218</v>
      </c>
      <c r="C120" t="s">
        <v>328</v>
      </c>
      <c r="D120" t="s">
        <v>402</v>
      </c>
      <c r="E120">
        <v>7.3049999999999999E-3</v>
      </c>
      <c r="F120" t="s">
        <v>562</v>
      </c>
      <c r="G120" t="s">
        <v>762</v>
      </c>
    </row>
    <row r="121" spans="1:7" x14ac:dyDescent="0.3">
      <c r="A121" s="2">
        <v>45185.458333333343</v>
      </c>
      <c r="B121" t="s">
        <v>219</v>
      </c>
      <c r="C121" t="s">
        <v>329</v>
      </c>
      <c r="D121" t="s">
        <v>403</v>
      </c>
      <c r="E121">
        <v>7.0499999999999998E-3</v>
      </c>
      <c r="F121" t="s">
        <v>563</v>
      </c>
      <c r="G121" t="s">
        <v>763</v>
      </c>
    </row>
    <row r="122" spans="1:7" x14ac:dyDescent="0.3">
      <c r="A122" s="2">
        <v>45185.5</v>
      </c>
      <c r="B122" t="s">
        <v>220</v>
      </c>
      <c r="C122" t="s">
        <v>330</v>
      </c>
      <c r="D122" t="s">
        <v>361</v>
      </c>
      <c r="E122">
        <v>6.875E-3</v>
      </c>
      <c r="F122" t="s">
        <v>564</v>
      </c>
      <c r="G122" t="s">
        <v>764</v>
      </c>
    </row>
    <row r="123" spans="1:7" x14ac:dyDescent="0.3">
      <c r="A123" s="2">
        <v>45185.541666666657</v>
      </c>
      <c r="B123" t="s">
        <v>221</v>
      </c>
      <c r="C123" t="s">
        <v>331</v>
      </c>
      <c r="D123" t="s">
        <v>404</v>
      </c>
      <c r="E123">
        <v>6.8500000000000002E-3</v>
      </c>
      <c r="F123" t="s">
        <v>565</v>
      </c>
      <c r="G123" t="s">
        <v>765</v>
      </c>
    </row>
    <row r="124" spans="1:7" x14ac:dyDescent="0.3">
      <c r="A124" s="2">
        <v>45185.583333333343</v>
      </c>
      <c r="B124" t="s">
        <v>222</v>
      </c>
      <c r="C124" t="s">
        <v>319</v>
      </c>
      <c r="D124" t="s">
        <v>405</v>
      </c>
      <c r="E124">
        <v>6.8599999999999998E-3</v>
      </c>
      <c r="F124" t="s">
        <v>566</v>
      </c>
      <c r="G124" t="s">
        <v>766</v>
      </c>
    </row>
    <row r="125" spans="1:7" x14ac:dyDescent="0.3">
      <c r="A125" s="2">
        <v>45185.625</v>
      </c>
      <c r="B125" t="s">
        <v>223</v>
      </c>
      <c r="C125" t="s">
        <v>216</v>
      </c>
      <c r="D125" t="s">
        <v>334</v>
      </c>
      <c r="E125">
        <v>7.1300000000000001E-3</v>
      </c>
      <c r="F125" t="s">
        <v>567</v>
      </c>
      <c r="G125" t="s">
        <v>767</v>
      </c>
    </row>
    <row r="126" spans="1:7" x14ac:dyDescent="0.3">
      <c r="A126" s="2">
        <v>45185.666666666657</v>
      </c>
      <c r="B126" t="s">
        <v>224</v>
      </c>
      <c r="C126" t="s">
        <v>332</v>
      </c>
      <c r="D126" t="s">
        <v>406</v>
      </c>
      <c r="E126">
        <v>6.8849999999999996E-3</v>
      </c>
      <c r="F126" t="s">
        <v>568</v>
      </c>
      <c r="G126" t="s">
        <v>768</v>
      </c>
    </row>
    <row r="127" spans="1:7" x14ac:dyDescent="0.3">
      <c r="A127" s="2">
        <v>45185.708333333343</v>
      </c>
      <c r="B127" t="s">
        <v>225</v>
      </c>
      <c r="C127" t="s">
        <v>333</v>
      </c>
      <c r="D127" t="s">
        <v>407</v>
      </c>
      <c r="E127">
        <v>6.9049999999999997E-3</v>
      </c>
      <c r="F127" t="s">
        <v>569</v>
      </c>
      <c r="G127" t="s">
        <v>769</v>
      </c>
    </row>
    <row r="128" spans="1:7" x14ac:dyDescent="0.3">
      <c r="A128" s="2">
        <v>45185.75</v>
      </c>
      <c r="B128" t="s">
        <v>226</v>
      </c>
      <c r="C128" t="s">
        <v>212</v>
      </c>
      <c r="D128" t="s">
        <v>399</v>
      </c>
      <c r="E128">
        <v>6.7850000000000002E-3</v>
      </c>
      <c r="F128" t="s">
        <v>570</v>
      </c>
      <c r="G128" t="s">
        <v>770</v>
      </c>
    </row>
    <row r="129" spans="1:7" x14ac:dyDescent="0.3">
      <c r="A129" s="2">
        <v>45185.791666666657</v>
      </c>
      <c r="B129" t="s">
        <v>227</v>
      </c>
      <c r="C129" t="s">
        <v>334</v>
      </c>
      <c r="D129" t="s">
        <v>362</v>
      </c>
      <c r="E129">
        <v>6.7250000000000001E-3</v>
      </c>
      <c r="F129" t="s">
        <v>571</v>
      </c>
      <c r="G129" t="s">
        <v>771</v>
      </c>
    </row>
    <row r="130" spans="1:7" x14ac:dyDescent="0.3">
      <c r="A130" s="2">
        <v>45185.833333333343</v>
      </c>
      <c r="B130" t="s">
        <v>228</v>
      </c>
      <c r="C130" t="s">
        <v>221</v>
      </c>
      <c r="D130" t="s">
        <v>274</v>
      </c>
      <c r="E130">
        <v>6.8649999999999996E-3</v>
      </c>
      <c r="F130" t="s">
        <v>572</v>
      </c>
      <c r="G130" t="s">
        <v>772</v>
      </c>
    </row>
    <row r="131" spans="1:7" x14ac:dyDescent="0.3">
      <c r="A131" s="2">
        <v>45185.875</v>
      </c>
      <c r="B131" t="s">
        <v>229</v>
      </c>
      <c r="C131" t="s">
        <v>230</v>
      </c>
      <c r="D131" t="s">
        <v>318</v>
      </c>
      <c r="E131">
        <v>6.9699999999999996E-3</v>
      </c>
      <c r="F131" t="s">
        <v>573</v>
      </c>
      <c r="G131" t="s">
        <v>773</v>
      </c>
    </row>
    <row r="132" spans="1:7" x14ac:dyDescent="0.3">
      <c r="A132" s="2">
        <v>45185.916666666657</v>
      </c>
      <c r="B132" t="s">
        <v>230</v>
      </c>
      <c r="C132" t="s">
        <v>335</v>
      </c>
      <c r="D132" t="s">
        <v>225</v>
      </c>
      <c r="E132">
        <v>6.9449999999999998E-3</v>
      </c>
      <c r="F132" t="s">
        <v>574</v>
      </c>
      <c r="G132" t="s">
        <v>774</v>
      </c>
    </row>
    <row r="133" spans="1:7" x14ac:dyDescent="0.3">
      <c r="A133" s="2">
        <v>45185.958333333343</v>
      </c>
      <c r="B133" t="s">
        <v>231</v>
      </c>
      <c r="C133" t="s">
        <v>336</v>
      </c>
      <c r="D133" t="s">
        <v>408</v>
      </c>
      <c r="E133">
        <v>6.9950000000000003E-3</v>
      </c>
      <c r="F133" t="s">
        <v>575</v>
      </c>
      <c r="G133" t="s">
        <v>775</v>
      </c>
    </row>
    <row r="134" spans="1:7" x14ac:dyDescent="0.3">
      <c r="A134" s="2">
        <v>45186</v>
      </c>
      <c r="B134" t="s">
        <v>232</v>
      </c>
      <c r="C134" t="s">
        <v>337</v>
      </c>
      <c r="D134" t="s">
        <v>409</v>
      </c>
      <c r="E134">
        <v>6.6750000000000004E-3</v>
      </c>
      <c r="F134" t="s">
        <v>576</v>
      </c>
      <c r="G134" t="s">
        <v>776</v>
      </c>
    </row>
    <row r="135" spans="1:7" x14ac:dyDescent="0.3">
      <c r="A135" s="2">
        <v>45186.041666666657</v>
      </c>
      <c r="B135" t="s">
        <v>233</v>
      </c>
      <c r="C135" t="s">
        <v>280</v>
      </c>
      <c r="D135" t="s">
        <v>410</v>
      </c>
      <c r="E135">
        <v>6.6049999999999998E-3</v>
      </c>
      <c r="F135" t="s">
        <v>577</v>
      </c>
      <c r="G135" t="s">
        <v>777</v>
      </c>
    </row>
    <row r="136" spans="1:7" x14ac:dyDescent="0.3">
      <c r="A136" s="2">
        <v>45186.083333333343</v>
      </c>
      <c r="B136" t="s">
        <v>211</v>
      </c>
      <c r="C136" t="s">
        <v>228</v>
      </c>
      <c r="D136" t="s">
        <v>271</v>
      </c>
      <c r="E136">
        <v>6.45E-3</v>
      </c>
      <c r="F136" t="s">
        <v>578</v>
      </c>
      <c r="G136" t="s">
        <v>778</v>
      </c>
    </row>
    <row r="137" spans="1:7" x14ac:dyDescent="0.3">
      <c r="A137" s="2">
        <v>45186.125</v>
      </c>
      <c r="B137" t="s">
        <v>234</v>
      </c>
      <c r="C137" t="s">
        <v>338</v>
      </c>
      <c r="D137" t="s">
        <v>411</v>
      </c>
      <c r="E137">
        <v>6.5900000000000004E-3</v>
      </c>
      <c r="F137" t="s">
        <v>579</v>
      </c>
      <c r="G137" t="s">
        <v>779</v>
      </c>
    </row>
    <row r="138" spans="1:7" x14ac:dyDescent="0.3">
      <c r="A138" s="2">
        <v>45186.166666666657</v>
      </c>
      <c r="B138" t="s">
        <v>235</v>
      </c>
      <c r="C138" t="s">
        <v>211</v>
      </c>
      <c r="D138" t="s">
        <v>412</v>
      </c>
      <c r="E138">
        <v>6.5250000000000004E-3</v>
      </c>
      <c r="F138" t="s">
        <v>580</v>
      </c>
      <c r="G138" t="s">
        <v>780</v>
      </c>
    </row>
    <row r="139" spans="1:7" x14ac:dyDescent="0.3">
      <c r="A139" s="2">
        <v>45186.208333333343</v>
      </c>
      <c r="B139" t="s">
        <v>236</v>
      </c>
      <c r="C139" t="s">
        <v>339</v>
      </c>
      <c r="D139" t="s">
        <v>237</v>
      </c>
      <c r="E139">
        <v>6.3699999999999998E-3</v>
      </c>
      <c r="F139" t="s">
        <v>581</v>
      </c>
      <c r="G139" t="s">
        <v>781</v>
      </c>
    </row>
    <row r="140" spans="1:7" x14ac:dyDescent="0.3">
      <c r="A140" s="2">
        <v>45186.25</v>
      </c>
      <c r="B140" t="s">
        <v>237</v>
      </c>
      <c r="C140" t="s">
        <v>340</v>
      </c>
      <c r="D140" t="s">
        <v>304</v>
      </c>
      <c r="E140">
        <v>6.215E-3</v>
      </c>
      <c r="F140" t="s">
        <v>582</v>
      </c>
      <c r="G140" t="s">
        <v>782</v>
      </c>
    </row>
    <row r="141" spans="1:7" x14ac:dyDescent="0.3">
      <c r="A141" s="2">
        <v>45186.291666666657</v>
      </c>
      <c r="B141" t="s">
        <v>198</v>
      </c>
      <c r="C141" t="s">
        <v>341</v>
      </c>
      <c r="D141" t="s">
        <v>413</v>
      </c>
      <c r="E141">
        <v>6.2599999999999999E-3</v>
      </c>
      <c r="F141" t="s">
        <v>583</v>
      </c>
      <c r="G141" t="s">
        <v>783</v>
      </c>
    </row>
    <row r="142" spans="1:7" x14ac:dyDescent="0.3">
      <c r="A142" s="2">
        <v>45186.333333333343</v>
      </c>
      <c r="B142" t="s">
        <v>238</v>
      </c>
      <c r="C142" t="s">
        <v>312</v>
      </c>
      <c r="D142" t="s">
        <v>414</v>
      </c>
      <c r="E142">
        <v>6.2649999999999997E-3</v>
      </c>
      <c r="F142" t="s">
        <v>584</v>
      </c>
      <c r="G142" t="s">
        <v>784</v>
      </c>
    </row>
    <row r="143" spans="1:7" x14ac:dyDescent="0.3">
      <c r="A143" s="2">
        <v>45186.375</v>
      </c>
      <c r="B143" t="s">
        <v>200</v>
      </c>
      <c r="C143" t="s">
        <v>300</v>
      </c>
      <c r="D143" t="s">
        <v>415</v>
      </c>
      <c r="E143">
        <v>6.1650000000000003E-3</v>
      </c>
      <c r="F143" t="s">
        <v>585</v>
      </c>
      <c r="G143" t="s">
        <v>785</v>
      </c>
    </row>
    <row r="144" spans="1:7" x14ac:dyDescent="0.3">
      <c r="A144" s="2">
        <v>45186.416666666657</v>
      </c>
      <c r="B144" t="s">
        <v>175</v>
      </c>
      <c r="C144" t="s">
        <v>342</v>
      </c>
      <c r="D144" t="s">
        <v>416</v>
      </c>
      <c r="E144">
        <v>6.1250000000000002E-3</v>
      </c>
      <c r="F144" t="s">
        <v>586</v>
      </c>
      <c r="G144" t="s">
        <v>786</v>
      </c>
    </row>
    <row r="145" spans="1:7" x14ac:dyDescent="0.3">
      <c r="A145" s="2">
        <v>45186.458333333343</v>
      </c>
      <c r="B145" t="s">
        <v>239</v>
      </c>
      <c r="C145" t="s">
        <v>175</v>
      </c>
      <c r="D145" t="s">
        <v>417</v>
      </c>
      <c r="E145">
        <v>6.0150000000000004E-3</v>
      </c>
      <c r="F145" t="s">
        <v>587</v>
      </c>
      <c r="G145" t="s">
        <v>787</v>
      </c>
    </row>
    <row r="146" spans="1:7" x14ac:dyDescent="0.3">
      <c r="A146" s="2">
        <v>45186.5</v>
      </c>
      <c r="B146" t="s">
        <v>240</v>
      </c>
      <c r="C146" t="s">
        <v>343</v>
      </c>
      <c r="D146" t="s">
        <v>191</v>
      </c>
      <c r="E146">
        <v>5.9300000000000004E-3</v>
      </c>
      <c r="F146" t="s">
        <v>588</v>
      </c>
      <c r="G146" t="s">
        <v>788</v>
      </c>
    </row>
    <row r="147" spans="1:7" x14ac:dyDescent="0.3">
      <c r="A147" s="2">
        <v>45186.541666666657</v>
      </c>
      <c r="B147" t="s">
        <v>173</v>
      </c>
      <c r="C147" t="s">
        <v>344</v>
      </c>
      <c r="D147" t="s">
        <v>418</v>
      </c>
      <c r="E147">
        <v>5.8199999999999997E-3</v>
      </c>
      <c r="F147" t="s">
        <v>589</v>
      </c>
      <c r="G147" t="s">
        <v>789</v>
      </c>
    </row>
    <row r="148" spans="1:7" x14ac:dyDescent="0.3">
      <c r="A148" s="2">
        <v>45186.583333333343</v>
      </c>
      <c r="B148" t="s">
        <v>177</v>
      </c>
      <c r="C148" t="s">
        <v>345</v>
      </c>
      <c r="D148" t="s">
        <v>386</v>
      </c>
      <c r="E148">
        <v>5.7450000000000001E-3</v>
      </c>
      <c r="F148" t="s">
        <v>590</v>
      </c>
      <c r="G148" t="s">
        <v>790</v>
      </c>
    </row>
    <row r="149" spans="1:7" x14ac:dyDescent="0.3">
      <c r="A149" s="2">
        <v>45186.625</v>
      </c>
      <c r="B149" t="s">
        <v>241</v>
      </c>
      <c r="C149" t="s">
        <v>346</v>
      </c>
      <c r="D149" t="s">
        <v>419</v>
      </c>
      <c r="E149">
        <v>5.7099999999999998E-3</v>
      </c>
      <c r="F149" t="s">
        <v>591</v>
      </c>
      <c r="G149" t="s">
        <v>791</v>
      </c>
    </row>
    <row r="150" spans="1:7" x14ac:dyDescent="0.3">
      <c r="A150" s="2">
        <v>45186.666666666657</v>
      </c>
      <c r="B150" t="s">
        <v>242</v>
      </c>
      <c r="C150" t="s">
        <v>347</v>
      </c>
      <c r="D150" t="s">
        <v>262</v>
      </c>
      <c r="E150">
        <v>5.5750000000000001E-3</v>
      </c>
      <c r="F150" t="s">
        <v>592</v>
      </c>
      <c r="G150" t="s">
        <v>792</v>
      </c>
    </row>
    <row r="151" spans="1:7" x14ac:dyDescent="0.3">
      <c r="A151" s="2">
        <v>45186.708333333343</v>
      </c>
      <c r="B151" t="s">
        <v>243</v>
      </c>
      <c r="C151" t="s">
        <v>258</v>
      </c>
      <c r="D151" t="s">
        <v>420</v>
      </c>
      <c r="E151">
        <v>5.4949999999999999E-3</v>
      </c>
      <c r="F151" t="s">
        <v>593</v>
      </c>
      <c r="G151" t="s">
        <v>793</v>
      </c>
    </row>
    <row r="152" spans="1:7" x14ac:dyDescent="0.3">
      <c r="A152" s="2">
        <v>45186.75</v>
      </c>
      <c r="B152" t="s">
        <v>244</v>
      </c>
      <c r="C152" t="s">
        <v>257</v>
      </c>
      <c r="D152" t="s">
        <v>421</v>
      </c>
      <c r="E152">
        <v>5.5050000000000003E-3</v>
      </c>
      <c r="F152" t="s">
        <v>594</v>
      </c>
      <c r="G152" t="s">
        <v>794</v>
      </c>
    </row>
    <row r="153" spans="1:7" x14ac:dyDescent="0.3">
      <c r="A153" s="2">
        <v>45186.791666666657</v>
      </c>
      <c r="B153" t="s">
        <v>245</v>
      </c>
      <c r="C153" t="s">
        <v>264</v>
      </c>
      <c r="D153" t="s">
        <v>422</v>
      </c>
      <c r="E153">
        <v>5.4200000000000003E-3</v>
      </c>
      <c r="F153" t="s">
        <v>595</v>
      </c>
      <c r="G153" t="s">
        <v>795</v>
      </c>
    </row>
    <row r="154" spans="1:7" x14ac:dyDescent="0.3">
      <c r="A154" s="2">
        <v>45186.833333333343</v>
      </c>
      <c r="B154" t="s">
        <v>246</v>
      </c>
      <c r="C154" t="s">
        <v>348</v>
      </c>
      <c r="D154" t="s">
        <v>253</v>
      </c>
      <c r="E154">
        <v>5.3600000000000002E-3</v>
      </c>
      <c r="F154" t="s">
        <v>596</v>
      </c>
      <c r="G154" t="s">
        <v>796</v>
      </c>
    </row>
    <row r="155" spans="1:7" x14ac:dyDescent="0.3">
      <c r="A155" s="2">
        <v>45186.875</v>
      </c>
      <c r="B155" t="s">
        <v>247</v>
      </c>
      <c r="C155" t="s">
        <v>246</v>
      </c>
      <c r="D155" t="s">
        <v>423</v>
      </c>
      <c r="E155">
        <v>5.3949999999999996E-3</v>
      </c>
      <c r="F155" t="s">
        <v>597</v>
      </c>
      <c r="G155" t="s">
        <v>797</v>
      </c>
    </row>
    <row r="156" spans="1:7" x14ac:dyDescent="0.3">
      <c r="A156" s="2">
        <v>45186.916666666657</v>
      </c>
      <c r="B156" t="s">
        <v>167</v>
      </c>
      <c r="C156" t="s">
        <v>294</v>
      </c>
      <c r="D156" t="s">
        <v>350</v>
      </c>
      <c r="E156">
        <v>5.3899999999999998E-3</v>
      </c>
      <c r="F156" t="s">
        <v>598</v>
      </c>
      <c r="G156" t="s">
        <v>798</v>
      </c>
    </row>
    <row r="157" spans="1:7" x14ac:dyDescent="0.3">
      <c r="A157" s="2">
        <v>45186.958333333343</v>
      </c>
      <c r="B157" t="s">
        <v>248</v>
      </c>
      <c r="C157" t="s">
        <v>255</v>
      </c>
      <c r="D157" t="s">
        <v>424</v>
      </c>
      <c r="E157">
        <v>5.4450000000000002E-3</v>
      </c>
      <c r="F157" t="s">
        <v>599</v>
      </c>
      <c r="G157" t="s">
        <v>799</v>
      </c>
    </row>
    <row r="158" spans="1:7" x14ac:dyDescent="0.3">
      <c r="A158" s="2">
        <v>45187</v>
      </c>
      <c r="B158" t="s">
        <v>169</v>
      </c>
      <c r="C158" t="s">
        <v>243</v>
      </c>
      <c r="D158" t="s">
        <v>425</v>
      </c>
      <c r="E158">
        <v>5.385E-3</v>
      </c>
      <c r="F158" t="s">
        <v>600</v>
      </c>
      <c r="G158" t="s">
        <v>800</v>
      </c>
    </row>
    <row r="159" spans="1:7" x14ac:dyDescent="0.3">
      <c r="A159" s="2">
        <v>45187.041666666657</v>
      </c>
      <c r="B159" t="s">
        <v>249</v>
      </c>
      <c r="C159" t="s">
        <v>248</v>
      </c>
      <c r="D159" t="s">
        <v>426</v>
      </c>
      <c r="E159">
        <v>5.2550000000000001E-3</v>
      </c>
      <c r="F159" t="s">
        <v>601</v>
      </c>
      <c r="G159" t="s">
        <v>801</v>
      </c>
    </row>
    <row r="160" spans="1:7" x14ac:dyDescent="0.3">
      <c r="A160" s="2">
        <v>45187.083333333343</v>
      </c>
      <c r="B160" t="s">
        <v>250</v>
      </c>
      <c r="C160" t="s">
        <v>166</v>
      </c>
      <c r="D160" t="s">
        <v>427</v>
      </c>
      <c r="E160">
        <v>5.3099999999999996E-3</v>
      </c>
      <c r="F160" t="s">
        <v>602</v>
      </c>
      <c r="G160" t="s">
        <v>802</v>
      </c>
    </row>
    <row r="161" spans="1:7" x14ac:dyDescent="0.3">
      <c r="A161" s="2">
        <v>45187.125</v>
      </c>
      <c r="B161" t="s">
        <v>165</v>
      </c>
      <c r="C161" t="s">
        <v>349</v>
      </c>
      <c r="D161" t="s">
        <v>428</v>
      </c>
      <c r="E161">
        <v>5.2950000000000002E-3</v>
      </c>
      <c r="F161" t="s">
        <v>603</v>
      </c>
      <c r="G161" t="s">
        <v>803</v>
      </c>
    </row>
    <row r="162" spans="1:7" x14ac:dyDescent="0.3">
      <c r="A162" s="2">
        <v>45187.166666666657</v>
      </c>
      <c r="B162" t="s">
        <v>251</v>
      </c>
      <c r="C162" t="s">
        <v>349</v>
      </c>
      <c r="D162" t="s">
        <v>429</v>
      </c>
      <c r="E162">
        <v>5.2649999999999997E-3</v>
      </c>
      <c r="F162" t="s">
        <v>604</v>
      </c>
      <c r="G162" t="s">
        <v>804</v>
      </c>
    </row>
    <row r="163" spans="1:7" x14ac:dyDescent="0.3">
      <c r="A163" s="2">
        <v>45187.208333333343</v>
      </c>
      <c r="B163" t="s">
        <v>252</v>
      </c>
      <c r="C163" t="s">
        <v>350</v>
      </c>
      <c r="D163" t="s">
        <v>252</v>
      </c>
      <c r="E163">
        <v>5.3400000000000001E-3</v>
      </c>
      <c r="F163" t="s">
        <v>605</v>
      </c>
      <c r="G163" t="s">
        <v>805</v>
      </c>
    </row>
    <row r="164" spans="1:7" x14ac:dyDescent="0.3">
      <c r="A164" s="2">
        <v>45187.25</v>
      </c>
      <c r="B164" t="s">
        <v>253</v>
      </c>
      <c r="C164" t="s">
        <v>257</v>
      </c>
      <c r="D164" t="s">
        <v>430</v>
      </c>
      <c r="E164">
        <v>5.385E-3</v>
      </c>
      <c r="F164" t="s">
        <v>606</v>
      </c>
      <c r="G164" t="s">
        <v>806</v>
      </c>
    </row>
    <row r="165" spans="1:7" x14ac:dyDescent="0.3">
      <c r="A165" s="2">
        <v>45187.291666666657</v>
      </c>
      <c r="B165" t="s">
        <v>249</v>
      </c>
      <c r="C165" t="s">
        <v>294</v>
      </c>
      <c r="D165" t="s">
        <v>253</v>
      </c>
      <c r="E165">
        <v>5.4749999999999998E-3</v>
      </c>
      <c r="F165" t="s">
        <v>607</v>
      </c>
      <c r="G165" t="s">
        <v>807</v>
      </c>
    </row>
    <row r="166" spans="1:7" x14ac:dyDescent="0.3">
      <c r="A166" s="2">
        <v>45187.333333333343</v>
      </c>
      <c r="B166" t="s">
        <v>254</v>
      </c>
      <c r="C166" t="s">
        <v>351</v>
      </c>
      <c r="D166" t="s">
        <v>431</v>
      </c>
      <c r="E166">
        <v>5.4599999999999996E-3</v>
      </c>
      <c r="F166" t="s">
        <v>608</v>
      </c>
      <c r="G166" t="s">
        <v>808</v>
      </c>
    </row>
    <row r="167" spans="1:7" x14ac:dyDescent="0.3">
      <c r="A167" s="2">
        <v>45187.375</v>
      </c>
      <c r="B167" t="s">
        <v>255</v>
      </c>
      <c r="C167" t="s">
        <v>352</v>
      </c>
      <c r="D167" t="s">
        <v>432</v>
      </c>
      <c r="E167">
        <v>5.4299999999999999E-3</v>
      </c>
      <c r="F167" t="s">
        <v>609</v>
      </c>
      <c r="G167" t="s">
        <v>809</v>
      </c>
    </row>
    <row r="168" spans="1:7" x14ac:dyDescent="0.3">
      <c r="A168" s="2">
        <v>45187.416666666657</v>
      </c>
      <c r="B168" t="s">
        <v>256</v>
      </c>
      <c r="C168" t="s">
        <v>259</v>
      </c>
      <c r="D168" t="s">
        <v>350</v>
      </c>
      <c r="E168">
        <v>5.5199999999999997E-3</v>
      </c>
      <c r="F168" t="s">
        <v>610</v>
      </c>
      <c r="G168" t="s">
        <v>810</v>
      </c>
    </row>
    <row r="169" spans="1:7" x14ac:dyDescent="0.3">
      <c r="A169" s="2">
        <v>45187.458333333343</v>
      </c>
      <c r="B169" t="s">
        <v>257</v>
      </c>
      <c r="C169" t="s">
        <v>353</v>
      </c>
      <c r="D169" t="s">
        <v>433</v>
      </c>
      <c r="E169">
        <v>5.5849999999999997E-3</v>
      </c>
      <c r="F169" t="s">
        <v>611</v>
      </c>
      <c r="G169" t="s">
        <v>811</v>
      </c>
    </row>
    <row r="170" spans="1:7" x14ac:dyDescent="0.3">
      <c r="A170" s="2">
        <v>45187.5</v>
      </c>
      <c r="B170" t="s">
        <v>258</v>
      </c>
      <c r="C170" t="s">
        <v>265</v>
      </c>
      <c r="D170" t="s">
        <v>245</v>
      </c>
      <c r="E170">
        <v>5.5300000000000002E-3</v>
      </c>
      <c r="F170" t="s">
        <v>612</v>
      </c>
      <c r="G170" t="s">
        <v>812</v>
      </c>
    </row>
    <row r="171" spans="1:7" x14ac:dyDescent="0.3">
      <c r="A171" s="2">
        <v>45187.541666666657</v>
      </c>
      <c r="B171" t="s">
        <v>259</v>
      </c>
      <c r="C171" t="s">
        <v>354</v>
      </c>
      <c r="D171" t="s">
        <v>433</v>
      </c>
      <c r="E171">
        <v>5.555E-3</v>
      </c>
      <c r="F171" t="s">
        <v>613</v>
      </c>
      <c r="G171" t="s">
        <v>813</v>
      </c>
    </row>
    <row r="172" spans="1:7" x14ac:dyDescent="0.3">
      <c r="A172" s="2">
        <v>45187.583333333343</v>
      </c>
      <c r="B172" t="s">
        <v>260</v>
      </c>
      <c r="C172" t="s">
        <v>355</v>
      </c>
      <c r="D172" t="s">
        <v>434</v>
      </c>
      <c r="E172">
        <v>5.62E-3</v>
      </c>
      <c r="F172" t="s">
        <v>614</v>
      </c>
      <c r="G172" t="s">
        <v>814</v>
      </c>
    </row>
    <row r="173" spans="1:7" x14ac:dyDescent="0.3">
      <c r="A173" s="2">
        <v>45187.625</v>
      </c>
      <c r="B173" t="s">
        <v>261</v>
      </c>
      <c r="C173" t="s">
        <v>356</v>
      </c>
      <c r="D173" t="s">
        <v>267</v>
      </c>
      <c r="E173">
        <v>5.5700000000000003E-3</v>
      </c>
      <c r="F173" t="s">
        <v>615</v>
      </c>
      <c r="G173" t="s">
        <v>815</v>
      </c>
    </row>
    <row r="174" spans="1:7" x14ac:dyDescent="0.3">
      <c r="A174" s="2">
        <v>45187.666666666657</v>
      </c>
      <c r="B174" t="s">
        <v>262</v>
      </c>
      <c r="C174" t="s">
        <v>357</v>
      </c>
      <c r="D174" t="s">
        <v>264</v>
      </c>
      <c r="E174">
        <v>5.6449999999999998E-3</v>
      </c>
      <c r="F174" t="s">
        <v>616</v>
      </c>
      <c r="G174" t="s">
        <v>816</v>
      </c>
    </row>
    <row r="175" spans="1:7" x14ac:dyDescent="0.3">
      <c r="A175" s="2">
        <v>45187.708333333343</v>
      </c>
      <c r="B175" t="s">
        <v>263</v>
      </c>
      <c r="C175" t="s">
        <v>357</v>
      </c>
      <c r="D175" t="s">
        <v>435</v>
      </c>
      <c r="E175">
        <v>5.5500000000000002E-3</v>
      </c>
      <c r="F175" t="s">
        <v>617</v>
      </c>
      <c r="G175" t="s">
        <v>817</v>
      </c>
    </row>
    <row r="176" spans="1:7" x14ac:dyDescent="0.3">
      <c r="A176" s="2">
        <v>45187.75</v>
      </c>
      <c r="B176" t="s">
        <v>264</v>
      </c>
      <c r="C176" t="s">
        <v>262</v>
      </c>
      <c r="D176" t="s">
        <v>352</v>
      </c>
      <c r="E176">
        <v>5.5300000000000002E-3</v>
      </c>
      <c r="F176" t="s">
        <v>618</v>
      </c>
      <c r="G176" t="s">
        <v>818</v>
      </c>
    </row>
    <row r="177" spans="1:7" x14ac:dyDescent="0.3">
      <c r="A177" s="2">
        <v>45187.791666666657</v>
      </c>
      <c r="B177" t="s">
        <v>259</v>
      </c>
      <c r="C177" t="s">
        <v>354</v>
      </c>
      <c r="D177" t="s">
        <v>352</v>
      </c>
      <c r="E177">
        <v>5.5999999999999999E-3</v>
      </c>
      <c r="F177" t="s">
        <v>619</v>
      </c>
      <c r="G177" t="s">
        <v>819</v>
      </c>
    </row>
    <row r="178" spans="1:7" x14ac:dyDescent="0.3">
      <c r="A178" s="2">
        <v>45187.833333333343</v>
      </c>
      <c r="B178" t="s">
        <v>265</v>
      </c>
      <c r="C178" t="s">
        <v>265</v>
      </c>
      <c r="D178" t="s">
        <v>352</v>
      </c>
      <c r="E178">
        <v>5.5300000000000002E-3</v>
      </c>
      <c r="F178" t="s">
        <v>620</v>
      </c>
      <c r="G178" t="s">
        <v>820</v>
      </c>
    </row>
    <row r="179" spans="1:7" x14ac:dyDescent="0.3">
      <c r="A179" s="2">
        <v>45187.875</v>
      </c>
      <c r="B179" t="s">
        <v>259</v>
      </c>
      <c r="C179" t="s">
        <v>266</v>
      </c>
      <c r="D179" t="s">
        <v>244</v>
      </c>
      <c r="E179">
        <v>5.5750000000000001E-3</v>
      </c>
      <c r="F179" t="s">
        <v>621</v>
      </c>
      <c r="G179" t="s">
        <v>821</v>
      </c>
    </row>
    <row r="180" spans="1:7" x14ac:dyDescent="0.3">
      <c r="A180" s="2">
        <v>45187.916666666657</v>
      </c>
      <c r="B180" t="s">
        <v>243</v>
      </c>
      <c r="C180" t="s">
        <v>263</v>
      </c>
      <c r="D180" t="s">
        <v>262</v>
      </c>
      <c r="E180">
        <v>5.5750000000000001E-3</v>
      </c>
      <c r="F180" t="s">
        <v>622</v>
      </c>
      <c r="G180" t="s">
        <v>822</v>
      </c>
    </row>
    <row r="181" spans="1:7" x14ac:dyDescent="0.3">
      <c r="A181" s="2">
        <v>45187.958333333343</v>
      </c>
      <c r="B181" t="s">
        <v>243</v>
      </c>
      <c r="C181" t="s">
        <v>266</v>
      </c>
      <c r="D181" t="s">
        <v>352</v>
      </c>
      <c r="E181">
        <v>5.5799999999999999E-3</v>
      </c>
      <c r="F181" t="s">
        <v>623</v>
      </c>
      <c r="G181" t="s">
        <v>823</v>
      </c>
    </row>
    <row r="182" spans="1:7" x14ac:dyDescent="0.3">
      <c r="A182" s="2">
        <v>45188</v>
      </c>
      <c r="B182" t="s">
        <v>266</v>
      </c>
      <c r="C182" t="s">
        <v>258</v>
      </c>
      <c r="D182" t="s">
        <v>436</v>
      </c>
      <c r="E182">
        <v>5.4200000000000003E-3</v>
      </c>
      <c r="F182" t="s">
        <v>624</v>
      </c>
      <c r="G182" t="s">
        <v>824</v>
      </c>
    </row>
    <row r="183" spans="1:7" x14ac:dyDescent="0.3">
      <c r="A183" s="2">
        <v>45188.041666666657</v>
      </c>
      <c r="B183" t="s">
        <v>246</v>
      </c>
      <c r="C183" t="s">
        <v>358</v>
      </c>
      <c r="D183" t="s">
        <v>246</v>
      </c>
      <c r="E183">
        <v>5.5599999999999998E-3</v>
      </c>
      <c r="F183" t="s">
        <v>625</v>
      </c>
      <c r="G183" t="s">
        <v>825</v>
      </c>
    </row>
    <row r="184" spans="1:7" x14ac:dyDescent="0.3">
      <c r="A184" s="2">
        <v>45188.083333333343</v>
      </c>
      <c r="B184" t="s">
        <v>267</v>
      </c>
      <c r="C184" t="s">
        <v>265</v>
      </c>
      <c r="D184" t="s">
        <v>259</v>
      </c>
      <c r="E184">
        <v>5.5950000000000001E-3</v>
      </c>
      <c r="F184" t="s">
        <v>626</v>
      </c>
      <c r="G184" t="s">
        <v>826</v>
      </c>
    </row>
    <row r="185" spans="1:7" x14ac:dyDescent="0.3">
      <c r="A185" s="2">
        <v>45188.125</v>
      </c>
      <c r="B185" t="s">
        <v>268</v>
      </c>
      <c r="C185" t="s">
        <v>359</v>
      </c>
      <c r="D185" t="s">
        <v>258</v>
      </c>
      <c r="E185">
        <v>5.6899999999999997E-3</v>
      </c>
      <c r="F185" t="s">
        <v>627</v>
      </c>
      <c r="G185" t="s">
        <v>827</v>
      </c>
    </row>
    <row r="186" spans="1:7" x14ac:dyDescent="0.3">
      <c r="A186" s="2">
        <v>45188.166666666657</v>
      </c>
      <c r="B186" t="s">
        <v>269</v>
      </c>
      <c r="C186" t="s">
        <v>186</v>
      </c>
      <c r="D186" t="s">
        <v>437</v>
      </c>
      <c r="E186">
        <v>6.0049999999999999E-3</v>
      </c>
      <c r="F186" t="s">
        <v>628</v>
      </c>
      <c r="G186" t="s">
        <v>828</v>
      </c>
    </row>
    <row r="187" spans="1:7" x14ac:dyDescent="0.3">
      <c r="A187" s="2">
        <v>45188.208333333343</v>
      </c>
      <c r="B187" t="s">
        <v>172</v>
      </c>
      <c r="C187" t="s">
        <v>360</v>
      </c>
      <c r="D187" t="s">
        <v>173</v>
      </c>
      <c r="E187">
        <v>6.1399999999999996E-3</v>
      </c>
      <c r="F187" t="s">
        <v>629</v>
      </c>
      <c r="G187" t="s">
        <v>829</v>
      </c>
    </row>
    <row r="188" spans="1:7" x14ac:dyDescent="0.3">
      <c r="A188" s="2">
        <v>45188.25</v>
      </c>
      <c r="B188" t="s">
        <v>270</v>
      </c>
      <c r="C188" t="s">
        <v>273</v>
      </c>
      <c r="D188" t="s">
        <v>187</v>
      </c>
      <c r="E188">
        <v>6.4400000000000004E-3</v>
      </c>
      <c r="F188" t="s">
        <v>630</v>
      </c>
      <c r="G188" t="s">
        <v>830</v>
      </c>
    </row>
    <row r="189" spans="1:7" x14ac:dyDescent="0.3">
      <c r="A189" s="2">
        <v>45188.291666666657</v>
      </c>
      <c r="B189" t="s">
        <v>271</v>
      </c>
      <c r="C189" t="s">
        <v>361</v>
      </c>
      <c r="D189" t="s">
        <v>316</v>
      </c>
      <c r="E189">
        <v>6.3949999999999996E-3</v>
      </c>
      <c r="F189" t="s">
        <v>631</v>
      </c>
      <c r="G189" t="s">
        <v>831</v>
      </c>
    </row>
    <row r="190" spans="1:7" x14ac:dyDescent="0.3">
      <c r="A190" s="2">
        <v>45188.333333333343</v>
      </c>
      <c r="B190" t="s">
        <v>272</v>
      </c>
      <c r="C190" t="s">
        <v>362</v>
      </c>
      <c r="D190" t="s">
        <v>315</v>
      </c>
      <c r="E190">
        <v>6.5199999999999998E-3</v>
      </c>
      <c r="F190" t="s">
        <v>632</v>
      </c>
      <c r="G190" t="s">
        <v>832</v>
      </c>
    </row>
    <row r="191" spans="1:7" x14ac:dyDescent="0.3">
      <c r="A191" s="2">
        <v>45188.375</v>
      </c>
      <c r="B191" t="s">
        <v>273</v>
      </c>
      <c r="C191" t="s">
        <v>363</v>
      </c>
      <c r="D191" t="s">
        <v>273</v>
      </c>
      <c r="E191">
        <v>6.7149999999999996E-3</v>
      </c>
      <c r="F191" t="s">
        <v>633</v>
      </c>
      <c r="G191" t="s">
        <v>833</v>
      </c>
    </row>
    <row r="192" spans="1:7" x14ac:dyDescent="0.3">
      <c r="A192" s="2">
        <v>45188.416666666657</v>
      </c>
      <c r="B192" t="s">
        <v>274</v>
      </c>
      <c r="C192" t="s">
        <v>364</v>
      </c>
      <c r="D192" t="s">
        <v>208</v>
      </c>
      <c r="E192">
        <v>6.8250000000000003E-3</v>
      </c>
      <c r="F192" t="s">
        <v>634</v>
      </c>
      <c r="G192" t="s">
        <v>834</v>
      </c>
    </row>
    <row r="193" spans="1:7" x14ac:dyDescent="0.3">
      <c r="A193" s="2">
        <v>45188.458333333343</v>
      </c>
      <c r="B193" t="s">
        <v>275</v>
      </c>
      <c r="C193" t="s">
        <v>365</v>
      </c>
      <c r="D193" t="s">
        <v>438</v>
      </c>
      <c r="E193">
        <v>6.6550000000000003E-3</v>
      </c>
      <c r="F193" t="s">
        <v>635</v>
      </c>
      <c r="G193" t="s">
        <v>835</v>
      </c>
    </row>
    <row r="194" spans="1:7" x14ac:dyDescent="0.3">
      <c r="A194" s="2">
        <v>45188.5</v>
      </c>
      <c r="B194" t="s">
        <v>276</v>
      </c>
      <c r="C194" t="s">
        <v>366</v>
      </c>
      <c r="D194" t="s">
        <v>439</v>
      </c>
      <c r="E194">
        <v>6.6699999999999997E-3</v>
      </c>
      <c r="F194" t="s">
        <v>636</v>
      </c>
      <c r="G194" t="s">
        <v>836</v>
      </c>
    </row>
    <row r="195" spans="1:7" x14ac:dyDescent="0.3">
      <c r="A195" s="2">
        <v>45188.541666666657</v>
      </c>
      <c r="B195" t="s">
        <v>277</v>
      </c>
      <c r="C195" t="s">
        <v>367</v>
      </c>
      <c r="D195" t="s">
        <v>440</v>
      </c>
      <c r="E195">
        <v>6.6049999999999998E-3</v>
      </c>
      <c r="F195" t="s">
        <v>637</v>
      </c>
      <c r="G195" t="s">
        <v>837</v>
      </c>
    </row>
    <row r="196" spans="1:7" x14ac:dyDescent="0.3">
      <c r="A196" s="2">
        <v>45188.583333333343</v>
      </c>
      <c r="B196" t="s">
        <v>211</v>
      </c>
      <c r="C196" t="s">
        <v>368</v>
      </c>
      <c r="D196" t="s">
        <v>441</v>
      </c>
      <c r="E196">
        <v>6.7200000000000003E-3</v>
      </c>
      <c r="F196" t="s">
        <v>638</v>
      </c>
      <c r="G196" t="s">
        <v>838</v>
      </c>
    </row>
    <row r="197" spans="1:7" x14ac:dyDescent="0.3">
      <c r="A197" s="2">
        <v>45188.625</v>
      </c>
      <c r="B197" t="s">
        <v>278</v>
      </c>
      <c r="C197" t="s">
        <v>369</v>
      </c>
      <c r="D197" t="s">
        <v>274</v>
      </c>
      <c r="E197">
        <v>6.8799999999999998E-3</v>
      </c>
      <c r="F197" t="s">
        <v>639</v>
      </c>
      <c r="G197" t="s">
        <v>839</v>
      </c>
    </row>
    <row r="198" spans="1:7" x14ac:dyDescent="0.3">
      <c r="A198" s="2">
        <v>45188.666666666657</v>
      </c>
      <c r="B198" t="s">
        <v>279</v>
      </c>
      <c r="C198" t="s">
        <v>370</v>
      </c>
      <c r="D198" t="s">
        <v>277</v>
      </c>
      <c r="E198">
        <v>6.6899999999999998E-3</v>
      </c>
      <c r="F198" t="s">
        <v>640</v>
      </c>
      <c r="G198" t="s">
        <v>840</v>
      </c>
    </row>
    <row r="199" spans="1:7" x14ac:dyDescent="0.3">
      <c r="A199" s="2">
        <v>45188.708333333343</v>
      </c>
      <c r="B199" t="s">
        <v>208</v>
      </c>
      <c r="C199" t="s">
        <v>368</v>
      </c>
      <c r="D199" t="s">
        <v>442</v>
      </c>
      <c r="E199">
        <v>6.7299999999999999E-3</v>
      </c>
      <c r="F199" t="s">
        <v>641</v>
      </c>
      <c r="G199" t="s">
        <v>841</v>
      </c>
    </row>
    <row r="200" spans="1:7" x14ac:dyDescent="0.3">
      <c r="A200" s="2">
        <v>45188.75</v>
      </c>
      <c r="B200" t="s">
        <v>280</v>
      </c>
      <c r="C200" t="s">
        <v>371</v>
      </c>
      <c r="D200" t="s">
        <v>443</v>
      </c>
      <c r="E200">
        <v>6.6499999999999997E-3</v>
      </c>
      <c r="F200" t="s">
        <v>642</v>
      </c>
      <c r="G200" t="s">
        <v>842</v>
      </c>
    </row>
    <row r="201" spans="1:7" x14ac:dyDescent="0.3">
      <c r="A201" s="2">
        <v>45188.791666666657</v>
      </c>
      <c r="B201" t="s">
        <v>281</v>
      </c>
      <c r="C201" t="s">
        <v>372</v>
      </c>
      <c r="D201" t="s">
        <v>442</v>
      </c>
      <c r="E201">
        <v>6.62E-3</v>
      </c>
      <c r="F201" t="s">
        <v>643</v>
      </c>
      <c r="G201" t="s">
        <v>843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OI</vt:lpstr>
      <vt:lpstr>Funding Rate</vt:lpstr>
      <vt:lpstr>Price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Kot Ken</cp:lastModifiedBy>
  <dcterms:created xsi:type="dcterms:W3CDTF">2023-09-19T19:14:45Z</dcterms:created>
  <dcterms:modified xsi:type="dcterms:W3CDTF">2023-09-19T19:35:07Z</dcterms:modified>
</cp:coreProperties>
</file>