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FUNING\Pictures\"/>
    </mc:Choice>
  </mc:AlternateContent>
  <xr:revisionPtr revIDLastSave="0" documentId="13_ncr:1_{B678EA9D-9AFB-49CA-B90C-C5E17B509AC9}" xr6:coauthVersionLast="47" xr6:coauthVersionMax="47" xr10:uidLastSave="{00000000-0000-0000-0000-000000000000}"/>
  <bookViews>
    <workbookView xWindow="-120" yWindow="-120" windowWidth="29040" windowHeight="15840" xr2:uid="{A5E237E2-8F6D-454C-8AC4-DF6A3D545777}"/>
  </bookViews>
  <sheets>
    <sheet name="Sheet1" sheetId="1" r:id="rId1"/>
  </sheets>
  <definedNames>
    <definedName name="_xlnm._FilterDatabase" localSheetId="0" hidden="1">Sheet1!$B$1:$L$29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O10" i="1" s="1"/>
  <c r="J11" i="1"/>
  <c r="O11" i="1" s="1"/>
  <c r="J12" i="1"/>
  <c r="J13" i="1"/>
  <c r="O13" i="1" s="1"/>
  <c r="J14" i="1"/>
  <c r="J15" i="1"/>
  <c r="J16" i="1"/>
  <c r="J17" i="1"/>
  <c r="J18" i="1"/>
  <c r="J19" i="1"/>
  <c r="J20" i="1"/>
  <c r="J21" i="1"/>
  <c r="J22" i="1"/>
  <c r="O22" i="1" s="1"/>
  <c r="J23" i="1"/>
  <c r="O23" i="1" s="1"/>
  <c r="J24" i="1"/>
  <c r="J25" i="1"/>
  <c r="O25" i="1" s="1"/>
  <c r="J26" i="1"/>
  <c r="J27" i="1"/>
  <c r="J28" i="1"/>
  <c r="J29" i="1"/>
  <c r="J30" i="1"/>
  <c r="J31" i="1"/>
  <c r="J32" i="1"/>
  <c r="J33" i="1"/>
  <c r="J34" i="1"/>
  <c r="O34" i="1" s="1"/>
  <c r="J35" i="1"/>
  <c r="O35" i="1" s="1"/>
  <c r="J36" i="1"/>
  <c r="J37" i="1"/>
  <c r="J38" i="1"/>
  <c r="J39" i="1"/>
  <c r="J40" i="1"/>
  <c r="J41" i="1"/>
  <c r="J42" i="1"/>
  <c r="J43" i="1"/>
  <c r="J44" i="1"/>
  <c r="J45" i="1"/>
  <c r="J46" i="1"/>
  <c r="J47" i="1"/>
  <c r="O47" i="1" s="1"/>
  <c r="J48" i="1"/>
  <c r="J49" i="1"/>
  <c r="J50" i="1"/>
  <c r="J51" i="1"/>
  <c r="J52" i="1"/>
  <c r="J53" i="1"/>
  <c r="J54" i="1"/>
  <c r="J55" i="1"/>
  <c r="J56" i="1"/>
  <c r="J57" i="1"/>
  <c r="J58" i="1"/>
  <c r="J59" i="1"/>
  <c r="O59" i="1" s="1"/>
  <c r="J60" i="1"/>
  <c r="J61" i="1"/>
  <c r="O61" i="1" s="1"/>
  <c r="J62" i="1"/>
  <c r="J63" i="1"/>
  <c r="J64" i="1"/>
  <c r="J65" i="1"/>
  <c r="J66" i="1"/>
  <c r="J67" i="1"/>
  <c r="J68" i="1"/>
  <c r="J69" i="1"/>
  <c r="J70" i="1"/>
  <c r="O70" i="1" s="1"/>
  <c r="J71" i="1"/>
  <c r="O71" i="1" s="1"/>
  <c r="J72" i="1"/>
  <c r="J73" i="1"/>
  <c r="J74" i="1"/>
  <c r="J75" i="1"/>
  <c r="J76" i="1"/>
  <c r="J77" i="1"/>
  <c r="J78" i="1"/>
  <c r="J79" i="1"/>
  <c r="J80" i="1"/>
  <c r="J81" i="1"/>
  <c r="J82" i="1"/>
  <c r="O82" i="1" s="1"/>
  <c r="J83" i="1"/>
  <c r="O83" i="1" s="1"/>
  <c r="J84" i="1"/>
  <c r="J85" i="1"/>
  <c r="O85" i="1" s="1"/>
  <c r="J86" i="1"/>
  <c r="J87" i="1"/>
  <c r="J88" i="1"/>
  <c r="J89" i="1"/>
  <c r="J90" i="1"/>
  <c r="J91" i="1"/>
  <c r="J92" i="1"/>
  <c r="J93" i="1"/>
  <c r="J94" i="1"/>
  <c r="O94" i="1" s="1"/>
  <c r="J95" i="1"/>
  <c r="O95" i="1" s="1"/>
  <c r="J96" i="1"/>
  <c r="J97" i="1"/>
  <c r="O97" i="1" s="1"/>
  <c r="J98" i="1"/>
  <c r="J99" i="1"/>
  <c r="J100" i="1"/>
  <c r="J101" i="1"/>
  <c r="J102" i="1"/>
  <c r="J103" i="1"/>
  <c r="J104" i="1"/>
  <c r="J105" i="1"/>
  <c r="J106" i="1"/>
  <c r="O106" i="1" s="1"/>
  <c r="J107" i="1"/>
  <c r="O107" i="1" s="1"/>
  <c r="J108" i="1"/>
  <c r="J109" i="1"/>
  <c r="O109" i="1" s="1"/>
  <c r="J110" i="1"/>
  <c r="J111" i="1"/>
  <c r="J112" i="1"/>
  <c r="J113" i="1"/>
  <c r="J114" i="1"/>
  <c r="J115" i="1"/>
  <c r="J116" i="1"/>
  <c r="J117" i="1"/>
  <c r="J118" i="1"/>
  <c r="J119" i="1"/>
  <c r="O119" i="1" s="1"/>
  <c r="J120" i="1"/>
  <c r="J121" i="1"/>
  <c r="O121" i="1" s="1"/>
  <c r="J122" i="1"/>
  <c r="J123" i="1"/>
  <c r="J124" i="1"/>
  <c r="J125" i="1"/>
  <c r="J126" i="1"/>
  <c r="J127" i="1"/>
  <c r="J128" i="1"/>
  <c r="J129" i="1"/>
  <c r="J130" i="1"/>
  <c r="O130" i="1" s="1"/>
  <c r="J131" i="1"/>
  <c r="J132" i="1"/>
  <c r="J133" i="1"/>
  <c r="O133" i="1" s="1"/>
  <c r="J134" i="1"/>
  <c r="J135" i="1"/>
  <c r="J136" i="1"/>
  <c r="J137" i="1"/>
  <c r="J138" i="1"/>
  <c r="J139" i="1"/>
  <c r="J140" i="1"/>
  <c r="J141" i="1"/>
  <c r="J142" i="1"/>
  <c r="J143" i="1"/>
  <c r="J144" i="1"/>
  <c r="J145" i="1"/>
  <c r="O145" i="1" s="1"/>
  <c r="J146" i="1"/>
  <c r="J147" i="1"/>
  <c r="J148" i="1"/>
  <c r="J149" i="1"/>
  <c r="J150" i="1"/>
  <c r="J151" i="1"/>
  <c r="J152" i="1"/>
  <c r="J153" i="1"/>
  <c r="J154" i="1"/>
  <c r="O154" i="1" s="1"/>
  <c r="J155" i="1"/>
  <c r="O155" i="1" s="1"/>
  <c r="J156" i="1"/>
  <c r="J157" i="1"/>
  <c r="O157" i="1" s="1"/>
  <c r="J158" i="1"/>
  <c r="J159" i="1"/>
  <c r="J160" i="1"/>
  <c r="J161" i="1"/>
  <c r="J162" i="1"/>
  <c r="J163" i="1"/>
  <c r="J164" i="1"/>
  <c r="J165" i="1"/>
  <c r="J166" i="1"/>
  <c r="O166" i="1" s="1"/>
  <c r="J167" i="1"/>
  <c r="O167" i="1" s="1"/>
  <c r="J168" i="1"/>
  <c r="J169" i="1"/>
  <c r="O169" i="1" s="1"/>
  <c r="J170" i="1"/>
  <c r="J171" i="1"/>
  <c r="J172" i="1"/>
  <c r="J173" i="1"/>
  <c r="J174" i="1"/>
  <c r="J175" i="1"/>
  <c r="J176" i="1"/>
  <c r="J177" i="1"/>
  <c r="J178" i="1"/>
  <c r="O178" i="1" s="1"/>
  <c r="J179" i="1"/>
  <c r="O179" i="1" s="1"/>
  <c r="J180" i="1"/>
  <c r="J181" i="1"/>
  <c r="O181" i="1" s="1"/>
  <c r="J182" i="1"/>
  <c r="J183" i="1"/>
  <c r="J184" i="1"/>
  <c r="J185" i="1"/>
  <c r="J186" i="1"/>
  <c r="J187" i="1"/>
  <c r="J188" i="1"/>
  <c r="J189" i="1"/>
  <c r="J190" i="1"/>
  <c r="O190" i="1" s="1"/>
  <c r="J191" i="1"/>
  <c r="O191" i="1" s="1"/>
  <c r="J192" i="1"/>
  <c r="J193" i="1"/>
  <c r="O193" i="1" s="1"/>
  <c r="J194" i="1"/>
  <c r="J195" i="1"/>
  <c r="J196" i="1"/>
  <c r="J197" i="1"/>
  <c r="J198" i="1"/>
  <c r="J199" i="1"/>
  <c r="J200" i="1"/>
  <c r="J201" i="1"/>
  <c r="J202" i="1"/>
  <c r="O202" i="1" s="1"/>
  <c r="J203" i="1"/>
  <c r="O203" i="1" s="1"/>
  <c r="J204" i="1"/>
  <c r="J205" i="1"/>
  <c r="J206" i="1"/>
  <c r="J207" i="1"/>
  <c r="J208" i="1"/>
  <c r="J209" i="1"/>
  <c r="J210" i="1"/>
  <c r="J211" i="1"/>
  <c r="J212" i="1"/>
  <c r="J213" i="1"/>
  <c r="J214" i="1"/>
  <c r="O214" i="1" s="1"/>
  <c r="J215" i="1"/>
  <c r="O215" i="1" s="1"/>
  <c r="J216" i="1"/>
  <c r="J217" i="1"/>
  <c r="O217" i="1" s="1"/>
  <c r="J218" i="1"/>
  <c r="J219" i="1"/>
  <c r="J220" i="1"/>
  <c r="J221" i="1"/>
  <c r="J222" i="1"/>
  <c r="J223" i="1"/>
  <c r="J224" i="1"/>
  <c r="J225" i="1"/>
  <c r="J226" i="1"/>
  <c r="O226" i="1" s="1"/>
  <c r="J227" i="1"/>
  <c r="O227" i="1" s="1"/>
  <c r="J228" i="1"/>
  <c r="J229" i="1"/>
  <c r="J230" i="1"/>
  <c r="J231" i="1"/>
  <c r="J232" i="1"/>
  <c r="J233" i="1"/>
  <c r="J234" i="1"/>
  <c r="J235" i="1"/>
  <c r="J236" i="1"/>
  <c r="J237" i="1"/>
  <c r="J238" i="1"/>
  <c r="O238" i="1" s="1"/>
  <c r="J239" i="1"/>
  <c r="O239" i="1" s="1"/>
  <c r="J240" i="1"/>
  <c r="J241" i="1"/>
  <c r="O241" i="1" s="1"/>
  <c r="J242" i="1"/>
  <c r="J243" i="1"/>
  <c r="J244" i="1"/>
  <c r="J245" i="1"/>
  <c r="J246" i="1"/>
  <c r="J247" i="1"/>
  <c r="J248" i="1"/>
  <c r="J249" i="1"/>
  <c r="J250" i="1"/>
  <c r="J251" i="1"/>
  <c r="O251" i="1" s="1"/>
  <c r="J252" i="1"/>
  <c r="J253" i="1"/>
  <c r="O253" i="1" s="1"/>
  <c r="J254" i="1"/>
  <c r="J255" i="1"/>
  <c r="J256" i="1"/>
  <c r="J257" i="1"/>
  <c r="J258" i="1"/>
  <c r="J259" i="1"/>
  <c r="J260" i="1"/>
  <c r="J261" i="1"/>
  <c r="J262" i="1"/>
  <c r="O262" i="1" s="1"/>
  <c r="J263" i="1"/>
  <c r="J264" i="1"/>
  <c r="J265" i="1"/>
  <c r="O265" i="1" s="1"/>
  <c r="J266" i="1"/>
  <c r="J267" i="1"/>
  <c r="J268" i="1"/>
  <c r="J269" i="1"/>
  <c r="J270" i="1"/>
  <c r="J271" i="1"/>
  <c r="J272" i="1"/>
  <c r="J273" i="1"/>
  <c r="J274" i="1"/>
  <c r="J275" i="1"/>
  <c r="O275" i="1" s="1"/>
  <c r="J276" i="1"/>
  <c r="J277" i="1"/>
  <c r="O277" i="1" s="1"/>
  <c r="J278" i="1"/>
  <c r="J279" i="1"/>
  <c r="J280" i="1"/>
  <c r="J281" i="1"/>
  <c r="J282" i="1"/>
  <c r="J283" i="1"/>
  <c r="J284" i="1"/>
  <c r="J285" i="1"/>
  <c r="J286" i="1"/>
  <c r="O286" i="1" s="1"/>
  <c r="J287" i="1"/>
  <c r="O287" i="1" s="1"/>
  <c r="J288" i="1"/>
  <c r="J289" i="1"/>
  <c r="O289" i="1" s="1"/>
  <c r="J290" i="1"/>
  <c r="J291" i="1"/>
  <c r="J292" i="1"/>
  <c r="J293" i="1"/>
  <c r="J294" i="1"/>
  <c r="J295" i="1"/>
  <c r="J296" i="1"/>
  <c r="J297" i="1"/>
  <c r="J298" i="1"/>
  <c r="O298" i="1" s="1"/>
  <c r="J299" i="1"/>
  <c r="O299" i="1" s="1"/>
  <c r="J300" i="1"/>
  <c r="J301" i="1"/>
  <c r="O301" i="1" s="1"/>
  <c r="J302" i="1"/>
  <c r="J303" i="1"/>
  <c r="J304" i="1"/>
  <c r="J305" i="1"/>
  <c r="J306" i="1"/>
  <c r="J307" i="1"/>
  <c r="O37" i="1"/>
  <c r="O49" i="1"/>
  <c r="O73" i="1"/>
  <c r="O205" i="1"/>
  <c r="O229" i="1"/>
  <c r="O280" i="1"/>
  <c r="J1" i="1"/>
  <c r="O3" i="1"/>
  <c r="O15" i="1"/>
  <c r="O27" i="1"/>
  <c r="O39" i="1"/>
  <c r="O51" i="1"/>
  <c r="O63" i="1"/>
  <c r="O75" i="1"/>
  <c r="O87" i="1"/>
  <c r="O99" i="1"/>
  <c r="O111" i="1"/>
  <c r="O123" i="1"/>
  <c r="O135" i="1"/>
  <c r="O2" i="1"/>
  <c r="O4" i="1"/>
  <c r="O5" i="1"/>
  <c r="O6" i="1"/>
  <c r="O7" i="1"/>
  <c r="O8" i="1"/>
  <c r="O9" i="1"/>
  <c r="O12" i="1"/>
  <c r="O14" i="1"/>
  <c r="O16" i="1"/>
  <c r="O17" i="1"/>
  <c r="O18" i="1"/>
  <c r="O19" i="1"/>
  <c r="O20" i="1"/>
  <c r="O21" i="1"/>
  <c r="O24" i="1"/>
  <c r="O26" i="1"/>
  <c r="O28" i="1"/>
  <c r="O29" i="1"/>
  <c r="O30" i="1"/>
  <c r="O31" i="1"/>
  <c r="O32" i="1"/>
  <c r="O33" i="1"/>
  <c r="O36" i="1"/>
  <c r="O38" i="1"/>
  <c r="O40" i="1"/>
  <c r="O41" i="1"/>
  <c r="O42" i="1"/>
  <c r="O43" i="1"/>
  <c r="O44" i="1"/>
  <c r="O45" i="1"/>
  <c r="O46" i="1"/>
  <c r="O48" i="1"/>
  <c r="O50" i="1"/>
  <c r="O52" i="1"/>
  <c r="O53" i="1"/>
  <c r="O54" i="1"/>
  <c r="O55" i="1"/>
  <c r="O56" i="1"/>
  <c r="O57" i="1"/>
  <c r="O58" i="1"/>
  <c r="O60" i="1"/>
  <c r="O62" i="1"/>
  <c r="O64" i="1"/>
  <c r="O65" i="1"/>
  <c r="O66" i="1"/>
  <c r="O67" i="1"/>
  <c r="O68" i="1"/>
  <c r="O69" i="1"/>
  <c r="O72" i="1"/>
  <c r="O74" i="1"/>
  <c r="O76" i="1"/>
  <c r="O77" i="1"/>
  <c r="O78" i="1"/>
  <c r="O79" i="1"/>
  <c r="O80" i="1"/>
  <c r="O81" i="1"/>
  <c r="O84" i="1"/>
  <c r="O86" i="1"/>
  <c r="O88" i="1"/>
  <c r="O89" i="1"/>
  <c r="O90" i="1"/>
  <c r="O91" i="1"/>
  <c r="O92" i="1"/>
  <c r="O93" i="1"/>
  <c r="O96" i="1"/>
  <c r="O98" i="1"/>
  <c r="O100" i="1"/>
  <c r="O101" i="1"/>
  <c r="O102" i="1"/>
  <c r="O103" i="1"/>
  <c r="O104" i="1"/>
  <c r="O105" i="1"/>
  <c r="O108" i="1"/>
  <c r="O110" i="1"/>
  <c r="O112" i="1"/>
  <c r="O113" i="1"/>
  <c r="O114" i="1"/>
  <c r="O115" i="1"/>
  <c r="O116" i="1"/>
  <c r="O117" i="1"/>
  <c r="O118" i="1"/>
  <c r="O120" i="1"/>
  <c r="O122" i="1"/>
  <c r="O124" i="1"/>
  <c r="O125" i="1"/>
  <c r="O126" i="1"/>
  <c r="O127" i="1"/>
  <c r="O128" i="1"/>
  <c r="O129" i="1"/>
  <c r="O131" i="1"/>
  <c r="O132" i="1"/>
  <c r="O134" i="1"/>
  <c r="O136" i="1"/>
  <c r="O137" i="1"/>
  <c r="O138" i="1"/>
  <c r="O139" i="1"/>
  <c r="O140" i="1"/>
  <c r="O141" i="1"/>
  <c r="O142" i="1"/>
  <c r="O143" i="1"/>
  <c r="O144" i="1"/>
  <c r="O146" i="1"/>
  <c r="O147" i="1"/>
  <c r="O148" i="1"/>
  <c r="O149" i="1"/>
  <c r="O150" i="1"/>
  <c r="O151" i="1"/>
  <c r="O152" i="1"/>
  <c r="O153" i="1"/>
  <c r="O156" i="1"/>
  <c r="O158" i="1"/>
  <c r="O159" i="1"/>
  <c r="O160" i="1"/>
  <c r="O161" i="1"/>
  <c r="O162" i="1"/>
  <c r="O163" i="1"/>
  <c r="O164" i="1"/>
  <c r="O165" i="1"/>
  <c r="O168" i="1"/>
  <c r="O170" i="1"/>
  <c r="O171" i="1"/>
  <c r="O172" i="1"/>
  <c r="O173" i="1"/>
  <c r="O174" i="1"/>
  <c r="O175" i="1"/>
  <c r="O176" i="1"/>
  <c r="O177" i="1"/>
  <c r="O180" i="1"/>
  <c r="O182" i="1"/>
  <c r="O183" i="1"/>
  <c r="O184" i="1"/>
  <c r="O185" i="1"/>
  <c r="O186" i="1"/>
  <c r="O187" i="1"/>
  <c r="O188" i="1"/>
  <c r="O189" i="1"/>
  <c r="O192" i="1"/>
  <c r="O194" i="1"/>
  <c r="O195" i="1"/>
  <c r="O196" i="1"/>
  <c r="O197" i="1"/>
  <c r="O198" i="1"/>
  <c r="O199" i="1"/>
  <c r="O200" i="1"/>
  <c r="O201" i="1"/>
  <c r="O204" i="1"/>
  <c r="O206" i="1"/>
  <c r="O207" i="1"/>
  <c r="O208" i="1"/>
  <c r="O209" i="1"/>
  <c r="O210" i="1"/>
  <c r="O211" i="1"/>
  <c r="O212" i="1"/>
  <c r="O213" i="1"/>
  <c r="O216" i="1"/>
  <c r="O218" i="1"/>
  <c r="O219" i="1"/>
  <c r="O220" i="1"/>
  <c r="O221" i="1"/>
  <c r="O222" i="1"/>
  <c r="O223" i="1"/>
  <c r="O224" i="1"/>
  <c r="O225" i="1"/>
  <c r="O228" i="1"/>
  <c r="O230" i="1"/>
  <c r="O231" i="1"/>
  <c r="O232" i="1"/>
  <c r="O233" i="1"/>
  <c r="O234" i="1"/>
  <c r="O235" i="1"/>
  <c r="O236" i="1"/>
  <c r="O237" i="1"/>
  <c r="O240" i="1"/>
  <c r="O242" i="1"/>
  <c r="O243" i="1"/>
  <c r="O244" i="1"/>
  <c r="O245" i="1"/>
  <c r="O246" i="1"/>
  <c r="O247" i="1"/>
  <c r="O248" i="1"/>
  <c r="O249" i="1"/>
  <c r="O250" i="1"/>
  <c r="O252" i="1"/>
  <c r="O254" i="1"/>
  <c r="O255" i="1"/>
  <c r="O256" i="1"/>
  <c r="O257" i="1"/>
  <c r="O258" i="1"/>
  <c r="O259" i="1"/>
  <c r="O260" i="1"/>
  <c r="O261" i="1"/>
  <c r="O263" i="1"/>
  <c r="O264" i="1"/>
  <c r="O266" i="1"/>
  <c r="O267" i="1"/>
  <c r="O268" i="1"/>
  <c r="O269" i="1"/>
  <c r="O270" i="1"/>
  <c r="O271" i="1"/>
  <c r="O272" i="1"/>
  <c r="O273" i="1"/>
  <c r="O274" i="1"/>
  <c r="O276" i="1"/>
  <c r="O278" i="1"/>
  <c r="O279" i="1"/>
  <c r="O281" i="1"/>
  <c r="O282" i="1"/>
  <c r="O283" i="1"/>
  <c r="O284" i="1"/>
  <c r="O285" i="1"/>
  <c r="O288" i="1"/>
  <c r="O290" i="1"/>
  <c r="O291" i="1"/>
  <c r="O292" i="1"/>
  <c r="O293" i="1"/>
  <c r="O294" i="1"/>
  <c r="O295" i="1"/>
  <c r="O296" i="1"/>
  <c r="O297" i="1"/>
  <c r="O300" i="1"/>
  <c r="O302" i="1"/>
  <c r="O303" i="1"/>
  <c r="O304" i="1"/>
  <c r="O305" i="1"/>
  <c r="O306" i="1"/>
  <c r="O307" i="1"/>
  <c r="O1" i="1"/>
  <c r="L243" i="1"/>
  <c r="L30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1" i="1"/>
</calcChain>
</file>

<file path=xl/sharedStrings.xml><?xml version="1.0" encoding="utf-8"?>
<sst xmlns="http://schemas.openxmlformats.org/spreadsheetml/2006/main" count="614" uniqueCount="583">
  <si>
    <t xml:space="preserve">    "title-weather-home": " DỰ BÁO THỜI TIẾT", 天气预报</t>
  </si>
  <si>
    <t xml:space="preserve">    "name-app": " Hệ Thống Điều Xe", 调车系统</t>
  </si>
  <si>
    <t xml:space="preserve">    "creatapp-home": " Tạo đơn", 订单（创造单）</t>
  </si>
  <si>
    <t xml:space="preserve">    "list-form": " Danh sách biểu mẫu",样表名单</t>
  </si>
  <si>
    <t xml:space="preserve">    "new-bus": " Tạo mới đơn",顶样表</t>
  </si>
  <si>
    <t xml:space="preserve">    "inbox": " Hòm thư", 邮箱</t>
  </si>
  <si>
    <t xml:space="preserve">    "bus-waiting": " Đơn chờ ký",等着单</t>
  </si>
  <si>
    <t xml:space="preserve">    "completebus": " Đơn đã tạo",已订单</t>
  </si>
  <si>
    <t xml:space="preserve">    "archivedbus": " Đơn lưu trữ",保存单</t>
  </si>
  <si>
    <t xml:space="preserve">    "menu-system-home": " Quản lý hệ thống",系统管理</t>
  </si>
  <si>
    <t xml:space="preserve">    "param-setting-home": " Cài đặt tham số",参数设定</t>
  </si>
  <si>
    <t xml:space="preserve">    "acount-setting-home": " Quản lý tài khoản",账号管理</t>
  </si>
  <si>
    <t xml:space="preserve">    "data-manager-home": " Dữ liệu hoạt động",数据动作</t>
  </si>
  <si>
    <t xml:space="preserve">    "taixe-query":" THÔNG TIN LÁI XE",司机信息</t>
  </si>
  <si>
    <t xml:space="preserve">    "xe-info-home": " Thông tin xe",车信息</t>
  </si>
  <si>
    <t xml:space="preserve">    "xuatdondk-home": " Xuất đơn đăng ký",出登记单</t>
  </si>
  <si>
    <t xml:space="preserve">    "tkltx-home": " Thống kê lịch trình xe",行程统计</t>
  </si>
  <si>
    <t xml:space="preserve">    "ycmd-home": " Truy vấn mẫu đơn",追查样表单</t>
  </si>
  <si>
    <t xml:space="preserve">    "tkttsdx-home": " Thống kê sử dụng xe",使用车统计</t>
  </si>
  <si>
    <t xml:space="preserve">    "xindieuxe": " Tạo đơn mới",更新单</t>
  </si>
  <si>
    <t xml:space="preserve">    "lamdondieuxe": " Tạo mới một đơn đăng ký sử dụng xe",更新用车样表登记</t>
  </si>
  <si>
    <t xml:space="preserve">    "dschoky": " Danh sách chờ ký duyệt",名单等批准</t>
  </si>
  <si>
    <t xml:space="preserve">    "inboxbus": " Bạn có đơn đang chờ bạn xử lý",您有订单要处理</t>
  </si>
  <si>
    <t xml:space="preserve">    "complete": " Các đơn bạn đã tạo",单子已订</t>
  </si>
  <si>
    <t xml:space="preserve">    "havecomplete": " Danh sách đơn mới yêu cầu",更新名单要求</t>
  </si>
  <si>
    <t xml:space="preserve">    "dsluutru": " Danh sách lưu trữ",保存名单</t>
  </si>
  <si>
    <t xml:space="preserve">    "bieumauluutru": " Bạn có biểu mẫu đã lưu trữ ",您有保存样表</t>
  </si>
  <si>
    <t xml:space="preserve">    "title-busapp": " TẠO YÊU CẦU XE BUS", 订巴士要求</t>
  </si>
  <si>
    <t xml:space="preserve">    "thongtincb": "Thông tin cơ bản",基本信息</t>
  </si>
  <si>
    <t xml:space="preserve">    "manhnvien": "Mã nhân viên:",员工工号</t>
  </si>
  <si>
    <t xml:space="preserve">    "tennhanvien": "Tên nhân viên:",名字</t>
  </si>
  <si>
    <t xml:space="preserve">    "email": "Địa chỉ mail:",邮箱地址</t>
  </si>
  <si>
    <t xml:space="preserve">    "dienthoainguoisd": "Số ĐT thoại người sử dụng:",电话号码是勇者</t>
  </si>
  <si>
    <t xml:space="preserve">    "thongtinxe": "Thông tin xe",车信息</t>
  </si>
  <si>
    <t xml:space="preserve">    "hinhthucsdxe": "Hình thức sử dụng xe:",使用车形式</t>
  </si>
  <si>
    <t xml:space="preserve">    "duanhanviendi": "Đưa đón nhân viên đi làm và tan ca",接送员工上下班</t>
  </si>
  <si>
    <t xml:space="preserve">    "giamsatchuyenhuong": "Cố định đưa đón chủ quản",固定接送主管</t>
  </si>
  <si>
    <t xml:space="preserve">    "donnguoitaisb": "Đưa đón sân bay",机场接送</t>
  </si>
  <si>
    <t xml:space="preserve">    "duadonhn": "Thường xuyên đưa đón nhân viên đi và về tại Hà Nội",常接送员工去-回河内</t>
  </si>
  <si>
    <t xml:space="preserve">    "muasamhn": "Đi mua sắm ở hà nội",去河内购物</t>
  </si>
  <si>
    <t xml:space="preserve">    "donvatrak": "Đón và trả khách",接和送客户</t>
  </si>
  <si>
    <t xml:space="preserve">    "congvantamthoi": "Công văn tạm thời",暂时公文（暂时条例）</t>
  </si>
  <si>
    <t xml:space="preserve">    "xeduadoncd": "Xe đưa đón cố định",接送固定车</t>
  </si>
  <si>
    <t xml:space="preserve">    "giaobuaan": "Giao bữa ăn cố định",送餐固定车</t>
  </si>
  <si>
    <t xml:space="preserve">    "nhanthe": "Đưa đón Hữu Nghị Quan",友谊关接送</t>
  </si>
  <si>
    <t xml:space="preserve">    "donsinhvien": "Đón sinh viên đại học",大学生接送</t>
  </si>
  <si>
    <t xml:space="preserve">    "lamnhiemvu": "Làm nhiệm vụ",做任务</t>
  </si>
  <si>
    <t xml:space="preserve">    "thue29cho": "Cho thuê xe 29 chỗ",租29位子</t>
  </si>
  <si>
    <t xml:space="preserve">    "thue45cho": "Cho thuê xe 45 chỗ",租45位子</t>
  </si>
  <si>
    <t xml:space="preserve">    "songuoidungxe": "Số người sử dụng xe:",用车人数</t>
  </si>
  <si>
    <t xml:space="preserve">    "tuyend": "Tuyến đường:",路线</t>
  </si>
  <si>
    <t xml:space="preserve">    "tpbacning": "Thành phố Bắc Ninh",北宁城市</t>
  </si>
  <si>
    <t xml:space="preserve">    "tpbacgiang": "Bắc Giang",北江</t>
  </si>
  <si>
    <t xml:space="preserve">    "hanoi": "Hà nội",河内</t>
  </si>
  <si>
    <t xml:space="preserve">    "duongdai": "Đường dài",长路</t>
  </si>
  <si>
    <t xml:space="preserve">    "loaixe": "Loại xe:",类型车</t>
  </si>
  <si>
    <t xml:space="preserve">    "xecongvu": "Xe công vụ",公务车</t>
  </si>
  <si>
    <t xml:space="preserve">    "noikh": "Nơi khởi hành:",出发地点</t>
  </si>
  <si>
    <t xml:space="preserve">    "diemden": "Điểm đến:",目的点</t>
  </si>
  <si>
    <t xml:space="preserve">    "tennguoinopdon": "Tên người nộp đơn:",提单人</t>
  </si>
  <si>
    <t xml:space="preserve">    "emailnguoidk-modal": "Email người ĐK:",  邮件登记人  </t>
  </si>
  <si>
    <t xml:space="preserve">    "dieuxehn": "Điều xe hằng ngày:",日常调车</t>
  </si>
  <si>
    <t xml:space="preserve">    "co": " Có",有</t>
  </si>
  <si>
    <t xml:space="preserve">    "khong": " Không",否</t>
  </si>
  <si>
    <t xml:space="preserve">    "lydosd": " Lý do sử dụng",使用理由</t>
  </si>
  <si>
    <t xml:space="preserve">    "chitietns": " Chi tiết nhân sự",人事明细</t>
  </si>
  <si>
    <t xml:space="preserve">    "nhamay": " Nhà máy:",车间</t>
  </si>
  <si>
    <t xml:space="preserve">    "phongban": " Phòng ban:",部门</t>
  </si>
  <si>
    <t xml:space="preserve">    "nguoisudung": "Người dùng xe",使用者（车）</t>
  </si>
  <si>
    <t xml:space="preserve">    "nguoisudung-modal": "Người dùng xe:",使用者</t>
  </si>
  <si>
    <t xml:space="preserve">    "nguoi": " người",人</t>
  </si>
  <si>
    <t xml:space="preserve">    "luutrinh": " Lưu trình",流程</t>
  </si>
  <si>
    <t xml:space="preserve">    "motaqt": " Mô tả quy trình",流程描述</t>
  </si>
  <si>
    <t xml:space="preserve">    "title-chopheduyet": " ĐƠN CHỜ PHÊ DUYỆT",等批准单</t>
  </si>
  <si>
    <t xml:space="preserve">    "lamtuoi": " Làm mới",更新</t>
  </si>
  <si>
    <t xml:space="preserve">    "giaopho": " Giao phó",委托</t>
  </si>
  <si>
    <t xml:space="preserve">    "tinhtrang": " Theo dõi đơn",监督单子</t>
  </si>
  <si>
    <t xml:space="preserve">    "td-sodon": " Số đầu đơn",单号</t>
  </si>
  <si>
    <t xml:space="preserve">    "td-nguoilamdon": "Người làm đơn",订单（提单）人</t>
  </si>
  <si>
    <t xml:space="preserve">    "td-ngaylamdon": "Ngày làm đơn",订单（提单）人</t>
  </si>
  <si>
    <t xml:space="preserve">    "ngaylamdon": " Ngày làm đơn:",订单（提单）日期</t>
  </si>
  <si>
    <t xml:space="preserve">    "td-notes": " Ghi chú",备注</t>
  </si>
  <si>
    <t xml:space="preserve">    "title-dsdondatao": " DANH SÁCH ĐƠN ĐÃ TẠO",单已提</t>
  </si>
  <si>
    <t xml:space="preserve">    "tinhtrangdon": " Trạng thái",状态</t>
  </si>
  <si>
    <t xml:space="preserve">    "nhacmail": " Nhắc mail",提醒邮件</t>
  </si>
  <si>
    <t xml:space="preserve">    "td-hanhdong": " Hành động",行动</t>
  </si>
  <si>
    <t xml:space="preserve">    "daky": " Cờ",旗帜</t>
  </si>
  <si>
    <t xml:space="preserve">    "kieuxacnhan": " Kiểu xác nhận",确认类型</t>
  </si>
  <si>
    <t xml:space="preserve">    "tennguoik": " Tên người ký",签字明证</t>
  </si>
  <si>
    <t xml:space="preserve">    "tgky": " Thời gian ký",签字时间</t>
  </si>
  <si>
    <t xml:space="preserve">    "title-lamdondieuxe": " DANH SÁCH BIỂU MẪU",样表名单</t>
  </si>
  <si>
    <t xml:space="preserve">    "list_form": " Chọn mẫu đơn",选样表</t>
  </si>
  <si>
    <t xml:space="preserve">    "tenbm": " Tên biểu mẫu",样表明证</t>
  </si>
  <si>
    <t xml:space="preserve">    "title-dsluutru": " DANH SÁCH LƯU TRỮ",名单保存</t>
  </si>
  <si>
    <t xml:space="preserve">    "maudon": " Mẫu đơn:",样表</t>
  </si>
  <si>
    <t xml:space="preserve">    "caidatts-title": " CÀI ĐẶT THAM SỐ",参数设定</t>
  </si>
  <si>
    <t xml:space="preserve">    "chonloaihinh": "Chọn loại hình:",选类型</t>
  </si>
  <si>
    <t xml:space="preserve">    "loaihinh-th": "Loại hình xe",车类型</t>
  </si>
  <si>
    <t xml:space="preserve">    "kieudl": "Kiểu dữ liệu",资料类型</t>
  </si>
  <si>
    <t xml:space="preserve">    "mahoa": "Mã hóa",加密</t>
  </si>
  <si>
    <t xml:space="preserve">    "tiengtrung": "Tiếng trung",中文</t>
  </si>
  <si>
    <t xml:space="preserve">    "tiengviet": "Tiếng việt",越南语</t>
  </si>
  <si>
    <t xml:space="preserve">    "mota": "Mô tả",描述</t>
  </si>
  <si>
    <t xml:space="preserve">    "tong": " Tổng :",总共</t>
  </si>
  <si>
    <t xml:space="preserve">    "Dongxing": "Dongxing Pass",Dongxing Pass</t>
  </si>
  <si>
    <t xml:space="preserve">    "dtnguoidk-modal": "ĐT người ĐK:",电话号码登记人</t>
  </si>
  <si>
    <t xml:space="preserve">    "noidungqt":"", 1.普通員工申請&lt;br/&gt;A. 申請人填寫--&gt;課級主管審核--&gt;部級主管審核--&gt;處級主管審核--&gt;結束&lt;br/&gt;2.課級主管申請&lt;br/&gt;B. 申請人填寫--&gt;部級主管審核--&gt;處級主管審核--&gt;結束&lt;br/&gt;3.部級主管申請&lt;br/&gt;C. 申請人填寫--&gt;處級主管審核--&gt;結束&lt;br/&gt;4.處級主管申請&lt;br/&gt;D. 申請人填寫--&gt;結束&lt;br/&gt;</t>
  </si>
  <si>
    <t xml:space="preserve">    "nguoidungxe": "Người sử dụng xe:",使用者</t>
  </si>
  <si>
    <t xml:space="preserve">    "sodon-yeucau": "Yêu cầu đơn số :",要求单号</t>
  </si>
  <si>
    <t xml:space="preserve">    "duanguoirasb": "Đưa đón sân bay",机场接送</t>
  </si>
  <si>
    <t xml:space="preserve">    "slkhach": " Số lượng khách:",乘客数:</t>
  </si>
  <si>
    <t xml:space="preserve">    "luongkhach": "Lượng khách",乘客数</t>
  </si>
  <si>
    <t xml:space="preserve">    "phapnhan": " Pháp nhân:",法人:</t>
  </si>
  <si>
    <t xml:space="preserve">    "phapnh": "Pháp nhân",法人</t>
  </si>
  <si>
    <t xml:space="preserve">    "nha-m": "Nhà máy",车间</t>
  </si>
  <si>
    <t xml:space="preserve">    "phong-b": "Phòng ban",部门</t>
  </si>
  <si>
    <t xml:space="preserve">    "machuyenbay": " Mã chuyến bay:",航班吗:</t>
  </si>
  <si>
    <t xml:space="preserve">    "machuyenbay-th": "Mã chuyến bay:",航班吗</t>
  </si>
  <si>
    <t xml:space="preserve">    "sogiobay": " Số giờ bay:",飞数小时:</t>
  </si>
  <si>
    <t xml:space="preserve">    "sogiobay-th": "Số giờ bay",飞数小时</t>
  </si>
  <si>
    <t xml:space="preserve">    "machiphi": " Mã chi phí:",费用代码:</t>
  </si>
  <si>
    <t xml:space="preserve">    "tenhk": " Tên hành khách:",乘客名字:</t>
  </si>
  <si>
    <t xml:space="preserve">    "dkthay": " Đăng ký thay cho đơn vị:",由单位登记代替:</t>
  </si>
  <si>
    <t xml:space="preserve">    "machip": "Mã chi phí",费用代码</t>
  </si>
  <si>
    <t xml:space="preserve">    "sochuyen-b": "Số chuyến bay",航班吗</t>
  </si>
  <si>
    <t xml:space="preserve">    "gio-b": " Giờ bay",飞数小时</t>
  </si>
  <si>
    <t xml:space="preserve">    "telephone": "Số điện thoại:",电话号码:</t>
  </si>
  <si>
    <t xml:space="preserve">    "so-dt": " Số điện thoại",电话号码</t>
  </si>
  <si>
    <t xml:space="preserve">    "taixe-info-home": " Thông tin tài xế", 司机信息</t>
  </si>
  <si>
    <t xml:space="preserve">    "gioxuatp-th": "Giờ xuất phát",出发时间</t>
  </si>
  <si>
    <t xml:space="preserve">    "gioxuatp": "Giờ xuất phát:",出发时间:</t>
  </si>
  <si>
    <t xml:space="preserve">    "gioketthuc": "Thời gian kết thúc:",结束时间:</t>
  </si>
  <si>
    <t xml:space="preserve">    "gioketthuc-th": "Giờ kết thúc",结束时间</t>
  </si>
  <si>
    <t xml:space="preserve">    "kieudl-modal": "Kiểu dữ liệu:",资料类型:</t>
  </si>
  <si>
    <t xml:space="preserve">    "btn-taoyeucau": " Tạo yêu cầu",文件電子簽核申請 </t>
  </si>
  <si>
    <t>"HE_THONG_DIEU_XE":"SỬ DỤNG CHO HỆ THỐNG ĐIỀU XE", 调车系统。 “ 调车系统使用”</t>
  </si>
  <si>
    <t>" 调车系统。 (调车系统使用)",</t>
  </si>
  <si>
    <t>" 天气预报",</t>
  </si>
  <si>
    <t>" 调车系统",</t>
  </si>
  <si>
    <t>" 订单（创造单）",</t>
  </si>
  <si>
    <t>"样表名单",</t>
  </si>
  <si>
    <t>"顶样表",</t>
  </si>
  <si>
    <t>" 邮箱",</t>
  </si>
  <si>
    <t>"等着单",</t>
  </si>
  <si>
    <t>"已订单",</t>
  </si>
  <si>
    <t>"保存单",</t>
  </si>
  <si>
    <t>"系统管理",</t>
  </si>
  <si>
    <t>"参数设定",</t>
  </si>
  <si>
    <t>"账号管理",</t>
  </si>
  <si>
    <t>"数据动作",</t>
  </si>
  <si>
    <t>"司机信息",</t>
  </si>
  <si>
    <t>" 司机信息",</t>
  </si>
  <si>
    <t>"车信息",</t>
  </si>
  <si>
    <t>"出登记单",</t>
  </si>
  <si>
    <t>"行程统计",</t>
  </si>
  <si>
    <t>"追查样表单",</t>
  </si>
  <si>
    <t>"使用车统计",</t>
  </si>
  <si>
    <t>"更新单",</t>
  </si>
  <si>
    <t>"更新用车样表登记",</t>
  </si>
  <si>
    <t>"名单等批准",</t>
  </si>
  <si>
    <t>"您有订单要处理",</t>
  </si>
  <si>
    <t>"单子已订",</t>
  </si>
  <si>
    <t>"更新名单要求",</t>
  </si>
  <si>
    <t>"保存名单",</t>
  </si>
  <si>
    <t>"您有保存样表",</t>
  </si>
  <si>
    <t>" 订巴士要求",</t>
  </si>
  <si>
    <t>"要求单号",</t>
  </si>
  <si>
    <t>"基本信息",</t>
  </si>
  <si>
    <t>"员工工号",</t>
  </si>
  <si>
    <t>"名字",</t>
  </si>
  <si>
    <t>"电话号码:",</t>
  </si>
  <si>
    <t>"邮箱地址",</t>
  </si>
  <si>
    <t>"使用者",</t>
  </si>
  <si>
    <t>"电话号码是勇者",</t>
  </si>
  <si>
    <t>"使用车形式",</t>
  </si>
  <si>
    <t>"接送员工上下班",</t>
  </si>
  <si>
    <t>"固定接送主管",</t>
  </si>
  <si>
    <t>"机场接送",</t>
  </si>
  <si>
    <t>"常接送员工去-回河内",</t>
  </si>
  <si>
    <t>"去河内购物",</t>
  </si>
  <si>
    <t>"接和送客户",</t>
  </si>
  <si>
    <t>"暂时公文（暂时条例）",</t>
  </si>
  <si>
    <t>"接送固定车",</t>
  </si>
  <si>
    <t>"送餐固定车",</t>
  </si>
  <si>
    <t>"友谊关接送",</t>
  </si>
  <si>
    <t>"大学生接送",</t>
  </si>
  <si>
    <t>"做任务",</t>
  </si>
  <si>
    <t>"租29位子",</t>
  </si>
  <si>
    <t>"租45位子",</t>
  </si>
  <si>
    <t>"Dongxing Pass",</t>
  </si>
  <si>
    <t>"用车人数",</t>
  </si>
  <si>
    <t>"路线",</t>
  </si>
  <si>
    <t>"北宁城市",</t>
  </si>
  <si>
    <t>"北江",</t>
  </si>
  <si>
    <t>"河内",</t>
  </si>
  <si>
    <t>"长路",</t>
  </si>
  <si>
    <t>"类型车",</t>
  </si>
  <si>
    <t>"公务车",</t>
  </si>
  <si>
    <t>"出发时间:",</t>
  </si>
  <si>
    <t>"结束时间:",</t>
  </si>
  <si>
    <t>"出发时间",</t>
  </si>
  <si>
    <t>"结束时间",</t>
  </si>
  <si>
    <t>"出发地点",</t>
  </si>
  <si>
    <t>"目的点",</t>
  </si>
  <si>
    <t>"提单人",</t>
  </si>
  <si>
    <t>"电话号码登记人",</t>
  </si>
  <si>
    <t>"  邮件登记人  ",</t>
  </si>
  <si>
    <t>"日常调车",</t>
  </si>
  <si>
    <t>"有",</t>
  </si>
  <si>
    <t>"否",</t>
  </si>
  <si>
    <t>"使用理由",</t>
  </si>
  <si>
    <t>"人事明细",</t>
  </si>
  <si>
    <t>"由单位登记代替:",</t>
  </si>
  <si>
    <t>"乘客名字:",</t>
  </si>
  <si>
    <t>"费用代码:",</t>
  </si>
  <si>
    <t>"乘客数:",</t>
  </si>
  <si>
    <t>"车间",</t>
  </si>
  <si>
    <t>"部门",</t>
  </si>
  <si>
    <t>"法人:",</t>
  </si>
  <si>
    <t>"航班吗:",</t>
  </si>
  <si>
    <t>"飞数小时:",</t>
  </si>
  <si>
    <t>"航班吗",</t>
  </si>
  <si>
    <t>"飞数小时",</t>
  </si>
  <si>
    <t>"使用者（车）",</t>
  </si>
  <si>
    <t>"费用代码",</t>
  </si>
  <si>
    <t>"乘客数",</t>
  </si>
  <si>
    <t>"法人",</t>
  </si>
  <si>
    <t>"电话号码",</t>
  </si>
  <si>
    <t>"总共",</t>
  </si>
  <si>
    <t>"人",</t>
  </si>
  <si>
    <t>"流程",</t>
  </si>
  <si>
    <t>"流程描述",</t>
  </si>
  <si>
    <t>" 1.普通員工申請&lt;br/&gt;A. 申請人填寫--&gt;課級主管審核--&gt;部級主管審核--&gt;處級主管審核--&gt;結束&lt;br/&gt;2.課級主管申請&lt;br/&gt;B. 申請人填寫--&gt;部級主管審核--&gt;處級主管審核--&gt;結束&lt;br/&gt;3.部級主管申請&lt;br/&gt;C. 申請人填寫--&gt;處級主管審核--&gt;結束&lt;br/&gt;4.處級主管申請&lt;br/&gt;D. 申請人填寫--&gt;結束&lt;br/&gt;",</t>
  </si>
  <si>
    <t>"文件電子簽核申請 ",</t>
  </si>
  <si>
    <t>"等批准单",</t>
  </si>
  <si>
    <t>"更新",</t>
  </si>
  <si>
    <t>"委托",</t>
  </si>
  <si>
    <t>"监督单子",</t>
  </si>
  <si>
    <t>"单号",</t>
  </si>
  <si>
    <t>"订单（提单）人",</t>
  </si>
  <si>
    <t>"订单（提单）日期",</t>
  </si>
  <si>
    <t>"备注",</t>
  </si>
  <si>
    <t>"单已提",</t>
  </si>
  <si>
    <t>"状态",</t>
  </si>
  <si>
    <t>"提醒邮件",</t>
  </si>
  <si>
    <t>"行动",</t>
  </si>
  <si>
    <t>"旗帜",</t>
  </si>
  <si>
    <t>"确认类型",</t>
  </si>
  <si>
    <t>"签字明证",</t>
  </si>
  <si>
    <t>"签字时间",</t>
  </si>
  <si>
    <t>"选样表",</t>
  </si>
  <si>
    <t>"样表明证",</t>
  </si>
  <si>
    <t>"名单保存",</t>
  </si>
  <si>
    <t>"样表",</t>
  </si>
  <si>
    <t>"选类型",</t>
  </si>
  <si>
    <t>"车类型",</t>
  </si>
  <si>
    <t>"资料类型",</t>
  </si>
  <si>
    <t>"资料类型:",</t>
  </si>
  <si>
    <t>"加密",</t>
  </si>
  <si>
    <t>"中文",</t>
  </si>
  <si>
    <t>"越南语",</t>
  </si>
  <si>
    <t>"描述",</t>
  </si>
  <si>
    <t>"参数信息",</t>
  </si>
  <si>
    <t>"中文显示",</t>
  </si>
  <si>
    <t>"越南语显示",</t>
  </si>
  <si>
    <t>"组织管理签字",</t>
  </si>
  <si>
    <t>"账号",</t>
  </si>
  <si>
    <t>"账号:",</t>
  </si>
  <si>
    <t>"签流程信息",</t>
  </si>
  <si>
    <t>"組織資料",</t>
  </si>
  <si>
    <t>" 名字",</t>
  </si>
  <si>
    <t>" 名字:",</t>
  </si>
  <si>
    <t>"PUJI",</t>
  </si>
  <si>
    <t>"KEJI",</t>
  </si>
  <si>
    <t>"CHUJI",</t>
  </si>
  <si>
    <t>"签证:",</t>
  </si>
  <si>
    <t>"签证",</t>
  </si>
  <si>
    <t>"合理:",</t>
  </si>
  <si>
    <t>"合理",</t>
  </si>
  <si>
    <t>"司机名字",</t>
  </si>
  <si>
    <t>"性别",</t>
  </si>
  <si>
    <t>"性别:",</t>
  </si>
  <si>
    <t>"男",</t>
  </si>
  <si>
    <t>"女",</t>
  </si>
  <si>
    <t>"生日",</t>
  </si>
  <si>
    <t>"生日:",</t>
  </si>
  <si>
    <t>"电话号码1",</t>
  </si>
  <si>
    <t>"电话号码2",</t>
  </si>
  <si>
    <t>"电话号码1:",</t>
  </si>
  <si>
    <t>"电话号码2:",</t>
  </si>
  <si>
    <t>"地址",</t>
  </si>
  <si>
    <t>"地址:",</t>
  </si>
  <si>
    <t>"家乡",</t>
  </si>
  <si>
    <t>"家乡:",</t>
  </si>
  <si>
    <t>"隐/现（隐藏/出现）",</t>
  </si>
  <si>
    <t>"执照号码",</t>
  </si>
  <si>
    <t>"执照号码:",</t>
  </si>
  <si>
    <t>"证书类型",</t>
  </si>
  <si>
    <t>",证书类型:",</t>
  </si>
  <si>
    <t>"签发证书日期",</t>
  </si>
  <si>
    <t>"签发证书日期:",</t>
  </si>
  <si>
    <t>"过期日期",</t>
  </si>
  <si>
    <t>"过期日期:",</t>
  </si>
  <si>
    <t>"联系人",</t>
  </si>
  <si>
    <t>",联系人:",</t>
  </si>
  <si>
    <t>"联系手机",</t>
  </si>
  <si>
    <t>"联系手机:",</t>
  </si>
  <si>
    <t>"驾照照片",</t>
  </si>
  <si>
    <t>"司機半身照片",</t>
  </si>
  <si>
    <t>"司机身份证照片",</t>
  </si>
  <si>
    <t>"驾照照片:",</t>
  </si>
  <si>
    <t>"司機半身照片:",</t>
  </si>
  <si>
    <t>"司机身份证照片:",</t>
  </si>
  <si>
    <t>"创造者",</t>
  </si>
  <si>
    <t>"创造日期",</t>
  </si>
  <si>
    <t>"编辑人",</t>
  </si>
  <si>
    <t>"编辑日期",</t>
  </si>
  <si>
    <t>"已删",</t>
  </si>
  <si>
    <t>"車輛信息",</t>
  </si>
  <si>
    <t>"车牌",</t>
  </si>
  <si>
    <t>"品牌",</t>
  </si>
  <si>
    <t>"座位",</t>
  </si>
  <si>
    <t>"汽车人数",</t>
  </si>
  <si>
    <t>"工作班",</t>
  </si>
  <si>
    <t>"租时间",</t>
  </si>
  <si>
    <t>"租金",</t>
  </si>
  <si>
    <t>"车颜色",</t>
  </si>
  <si>
    <t>"租日期",</t>
  </si>
  <si>
    <t>"使用车日期",</t>
  </si>
  <si>
    <t>"租结束",</t>
  </si>
  <si>
    <t>"开车人",</t>
  </si>
  <si>
    <t>"主人",</t>
  </si>
  <si>
    <t>"主人:",</t>
  </si>
  <si>
    <t>"车主电话号码",</t>
  </si>
  <si>
    <t>"车主电话号码:",</t>
  </si>
  <si>
    <t>"租车合同照片",</t>
  </si>
  <si>
    <t>"商务车",</t>
  </si>
  <si>
    <t>"出租车",</t>
  </si>
  <si>
    <t>"车给租的",</t>
  </si>
  <si>
    <t>"类型",</t>
  </si>
  <si>
    <t>"载重车",</t>
  </si>
  <si>
    <t>"車輛司機人數:",</t>
  </si>
  <si>
    <t>"上班班",</t>
  </si>
  <si>
    <t>"白班",</t>
  </si>
  <si>
    <t>"全时间",</t>
  </si>
  <si>
    <t>"租月数",</t>
  </si>
  <si>
    <t>"库容（升）",</t>
  </si>
  <si>
    <t>"客户运行",</t>
  </si>
  <si>
    <t>"货运",</t>
  </si>
  <si>
    <t>"颜色",</t>
  </si>
  <si>
    <t>"人检查车",</t>
  </si>
  <si>
    <t>"检定日期",</t>
  </si>
  <si>
    <t>"登记车日期",</t>
  </si>
  <si>
    <t>"保险号码",</t>
  </si>
  <si>
    <t>"保险开始时间",</t>
  </si>
  <si>
    <t>"保险结束时",</t>
  </si>
  <si>
    <t>"交通保险号码",</t>
  </si>
  <si>
    <t>"交通保险开始时",</t>
  </si>
  <si>
    <t>"交通保险结束时",</t>
  </si>
  <si>
    <t>"合同号吗",</t>
  </si>
  <si>
    <t>"结束日期",</t>
  </si>
  <si>
    <t>"使用开始日期",</t>
  </si>
  <si>
    <t>"使用结束日期",</t>
  </si>
  <si>
    <t>"开车人:",</t>
  </si>
  <si>
    <t>"聯繫電話",</t>
  </si>
  <si>
    <t>"驾照号码",</t>
  </si>
  <si>
    <t>"回车站",</t>
  </si>
  <si>
    <t>"锁",</t>
  </si>
  <si>
    <t>"开锁",</t>
  </si>
  <si>
    <t>"好",</t>
  </si>
  <si>
    <t>"单状态",</t>
  </si>
  <si>
    <t>"提单日期（从）",</t>
  </si>
  <si>
    <t>"到。。。",</t>
  </si>
  <si>
    <t>"到时间",</t>
  </si>
  <si>
    <t>"所有",</t>
  </si>
  <si>
    <t>"样表登记信息",</t>
  </si>
  <si>
    <t>"账号要求",</t>
  </si>
  <si>
    <t>"客户电话号码",</t>
  </si>
  <si>
    <t>"客户数",</t>
  </si>
  <si>
    <t>"使用车类型:",</t>
  </si>
  <si>
    <t>"使用车类型",</t>
  </si>
  <si>
    <t>",结束时间",</t>
  </si>
  <si>
    <t>"路线:",</t>
  </si>
  <si>
    <t>"目的使用车",</t>
  </si>
  <si>
    <t>"提车信息",</t>
  </si>
  <si>
    <t>"等车时间",</t>
  </si>
  <si>
    <t>"等车地点",</t>
  </si>
  <si>
    <t>"合车",</t>
  </si>
  <si>
    <t>"tăng ca,đơn ghép xe",输入公里信息，加班， 合车单",</t>
  </si>
  <si>
    <t>"出发公里",</t>
  </si>
  <si>
    <t>"回来时间",</t>
  </si>
  <si>
    <t>"回来公里",</t>
  </si>
  <si>
    <t>"确认人",</t>
  </si>
  <si>
    <t>"合车单数",</t>
  </si>
  <si>
    <t>"公里数:",</t>
  </si>
  <si>
    <t>"公里数",</t>
  </si>
  <si>
    <t>"加班:",</t>
  </si>
  <si>
    <t>"加班",</t>
  </si>
  <si>
    <t>"趟车数量",</t>
  </si>
  <si>
    <t>"额外费用（越南盾）",</t>
  </si>
  <si>
    <t>"交换（人民币）",</t>
  </si>
  <si>
    <t>"额外原因",</t>
  </si>
  <si>
    <t>"汇率安装",</t>
  </si>
  <si>
    <t>"交换",</t>
  </si>
  <si>
    <t>"VNĐ",</t>
  </si>
  <si>
    <t>"RMB",</t>
  </si>
  <si>
    <t>"USD",</t>
  </si>
  <si>
    <t>"统计年",</t>
  </si>
  <si>
    <t>"按车牌统计",</t>
  </si>
  <si>
    <t>"合车统计表",</t>
  </si>
  <si>
    <t>"按年统计",</t>
  </si>
  <si>
    <t>"调配弃车",</t>
  </si>
  <si>
    <t>    "title-thamso":" Thông tin tham số",参数信息</t>
  </si>
  <si>
    <t>    "mahoa-modal":" Mã hóa":",加密</t>
  </si>
  <si>
    <t>    "tiengtrung-modal":" Hiển thị tiếng Trung":",中文显示</t>
  </si>
  <si>
    <t>    "tiengviet-modal":" Hiển thị tiếng Việt":",越南语显示</t>
  </si>
  <si>
    <t>    "mieuta-modal":" Miêu tả":",描述</t>
  </si>
  <si>
    <t>    "title-nhomky":" QUẢN LÝ TỔ CHỨC NHÓM KÝ",组织管理签字</t>
  </si>
  <si>
    <t>    "taikhoan":"Tài khoản",账号</t>
  </si>
  <si>
    <t>    "taikhoan-modal":" Tài khoản":",账号":</t>
  </si>
  <si>
    <t>    "thongtinltk":" Thông tin lưu trình ký",签流程信息</t>
  </si>
  <si>
    <t>    "title-modal-nhomky":" THÔNG TIN NHÓM KÝ",組織資料</t>
  </si>
  <si>
    <t>    "hoten":" Họ tên", 名字</t>
  </si>
  <si>
    <t>    "hoten-modal":" Họ tên":", 名字":</t>
  </si>
  <si>
    <t>    "bophan":" Bộ phận",部门</t>
  </si>
  <si>
    <t>    "PUJI":" PUJI":",PUJI</t>
  </si>
  <si>
    <t>    "KEJI":" KEJI":",KEJI</t>
  </si>
  <si>
    <t>    "CHUJI":" CHUJI":",CHUJI</t>
  </si>
  <si>
    <t>    "cmnd-text":" CMND|CCCD":",签证":</t>
  </si>
  <si>
    <t>    "cccd":"CMND|CCCD",签证</t>
  </si>
  <si>
    <t>    "tinhhople":" Tính hợp lệ":",合理":</t>
  </si>
  <si>
    <t>    "tinhhople-th":" Tính hợp lệ",合理</t>
  </si>
  <si>
    <t>    "laixe-modal":"Tên lái xe":",司机名字</t>
  </si>
  <si>
    <t>    "gioitinh":" Giới tính",性别</t>
  </si>
  <si>
    <t>    "gioitinh-modal":" Giới tính":",性别":</t>
  </si>
  <si>
    <t>    "nam":"Nam",男</t>
  </si>
  <si>
    <t>    "nu":"Nữ",女</t>
  </si>
  <si>
    <t>    "ngaysinh":" Ngày sinh",生日</t>
  </si>
  <si>
    <t>    "ngaysinh-modal":" Ngày sinh":",生日":</t>
  </si>
  <si>
    <t>    "dt1":" ĐT1",电话号码1</t>
  </si>
  <si>
    <t>    "dt2":" ĐT2",电话号码2</t>
  </si>
  <si>
    <t>    "dt1-modal":" ĐT1":",电话号码1":</t>
  </si>
  <si>
    <t>    "dt2-modal":" ĐT2":",电话号码2":</t>
  </si>
  <si>
    <t>    "diachi":"Địa chỉ",地址</t>
  </si>
  <si>
    <t>    "diachi-modal":"Địa chỉ":",地址":</t>
  </si>
  <si>
    <t>    "quequan":"Quê quán",家乡</t>
  </si>
  <si>
    <t>    "quequan-modal":"Quê quán":",家乡":</t>
  </si>
  <si>
    <t>    "anhien":"Ẩn/Hiện",隐/现（隐藏/出现）</t>
  </si>
  <si>
    <t>    "loaibang":"Số giấy phép",执照号码</t>
  </si>
  <si>
    <t>    "loaibang-modal":"Số giấy phép":",执照号码":</t>
  </si>
  <si>
    <t>    "sohieu":"Loại bằng",证书类型</t>
  </si>
  <si>
    <t>    "sohieu-modal":"Loại bằng":",,证书类型":</t>
  </si>
  <si>
    <t>    "ngaynhanb":"Ngày nhận bằng",签发证书日期</t>
  </si>
  <si>
    <t>    "ngaynhanb-modal":"Ngày nhận bằng",签发证书日期":</t>
  </si>
  <si>
    <t>    "ngayhethanb":"Ngày hết hạn",过期日期</t>
  </si>
  <si>
    <t>    "ngayhethanb-modal":"Ngày hết hạn":",过期日期":</t>
  </si>
  <si>
    <t>    "nguoilienhe":"Ngừời liên hệ",联系人</t>
  </si>
  <si>
    <t>    "nguoilienhe-modal":"Ngừời liên hệ",,联系人":</t>
  </si>
  <si>
    <t>    "dtlienhe":"ĐT liên hệ",联系手机</t>
  </si>
  <si>
    <t>    "dtlienhe-modal":"ĐT liên hệ":",联系手机":</t>
  </si>
  <si>
    <t>    "anhbang":"Ảnh bằng lái",驾照照片</t>
  </si>
  <si>
    <t>    "anhlaix":"Ảnh lái xe",司機半身照片</t>
  </si>
  <si>
    <t>    "anhthelai":"Ảnh CMND lái xe",司机身份证照片</t>
  </si>
  <si>
    <t>    "anhbang-modal":"Ảnh bằng lái":",驾照照片":</t>
  </si>
  <si>
    <t>    "anhlaix-modal":"Ảnh lái xe":",司機半身照片":</t>
  </si>
  <si>
    <t>    "anhthelai-modal":"Ảnh CMND lái xe":",司机身份证照片":</t>
  </si>
  <si>
    <t>    "nguoitao":"Người tạo",创造者</t>
  </si>
  <si>
    <t>    "ngaytao":"Ngày tạo",创造日期</t>
  </si>
  <si>
    <t>    "nguoisua":"Người sửa",编辑人</t>
  </si>
  <si>
    <t>    "ngaysua":"Ngày sửa",编辑日期</t>
  </si>
  <si>
    <t>    "tinhtrangxoa":"Đã xóa",已删</t>
  </si>
  <si>
    <t>    "thongtinlaixe":" Thông tin lái xe",司机信息</t>
  </si>
  <si>
    <t>    "thongtinxe-title":" THÔNG TIN XE (BUS)",車輛信息</t>
  </si>
  <si>
    <t>    "biensoxe-text":" Biển số xe":",车牌</t>
  </si>
  <si>
    <t>    "biensoxe":"Biển số",车牌</t>
  </si>
  <si>
    <t>    "thuonghieu":" Thương hiệu",品牌</t>
  </si>
  <si>
    <t>    "soghe":" Số ghế",座位</t>
  </si>
  <si>
    <t>    "snglai":" Số người lái",汽车人数</t>
  </si>
  <si>
    <t>    "calv":" Ca làm việc",工作班</t>
  </si>
  <si>
    <t>    "tgthue":" Thời gian thuê",租时间</t>
  </si>
  <si>
    <t>    "tienth":" Tiền thuê",租金</t>
  </si>
  <si>
    <t>    "mausac":" Màu xe",车颜色</t>
  </si>
  <si>
    <t>    "ngaythue":" Ngày thuê",租日期</t>
  </si>
  <si>
    <t>    "ngaydung":" Ngày dùng xe",使用车日期</t>
  </si>
  <si>
    <t>    "ngayktthue":" Ngày kết thúc thuê",租结束</t>
  </si>
  <si>
    <t>    "nguoilai":" Người lái",开车人</t>
  </si>
  <si>
    <t>    "chusohuu":" Chủ sở hữu",主人</t>
  </si>
  <si>
    <t>    "chusohuu-modal":" Chủ sở hữu":",主人":</t>
  </si>
  <si>
    <t>    "dtchuxe":" ĐT chủ xe",车主电话号码</t>
  </si>
  <si>
    <t>    "dtchuxe-modal":" ĐT chủ xe":",车主电话号码":</t>
  </si>
  <si>
    <t>    "modal-thongtinxe":"  Thông tin xe",车信息</t>
  </si>
  <si>
    <t>    "anhhopdong-title":" Ảnh hợp đồng thuê xe",租车合同照片</t>
  </si>
  <si>
    <t>    "xekinhdoanh":"Xe kinh doanh",商务车</t>
  </si>
  <si>
    <t>    "xetaxi":" Xe taxi",出租车</t>
  </si>
  <si>
    <t>    "xechothue":" Xe cho thuê",车给租的</t>
  </si>
  <si>
    <t>    "thuonghieu-modal":" Thương hiệu xe":",品牌</t>
  </si>
  <si>
    <t>    "kieuxe-modal":" Kiểu xe",类型</t>
  </si>
  <si>
    <t>    "taitrong-modal":"Tải trọng xe":",载重车</t>
  </si>
  <si>
    <t>    "soghe-modal":" Số ghế":",座位</t>
  </si>
  <si>
    <t>    "snglai-modal":" Số người lái":",車輛司機人數":</t>
  </si>
  <si>
    <t>    "calv-modal":" Ca làm việc":",上班班</t>
  </si>
  <si>
    <t>    "cangay":"Ca ngày",白班</t>
  </si>
  <si>
    <t>    "toanthoigian":"Toàn thời gian",全时间</t>
  </si>
  <si>
    <t>    "sothang-modal":"Số tháng thuê":",租月数</t>
  </si>
  <si>
    <t>    "tienth-modal":" Tiền thuê xe(RMB)":",租金</t>
  </si>
  <si>
    <t>    "dungtich-modal":"Dung tích(lít)",库容（升）</t>
  </si>
  <si>
    <t>    "vantaikhach":"Vận tải hành khách",客户运行</t>
  </si>
  <si>
    <t>    "vantaihang":"Vận tải hàng hóa",货运</t>
  </si>
  <si>
    <t>    "mausac-modal":"Màu sắc":",颜色</t>
  </si>
  <si>
    <t>    "nguoikiemtra-modal":"Người kiểm tra xe":",人检查车</t>
  </si>
  <si>
    <t>    "ngaykiemdinh-modal":"Ngày kiểm định":",检定日期</t>
  </si>
  <si>
    <t>    "ngaydangky-modal":"Ngày đăng ký xe":",登记车日期</t>
  </si>
  <si>
    <t>    "sobaohiem-modal":"Số BH(3)":",保险号码</t>
  </si>
  <si>
    <t>    "tgbatdaubh3-modal":"Ngày bắt đầu BH(3)":",保险开始时间</t>
  </si>
  <si>
    <t>    "tgketthucbh3-modal":"Ngày kết thúc BH(3)":",保险结束时</t>
  </si>
  <si>
    <t>    "sobhgt-modal":"Số BH giao thông":",交通保险号码</t>
  </si>
  <si>
    <t>    "tgbatdaubhgt-modal":"TG bắt đầu BH GT":",交通保险开始时</t>
  </si>
  <si>
    <t>    "tgketthuchopdong-modal":"TG kết thúc BHGT":",交通保险结束时</t>
  </si>
  <si>
    <t>    "sohopdong-modal":"Số hợp đồng",白班</t>
  </si>
  <si>
    <t>    "tgbatdauthue-modal":"Số hợp đồng":",合同号吗</t>
  </si>
  <si>
    <t>    "ngaythue-modal":" Ngày thuê":",租日期</t>
  </si>
  <si>
    <t>    "ngayktthue-modal":"Ngày kết thúc thuê":",结束日期</t>
  </si>
  <si>
    <t>    "tgbatdausudung-modal":"TG bắt đầu sử dụng":",使用开始日期</t>
  </si>
  <si>
    <t>    "tgketthucsudung-modal":"TG kết thúc sử dụng":",使用结束日期</t>
  </si>
  <si>
    <t>    "nguoilaixe":"Người lái xe":",开车人":</t>
  </si>
  <si>
    <t>    "nguoilaixe-th":"Người lái xe",开车人</t>
  </si>
  <si>
    <t>    "dtlaixe-modal":"ĐT lái xe":",聯繫電話</t>
  </si>
  <si>
    <t>    "sobanglai-modal":"Số bằng lái":",驾照号码</t>
  </si>
  <si>
    <t>    "btn-veben":"Xe Về bến",回车站</t>
  </si>
  <si>
    <t>    "btn-lock":"Khóa",锁</t>
  </si>
  <si>
    <t>    "btn-unlock":"Mở khóa",开锁</t>
  </si>
  <si>
    <t>    "btn-ok":"OK",好</t>
  </si>
  <si>
    <t>    "trangthaidon":"Trạng thái đơn":",单状态</t>
  </si>
  <si>
    <t>    "ngaynoptu":"Ngày nộp đơn từ":",提单日期（从）</t>
  </si>
  <si>
    <t>    "dengay":"Đến ngày":",到。。。</t>
  </si>
  <si>
    <t>    "tgdi":"Thời gian đi":",出发时间</t>
  </si>
  <si>
    <t>    "dentg":"Đến thời gian":",到时间</t>
  </si>
  <si>
    <t>    "all":"Tất cả",所有</t>
  </si>
  <si>
    <t>    "tgtao":"Thời gian tạo",创造日期</t>
  </si>
  <si>
    <t>    "title-maudondangky":" Thông tin mấu đơn đăng ký": ",样表登记信息</t>
  </si>
  <si>
    <t>    "malamdon-modal":"Tài khoản yêu cầu":",账号要求</t>
  </si>
  <si>
    <t>    "dtkhach":"ĐT hành khách":",客户电话号码</t>
  </si>
  <si>
    <t>    "sohanhkhach":"Số hành khách":",客户数</t>
  </si>
  <si>
    <t>    "loaihinhsd":"Loại hình dùng xe":",使用车类型":</t>
  </si>
  <si>
    <t>    "loaihinhsd-th":"Loại hình dùng xe",使用车类型</t>
  </si>
  <si>
    <t>    "tgkh":"TG khởi hành":",出发时间</t>
  </si>
  <si>
    <t>    "tgkt":"TG kết thúc":",结束时间":</t>
  </si>
  <si>
    <t>    "tgkh-th":"TG khởi hành",出发时间</t>
  </si>
  <si>
    <t>    "tgkt-th":"TG kết thúc",,结束时间</t>
  </si>
  <si>
    <t>    "cungduong":"Cung đường":",路线":</t>
  </si>
  <si>
    <t>    "cungduong-th":"Cung đường",路线</t>
  </si>
  <si>
    <t>    "mucdichsd":"Mục đích sử dụng":",目的使用车</t>
  </si>
  <si>
    <t>    "thongtincx":"Thông tin cấp xe",提车信息</t>
  </si>
  <si>
    <t>    "tgcho":"Thời gian chờ xe",等车时间</t>
  </si>
  <si>
    <t>    "noicho":"Nơi chờ xe":",等车地点</t>
  </si>
  <si>
    <t>    "loaixehoi-modal":"Loại xe hơi":",车类型</t>
  </si>
  <si>
    <t>    "ghepxe":"Ghép xe":",合车</t>
  </si>
  <si>
    <t>    "ghinhap-km":" Ghi nhập thông tin km,tăng ca,đơn ghép xe",输入公里信息，加班， 合车单</t>
  </si>
  <si>
    <t>    "kilomet-modal":"Km xuất phát":",出发公里</t>
  </si>
  <si>
    <t>    "tg-xuatphat":"Thời gian XP":",出发时间</t>
  </si>
  <si>
    <t>    "tg-ve":"Thời gian về":",回来时间</t>
  </si>
  <si>
    <t>    "km-ve":"Km về":",回来公里</t>
  </si>
  <si>
    <t>    "ngxacnhan":"Người xác nhận":",确认人</t>
  </si>
  <si>
    <t>    "sodonghep":"Số đơn ghép":",合车单数</t>
  </si>
  <si>
    <t>    "km-tong":"Số Kilomet(Km)":",公里数":</t>
  </si>
  <si>
    <t>    "km":"Số Kilomet(Km)",公里数</t>
  </si>
  <si>
    <t>    "lamthemgio-modal":"Làm thêm giờ(h)":",加班":</t>
  </si>
  <si>
    <t>    "lamthemgio":"Làm thêm giờ(h)",加班</t>
  </si>
  <si>
    <t>    "sochuyen-modal":"Số chuyến đi":",趟车数量</t>
  </si>
  <si>
    <t>    "chiphithem-modal":"Phí phát sinh(VNĐ)":",额外费用（越南盾）</t>
  </si>
  <si>
    <t>    "quydoirmb":"Quy đổi(RMB)":",交换（人民币）</t>
  </si>
  <si>
    <t>    "lydops-modal":"Lý do phát sinh":",额外原因</t>
  </si>
  <si>
    <t>    "caidattygia":"Cài đặt tỷ giá",汇率安装</t>
  </si>
  <si>
    <t>    "quydoi":"Quy đổi":",交换</t>
  </si>
  <si>
    <t>    "vnd":"VNĐ":",VNĐ</t>
  </si>
  <si>
    <t>    "rmb":"RMB":",RMB</t>
  </si>
  <si>
    <t>    "usd":"USD":",USD</t>
  </si>
  <si>
    <t>    "nam-tk":"Năm thống kê":",统计年</t>
  </si>
  <si>
    <t>    "thongke-bienso":" Thống kê theo biển số xe",按车牌统计</t>
  </si>
  <si>
    <t>    "thongke-dichung":" Bảng thống kê đi chung xe",合车统计表</t>
  </si>
  <si>
    <t>    "thongketheonam":" Bảng thống kê xe theo năm",按年统计</t>
  </si>
  <si>
    <t>    "thongkesdxe-title":" THỐNG KÊ SỬ DỤNG XE",使用车统计</t>
  </si>
  <si>
    <t>    "capphatxe":" ĐIỀU PHỐI XE Ô TÔ",调配弃车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</si>
</sst>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AF63-F52D-6D48-A766-F589DA27B13B}">
  <dimension ref="B1:O307"/>
  <sheetViews>
    <sheetView tabSelected="1" topLeftCell="C1" workbookViewId="0">
      <selection activeCell="O307" sqref="O1:O307"/>
    </sheetView>
  </sheetViews>
  <sheetFormatPr defaultColWidth="11" defaultRowHeight="15.75" x14ac:dyDescent="0.25"/>
  <cols>
    <col min="2" max="2" width="52.375" customWidth="1"/>
    <col min="5" max="5" width="6.625" customWidth="1"/>
    <col min="6" max="9" width="11" hidden="1" customWidth="1"/>
    <col min="10" max="10" width="19.75" bestFit="1" customWidth="1"/>
    <col min="11" max="11" width="40.5" customWidth="1"/>
    <col min="13" max="13" width="19.875" customWidth="1"/>
  </cols>
  <sheetData>
    <row r="1" spans="2:15" x14ac:dyDescent="0.25">
      <c r="B1" t="s">
        <v>135</v>
      </c>
      <c r="J1" t="str">
        <f>LEFT(B1,FIND(":",B1))</f>
        <v>"HE_THONG_DIEU_XE":</v>
      </c>
      <c r="K1" t="s">
        <v>136</v>
      </c>
      <c r="L1" t="str">
        <f>RIGHT(B1,LEN(B1)-FIND(",",B1))</f>
        <v xml:space="preserve"> 调车系统。 “ 调车系统使用”</v>
      </c>
      <c r="O1" t="str">
        <f>J1&amp;K1</f>
        <v>"HE_THONG_DIEU_XE":" 调车系统。 (调车系统使用)",</v>
      </c>
    </row>
    <row r="2" spans="2:15" x14ac:dyDescent="0.25">
      <c r="B2" t="s">
        <v>0</v>
      </c>
      <c r="J2" t="str">
        <f t="shared" ref="J2:J65" si="0">LEFT(B2,FIND(":",B2))</f>
        <v xml:space="preserve">    "title-weather-home":</v>
      </c>
      <c r="K2" t="s">
        <v>137</v>
      </c>
      <c r="L2" t="str">
        <f t="shared" ref="L2:L61" si="1">RIGHT(B2,LEN(B2)-FIND(",",B2))</f>
        <v xml:space="preserve"> 天气预报</v>
      </c>
      <c r="O2" t="str">
        <f t="shared" ref="O2:O65" si="2">J2&amp;K2</f>
        <v xml:space="preserve">    "title-weather-home":" 天气预报",</v>
      </c>
    </row>
    <row r="3" spans="2:15" x14ac:dyDescent="0.25">
      <c r="B3" t="s">
        <v>1</v>
      </c>
      <c r="J3" t="str">
        <f t="shared" si="0"/>
        <v xml:space="preserve">    "name-app":</v>
      </c>
      <c r="K3" t="s">
        <v>138</v>
      </c>
      <c r="L3" t="str">
        <f t="shared" si="1"/>
        <v xml:space="preserve"> 调车系统</v>
      </c>
      <c r="O3" t="str">
        <f t="shared" si="2"/>
        <v xml:space="preserve">    "name-app":" 调车系统",</v>
      </c>
    </row>
    <row r="4" spans="2:15" x14ac:dyDescent="0.25">
      <c r="B4" t="s">
        <v>2</v>
      </c>
      <c r="J4" t="str">
        <f t="shared" si="0"/>
        <v xml:space="preserve">    "creatapp-home":</v>
      </c>
      <c r="K4" t="s">
        <v>139</v>
      </c>
      <c r="L4" t="str">
        <f t="shared" si="1"/>
        <v xml:space="preserve"> 订单（创造单）</v>
      </c>
      <c r="O4" t="str">
        <f t="shared" si="2"/>
        <v xml:space="preserve">    "creatapp-home":" 订单（创造单）",</v>
      </c>
    </row>
    <row r="5" spans="2:15" x14ac:dyDescent="0.25">
      <c r="B5" t="s">
        <v>3</v>
      </c>
      <c r="J5" t="str">
        <f t="shared" si="0"/>
        <v xml:space="preserve">    "list-form":</v>
      </c>
      <c r="K5" t="s">
        <v>140</v>
      </c>
      <c r="L5" t="str">
        <f t="shared" si="1"/>
        <v>样表名单</v>
      </c>
      <c r="O5" t="str">
        <f t="shared" si="2"/>
        <v xml:space="preserve">    "list-form":"样表名单",</v>
      </c>
    </row>
    <row r="6" spans="2:15" x14ac:dyDescent="0.25">
      <c r="B6" t="s">
        <v>4</v>
      </c>
      <c r="J6" t="str">
        <f t="shared" si="0"/>
        <v xml:space="preserve">    "new-bus":</v>
      </c>
      <c r="K6" t="s">
        <v>141</v>
      </c>
      <c r="L6" t="str">
        <f t="shared" si="1"/>
        <v>顶样表</v>
      </c>
      <c r="O6" t="str">
        <f t="shared" si="2"/>
        <v xml:space="preserve">    "new-bus":"顶样表",</v>
      </c>
    </row>
    <row r="7" spans="2:15" x14ac:dyDescent="0.25">
      <c r="B7" t="s">
        <v>5</v>
      </c>
      <c r="J7" t="str">
        <f t="shared" si="0"/>
        <v xml:space="preserve">    "inbox":</v>
      </c>
      <c r="K7" t="s">
        <v>142</v>
      </c>
      <c r="L7" t="str">
        <f t="shared" si="1"/>
        <v xml:space="preserve"> 邮箱</v>
      </c>
      <c r="O7" t="str">
        <f t="shared" si="2"/>
        <v xml:space="preserve">    "inbox":" 邮箱",</v>
      </c>
    </row>
    <row r="8" spans="2:15" x14ac:dyDescent="0.25">
      <c r="B8" t="s">
        <v>6</v>
      </c>
      <c r="J8" t="str">
        <f t="shared" si="0"/>
        <v xml:space="preserve">    "bus-waiting":</v>
      </c>
      <c r="K8" t="s">
        <v>143</v>
      </c>
      <c r="L8" t="str">
        <f t="shared" si="1"/>
        <v>等着单</v>
      </c>
      <c r="O8" t="str">
        <f t="shared" si="2"/>
        <v xml:space="preserve">    "bus-waiting":"等着单",</v>
      </c>
    </row>
    <row r="9" spans="2:15" x14ac:dyDescent="0.25">
      <c r="B9" t="s">
        <v>7</v>
      </c>
      <c r="J9" t="str">
        <f t="shared" si="0"/>
        <v xml:space="preserve">    "completebus":</v>
      </c>
      <c r="K9" t="s">
        <v>144</v>
      </c>
      <c r="L9" t="str">
        <f t="shared" si="1"/>
        <v>已订单</v>
      </c>
      <c r="O9" t="str">
        <f t="shared" si="2"/>
        <v xml:space="preserve">    "completebus":"已订单",</v>
      </c>
    </row>
    <row r="10" spans="2:15" x14ac:dyDescent="0.25">
      <c r="B10" t="s">
        <v>8</v>
      </c>
      <c r="J10" t="str">
        <f t="shared" si="0"/>
        <v xml:space="preserve">    "archivedbus":</v>
      </c>
      <c r="K10" t="s">
        <v>145</v>
      </c>
      <c r="L10" t="str">
        <f t="shared" si="1"/>
        <v>保存单</v>
      </c>
      <c r="O10" t="str">
        <f t="shared" si="2"/>
        <v xml:space="preserve">    "archivedbus":"保存单",</v>
      </c>
    </row>
    <row r="11" spans="2:15" x14ac:dyDescent="0.25">
      <c r="B11" t="s">
        <v>9</v>
      </c>
      <c r="J11" t="str">
        <f t="shared" si="0"/>
        <v xml:space="preserve">    "menu-system-home":</v>
      </c>
      <c r="K11" t="s">
        <v>146</v>
      </c>
      <c r="L11" t="str">
        <f t="shared" si="1"/>
        <v>系统管理</v>
      </c>
      <c r="O11" t="str">
        <f t="shared" si="2"/>
        <v xml:space="preserve">    "menu-system-home":"系统管理",</v>
      </c>
    </row>
    <row r="12" spans="2:15" x14ac:dyDescent="0.25">
      <c r="B12" t="s">
        <v>10</v>
      </c>
      <c r="J12" t="str">
        <f t="shared" si="0"/>
        <v xml:space="preserve">    "param-setting-home":</v>
      </c>
      <c r="K12" t="s">
        <v>147</v>
      </c>
      <c r="L12" t="str">
        <f t="shared" si="1"/>
        <v>参数设定</v>
      </c>
      <c r="O12" t="str">
        <f t="shared" si="2"/>
        <v xml:space="preserve">    "param-setting-home":"参数设定",</v>
      </c>
    </row>
    <row r="13" spans="2:15" x14ac:dyDescent="0.25">
      <c r="B13" t="s">
        <v>11</v>
      </c>
      <c r="J13" t="str">
        <f t="shared" si="0"/>
        <v xml:space="preserve">    "acount-setting-home":</v>
      </c>
      <c r="K13" t="s">
        <v>148</v>
      </c>
      <c r="L13" t="str">
        <f t="shared" si="1"/>
        <v>账号管理</v>
      </c>
      <c r="O13" t="str">
        <f t="shared" si="2"/>
        <v xml:space="preserve">    "acount-setting-home":"账号管理",</v>
      </c>
    </row>
    <row r="14" spans="2:15" x14ac:dyDescent="0.25">
      <c r="B14" t="s">
        <v>12</v>
      </c>
      <c r="J14" t="str">
        <f t="shared" si="0"/>
        <v xml:space="preserve">    "data-manager-home":</v>
      </c>
      <c r="K14" t="s">
        <v>149</v>
      </c>
      <c r="L14" t="str">
        <f t="shared" si="1"/>
        <v>数据动作</v>
      </c>
      <c r="O14" t="str">
        <f t="shared" si="2"/>
        <v xml:space="preserve">    "data-manager-home":"数据动作",</v>
      </c>
    </row>
    <row r="15" spans="2:15" x14ac:dyDescent="0.25">
      <c r="B15" t="s">
        <v>13</v>
      </c>
      <c r="J15" t="str">
        <f t="shared" si="0"/>
        <v xml:space="preserve">    "taixe-query":</v>
      </c>
      <c r="K15" t="s">
        <v>150</v>
      </c>
      <c r="L15" t="str">
        <f t="shared" si="1"/>
        <v>司机信息</v>
      </c>
      <c r="O15" t="str">
        <f t="shared" si="2"/>
        <v xml:space="preserve">    "taixe-query":"司机信息",</v>
      </c>
    </row>
    <row r="16" spans="2:15" x14ac:dyDescent="0.25">
      <c r="B16" t="s">
        <v>128</v>
      </c>
      <c r="J16" t="str">
        <f t="shared" si="0"/>
        <v xml:space="preserve">    "taixe-info-home":</v>
      </c>
      <c r="K16" t="s">
        <v>151</v>
      </c>
      <c r="L16" t="str">
        <f t="shared" si="1"/>
        <v xml:space="preserve"> 司机信息</v>
      </c>
      <c r="O16" t="str">
        <f t="shared" si="2"/>
        <v xml:space="preserve">    "taixe-info-home":" 司机信息",</v>
      </c>
    </row>
    <row r="17" spans="2:15" x14ac:dyDescent="0.25">
      <c r="B17" t="s">
        <v>14</v>
      </c>
      <c r="J17" t="str">
        <f t="shared" si="0"/>
        <v xml:space="preserve">    "xe-info-home":</v>
      </c>
      <c r="K17" t="s">
        <v>152</v>
      </c>
      <c r="L17" t="str">
        <f t="shared" si="1"/>
        <v>车信息</v>
      </c>
      <c r="O17" t="str">
        <f t="shared" si="2"/>
        <v xml:space="preserve">    "xe-info-home":"车信息",</v>
      </c>
    </row>
    <row r="18" spans="2:15" x14ac:dyDescent="0.25">
      <c r="B18" t="s">
        <v>15</v>
      </c>
      <c r="J18" t="str">
        <f t="shared" si="0"/>
        <v xml:space="preserve">    "xuatdondk-home":</v>
      </c>
      <c r="K18" t="s">
        <v>153</v>
      </c>
      <c r="L18" t="str">
        <f t="shared" si="1"/>
        <v>出登记单</v>
      </c>
      <c r="O18" t="str">
        <f t="shared" si="2"/>
        <v xml:space="preserve">    "xuatdondk-home":"出登记单",</v>
      </c>
    </row>
    <row r="19" spans="2:15" x14ac:dyDescent="0.25">
      <c r="B19" t="s">
        <v>16</v>
      </c>
      <c r="J19" t="str">
        <f t="shared" si="0"/>
        <v xml:space="preserve">    "tkltx-home":</v>
      </c>
      <c r="K19" t="s">
        <v>154</v>
      </c>
      <c r="L19" t="str">
        <f t="shared" si="1"/>
        <v>行程统计</v>
      </c>
      <c r="O19" t="str">
        <f t="shared" si="2"/>
        <v xml:space="preserve">    "tkltx-home":"行程统计",</v>
      </c>
    </row>
    <row r="20" spans="2:15" x14ac:dyDescent="0.25">
      <c r="B20" t="s">
        <v>17</v>
      </c>
      <c r="J20" t="str">
        <f t="shared" si="0"/>
        <v xml:space="preserve">    "ycmd-home":</v>
      </c>
      <c r="K20" t="s">
        <v>155</v>
      </c>
      <c r="L20" t="str">
        <f t="shared" si="1"/>
        <v>追查样表单</v>
      </c>
      <c r="O20" t="str">
        <f t="shared" si="2"/>
        <v xml:space="preserve">    "ycmd-home":"追查样表单",</v>
      </c>
    </row>
    <row r="21" spans="2:15" x14ac:dyDescent="0.25">
      <c r="B21" t="s">
        <v>18</v>
      </c>
      <c r="J21" t="str">
        <f t="shared" si="0"/>
        <v xml:space="preserve">    "tkttsdx-home":</v>
      </c>
      <c r="K21" t="s">
        <v>156</v>
      </c>
      <c r="L21" t="str">
        <f t="shared" si="1"/>
        <v>使用车统计</v>
      </c>
      <c r="O21" t="str">
        <f t="shared" si="2"/>
        <v xml:space="preserve">    "tkttsdx-home":"使用车统计",</v>
      </c>
    </row>
    <row r="22" spans="2:15" x14ac:dyDescent="0.25">
      <c r="B22" t="s">
        <v>19</v>
      </c>
      <c r="J22" t="str">
        <f t="shared" si="0"/>
        <v xml:space="preserve">    "xindieuxe":</v>
      </c>
      <c r="K22" t="s">
        <v>157</v>
      </c>
      <c r="L22" t="str">
        <f t="shared" si="1"/>
        <v>更新单</v>
      </c>
      <c r="O22" t="str">
        <f t="shared" si="2"/>
        <v xml:space="preserve">    "xindieuxe":"更新单",</v>
      </c>
    </row>
    <row r="23" spans="2:15" x14ac:dyDescent="0.25">
      <c r="B23" t="s">
        <v>20</v>
      </c>
      <c r="J23" t="str">
        <f t="shared" si="0"/>
        <v xml:space="preserve">    "lamdondieuxe":</v>
      </c>
      <c r="K23" t="s">
        <v>158</v>
      </c>
      <c r="L23" t="str">
        <f t="shared" si="1"/>
        <v>更新用车样表登记</v>
      </c>
      <c r="O23" t="str">
        <f t="shared" si="2"/>
        <v xml:space="preserve">    "lamdondieuxe":"更新用车样表登记",</v>
      </c>
    </row>
    <row r="24" spans="2:15" x14ac:dyDescent="0.25">
      <c r="B24" t="s">
        <v>21</v>
      </c>
      <c r="J24" t="str">
        <f t="shared" si="0"/>
        <v xml:space="preserve">    "dschoky":</v>
      </c>
      <c r="K24" t="s">
        <v>159</v>
      </c>
      <c r="L24" t="str">
        <f t="shared" si="1"/>
        <v>名单等批准</v>
      </c>
      <c r="O24" t="str">
        <f t="shared" si="2"/>
        <v xml:space="preserve">    "dschoky":"名单等批准",</v>
      </c>
    </row>
    <row r="25" spans="2:15" x14ac:dyDescent="0.25">
      <c r="B25" t="s">
        <v>22</v>
      </c>
      <c r="J25" t="str">
        <f t="shared" si="0"/>
        <v xml:space="preserve">    "inboxbus":</v>
      </c>
      <c r="K25" t="s">
        <v>160</v>
      </c>
      <c r="L25" t="str">
        <f t="shared" si="1"/>
        <v>您有订单要处理</v>
      </c>
      <c r="O25" t="str">
        <f t="shared" si="2"/>
        <v xml:space="preserve">    "inboxbus":"您有订单要处理",</v>
      </c>
    </row>
    <row r="26" spans="2:15" x14ac:dyDescent="0.25">
      <c r="B26" t="s">
        <v>23</v>
      </c>
      <c r="J26" t="str">
        <f t="shared" si="0"/>
        <v xml:space="preserve">    "complete":</v>
      </c>
      <c r="K26" t="s">
        <v>161</v>
      </c>
      <c r="L26" t="str">
        <f t="shared" si="1"/>
        <v>单子已订</v>
      </c>
      <c r="O26" t="str">
        <f t="shared" si="2"/>
        <v xml:space="preserve">    "complete":"单子已订",</v>
      </c>
    </row>
    <row r="27" spans="2:15" x14ac:dyDescent="0.25">
      <c r="B27" t="s">
        <v>24</v>
      </c>
      <c r="J27" t="str">
        <f t="shared" si="0"/>
        <v xml:space="preserve">    "havecomplete":</v>
      </c>
      <c r="K27" t="s">
        <v>162</v>
      </c>
      <c r="L27" t="str">
        <f t="shared" si="1"/>
        <v>更新名单要求</v>
      </c>
      <c r="O27" t="str">
        <f t="shared" si="2"/>
        <v xml:space="preserve">    "havecomplete":"更新名单要求",</v>
      </c>
    </row>
    <row r="28" spans="2:15" x14ac:dyDescent="0.25">
      <c r="B28" t="s">
        <v>25</v>
      </c>
      <c r="J28" t="str">
        <f t="shared" si="0"/>
        <v xml:space="preserve">    "dsluutru":</v>
      </c>
      <c r="K28" t="s">
        <v>163</v>
      </c>
      <c r="L28" t="str">
        <f t="shared" si="1"/>
        <v>保存名单</v>
      </c>
      <c r="O28" t="str">
        <f t="shared" si="2"/>
        <v xml:space="preserve">    "dsluutru":"保存名单",</v>
      </c>
    </row>
    <row r="29" spans="2:15" x14ac:dyDescent="0.25">
      <c r="B29" t="s">
        <v>26</v>
      </c>
      <c r="J29" t="str">
        <f t="shared" si="0"/>
        <v xml:space="preserve">    "bieumauluutru":</v>
      </c>
      <c r="K29" t="s">
        <v>164</v>
      </c>
      <c r="L29" t="str">
        <f t="shared" si="1"/>
        <v>您有保存样表</v>
      </c>
      <c r="O29" t="str">
        <f t="shared" si="2"/>
        <v xml:space="preserve">    "bieumauluutru":"您有保存样表",</v>
      </c>
    </row>
    <row r="30" spans="2:15" x14ac:dyDescent="0.25">
      <c r="B30" t="s">
        <v>27</v>
      </c>
      <c r="J30" t="str">
        <f t="shared" si="0"/>
        <v xml:space="preserve">    "title-busapp":</v>
      </c>
      <c r="K30" t="s">
        <v>165</v>
      </c>
      <c r="L30" t="str">
        <f t="shared" si="1"/>
        <v xml:space="preserve"> 订巴士要求</v>
      </c>
      <c r="O30" t="str">
        <f t="shared" si="2"/>
        <v xml:space="preserve">    "title-busapp":" 订巴士要求",</v>
      </c>
    </row>
    <row r="31" spans="2:15" x14ac:dyDescent="0.25">
      <c r="B31" t="s">
        <v>108</v>
      </c>
      <c r="J31" t="str">
        <f t="shared" si="0"/>
        <v xml:space="preserve">    "sodon-yeucau":</v>
      </c>
      <c r="K31" t="s">
        <v>166</v>
      </c>
      <c r="L31" t="str">
        <f t="shared" si="1"/>
        <v>要求单号</v>
      </c>
      <c r="O31" t="str">
        <f t="shared" si="2"/>
        <v xml:space="preserve">    "sodon-yeucau":"要求单号",</v>
      </c>
    </row>
    <row r="32" spans="2:15" x14ac:dyDescent="0.25">
      <c r="B32" t="s">
        <v>28</v>
      </c>
      <c r="J32" t="str">
        <f t="shared" si="0"/>
        <v xml:space="preserve">    "thongtincb":</v>
      </c>
      <c r="K32" t="s">
        <v>167</v>
      </c>
      <c r="L32" t="str">
        <f t="shared" si="1"/>
        <v>基本信息</v>
      </c>
      <c r="O32" t="str">
        <f t="shared" si="2"/>
        <v xml:space="preserve">    "thongtincb":"基本信息",</v>
      </c>
    </row>
    <row r="33" spans="2:15" x14ac:dyDescent="0.25">
      <c r="B33" t="s">
        <v>29</v>
      </c>
      <c r="J33" t="str">
        <f t="shared" si="0"/>
        <v xml:space="preserve">    "manhnvien":</v>
      </c>
      <c r="K33" t="s">
        <v>168</v>
      </c>
      <c r="L33" t="str">
        <f t="shared" si="1"/>
        <v>员工工号</v>
      </c>
      <c r="O33" t="str">
        <f t="shared" si="2"/>
        <v xml:space="preserve">    "manhnvien":"员工工号",</v>
      </c>
    </row>
    <row r="34" spans="2:15" x14ac:dyDescent="0.25">
      <c r="B34" t="s">
        <v>30</v>
      </c>
      <c r="J34" t="str">
        <f t="shared" si="0"/>
        <v xml:space="preserve">    "tennhanvien":</v>
      </c>
      <c r="K34" t="s">
        <v>169</v>
      </c>
      <c r="L34" t="str">
        <f t="shared" si="1"/>
        <v>名字</v>
      </c>
      <c r="O34" t="str">
        <f t="shared" si="2"/>
        <v xml:space="preserve">    "tennhanvien":"名字",</v>
      </c>
    </row>
    <row r="35" spans="2:15" x14ac:dyDescent="0.25">
      <c r="B35" t="s">
        <v>126</v>
      </c>
      <c r="J35" t="str">
        <f t="shared" si="0"/>
        <v xml:space="preserve">    "telephone":</v>
      </c>
      <c r="K35" t="s">
        <v>170</v>
      </c>
      <c r="L35" t="str">
        <f t="shared" si="1"/>
        <v>电话号码:</v>
      </c>
      <c r="O35" t="str">
        <f t="shared" si="2"/>
        <v xml:space="preserve">    "telephone":"电话号码:",</v>
      </c>
    </row>
    <row r="36" spans="2:15" x14ac:dyDescent="0.25">
      <c r="B36" t="s">
        <v>31</v>
      </c>
      <c r="J36" t="str">
        <f t="shared" si="0"/>
        <v xml:space="preserve">    "email":</v>
      </c>
      <c r="K36" t="s">
        <v>171</v>
      </c>
      <c r="L36" t="str">
        <f t="shared" si="1"/>
        <v>邮箱地址</v>
      </c>
      <c r="O36" t="str">
        <f t="shared" si="2"/>
        <v xml:space="preserve">    "email":"邮箱地址",</v>
      </c>
    </row>
    <row r="37" spans="2:15" x14ac:dyDescent="0.25">
      <c r="B37" t="s">
        <v>107</v>
      </c>
      <c r="J37" t="str">
        <f t="shared" si="0"/>
        <v xml:space="preserve">    "nguoidungxe":</v>
      </c>
      <c r="K37" t="s">
        <v>172</v>
      </c>
      <c r="L37" t="str">
        <f t="shared" si="1"/>
        <v>使用者</v>
      </c>
      <c r="O37" t="str">
        <f t="shared" si="2"/>
        <v xml:space="preserve">    "nguoidungxe":"使用者",</v>
      </c>
    </row>
    <row r="38" spans="2:15" x14ac:dyDescent="0.25">
      <c r="B38" t="s">
        <v>32</v>
      </c>
      <c r="J38" t="str">
        <f t="shared" si="0"/>
        <v xml:space="preserve">    "dienthoainguoisd":</v>
      </c>
      <c r="K38" t="s">
        <v>173</v>
      </c>
      <c r="L38" t="str">
        <f t="shared" si="1"/>
        <v>电话号码是勇者</v>
      </c>
      <c r="O38" t="str">
        <f t="shared" si="2"/>
        <v xml:space="preserve">    "dienthoainguoisd":"电话号码是勇者",</v>
      </c>
    </row>
    <row r="39" spans="2:15" x14ac:dyDescent="0.25">
      <c r="B39" t="s">
        <v>33</v>
      </c>
      <c r="J39" t="str">
        <f t="shared" si="0"/>
        <v xml:space="preserve">    "thongtinxe":</v>
      </c>
      <c r="K39" t="s">
        <v>152</v>
      </c>
      <c r="L39" t="str">
        <f t="shared" si="1"/>
        <v>车信息</v>
      </c>
      <c r="O39" t="str">
        <f t="shared" si="2"/>
        <v xml:space="preserve">    "thongtinxe":"车信息",</v>
      </c>
    </row>
    <row r="40" spans="2:15" x14ac:dyDescent="0.25">
      <c r="B40" t="s">
        <v>34</v>
      </c>
      <c r="J40" t="str">
        <f t="shared" si="0"/>
        <v xml:space="preserve">    "hinhthucsdxe":</v>
      </c>
      <c r="K40" t="s">
        <v>174</v>
      </c>
      <c r="L40" t="str">
        <f t="shared" si="1"/>
        <v>使用车形式</v>
      </c>
      <c r="O40" t="str">
        <f t="shared" si="2"/>
        <v xml:space="preserve">    "hinhthucsdxe":"使用车形式",</v>
      </c>
    </row>
    <row r="41" spans="2:15" x14ac:dyDescent="0.25">
      <c r="B41" t="s">
        <v>35</v>
      </c>
      <c r="J41" t="str">
        <f t="shared" si="0"/>
        <v xml:space="preserve">    "duanhanviendi":</v>
      </c>
      <c r="K41" t="s">
        <v>175</v>
      </c>
      <c r="L41" t="str">
        <f t="shared" si="1"/>
        <v>接送员工上下班</v>
      </c>
      <c r="O41" t="str">
        <f t="shared" si="2"/>
        <v xml:space="preserve">    "duanhanviendi":"接送员工上下班",</v>
      </c>
    </row>
    <row r="42" spans="2:15" x14ac:dyDescent="0.25">
      <c r="B42" t="s">
        <v>36</v>
      </c>
      <c r="J42" t="str">
        <f t="shared" si="0"/>
        <v xml:space="preserve">    "giamsatchuyenhuong":</v>
      </c>
      <c r="K42" t="s">
        <v>176</v>
      </c>
      <c r="L42" t="str">
        <f t="shared" si="1"/>
        <v>固定接送主管</v>
      </c>
      <c r="O42" t="str">
        <f t="shared" si="2"/>
        <v xml:space="preserve">    "giamsatchuyenhuong":"固定接送主管",</v>
      </c>
    </row>
    <row r="43" spans="2:15" x14ac:dyDescent="0.25">
      <c r="B43" t="s">
        <v>37</v>
      </c>
      <c r="J43" t="str">
        <f t="shared" si="0"/>
        <v xml:space="preserve">    "donnguoitaisb":</v>
      </c>
      <c r="K43" t="s">
        <v>177</v>
      </c>
      <c r="L43" t="str">
        <f t="shared" si="1"/>
        <v>机场接送</v>
      </c>
      <c r="O43" t="str">
        <f t="shared" si="2"/>
        <v xml:space="preserve">    "donnguoitaisb":"机场接送",</v>
      </c>
    </row>
    <row r="44" spans="2:15" x14ac:dyDescent="0.25">
      <c r="B44" t="s">
        <v>109</v>
      </c>
      <c r="J44" t="str">
        <f t="shared" si="0"/>
        <v xml:space="preserve">    "duanguoirasb":</v>
      </c>
      <c r="K44" t="s">
        <v>177</v>
      </c>
      <c r="L44" t="str">
        <f t="shared" si="1"/>
        <v>机场接送</v>
      </c>
      <c r="O44" t="str">
        <f t="shared" si="2"/>
        <v xml:space="preserve">    "duanguoirasb":"机场接送",</v>
      </c>
    </row>
    <row r="45" spans="2:15" x14ac:dyDescent="0.25">
      <c r="B45" t="s">
        <v>38</v>
      </c>
      <c r="J45" t="str">
        <f t="shared" si="0"/>
        <v xml:space="preserve">    "duadonhn":</v>
      </c>
      <c r="K45" t="s">
        <v>178</v>
      </c>
      <c r="L45" t="str">
        <f t="shared" si="1"/>
        <v>常接送员工去-回河内</v>
      </c>
      <c r="O45" t="str">
        <f t="shared" si="2"/>
        <v xml:space="preserve">    "duadonhn":"常接送员工去-回河内",</v>
      </c>
    </row>
    <row r="46" spans="2:15" x14ac:dyDescent="0.25">
      <c r="B46" t="s">
        <v>39</v>
      </c>
      <c r="J46" t="str">
        <f t="shared" si="0"/>
        <v xml:space="preserve">    "muasamhn":</v>
      </c>
      <c r="K46" t="s">
        <v>179</v>
      </c>
      <c r="L46" t="str">
        <f t="shared" si="1"/>
        <v>去河内购物</v>
      </c>
      <c r="O46" t="str">
        <f t="shared" si="2"/>
        <v xml:space="preserve">    "muasamhn":"去河内购物",</v>
      </c>
    </row>
    <row r="47" spans="2:15" x14ac:dyDescent="0.25">
      <c r="B47" t="s">
        <v>40</v>
      </c>
      <c r="J47" t="str">
        <f t="shared" si="0"/>
        <v xml:space="preserve">    "donvatrak":</v>
      </c>
      <c r="K47" t="s">
        <v>180</v>
      </c>
      <c r="L47" t="str">
        <f t="shared" si="1"/>
        <v>接和送客户</v>
      </c>
      <c r="O47" t="str">
        <f t="shared" si="2"/>
        <v xml:space="preserve">    "donvatrak":"接和送客户",</v>
      </c>
    </row>
    <row r="48" spans="2:15" x14ac:dyDescent="0.25">
      <c r="B48" t="s">
        <v>41</v>
      </c>
      <c r="J48" t="str">
        <f t="shared" si="0"/>
        <v xml:space="preserve">    "congvantamthoi":</v>
      </c>
      <c r="K48" t="s">
        <v>181</v>
      </c>
      <c r="L48" t="str">
        <f t="shared" si="1"/>
        <v>暂时公文（暂时条例）</v>
      </c>
      <c r="O48" t="str">
        <f t="shared" si="2"/>
        <v xml:space="preserve">    "congvantamthoi":"暂时公文（暂时条例）",</v>
      </c>
    </row>
    <row r="49" spans="2:15" x14ac:dyDescent="0.25">
      <c r="B49" t="s">
        <v>42</v>
      </c>
      <c r="J49" t="str">
        <f t="shared" si="0"/>
        <v xml:space="preserve">    "xeduadoncd":</v>
      </c>
      <c r="K49" t="s">
        <v>182</v>
      </c>
      <c r="L49" t="str">
        <f t="shared" si="1"/>
        <v>接送固定车</v>
      </c>
      <c r="O49" t="str">
        <f t="shared" si="2"/>
        <v xml:space="preserve">    "xeduadoncd":"接送固定车",</v>
      </c>
    </row>
    <row r="50" spans="2:15" x14ac:dyDescent="0.25">
      <c r="B50" t="s">
        <v>43</v>
      </c>
      <c r="J50" t="str">
        <f t="shared" si="0"/>
        <v xml:space="preserve">    "giaobuaan":</v>
      </c>
      <c r="K50" t="s">
        <v>183</v>
      </c>
      <c r="L50" t="str">
        <f t="shared" si="1"/>
        <v>送餐固定车</v>
      </c>
      <c r="O50" t="str">
        <f t="shared" si="2"/>
        <v xml:space="preserve">    "giaobuaan":"送餐固定车",</v>
      </c>
    </row>
    <row r="51" spans="2:15" x14ac:dyDescent="0.25">
      <c r="B51" t="s">
        <v>44</v>
      </c>
      <c r="J51" t="str">
        <f t="shared" si="0"/>
        <v xml:space="preserve">    "nhanthe":</v>
      </c>
      <c r="K51" t="s">
        <v>184</v>
      </c>
      <c r="L51" t="str">
        <f t="shared" si="1"/>
        <v>友谊关接送</v>
      </c>
      <c r="O51" t="str">
        <f t="shared" si="2"/>
        <v xml:space="preserve">    "nhanthe":"友谊关接送",</v>
      </c>
    </row>
    <row r="52" spans="2:15" x14ac:dyDescent="0.25">
      <c r="B52" t="s">
        <v>45</v>
      </c>
      <c r="J52" t="str">
        <f t="shared" si="0"/>
        <v xml:space="preserve">    "donsinhvien":</v>
      </c>
      <c r="K52" t="s">
        <v>185</v>
      </c>
      <c r="L52" t="str">
        <f t="shared" si="1"/>
        <v>大学生接送</v>
      </c>
      <c r="O52" t="str">
        <f t="shared" si="2"/>
        <v xml:space="preserve">    "donsinhvien":"大学生接送",</v>
      </c>
    </row>
    <row r="53" spans="2:15" x14ac:dyDescent="0.25">
      <c r="B53" t="s">
        <v>46</v>
      </c>
      <c r="J53" t="str">
        <f t="shared" si="0"/>
        <v xml:space="preserve">    "lamnhiemvu":</v>
      </c>
      <c r="K53" t="s">
        <v>186</v>
      </c>
      <c r="L53" t="str">
        <f t="shared" si="1"/>
        <v>做任务</v>
      </c>
      <c r="O53" t="str">
        <f t="shared" si="2"/>
        <v xml:space="preserve">    "lamnhiemvu":"做任务",</v>
      </c>
    </row>
    <row r="54" spans="2:15" x14ac:dyDescent="0.25">
      <c r="B54" t="s">
        <v>47</v>
      </c>
      <c r="J54" t="str">
        <f t="shared" si="0"/>
        <v xml:space="preserve">    "thue29cho":</v>
      </c>
      <c r="K54" t="s">
        <v>187</v>
      </c>
      <c r="L54" t="str">
        <f t="shared" si="1"/>
        <v>租29位子</v>
      </c>
      <c r="O54" t="str">
        <f t="shared" si="2"/>
        <v xml:space="preserve">    "thue29cho":"租29位子",</v>
      </c>
    </row>
    <row r="55" spans="2:15" x14ac:dyDescent="0.25">
      <c r="B55" t="s">
        <v>48</v>
      </c>
      <c r="J55" t="str">
        <f t="shared" si="0"/>
        <v xml:space="preserve">    "thue45cho":</v>
      </c>
      <c r="K55" t="s">
        <v>188</v>
      </c>
      <c r="L55" t="str">
        <f t="shared" si="1"/>
        <v>租45位子</v>
      </c>
      <c r="O55" t="str">
        <f t="shared" si="2"/>
        <v xml:space="preserve">    "thue45cho":"租45位子",</v>
      </c>
    </row>
    <row r="56" spans="2:15" x14ac:dyDescent="0.25">
      <c r="B56" t="s">
        <v>104</v>
      </c>
      <c r="J56" t="str">
        <f t="shared" si="0"/>
        <v xml:space="preserve">    "Dongxing":</v>
      </c>
      <c r="K56" t="s">
        <v>189</v>
      </c>
      <c r="L56" t="str">
        <f t="shared" si="1"/>
        <v>Dongxing Pass</v>
      </c>
      <c r="O56" t="str">
        <f t="shared" si="2"/>
        <v xml:space="preserve">    "Dongxing":"Dongxing Pass",</v>
      </c>
    </row>
    <row r="57" spans="2:15" x14ac:dyDescent="0.25">
      <c r="B57" t="s">
        <v>49</v>
      </c>
      <c r="J57" t="str">
        <f t="shared" si="0"/>
        <v xml:space="preserve">    "songuoidungxe":</v>
      </c>
      <c r="K57" t="s">
        <v>190</v>
      </c>
      <c r="L57" t="str">
        <f t="shared" si="1"/>
        <v>用车人数</v>
      </c>
      <c r="O57" t="str">
        <f t="shared" si="2"/>
        <v xml:space="preserve">    "songuoidungxe":"用车人数",</v>
      </c>
    </row>
    <row r="58" spans="2:15" x14ac:dyDescent="0.25">
      <c r="B58" t="s">
        <v>50</v>
      </c>
      <c r="J58" t="str">
        <f t="shared" si="0"/>
        <v xml:space="preserve">    "tuyend":</v>
      </c>
      <c r="K58" t="s">
        <v>191</v>
      </c>
      <c r="L58" t="str">
        <f t="shared" si="1"/>
        <v>路线</v>
      </c>
      <c r="O58" t="str">
        <f t="shared" si="2"/>
        <v xml:space="preserve">    "tuyend":"路线",</v>
      </c>
    </row>
    <row r="59" spans="2:15" x14ac:dyDescent="0.25">
      <c r="B59" t="s">
        <v>51</v>
      </c>
      <c r="J59" t="str">
        <f t="shared" si="0"/>
        <v xml:space="preserve">    "tpbacning":</v>
      </c>
      <c r="K59" t="s">
        <v>192</v>
      </c>
      <c r="L59" t="str">
        <f t="shared" si="1"/>
        <v>北宁城市</v>
      </c>
      <c r="O59" t="str">
        <f t="shared" si="2"/>
        <v xml:space="preserve">    "tpbacning":"北宁城市",</v>
      </c>
    </row>
    <row r="60" spans="2:15" x14ac:dyDescent="0.25">
      <c r="B60" t="s">
        <v>52</v>
      </c>
      <c r="J60" t="str">
        <f t="shared" si="0"/>
        <v xml:space="preserve">    "tpbacgiang":</v>
      </c>
      <c r="K60" t="s">
        <v>193</v>
      </c>
      <c r="L60" t="str">
        <f t="shared" si="1"/>
        <v>北江</v>
      </c>
      <c r="O60" t="str">
        <f t="shared" si="2"/>
        <v xml:space="preserve">    "tpbacgiang":"北江",</v>
      </c>
    </row>
    <row r="61" spans="2:15" x14ac:dyDescent="0.25">
      <c r="B61" t="s">
        <v>53</v>
      </c>
      <c r="J61" t="str">
        <f t="shared" si="0"/>
        <v xml:space="preserve">    "hanoi":</v>
      </c>
      <c r="K61" t="s">
        <v>194</v>
      </c>
      <c r="L61" t="str">
        <f t="shared" si="1"/>
        <v>河内</v>
      </c>
      <c r="O61" t="str">
        <f t="shared" si="2"/>
        <v xml:space="preserve">    "hanoi":"河内",</v>
      </c>
    </row>
    <row r="62" spans="2:15" x14ac:dyDescent="0.25">
      <c r="B62" t="s">
        <v>54</v>
      </c>
      <c r="J62" t="str">
        <f t="shared" si="0"/>
        <v xml:space="preserve">    "duongdai":</v>
      </c>
      <c r="K62" t="s">
        <v>195</v>
      </c>
      <c r="L62" t="str">
        <f t="shared" ref="L62:L121" si="3">RIGHT(B62,LEN(B62)-FIND(",",B62))</f>
        <v>长路</v>
      </c>
      <c r="O62" t="str">
        <f t="shared" si="2"/>
        <v xml:space="preserve">    "duongdai":"长路",</v>
      </c>
    </row>
    <row r="63" spans="2:15" x14ac:dyDescent="0.25">
      <c r="B63" t="s">
        <v>55</v>
      </c>
      <c r="J63" t="str">
        <f t="shared" si="0"/>
        <v xml:space="preserve">    "loaixe":</v>
      </c>
      <c r="K63" t="s">
        <v>196</v>
      </c>
      <c r="L63" t="str">
        <f t="shared" si="3"/>
        <v>类型车</v>
      </c>
      <c r="O63" t="str">
        <f t="shared" si="2"/>
        <v xml:space="preserve">    "loaixe":"类型车",</v>
      </c>
    </row>
    <row r="64" spans="2:15" x14ac:dyDescent="0.25">
      <c r="B64" t="s">
        <v>56</v>
      </c>
      <c r="J64" t="str">
        <f t="shared" si="0"/>
        <v xml:space="preserve">    "xecongvu":</v>
      </c>
      <c r="K64" t="s">
        <v>197</v>
      </c>
      <c r="L64" t="str">
        <f t="shared" si="3"/>
        <v>公务车</v>
      </c>
      <c r="O64" t="str">
        <f t="shared" si="2"/>
        <v xml:space="preserve">    "xecongvu":"公务车",</v>
      </c>
    </row>
    <row r="65" spans="2:15" x14ac:dyDescent="0.25">
      <c r="B65" t="s">
        <v>130</v>
      </c>
      <c r="J65" t="str">
        <f t="shared" si="0"/>
        <v xml:space="preserve">    "gioxuatp":</v>
      </c>
      <c r="K65" t="s">
        <v>198</v>
      </c>
      <c r="L65" t="str">
        <f t="shared" si="3"/>
        <v>出发时间:</v>
      </c>
      <c r="O65" t="str">
        <f t="shared" si="2"/>
        <v xml:space="preserve">    "gioxuatp":"出发时间:",</v>
      </c>
    </row>
    <row r="66" spans="2:15" x14ac:dyDescent="0.25">
      <c r="B66" t="s">
        <v>131</v>
      </c>
      <c r="J66" t="str">
        <f t="shared" ref="J66:J129" si="4">LEFT(B66,FIND(":",B66))</f>
        <v xml:space="preserve">    "gioketthuc":</v>
      </c>
      <c r="K66" t="s">
        <v>199</v>
      </c>
      <c r="L66" t="str">
        <f t="shared" si="3"/>
        <v>结束时间:</v>
      </c>
      <c r="O66" t="str">
        <f t="shared" ref="O66:O129" si="5">J66&amp;K66</f>
        <v xml:space="preserve">    "gioketthuc":"结束时间:",</v>
      </c>
    </row>
    <row r="67" spans="2:15" x14ac:dyDescent="0.25">
      <c r="B67" t="s">
        <v>129</v>
      </c>
      <c r="J67" t="str">
        <f t="shared" si="4"/>
        <v xml:space="preserve">    "gioxuatp-th":</v>
      </c>
      <c r="K67" t="s">
        <v>200</v>
      </c>
      <c r="L67" t="str">
        <f t="shared" si="3"/>
        <v>出发时间</v>
      </c>
      <c r="O67" t="str">
        <f t="shared" si="5"/>
        <v xml:space="preserve">    "gioxuatp-th":"出发时间",</v>
      </c>
    </row>
    <row r="68" spans="2:15" x14ac:dyDescent="0.25">
      <c r="B68" t="s">
        <v>132</v>
      </c>
      <c r="J68" t="str">
        <f t="shared" si="4"/>
        <v xml:space="preserve">    "gioketthuc-th":</v>
      </c>
      <c r="K68" t="s">
        <v>201</v>
      </c>
      <c r="L68" t="str">
        <f t="shared" si="3"/>
        <v>结束时间</v>
      </c>
      <c r="O68" t="str">
        <f t="shared" si="5"/>
        <v xml:space="preserve">    "gioketthuc-th":"结束时间",</v>
      </c>
    </row>
    <row r="69" spans="2:15" x14ac:dyDescent="0.25">
      <c r="B69" t="s">
        <v>57</v>
      </c>
      <c r="J69" t="str">
        <f t="shared" si="4"/>
        <v xml:space="preserve">    "noikh":</v>
      </c>
      <c r="K69" t="s">
        <v>202</v>
      </c>
      <c r="L69" t="str">
        <f t="shared" si="3"/>
        <v>出发地点</v>
      </c>
      <c r="O69" t="str">
        <f t="shared" si="5"/>
        <v xml:space="preserve">    "noikh":"出发地点",</v>
      </c>
    </row>
    <row r="70" spans="2:15" x14ac:dyDescent="0.25">
      <c r="B70" t="s">
        <v>58</v>
      </c>
      <c r="J70" t="str">
        <f t="shared" si="4"/>
        <v xml:space="preserve">    "diemden":</v>
      </c>
      <c r="K70" t="s">
        <v>203</v>
      </c>
      <c r="L70" t="str">
        <f t="shared" si="3"/>
        <v>目的点</v>
      </c>
      <c r="O70" t="str">
        <f t="shared" si="5"/>
        <v xml:space="preserve">    "diemden":"目的点",</v>
      </c>
    </row>
    <row r="71" spans="2:15" x14ac:dyDescent="0.25">
      <c r="B71" t="s">
        <v>59</v>
      </c>
      <c r="J71" t="str">
        <f t="shared" si="4"/>
        <v xml:space="preserve">    "tennguoinopdon":</v>
      </c>
      <c r="K71" t="s">
        <v>204</v>
      </c>
      <c r="L71" t="str">
        <f t="shared" si="3"/>
        <v>提单人</v>
      </c>
      <c r="O71" t="str">
        <f t="shared" si="5"/>
        <v xml:space="preserve">    "tennguoinopdon":"提单人",</v>
      </c>
    </row>
    <row r="72" spans="2:15" x14ac:dyDescent="0.25">
      <c r="B72" t="s">
        <v>105</v>
      </c>
      <c r="J72" t="str">
        <f t="shared" si="4"/>
        <v xml:space="preserve">    "dtnguoidk-modal":</v>
      </c>
      <c r="K72" t="s">
        <v>205</v>
      </c>
      <c r="L72" t="str">
        <f t="shared" si="3"/>
        <v>电话号码登记人</v>
      </c>
      <c r="O72" t="str">
        <f t="shared" si="5"/>
        <v xml:space="preserve">    "dtnguoidk-modal":"电话号码登记人",</v>
      </c>
    </row>
    <row r="73" spans="2:15" x14ac:dyDescent="0.25">
      <c r="B73" t="s">
        <v>60</v>
      </c>
      <c r="J73" t="str">
        <f t="shared" si="4"/>
        <v xml:space="preserve">    "emailnguoidk-modal":</v>
      </c>
      <c r="K73" t="s">
        <v>206</v>
      </c>
      <c r="L73" t="str">
        <f t="shared" si="3"/>
        <v xml:space="preserve">  邮件登记人  </v>
      </c>
      <c r="O73" t="str">
        <f t="shared" si="5"/>
        <v xml:space="preserve">    "emailnguoidk-modal":"  邮件登记人  ",</v>
      </c>
    </row>
    <row r="74" spans="2:15" x14ac:dyDescent="0.25">
      <c r="B74" t="s">
        <v>61</v>
      </c>
      <c r="J74" t="str">
        <f t="shared" si="4"/>
        <v xml:space="preserve">    "dieuxehn":</v>
      </c>
      <c r="K74" t="s">
        <v>207</v>
      </c>
      <c r="L74" t="str">
        <f t="shared" si="3"/>
        <v>日常调车</v>
      </c>
      <c r="O74" t="str">
        <f t="shared" si="5"/>
        <v xml:space="preserve">    "dieuxehn":"日常调车",</v>
      </c>
    </row>
    <row r="75" spans="2:15" x14ac:dyDescent="0.25">
      <c r="B75" t="s">
        <v>62</v>
      </c>
      <c r="J75" t="str">
        <f t="shared" si="4"/>
        <v xml:space="preserve">    "co":</v>
      </c>
      <c r="K75" t="s">
        <v>208</v>
      </c>
      <c r="L75" t="str">
        <f t="shared" si="3"/>
        <v>有</v>
      </c>
      <c r="O75" t="str">
        <f t="shared" si="5"/>
        <v xml:space="preserve">    "co":"有",</v>
      </c>
    </row>
    <row r="76" spans="2:15" x14ac:dyDescent="0.25">
      <c r="B76" t="s">
        <v>63</v>
      </c>
      <c r="J76" t="str">
        <f t="shared" si="4"/>
        <v xml:space="preserve">    "khong":</v>
      </c>
      <c r="K76" t="s">
        <v>209</v>
      </c>
      <c r="L76" t="str">
        <f t="shared" si="3"/>
        <v>否</v>
      </c>
      <c r="O76" t="str">
        <f t="shared" si="5"/>
        <v xml:space="preserve">    "khong":"否",</v>
      </c>
    </row>
    <row r="77" spans="2:15" x14ac:dyDescent="0.25">
      <c r="B77" t="s">
        <v>64</v>
      </c>
      <c r="J77" t="str">
        <f t="shared" si="4"/>
        <v xml:space="preserve">    "lydosd":</v>
      </c>
      <c r="K77" t="s">
        <v>210</v>
      </c>
      <c r="L77" t="str">
        <f t="shared" si="3"/>
        <v>使用理由</v>
      </c>
      <c r="O77" t="str">
        <f t="shared" si="5"/>
        <v xml:space="preserve">    "lydosd":"使用理由",</v>
      </c>
    </row>
    <row r="78" spans="2:15" x14ac:dyDescent="0.25">
      <c r="B78" t="s">
        <v>65</v>
      </c>
      <c r="J78" t="str">
        <f t="shared" si="4"/>
        <v xml:space="preserve">    "chitietns":</v>
      </c>
      <c r="K78" t="s">
        <v>211</v>
      </c>
      <c r="L78" t="str">
        <f t="shared" si="3"/>
        <v>人事明细</v>
      </c>
      <c r="O78" t="str">
        <f t="shared" si="5"/>
        <v xml:space="preserve">    "chitietns":"人事明细",</v>
      </c>
    </row>
    <row r="79" spans="2:15" x14ac:dyDescent="0.25">
      <c r="B79" t="s">
        <v>122</v>
      </c>
      <c r="J79" t="str">
        <f t="shared" si="4"/>
        <v xml:space="preserve">    "dkthay":</v>
      </c>
      <c r="K79" t="s">
        <v>212</v>
      </c>
      <c r="L79" t="str">
        <f t="shared" si="3"/>
        <v>由单位登记代替:</v>
      </c>
      <c r="O79" t="str">
        <f t="shared" si="5"/>
        <v xml:space="preserve">    "dkthay":"由单位登记代替:",</v>
      </c>
    </row>
    <row r="80" spans="2:15" x14ac:dyDescent="0.25">
      <c r="B80" t="s">
        <v>121</v>
      </c>
      <c r="J80" t="str">
        <f t="shared" si="4"/>
        <v xml:space="preserve">    "tenhk":</v>
      </c>
      <c r="K80" t="s">
        <v>213</v>
      </c>
      <c r="L80" t="str">
        <f t="shared" si="3"/>
        <v>乘客名字:</v>
      </c>
      <c r="O80" t="str">
        <f t="shared" si="5"/>
        <v xml:space="preserve">    "tenhk":"乘客名字:",</v>
      </c>
    </row>
    <row r="81" spans="2:15" x14ac:dyDescent="0.25">
      <c r="B81" t="s">
        <v>120</v>
      </c>
      <c r="J81" t="str">
        <f t="shared" si="4"/>
        <v xml:space="preserve">    "machiphi":</v>
      </c>
      <c r="K81" t="s">
        <v>214</v>
      </c>
      <c r="L81" t="str">
        <f t="shared" si="3"/>
        <v>费用代码:</v>
      </c>
      <c r="O81" t="str">
        <f t="shared" si="5"/>
        <v xml:space="preserve">    "machiphi":"费用代码:",</v>
      </c>
    </row>
    <row r="82" spans="2:15" x14ac:dyDescent="0.25">
      <c r="B82" t="s">
        <v>110</v>
      </c>
      <c r="J82" t="str">
        <f t="shared" si="4"/>
        <v xml:space="preserve">    "slkhach":</v>
      </c>
      <c r="K82" t="s">
        <v>215</v>
      </c>
      <c r="L82" t="str">
        <f t="shared" si="3"/>
        <v>乘客数:</v>
      </c>
      <c r="O82" t="str">
        <f t="shared" si="5"/>
        <v xml:space="preserve">    "slkhach":"乘客数:",</v>
      </c>
    </row>
    <row r="83" spans="2:15" x14ac:dyDescent="0.25">
      <c r="B83" t="s">
        <v>66</v>
      </c>
      <c r="J83" t="str">
        <f t="shared" si="4"/>
        <v xml:space="preserve">    "nhamay":</v>
      </c>
      <c r="K83" t="s">
        <v>216</v>
      </c>
      <c r="L83" t="str">
        <f t="shared" si="3"/>
        <v>车间</v>
      </c>
      <c r="O83" t="str">
        <f t="shared" si="5"/>
        <v xml:space="preserve">    "nhamay":"车间",</v>
      </c>
    </row>
    <row r="84" spans="2:15" x14ac:dyDescent="0.25">
      <c r="B84" t="s">
        <v>67</v>
      </c>
      <c r="J84" t="str">
        <f t="shared" si="4"/>
        <v xml:space="preserve">    "phongban":</v>
      </c>
      <c r="K84" t="s">
        <v>217</v>
      </c>
      <c r="L84" t="str">
        <f t="shared" si="3"/>
        <v>部门</v>
      </c>
      <c r="O84" t="str">
        <f t="shared" si="5"/>
        <v xml:space="preserve">    "phongban":"部门",</v>
      </c>
    </row>
    <row r="85" spans="2:15" x14ac:dyDescent="0.25">
      <c r="B85" t="s">
        <v>112</v>
      </c>
      <c r="J85" t="str">
        <f t="shared" si="4"/>
        <v xml:space="preserve">    "phapnhan":</v>
      </c>
      <c r="K85" t="s">
        <v>218</v>
      </c>
      <c r="L85" t="str">
        <f t="shared" si="3"/>
        <v>法人:</v>
      </c>
      <c r="O85" t="str">
        <f t="shared" si="5"/>
        <v xml:space="preserve">    "phapnhan":"法人:",</v>
      </c>
    </row>
    <row r="86" spans="2:15" x14ac:dyDescent="0.25">
      <c r="B86" t="s">
        <v>116</v>
      </c>
      <c r="J86" t="str">
        <f t="shared" si="4"/>
        <v xml:space="preserve">    "machuyenbay":</v>
      </c>
      <c r="K86" t="s">
        <v>219</v>
      </c>
      <c r="L86" t="str">
        <f t="shared" si="3"/>
        <v>航班吗:</v>
      </c>
      <c r="O86" t="str">
        <f t="shared" si="5"/>
        <v xml:space="preserve">    "machuyenbay":"航班吗:",</v>
      </c>
    </row>
    <row r="87" spans="2:15" x14ac:dyDescent="0.25">
      <c r="B87" t="s">
        <v>118</v>
      </c>
      <c r="J87" t="str">
        <f t="shared" si="4"/>
        <v xml:space="preserve">    "sogiobay":</v>
      </c>
      <c r="K87" t="s">
        <v>220</v>
      </c>
      <c r="L87" t="str">
        <f t="shared" si="3"/>
        <v>飞数小时:</v>
      </c>
      <c r="O87" t="str">
        <f t="shared" si="5"/>
        <v xml:space="preserve">    "sogiobay":"飞数小时:",</v>
      </c>
    </row>
    <row r="88" spans="2:15" x14ac:dyDescent="0.25">
      <c r="B88" t="s">
        <v>117</v>
      </c>
      <c r="J88" t="str">
        <f t="shared" si="4"/>
        <v xml:space="preserve">    "machuyenbay-th":</v>
      </c>
      <c r="K88" t="s">
        <v>221</v>
      </c>
      <c r="L88" t="str">
        <f t="shared" si="3"/>
        <v>航班吗</v>
      </c>
      <c r="O88" t="str">
        <f t="shared" si="5"/>
        <v xml:space="preserve">    "machuyenbay-th":"航班吗",</v>
      </c>
    </row>
    <row r="89" spans="2:15" x14ac:dyDescent="0.25">
      <c r="B89" t="s">
        <v>119</v>
      </c>
      <c r="J89" t="str">
        <f t="shared" si="4"/>
        <v xml:space="preserve">    "sogiobay-th":</v>
      </c>
      <c r="K89" t="s">
        <v>222</v>
      </c>
      <c r="L89" t="str">
        <f t="shared" si="3"/>
        <v>飞数小时</v>
      </c>
      <c r="O89" t="str">
        <f t="shared" si="5"/>
        <v xml:space="preserve">    "sogiobay-th":"飞数小时",</v>
      </c>
    </row>
    <row r="90" spans="2:15" x14ac:dyDescent="0.25">
      <c r="B90" t="s">
        <v>68</v>
      </c>
      <c r="J90" t="str">
        <f t="shared" si="4"/>
        <v xml:space="preserve">    "nguoisudung":</v>
      </c>
      <c r="K90" t="s">
        <v>223</v>
      </c>
      <c r="L90" t="str">
        <f t="shared" si="3"/>
        <v>使用者（车）</v>
      </c>
      <c r="O90" t="str">
        <f t="shared" si="5"/>
        <v xml:space="preserve">    "nguoisudung":"使用者（车）",</v>
      </c>
    </row>
    <row r="91" spans="2:15" x14ac:dyDescent="0.25">
      <c r="B91" t="s">
        <v>69</v>
      </c>
      <c r="J91" t="str">
        <f t="shared" si="4"/>
        <v xml:space="preserve">    "nguoisudung-modal":</v>
      </c>
      <c r="K91" t="s">
        <v>172</v>
      </c>
      <c r="L91" t="str">
        <f t="shared" si="3"/>
        <v>使用者</v>
      </c>
      <c r="O91" t="str">
        <f t="shared" si="5"/>
        <v xml:space="preserve">    "nguoisudung-modal":"使用者",</v>
      </c>
    </row>
    <row r="92" spans="2:15" x14ac:dyDescent="0.25">
      <c r="B92" t="s">
        <v>123</v>
      </c>
      <c r="J92" t="str">
        <f t="shared" si="4"/>
        <v xml:space="preserve">    "machip":</v>
      </c>
      <c r="K92" t="s">
        <v>224</v>
      </c>
      <c r="L92" t="str">
        <f t="shared" si="3"/>
        <v>费用代码</v>
      </c>
      <c r="O92" t="str">
        <f t="shared" si="5"/>
        <v xml:space="preserve">    "machip":"费用代码",</v>
      </c>
    </row>
    <row r="93" spans="2:15" x14ac:dyDescent="0.25">
      <c r="B93" t="s">
        <v>111</v>
      </c>
      <c r="J93" t="str">
        <f t="shared" si="4"/>
        <v xml:space="preserve">    "luongkhach":</v>
      </c>
      <c r="K93" t="s">
        <v>225</v>
      </c>
      <c r="L93" t="str">
        <f t="shared" si="3"/>
        <v>乘客数</v>
      </c>
      <c r="O93" t="str">
        <f t="shared" si="5"/>
        <v xml:space="preserve">    "luongkhach":"乘客数",</v>
      </c>
    </row>
    <row r="94" spans="2:15" x14ac:dyDescent="0.25">
      <c r="B94" t="s">
        <v>113</v>
      </c>
      <c r="J94" t="str">
        <f t="shared" si="4"/>
        <v xml:space="preserve">    "phapnh":</v>
      </c>
      <c r="K94" t="s">
        <v>226</v>
      </c>
      <c r="L94" t="str">
        <f t="shared" si="3"/>
        <v>法人</v>
      </c>
      <c r="O94" t="str">
        <f t="shared" si="5"/>
        <v xml:space="preserve">    "phapnh":"法人",</v>
      </c>
    </row>
    <row r="95" spans="2:15" x14ac:dyDescent="0.25">
      <c r="B95" t="s">
        <v>114</v>
      </c>
      <c r="J95" t="str">
        <f t="shared" si="4"/>
        <v xml:space="preserve">    "nha-m":</v>
      </c>
      <c r="K95" t="s">
        <v>216</v>
      </c>
      <c r="L95" t="str">
        <f t="shared" si="3"/>
        <v>车间</v>
      </c>
      <c r="O95" t="str">
        <f t="shared" si="5"/>
        <v xml:space="preserve">    "nha-m":"车间",</v>
      </c>
    </row>
    <row r="96" spans="2:15" x14ac:dyDescent="0.25">
      <c r="B96" t="s">
        <v>115</v>
      </c>
      <c r="J96" t="str">
        <f t="shared" si="4"/>
        <v xml:space="preserve">    "phong-b":</v>
      </c>
      <c r="K96" t="s">
        <v>217</v>
      </c>
      <c r="L96" t="str">
        <f t="shared" si="3"/>
        <v>部门</v>
      </c>
      <c r="O96" t="str">
        <f t="shared" si="5"/>
        <v xml:space="preserve">    "phong-b":"部门",</v>
      </c>
    </row>
    <row r="97" spans="2:15" x14ac:dyDescent="0.25">
      <c r="B97" t="s">
        <v>124</v>
      </c>
      <c r="J97" t="str">
        <f t="shared" si="4"/>
        <v xml:space="preserve">    "sochuyen-b":</v>
      </c>
      <c r="K97" t="s">
        <v>221</v>
      </c>
      <c r="L97" t="str">
        <f t="shared" si="3"/>
        <v>航班吗</v>
      </c>
      <c r="O97" t="str">
        <f t="shared" si="5"/>
        <v xml:space="preserve">    "sochuyen-b":"航班吗",</v>
      </c>
    </row>
    <row r="98" spans="2:15" x14ac:dyDescent="0.25">
      <c r="B98" t="s">
        <v>125</v>
      </c>
      <c r="J98" t="str">
        <f t="shared" si="4"/>
        <v xml:space="preserve">    "gio-b":</v>
      </c>
      <c r="K98" t="s">
        <v>222</v>
      </c>
      <c r="L98" t="str">
        <f t="shared" si="3"/>
        <v>飞数小时</v>
      </c>
      <c r="O98" t="str">
        <f t="shared" si="5"/>
        <v xml:space="preserve">    "gio-b":"飞数小时",</v>
      </c>
    </row>
    <row r="99" spans="2:15" x14ac:dyDescent="0.25">
      <c r="B99" t="s">
        <v>127</v>
      </c>
      <c r="J99" t="str">
        <f t="shared" si="4"/>
        <v xml:space="preserve">    "so-dt":</v>
      </c>
      <c r="K99" t="s">
        <v>227</v>
      </c>
      <c r="L99" t="str">
        <f t="shared" si="3"/>
        <v>电话号码</v>
      </c>
      <c r="O99" t="str">
        <f t="shared" si="5"/>
        <v xml:space="preserve">    "so-dt":"电话号码",</v>
      </c>
    </row>
    <row r="100" spans="2:15" x14ac:dyDescent="0.25">
      <c r="B100" t="s">
        <v>103</v>
      </c>
      <c r="J100" t="str">
        <f t="shared" si="4"/>
        <v xml:space="preserve">    "tong":</v>
      </c>
      <c r="K100" t="s">
        <v>228</v>
      </c>
      <c r="L100" t="str">
        <f t="shared" si="3"/>
        <v>总共</v>
      </c>
      <c r="O100" t="str">
        <f t="shared" si="5"/>
        <v xml:space="preserve">    "tong":"总共",</v>
      </c>
    </row>
    <row r="101" spans="2:15" x14ac:dyDescent="0.25">
      <c r="B101" t="s">
        <v>70</v>
      </c>
      <c r="J101" t="str">
        <f t="shared" si="4"/>
        <v xml:space="preserve">    "nguoi":</v>
      </c>
      <c r="K101" t="s">
        <v>229</v>
      </c>
      <c r="L101" t="str">
        <f t="shared" si="3"/>
        <v>人</v>
      </c>
      <c r="O101" t="str">
        <f t="shared" si="5"/>
        <v xml:space="preserve">    "nguoi":"人",</v>
      </c>
    </row>
    <row r="102" spans="2:15" x14ac:dyDescent="0.25">
      <c r="B102" t="s">
        <v>71</v>
      </c>
      <c r="J102" t="str">
        <f t="shared" si="4"/>
        <v xml:space="preserve">    "luutrinh":</v>
      </c>
      <c r="K102" t="s">
        <v>230</v>
      </c>
      <c r="L102" t="str">
        <f t="shared" si="3"/>
        <v>流程</v>
      </c>
      <c r="O102" t="str">
        <f t="shared" si="5"/>
        <v xml:space="preserve">    "luutrinh":"流程",</v>
      </c>
    </row>
    <row r="103" spans="2:15" x14ac:dyDescent="0.25">
      <c r="B103" t="s">
        <v>72</v>
      </c>
      <c r="J103" t="str">
        <f t="shared" si="4"/>
        <v xml:space="preserve">    "motaqt":</v>
      </c>
      <c r="K103" t="s">
        <v>231</v>
      </c>
      <c r="L103" t="str">
        <f t="shared" si="3"/>
        <v>流程描述</v>
      </c>
      <c r="O103" t="str">
        <f t="shared" si="5"/>
        <v xml:space="preserve">    "motaqt":"流程描述",</v>
      </c>
    </row>
    <row r="104" spans="2:15" x14ac:dyDescent="0.25">
      <c r="B104" t="s">
        <v>106</v>
      </c>
      <c r="J104" t="str">
        <f t="shared" si="4"/>
        <v xml:space="preserve">    "noidungqt":</v>
      </c>
      <c r="K104" t="s">
        <v>232</v>
      </c>
      <c r="L104" t="str">
        <f t="shared" si="3"/>
        <v xml:space="preserve"> 1.普通員工申請&lt;br/&gt;A. 申請人填寫--&gt;課級主管審核--&gt;部級主管審核--&gt;處級主管審核--&gt;結束&lt;br/&gt;2.課級主管申請&lt;br/&gt;B. 申請人填寫--&gt;部級主管審核--&gt;處級主管審核--&gt;結束&lt;br/&gt;3.部級主管申請&lt;br/&gt;C. 申請人填寫--&gt;處級主管審核--&gt;結束&lt;br/&gt;4.處級主管申請&lt;br/&gt;D. 申請人填寫--&gt;結束&lt;br/&gt;</v>
      </c>
      <c r="O104" t="str">
        <f t="shared" si="5"/>
        <v xml:space="preserve">    "noidungqt":" 1.普通員工申請&lt;br/&gt;A. 申請人填寫--&gt;課級主管審核--&gt;部級主管審核--&gt;處級主管審核--&gt;結束&lt;br/&gt;2.課級主管申請&lt;br/&gt;B. 申請人填寫--&gt;部級主管審核--&gt;處級主管審核--&gt;結束&lt;br/&gt;3.部級主管申請&lt;br/&gt;C. 申請人填寫--&gt;處級主管審核--&gt;結束&lt;br/&gt;4.處級主管申請&lt;br/&gt;D. 申請人填寫--&gt;結束&lt;br/&gt;",</v>
      </c>
    </row>
    <row r="105" spans="2:15" x14ac:dyDescent="0.25">
      <c r="B105" t="s">
        <v>134</v>
      </c>
      <c r="J105" t="str">
        <f t="shared" si="4"/>
        <v xml:space="preserve">    "btn-taoyeucau":</v>
      </c>
      <c r="K105" t="s">
        <v>233</v>
      </c>
      <c r="L105" t="str">
        <f t="shared" si="3"/>
        <v xml:space="preserve">文件電子簽核申請 </v>
      </c>
      <c r="O105" t="str">
        <f t="shared" si="5"/>
        <v xml:space="preserve">    "btn-taoyeucau":"文件電子簽核申請 ",</v>
      </c>
    </row>
    <row r="106" spans="2:15" x14ac:dyDescent="0.25">
      <c r="B106" t="s">
        <v>73</v>
      </c>
      <c r="J106" t="str">
        <f t="shared" si="4"/>
        <v xml:space="preserve">    "title-chopheduyet":</v>
      </c>
      <c r="K106" t="s">
        <v>234</v>
      </c>
      <c r="L106" t="str">
        <f t="shared" si="3"/>
        <v>等批准单</v>
      </c>
      <c r="O106" t="str">
        <f t="shared" si="5"/>
        <v xml:space="preserve">    "title-chopheduyet":"等批准单",</v>
      </c>
    </row>
    <row r="107" spans="2:15" x14ac:dyDescent="0.25">
      <c r="B107" t="s">
        <v>74</v>
      </c>
      <c r="J107" t="str">
        <f t="shared" si="4"/>
        <v xml:space="preserve">    "lamtuoi":</v>
      </c>
      <c r="K107" t="s">
        <v>235</v>
      </c>
      <c r="L107" t="str">
        <f t="shared" si="3"/>
        <v>更新</v>
      </c>
      <c r="O107" t="str">
        <f t="shared" si="5"/>
        <v xml:space="preserve">    "lamtuoi":"更新",</v>
      </c>
    </row>
    <row r="108" spans="2:15" x14ac:dyDescent="0.25">
      <c r="B108" t="s">
        <v>75</v>
      </c>
      <c r="J108" t="str">
        <f t="shared" si="4"/>
        <v xml:space="preserve">    "giaopho":</v>
      </c>
      <c r="K108" t="s">
        <v>236</v>
      </c>
      <c r="L108" t="str">
        <f t="shared" si="3"/>
        <v>委托</v>
      </c>
      <c r="O108" t="str">
        <f t="shared" si="5"/>
        <v xml:space="preserve">    "giaopho":"委托",</v>
      </c>
    </row>
    <row r="109" spans="2:15" x14ac:dyDescent="0.25">
      <c r="B109" t="s">
        <v>76</v>
      </c>
      <c r="J109" t="str">
        <f t="shared" si="4"/>
        <v xml:space="preserve">    "tinhtrang":</v>
      </c>
      <c r="K109" t="s">
        <v>237</v>
      </c>
      <c r="L109" t="str">
        <f t="shared" si="3"/>
        <v>监督单子</v>
      </c>
      <c r="O109" t="str">
        <f t="shared" si="5"/>
        <v xml:space="preserve">    "tinhtrang":"监督单子",</v>
      </c>
    </row>
    <row r="110" spans="2:15" x14ac:dyDescent="0.25">
      <c r="B110" t="s">
        <v>77</v>
      </c>
      <c r="J110" t="str">
        <f t="shared" si="4"/>
        <v xml:space="preserve">    "td-sodon":</v>
      </c>
      <c r="K110" t="s">
        <v>238</v>
      </c>
      <c r="L110" t="str">
        <f t="shared" si="3"/>
        <v>单号</v>
      </c>
      <c r="O110" t="str">
        <f t="shared" si="5"/>
        <v xml:space="preserve">    "td-sodon":"单号",</v>
      </c>
    </row>
    <row r="111" spans="2:15" x14ac:dyDescent="0.25">
      <c r="B111" t="s">
        <v>78</v>
      </c>
      <c r="J111" t="str">
        <f t="shared" si="4"/>
        <v xml:space="preserve">    "td-nguoilamdon":</v>
      </c>
      <c r="K111" t="s">
        <v>239</v>
      </c>
      <c r="L111" t="str">
        <f t="shared" si="3"/>
        <v>订单（提单）人</v>
      </c>
      <c r="O111" t="str">
        <f t="shared" si="5"/>
        <v xml:space="preserve">    "td-nguoilamdon":"订单（提单）人",</v>
      </c>
    </row>
    <row r="112" spans="2:15" x14ac:dyDescent="0.25">
      <c r="B112" t="s">
        <v>79</v>
      </c>
      <c r="J112" t="str">
        <f t="shared" si="4"/>
        <v xml:space="preserve">    "td-ngaylamdon":</v>
      </c>
      <c r="K112" t="s">
        <v>239</v>
      </c>
      <c r="L112" t="str">
        <f t="shared" si="3"/>
        <v>订单（提单）人</v>
      </c>
      <c r="O112" t="str">
        <f t="shared" si="5"/>
        <v xml:space="preserve">    "td-ngaylamdon":"订单（提单）人",</v>
      </c>
    </row>
    <row r="113" spans="2:15" x14ac:dyDescent="0.25">
      <c r="B113" t="s">
        <v>80</v>
      </c>
      <c r="J113" t="str">
        <f t="shared" si="4"/>
        <v xml:space="preserve">    "ngaylamdon":</v>
      </c>
      <c r="K113" t="s">
        <v>240</v>
      </c>
      <c r="L113" t="str">
        <f t="shared" si="3"/>
        <v>订单（提单）日期</v>
      </c>
      <c r="O113" t="str">
        <f t="shared" si="5"/>
        <v xml:space="preserve">    "ngaylamdon":"订单（提单）日期",</v>
      </c>
    </row>
    <row r="114" spans="2:15" x14ac:dyDescent="0.25">
      <c r="B114" t="s">
        <v>81</v>
      </c>
      <c r="J114" t="str">
        <f t="shared" si="4"/>
        <v xml:space="preserve">    "td-notes":</v>
      </c>
      <c r="K114" t="s">
        <v>241</v>
      </c>
      <c r="L114" t="str">
        <f t="shared" si="3"/>
        <v>备注</v>
      </c>
      <c r="O114" t="str">
        <f t="shared" si="5"/>
        <v xml:space="preserve">    "td-notes":"备注",</v>
      </c>
    </row>
    <row r="115" spans="2:15" x14ac:dyDescent="0.25">
      <c r="B115" t="s">
        <v>82</v>
      </c>
      <c r="J115" t="str">
        <f t="shared" si="4"/>
        <v xml:space="preserve">    "title-dsdondatao":</v>
      </c>
      <c r="K115" t="s">
        <v>242</v>
      </c>
      <c r="L115" t="str">
        <f t="shared" si="3"/>
        <v>单已提</v>
      </c>
      <c r="O115" t="str">
        <f t="shared" si="5"/>
        <v xml:space="preserve">    "title-dsdondatao":"单已提",</v>
      </c>
    </row>
    <row r="116" spans="2:15" x14ac:dyDescent="0.25">
      <c r="B116" t="s">
        <v>83</v>
      </c>
      <c r="J116" t="str">
        <f t="shared" si="4"/>
        <v xml:space="preserve">    "tinhtrangdon":</v>
      </c>
      <c r="K116" t="s">
        <v>243</v>
      </c>
      <c r="L116" t="str">
        <f t="shared" si="3"/>
        <v>状态</v>
      </c>
      <c r="O116" t="str">
        <f t="shared" si="5"/>
        <v xml:space="preserve">    "tinhtrangdon":"状态",</v>
      </c>
    </row>
    <row r="117" spans="2:15" x14ac:dyDescent="0.25">
      <c r="B117" t="s">
        <v>84</v>
      </c>
      <c r="J117" t="str">
        <f t="shared" si="4"/>
        <v xml:space="preserve">    "nhacmail":</v>
      </c>
      <c r="K117" t="s">
        <v>244</v>
      </c>
      <c r="L117" t="str">
        <f t="shared" si="3"/>
        <v>提醒邮件</v>
      </c>
      <c r="O117" t="str">
        <f t="shared" si="5"/>
        <v xml:space="preserve">    "nhacmail":"提醒邮件",</v>
      </c>
    </row>
    <row r="118" spans="2:15" x14ac:dyDescent="0.25">
      <c r="B118" t="s">
        <v>85</v>
      </c>
      <c r="J118" t="str">
        <f t="shared" si="4"/>
        <v xml:space="preserve">    "td-hanhdong":</v>
      </c>
      <c r="K118" t="s">
        <v>245</v>
      </c>
      <c r="L118" t="str">
        <f t="shared" si="3"/>
        <v>行动</v>
      </c>
      <c r="O118" t="str">
        <f t="shared" si="5"/>
        <v xml:space="preserve">    "td-hanhdong":"行动",</v>
      </c>
    </row>
    <row r="119" spans="2:15" x14ac:dyDescent="0.25">
      <c r="B119" t="s">
        <v>86</v>
      </c>
      <c r="J119" t="str">
        <f t="shared" si="4"/>
        <v xml:space="preserve">    "daky":</v>
      </c>
      <c r="K119" t="s">
        <v>246</v>
      </c>
      <c r="L119" t="str">
        <f t="shared" si="3"/>
        <v>旗帜</v>
      </c>
      <c r="O119" t="str">
        <f t="shared" si="5"/>
        <v xml:space="preserve">    "daky":"旗帜",</v>
      </c>
    </row>
    <row r="120" spans="2:15" x14ac:dyDescent="0.25">
      <c r="B120" t="s">
        <v>87</v>
      </c>
      <c r="J120" t="str">
        <f t="shared" si="4"/>
        <v xml:space="preserve">    "kieuxacnhan":</v>
      </c>
      <c r="K120" t="s">
        <v>247</v>
      </c>
      <c r="L120" t="str">
        <f t="shared" si="3"/>
        <v>确认类型</v>
      </c>
      <c r="O120" t="str">
        <f t="shared" si="5"/>
        <v xml:space="preserve">    "kieuxacnhan":"确认类型",</v>
      </c>
    </row>
    <row r="121" spans="2:15" x14ac:dyDescent="0.25">
      <c r="B121" t="s">
        <v>88</v>
      </c>
      <c r="J121" t="str">
        <f t="shared" si="4"/>
        <v xml:space="preserve">    "tennguoik":</v>
      </c>
      <c r="K121" t="s">
        <v>248</v>
      </c>
      <c r="L121" t="str">
        <f t="shared" si="3"/>
        <v>签字明证</v>
      </c>
      <c r="O121" t="str">
        <f t="shared" si="5"/>
        <v xml:space="preserve">    "tennguoik":"签字明证",</v>
      </c>
    </row>
    <row r="122" spans="2:15" x14ac:dyDescent="0.25">
      <c r="B122" t="s">
        <v>89</v>
      </c>
      <c r="J122" t="str">
        <f t="shared" si="4"/>
        <v xml:space="preserve">    "tgky":</v>
      </c>
      <c r="K122" t="s">
        <v>249</v>
      </c>
      <c r="L122" t="str">
        <f t="shared" ref="L122:L180" si="6">RIGHT(B122,LEN(B122)-FIND(",",B122))</f>
        <v>签字时间</v>
      </c>
      <c r="O122" t="str">
        <f t="shared" si="5"/>
        <v xml:space="preserve">    "tgky":"签字时间",</v>
      </c>
    </row>
    <row r="123" spans="2:15" x14ac:dyDescent="0.25">
      <c r="B123" t="s">
        <v>90</v>
      </c>
      <c r="J123" t="str">
        <f t="shared" si="4"/>
        <v xml:space="preserve">    "title-lamdondieuxe":</v>
      </c>
      <c r="K123" t="s">
        <v>140</v>
      </c>
      <c r="L123" t="str">
        <f t="shared" si="6"/>
        <v>样表名单</v>
      </c>
      <c r="O123" t="str">
        <f t="shared" si="5"/>
        <v xml:space="preserve">    "title-lamdondieuxe":"样表名单",</v>
      </c>
    </row>
    <row r="124" spans="2:15" x14ac:dyDescent="0.25">
      <c r="B124" t="s">
        <v>91</v>
      </c>
      <c r="J124" t="str">
        <f t="shared" si="4"/>
        <v xml:space="preserve">    "list_form":</v>
      </c>
      <c r="K124" t="s">
        <v>250</v>
      </c>
      <c r="L124" t="str">
        <f t="shared" si="6"/>
        <v>选样表</v>
      </c>
      <c r="O124" t="str">
        <f t="shared" si="5"/>
        <v xml:space="preserve">    "list_form":"选样表",</v>
      </c>
    </row>
    <row r="125" spans="2:15" x14ac:dyDescent="0.25">
      <c r="B125" t="s">
        <v>92</v>
      </c>
      <c r="J125" t="str">
        <f t="shared" si="4"/>
        <v xml:space="preserve">    "tenbm":</v>
      </c>
      <c r="K125" t="s">
        <v>251</v>
      </c>
      <c r="L125" t="str">
        <f t="shared" si="6"/>
        <v>样表明证</v>
      </c>
      <c r="O125" t="str">
        <f t="shared" si="5"/>
        <v xml:space="preserve">    "tenbm":"样表明证",</v>
      </c>
    </row>
    <row r="126" spans="2:15" x14ac:dyDescent="0.25">
      <c r="B126" t="s">
        <v>93</v>
      </c>
      <c r="J126" t="str">
        <f t="shared" si="4"/>
        <v xml:space="preserve">    "title-dsluutru":</v>
      </c>
      <c r="K126" t="s">
        <v>252</v>
      </c>
      <c r="L126" t="str">
        <f t="shared" si="6"/>
        <v>名单保存</v>
      </c>
      <c r="O126" t="str">
        <f t="shared" si="5"/>
        <v xml:space="preserve">    "title-dsluutru":"名单保存",</v>
      </c>
    </row>
    <row r="127" spans="2:15" x14ac:dyDescent="0.25">
      <c r="B127" t="s">
        <v>94</v>
      </c>
      <c r="J127" t="str">
        <f t="shared" si="4"/>
        <v xml:space="preserve">    "maudon":</v>
      </c>
      <c r="K127" t="s">
        <v>253</v>
      </c>
      <c r="L127" t="str">
        <f t="shared" si="6"/>
        <v>样表</v>
      </c>
      <c r="O127" t="str">
        <f t="shared" si="5"/>
        <v xml:space="preserve">    "maudon":"样表",</v>
      </c>
    </row>
    <row r="128" spans="2:15" x14ac:dyDescent="0.25">
      <c r="B128" t="s">
        <v>95</v>
      </c>
      <c r="J128" t="str">
        <f t="shared" si="4"/>
        <v xml:space="preserve">    "caidatts-title":</v>
      </c>
      <c r="K128" t="s">
        <v>147</v>
      </c>
      <c r="L128" t="str">
        <f t="shared" si="6"/>
        <v>参数设定</v>
      </c>
      <c r="O128" t="str">
        <f t="shared" si="5"/>
        <v xml:space="preserve">    "caidatts-title":"参数设定",</v>
      </c>
    </row>
    <row r="129" spans="2:15" x14ac:dyDescent="0.25">
      <c r="B129" t="s">
        <v>96</v>
      </c>
      <c r="J129" t="str">
        <f t="shared" si="4"/>
        <v xml:space="preserve">    "chonloaihinh":</v>
      </c>
      <c r="K129" t="s">
        <v>254</v>
      </c>
      <c r="L129" t="str">
        <f t="shared" si="6"/>
        <v>选类型</v>
      </c>
      <c r="O129" t="str">
        <f t="shared" si="5"/>
        <v xml:space="preserve">    "chonloaihinh":"选类型",</v>
      </c>
    </row>
    <row r="130" spans="2:15" x14ac:dyDescent="0.25">
      <c r="B130" t="s">
        <v>97</v>
      </c>
      <c r="J130" t="str">
        <f t="shared" ref="J130:J193" si="7">LEFT(B130,FIND(":",B130))</f>
        <v xml:space="preserve">    "loaihinh-th":</v>
      </c>
      <c r="K130" t="s">
        <v>255</v>
      </c>
      <c r="L130" t="str">
        <f t="shared" si="6"/>
        <v>车类型</v>
      </c>
      <c r="O130" t="str">
        <f t="shared" ref="O130:O193" si="8">J130&amp;K130</f>
        <v xml:space="preserve">    "loaihinh-th":"车类型",</v>
      </c>
    </row>
    <row r="131" spans="2:15" x14ac:dyDescent="0.25">
      <c r="B131" t="s">
        <v>98</v>
      </c>
      <c r="J131" t="str">
        <f t="shared" si="7"/>
        <v xml:space="preserve">    "kieudl":</v>
      </c>
      <c r="K131" t="s">
        <v>256</v>
      </c>
      <c r="L131" t="str">
        <f t="shared" si="6"/>
        <v>资料类型</v>
      </c>
      <c r="O131" t="str">
        <f t="shared" si="8"/>
        <v xml:space="preserve">    "kieudl":"资料类型",</v>
      </c>
    </row>
    <row r="132" spans="2:15" x14ac:dyDescent="0.25">
      <c r="B132" t="s">
        <v>133</v>
      </c>
      <c r="J132" t="str">
        <f t="shared" si="7"/>
        <v xml:space="preserve">    "kieudl-modal":</v>
      </c>
      <c r="K132" t="s">
        <v>257</v>
      </c>
      <c r="L132" t="str">
        <f t="shared" si="6"/>
        <v>资料类型:</v>
      </c>
      <c r="O132" t="str">
        <f t="shared" si="8"/>
        <v xml:space="preserve">    "kieudl-modal":"资料类型:",</v>
      </c>
    </row>
    <row r="133" spans="2:15" x14ac:dyDescent="0.25">
      <c r="B133" t="s">
        <v>99</v>
      </c>
      <c r="J133" t="str">
        <f t="shared" si="7"/>
        <v xml:space="preserve">    "mahoa":</v>
      </c>
      <c r="K133" t="s">
        <v>258</v>
      </c>
      <c r="L133" t="str">
        <f t="shared" si="6"/>
        <v>加密</v>
      </c>
      <c r="O133" t="str">
        <f t="shared" si="8"/>
        <v xml:space="preserve">    "mahoa":"加密",</v>
      </c>
    </row>
    <row r="134" spans="2:15" x14ac:dyDescent="0.25">
      <c r="B134" t="s">
        <v>100</v>
      </c>
      <c r="J134" t="str">
        <f t="shared" si="7"/>
        <v xml:space="preserve">    "tiengtrung":</v>
      </c>
      <c r="K134" t="s">
        <v>259</v>
      </c>
      <c r="L134" t="str">
        <f t="shared" si="6"/>
        <v>中文</v>
      </c>
      <c r="O134" t="str">
        <f t="shared" si="8"/>
        <v xml:space="preserve">    "tiengtrung":"中文",</v>
      </c>
    </row>
    <row r="135" spans="2:15" x14ac:dyDescent="0.25">
      <c r="B135" t="s">
        <v>101</v>
      </c>
      <c r="J135" t="str">
        <f t="shared" si="7"/>
        <v xml:space="preserve">    "tiengviet":</v>
      </c>
      <c r="K135" t="s">
        <v>260</v>
      </c>
      <c r="L135" t="str">
        <f t="shared" si="6"/>
        <v>越南语</v>
      </c>
      <c r="O135" t="str">
        <f t="shared" si="8"/>
        <v xml:space="preserve">    "tiengviet":"越南语",</v>
      </c>
    </row>
    <row r="136" spans="2:15" x14ac:dyDescent="0.25">
      <c r="B136" t="s">
        <v>102</v>
      </c>
      <c r="J136" t="str">
        <f t="shared" si="7"/>
        <v xml:space="preserve">    "mota":</v>
      </c>
      <c r="K136" t="s">
        <v>261</v>
      </c>
      <c r="L136" t="str">
        <f t="shared" si="6"/>
        <v>描述</v>
      </c>
      <c r="O136" t="str">
        <f t="shared" si="8"/>
        <v xml:space="preserve">    "mota":"描述",</v>
      </c>
    </row>
    <row r="137" spans="2:15" x14ac:dyDescent="0.25">
      <c r="B137" t="s">
        <v>412</v>
      </c>
      <c r="J137" t="str">
        <f t="shared" si="7"/>
        <v>    "title-thamso":</v>
      </c>
      <c r="K137" t="s">
        <v>262</v>
      </c>
      <c r="L137" t="str">
        <f t="shared" si="6"/>
        <v>参数信息</v>
      </c>
      <c r="O137" t="str">
        <f t="shared" si="8"/>
        <v>    "title-thamso":"参数信息",</v>
      </c>
    </row>
    <row r="138" spans="2:15" x14ac:dyDescent="0.25">
      <c r="B138" t="s">
        <v>413</v>
      </c>
      <c r="J138" t="str">
        <f t="shared" si="7"/>
        <v>    "mahoa-modal":</v>
      </c>
      <c r="K138" t="s">
        <v>258</v>
      </c>
      <c r="L138" t="str">
        <f t="shared" si="6"/>
        <v>加密</v>
      </c>
      <c r="O138" t="str">
        <f t="shared" si="8"/>
        <v>    "mahoa-modal":"加密",</v>
      </c>
    </row>
    <row r="139" spans="2:15" x14ac:dyDescent="0.25">
      <c r="B139" t="s">
        <v>414</v>
      </c>
      <c r="J139" t="str">
        <f t="shared" si="7"/>
        <v>    "tiengtrung-modal":</v>
      </c>
      <c r="K139" t="s">
        <v>263</v>
      </c>
      <c r="L139" t="str">
        <f t="shared" si="6"/>
        <v>中文显示</v>
      </c>
      <c r="O139" t="str">
        <f t="shared" si="8"/>
        <v>    "tiengtrung-modal":"中文显示",</v>
      </c>
    </row>
    <row r="140" spans="2:15" x14ac:dyDescent="0.25">
      <c r="B140" t="s">
        <v>415</v>
      </c>
      <c r="J140" t="str">
        <f t="shared" si="7"/>
        <v>    "tiengviet-modal":</v>
      </c>
      <c r="K140" t="s">
        <v>264</v>
      </c>
      <c r="L140" t="str">
        <f t="shared" si="6"/>
        <v>越南语显示</v>
      </c>
      <c r="O140" t="str">
        <f t="shared" si="8"/>
        <v>    "tiengviet-modal":"越南语显示",</v>
      </c>
    </row>
    <row r="141" spans="2:15" x14ac:dyDescent="0.25">
      <c r="B141" t="s">
        <v>416</v>
      </c>
      <c r="J141" t="str">
        <f t="shared" si="7"/>
        <v>    "mieuta-modal":</v>
      </c>
      <c r="K141" t="s">
        <v>261</v>
      </c>
      <c r="L141" t="str">
        <f t="shared" si="6"/>
        <v>描述</v>
      </c>
      <c r="O141" t="str">
        <f t="shared" si="8"/>
        <v>    "mieuta-modal":"描述",</v>
      </c>
    </row>
    <row r="142" spans="2:15" x14ac:dyDescent="0.25">
      <c r="B142" t="s">
        <v>417</v>
      </c>
      <c r="J142" t="str">
        <f t="shared" si="7"/>
        <v>    "title-nhomky":</v>
      </c>
      <c r="K142" t="s">
        <v>265</v>
      </c>
      <c r="L142" t="str">
        <f t="shared" si="6"/>
        <v>组织管理签字</v>
      </c>
      <c r="O142" t="str">
        <f t="shared" si="8"/>
        <v>    "title-nhomky":"组织管理签字",</v>
      </c>
    </row>
    <row r="143" spans="2:15" x14ac:dyDescent="0.25">
      <c r="B143" t="s">
        <v>418</v>
      </c>
      <c r="J143" t="str">
        <f t="shared" si="7"/>
        <v>    "taikhoan":</v>
      </c>
      <c r="K143" t="s">
        <v>266</v>
      </c>
      <c r="L143" t="str">
        <f t="shared" si="6"/>
        <v>账号</v>
      </c>
      <c r="O143" t="str">
        <f t="shared" si="8"/>
        <v>    "taikhoan":"账号",</v>
      </c>
    </row>
    <row r="144" spans="2:15" x14ac:dyDescent="0.25">
      <c r="B144" t="s">
        <v>419</v>
      </c>
      <c r="J144" t="str">
        <f t="shared" si="7"/>
        <v>    "taikhoan-modal":</v>
      </c>
      <c r="K144" t="s">
        <v>267</v>
      </c>
      <c r="L144" t="str">
        <f t="shared" si="6"/>
        <v>账号":</v>
      </c>
      <c r="O144" t="str">
        <f t="shared" si="8"/>
        <v>    "taikhoan-modal":"账号:",</v>
      </c>
    </row>
    <row r="145" spans="2:15" x14ac:dyDescent="0.25">
      <c r="B145" t="s">
        <v>420</v>
      </c>
      <c r="J145" t="str">
        <f t="shared" si="7"/>
        <v>    "thongtinltk":</v>
      </c>
      <c r="K145" t="s">
        <v>268</v>
      </c>
      <c r="L145" t="str">
        <f t="shared" si="6"/>
        <v>签流程信息</v>
      </c>
      <c r="O145" t="str">
        <f t="shared" si="8"/>
        <v>    "thongtinltk":"签流程信息",</v>
      </c>
    </row>
    <row r="146" spans="2:15" x14ac:dyDescent="0.25">
      <c r="B146" t="s">
        <v>421</v>
      </c>
      <c r="J146" t="str">
        <f t="shared" si="7"/>
        <v>    "title-modal-nhomky":</v>
      </c>
      <c r="K146" t="s">
        <v>269</v>
      </c>
      <c r="L146" t="str">
        <f t="shared" si="6"/>
        <v>組織資料</v>
      </c>
      <c r="O146" t="str">
        <f t="shared" si="8"/>
        <v>    "title-modal-nhomky":"組織資料",</v>
      </c>
    </row>
    <row r="147" spans="2:15" x14ac:dyDescent="0.25">
      <c r="B147" t="s">
        <v>422</v>
      </c>
      <c r="J147" t="str">
        <f t="shared" si="7"/>
        <v>    "hoten":</v>
      </c>
      <c r="K147" t="s">
        <v>270</v>
      </c>
      <c r="L147" t="str">
        <f t="shared" si="6"/>
        <v xml:space="preserve"> 名字</v>
      </c>
      <c r="O147" t="str">
        <f t="shared" si="8"/>
        <v>    "hoten":" 名字",</v>
      </c>
    </row>
    <row r="148" spans="2:15" x14ac:dyDescent="0.25">
      <c r="B148" t="s">
        <v>423</v>
      </c>
      <c r="J148" t="str">
        <f t="shared" si="7"/>
        <v>    "hoten-modal":</v>
      </c>
      <c r="K148" t="s">
        <v>271</v>
      </c>
      <c r="L148" t="str">
        <f t="shared" si="6"/>
        <v xml:space="preserve"> 名字":</v>
      </c>
      <c r="O148" t="str">
        <f t="shared" si="8"/>
        <v>    "hoten-modal":" 名字:",</v>
      </c>
    </row>
    <row r="149" spans="2:15" x14ac:dyDescent="0.25">
      <c r="B149" t="s">
        <v>424</v>
      </c>
      <c r="J149" t="str">
        <f t="shared" si="7"/>
        <v>    "bophan":</v>
      </c>
      <c r="K149" t="s">
        <v>217</v>
      </c>
      <c r="L149" t="str">
        <f t="shared" si="6"/>
        <v>部门</v>
      </c>
      <c r="O149" t="str">
        <f t="shared" si="8"/>
        <v>    "bophan":"部门",</v>
      </c>
    </row>
    <row r="150" spans="2:15" x14ac:dyDescent="0.25">
      <c r="B150" t="s">
        <v>425</v>
      </c>
      <c r="J150" t="str">
        <f t="shared" si="7"/>
        <v>    "PUJI":</v>
      </c>
      <c r="K150" t="s">
        <v>272</v>
      </c>
      <c r="L150" t="str">
        <f t="shared" si="6"/>
        <v>PUJI</v>
      </c>
      <c r="O150" t="str">
        <f t="shared" si="8"/>
        <v>    "PUJI":"PUJI",</v>
      </c>
    </row>
    <row r="151" spans="2:15" x14ac:dyDescent="0.25">
      <c r="B151" t="s">
        <v>426</v>
      </c>
      <c r="J151" t="str">
        <f t="shared" si="7"/>
        <v>    "KEJI":</v>
      </c>
      <c r="K151" t="s">
        <v>273</v>
      </c>
      <c r="L151" t="str">
        <f t="shared" si="6"/>
        <v>KEJI</v>
      </c>
      <c r="O151" t="str">
        <f t="shared" si="8"/>
        <v>    "KEJI":"KEJI",</v>
      </c>
    </row>
    <row r="152" spans="2:15" x14ac:dyDescent="0.25">
      <c r="B152" t="s">
        <v>427</v>
      </c>
      <c r="J152" t="str">
        <f t="shared" si="7"/>
        <v>    "CHUJI":</v>
      </c>
      <c r="K152" t="s">
        <v>274</v>
      </c>
      <c r="L152" t="str">
        <f t="shared" si="6"/>
        <v>CHUJI</v>
      </c>
      <c r="O152" t="str">
        <f t="shared" si="8"/>
        <v>    "CHUJI":"CHUJI",</v>
      </c>
    </row>
    <row r="153" spans="2:15" x14ac:dyDescent="0.25">
      <c r="B153" t="s">
        <v>428</v>
      </c>
      <c r="J153" t="str">
        <f t="shared" si="7"/>
        <v>    "cmnd-text":</v>
      </c>
      <c r="K153" t="s">
        <v>275</v>
      </c>
      <c r="L153" t="str">
        <f t="shared" si="6"/>
        <v>签证":</v>
      </c>
      <c r="O153" t="str">
        <f t="shared" si="8"/>
        <v>    "cmnd-text":"签证:",</v>
      </c>
    </row>
    <row r="154" spans="2:15" x14ac:dyDescent="0.25">
      <c r="B154" t="s">
        <v>429</v>
      </c>
      <c r="J154" t="str">
        <f t="shared" si="7"/>
        <v>    "cccd":</v>
      </c>
      <c r="K154" t="s">
        <v>276</v>
      </c>
      <c r="L154" t="str">
        <f t="shared" si="6"/>
        <v>签证</v>
      </c>
      <c r="O154" t="str">
        <f t="shared" si="8"/>
        <v>    "cccd":"签证",</v>
      </c>
    </row>
    <row r="155" spans="2:15" x14ac:dyDescent="0.25">
      <c r="B155" t="s">
        <v>430</v>
      </c>
      <c r="J155" t="str">
        <f t="shared" si="7"/>
        <v>    "tinhhople":</v>
      </c>
      <c r="K155" t="s">
        <v>277</v>
      </c>
      <c r="L155" t="str">
        <f t="shared" si="6"/>
        <v>合理":</v>
      </c>
      <c r="O155" t="str">
        <f t="shared" si="8"/>
        <v>    "tinhhople":"合理:",</v>
      </c>
    </row>
    <row r="156" spans="2:15" x14ac:dyDescent="0.25">
      <c r="B156" t="s">
        <v>431</v>
      </c>
      <c r="J156" t="str">
        <f t="shared" si="7"/>
        <v>    "tinhhople-th":</v>
      </c>
      <c r="K156" t="s">
        <v>278</v>
      </c>
      <c r="L156" t="str">
        <f t="shared" si="6"/>
        <v>合理</v>
      </c>
      <c r="O156" t="str">
        <f t="shared" si="8"/>
        <v>    "tinhhople-th":"合理",</v>
      </c>
    </row>
    <row r="157" spans="2:15" x14ac:dyDescent="0.25">
      <c r="B157" t="s">
        <v>432</v>
      </c>
      <c r="J157" t="str">
        <f t="shared" si="7"/>
        <v>    "laixe-modal":</v>
      </c>
      <c r="K157" t="s">
        <v>279</v>
      </c>
      <c r="L157" t="str">
        <f t="shared" si="6"/>
        <v>司机名字</v>
      </c>
      <c r="O157" t="str">
        <f t="shared" si="8"/>
        <v>    "laixe-modal":"司机名字",</v>
      </c>
    </row>
    <row r="158" spans="2:15" x14ac:dyDescent="0.25">
      <c r="B158" t="s">
        <v>433</v>
      </c>
      <c r="J158" t="str">
        <f t="shared" si="7"/>
        <v>    "gioitinh":</v>
      </c>
      <c r="K158" t="s">
        <v>280</v>
      </c>
      <c r="L158" t="str">
        <f t="shared" si="6"/>
        <v>性别</v>
      </c>
      <c r="O158" t="str">
        <f t="shared" si="8"/>
        <v>    "gioitinh":"性别",</v>
      </c>
    </row>
    <row r="159" spans="2:15" x14ac:dyDescent="0.25">
      <c r="B159" t="s">
        <v>434</v>
      </c>
      <c r="J159" t="str">
        <f t="shared" si="7"/>
        <v>    "gioitinh-modal":</v>
      </c>
      <c r="K159" t="s">
        <v>281</v>
      </c>
      <c r="L159" t="str">
        <f t="shared" si="6"/>
        <v>性别":</v>
      </c>
      <c r="O159" t="str">
        <f t="shared" si="8"/>
        <v>    "gioitinh-modal":"性别:",</v>
      </c>
    </row>
    <row r="160" spans="2:15" x14ac:dyDescent="0.25">
      <c r="B160" t="s">
        <v>435</v>
      </c>
      <c r="J160" t="str">
        <f t="shared" si="7"/>
        <v>    "nam":</v>
      </c>
      <c r="K160" t="s">
        <v>282</v>
      </c>
      <c r="L160" t="str">
        <f t="shared" si="6"/>
        <v>男</v>
      </c>
      <c r="O160" t="str">
        <f t="shared" si="8"/>
        <v>    "nam":"男",</v>
      </c>
    </row>
    <row r="161" spans="2:15" x14ac:dyDescent="0.25">
      <c r="B161" t="s">
        <v>436</v>
      </c>
      <c r="J161" t="str">
        <f t="shared" si="7"/>
        <v>    "nu":</v>
      </c>
      <c r="K161" t="s">
        <v>283</v>
      </c>
      <c r="L161" t="str">
        <f t="shared" si="6"/>
        <v>女</v>
      </c>
      <c r="O161" t="str">
        <f t="shared" si="8"/>
        <v>    "nu":"女",</v>
      </c>
    </row>
    <row r="162" spans="2:15" x14ac:dyDescent="0.25">
      <c r="B162" t="s">
        <v>437</v>
      </c>
      <c r="J162" t="str">
        <f t="shared" si="7"/>
        <v>    "ngaysinh":</v>
      </c>
      <c r="K162" t="s">
        <v>284</v>
      </c>
      <c r="L162" t="str">
        <f t="shared" si="6"/>
        <v>生日</v>
      </c>
      <c r="O162" t="str">
        <f t="shared" si="8"/>
        <v>    "ngaysinh":"生日",</v>
      </c>
    </row>
    <row r="163" spans="2:15" x14ac:dyDescent="0.25">
      <c r="B163" t="s">
        <v>438</v>
      </c>
      <c r="J163" t="str">
        <f t="shared" si="7"/>
        <v>    "ngaysinh-modal":</v>
      </c>
      <c r="K163" t="s">
        <v>285</v>
      </c>
      <c r="L163" t="str">
        <f t="shared" si="6"/>
        <v>生日":</v>
      </c>
      <c r="O163" t="str">
        <f t="shared" si="8"/>
        <v>    "ngaysinh-modal":"生日:",</v>
      </c>
    </row>
    <row r="164" spans="2:15" x14ac:dyDescent="0.25">
      <c r="B164" t="s">
        <v>439</v>
      </c>
      <c r="J164" t="str">
        <f t="shared" si="7"/>
        <v>    "dt1":</v>
      </c>
      <c r="K164" t="s">
        <v>286</v>
      </c>
      <c r="L164" t="str">
        <f t="shared" si="6"/>
        <v>电话号码1</v>
      </c>
      <c r="O164" t="str">
        <f t="shared" si="8"/>
        <v>    "dt1":"电话号码1",</v>
      </c>
    </row>
    <row r="165" spans="2:15" x14ac:dyDescent="0.25">
      <c r="B165" t="s">
        <v>440</v>
      </c>
      <c r="J165" t="str">
        <f t="shared" si="7"/>
        <v>    "dt2":</v>
      </c>
      <c r="K165" t="s">
        <v>287</v>
      </c>
      <c r="L165" t="str">
        <f t="shared" si="6"/>
        <v>电话号码2</v>
      </c>
      <c r="O165" t="str">
        <f t="shared" si="8"/>
        <v>    "dt2":"电话号码2",</v>
      </c>
    </row>
    <row r="166" spans="2:15" x14ac:dyDescent="0.25">
      <c r="B166" t="s">
        <v>441</v>
      </c>
      <c r="J166" t="str">
        <f t="shared" si="7"/>
        <v>    "dt1-modal":</v>
      </c>
      <c r="K166" t="s">
        <v>288</v>
      </c>
      <c r="L166" t="str">
        <f t="shared" si="6"/>
        <v>电话号码1":</v>
      </c>
      <c r="O166" t="str">
        <f t="shared" si="8"/>
        <v>    "dt1-modal":"电话号码1:",</v>
      </c>
    </row>
    <row r="167" spans="2:15" x14ac:dyDescent="0.25">
      <c r="B167" t="s">
        <v>442</v>
      </c>
      <c r="J167" t="str">
        <f t="shared" si="7"/>
        <v>    "dt2-modal":</v>
      </c>
      <c r="K167" t="s">
        <v>289</v>
      </c>
      <c r="L167" t="str">
        <f t="shared" si="6"/>
        <v>电话号码2":</v>
      </c>
      <c r="O167" t="str">
        <f t="shared" si="8"/>
        <v>    "dt2-modal":"电话号码2:",</v>
      </c>
    </row>
    <row r="168" spans="2:15" x14ac:dyDescent="0.25">
      <c r="B168" t="s">
        <v>443</v>
      </c>
      <c r="J168" t="str">
        <f t="shared" si="7"/>
        <v>    "diachi":</v>
      </c>
      <c r="K168" t="s">
        <v>290</v>
      </c>
      <c r="L168" t="str">
        <f t="shared" si="6"/>
        <v>地址</v>
      </c>
      <c r="O168" t="str">
        <f t="shared" si="8"/>
        <v>    "diachi":"地址",</v>
      </c>
    </row>
    <row r="169" spans="2:15" x14ac:dyDescent="0.25">
      <c r="B169" t="s">
        <v>444</v>
      </c>
      <c r="J169" t="str">
        <f t="shared" si="7"/>
        <v>    "diachi-modal":</v>
      </c>
      <c r="K169" t="s">
        <v>291</v>
      </c>
      <c r="L169" t="str">
        <f t="shared" si="6"/>
        <v>地址":</v>
      </c>
      <c r="O169" t="str">
        <f t="shared" si="8"/>
        <v>    "diachi-modal":"地址:",</v>
      </c>
    </row>
    <row r="170" spans="2:15" x14ac:dyDescent="0.25">
      <c r="B170" t="s">
        <v>445</v>
      </c>
      <c r="J170" t="str">
        <f t="shared" si="7"/>
        <v>    "quequan":</v>
      </c>
      <c r="K170" t="s">
        <v>292</v>
      </c>
      <c r="L170" t="str">
        <f t="shared" si="6"/>
        <v>家乡</v>
      </c>
      <c r="O170" t="str">
        <f t="shared" si="8"/>
        <v>    "quequan":"家乡",</v>
      </c>
    </row>
    <row r="171" spans="2:15" x14ac:dyDescent="0.25">
      <c r="B171" t="s">
        <v>446</v>
      </c>
      <c r="J171" t="str">
        <f t="shared" si="7"/>
        <v>    "quequan-modal":</v>
      </c>
      <c r="K171" t="s">
        <v>293</v>
      </c>
      <c r="L171" t="str">
        <f t="shared" si="6"/>
        <v>家乡":</v>
      </c>
      <c r="O171" t="str">
        <f t="shared" si="8"/>
        <v>    "quequan-modal":"家乡:",</v>
      </c>
    </row>
    <row r="172" spans="2:15" x14ac:dyDescent="0.25">
      <c r="B172" t="s">
        <v>447</v>
      </c>
      <c r="J172" t="str">
        <f t="shared" si="7"/>
        <v>    "anhien":</v>
      </c>
      <c r="K172" t="s">
        <v>294</v>
      </c>
      <c r="L172" t="str">
        <f t="shared" si="6"/>
        <v>隐/现（隐藏/出现）</v>
      </c>
      <c r="O172" t="str">
        <f t="shared" si="8"/>
        <v>    "anhien":"隐/现（隐藏/出现）",</v>
      </c>
    </row>
    <row r="173" spans="2:15" x14ac:dyDescent="0.25">
      <c r="B173" t="s">
        <v>448</v>
      </c>
      <c r="J173" t="str">
        <f t="shared" si="7"/>
        <v>    "loaibang":</v>
      </c>
      <c r="K173" t="s">
        <v>295</v>
      </c>
      <c r="L173" t="str">
        <f t="shared" si="6"/>
        <v>执照号码</v>
      </c>
      <c r="O173" t="str">
        <f t="shared" si="8"/>
        <v>    "loaibang":"执照号码",</v>
      </c>
    </row>
    <row r="174" spans="2:15" x14ac:dyDescent="0.25">
      <c r="B174" t="s">
        <v>449</v>
      </c>
      <c r="J174" t="str">
        <f t="shared" si="7"/>
        <v>    "loaibang-modal":</v>
      </c>
      <c r="K174" t="s">
        <v>296</v>
      </c>
      <c r="L174" t="str">
        <f t="shared" si="6"/>
        <v>执照号码":</v>
      </c>
      <c r="O174" t="str">
        <f t="shared" si="8"/>
        <v>    "loaibang-modal":"执照号码:",</v>
      </c>
    </row>
    <row r="175" spans="2:15" x14ac:dyDescent="0.25">
      <c r="B175" t="s">
        <v>450</v>
      </c>
      <c r="J175" t="str">
        <f t="shared" si="7"/>
        <v>    "sohieu":</v>
      </c>
      <c r="K175" t="s">
        <v>297</v>
      </c>
      <c r="L175" t="str">
        <f t="shared" si="6"/>
        <v>证书类型</v>
      </c>
      <c r="O175" t="str">
        <f t="shared" si="8"/>
        <v>    "sohieu":"证书类型",</v>
      </c>
    </row>
    <row r="176" spans="2:15" x14ac:dyDescent="0.25">
      <c r="B176" t="s">
        <v>451</v>
      </c>
      <c r="J176" t="str">
        <f t="shared" si="7"/>
        <v>    "sohieu-modal":</v>
      </c>
      <c r="K176" t="s">
        <v>298</v>
      </c>
      <c r="L176" t="str">
        <f t="shared" si="6"/>
        <v>,证书类型":</v>
      </c>
      <c r="O176" t="str">
        <f t="shared" si="8"/>
        <v>    "sohieu-modal":",证书类型:",</v>
      </c>
    </row>
    <row r="177" spans="2:15" x14ac:dyDescent="0.25">
      <c r="B177" t="s">
        <v>452</v>
      </c>
      <c r="J177" t="str">
        <f t="shared" si="7"/>
        <v>    "ngaynhanb":</v>
      </c>
      <c r="K177" t="s">
        <v>299</v>
      </c>
      <c r="L177" t="str">
        <f t="shared" si="6"/>
        <v>签发证书日期</v>
      </c>
      <c r="O177" t="str">
        <f t="shared" si="8"/>
        <v>    "ngaynhanb":"签发证书日期",</v>
      </c>
    </row>
    <row r="178" spans="2:15" x14ac:dyDescent="0.25">
      <c r="B178" t="s">
        <v>453</v>
      </c>
      <c r="J178" t="str">
        <f t="shared" si="7"/>
        <v>    "ngaynhanb-modal":</v>
      </c>
      <c r="K178" t="s">
        <v>300</v>
      </c>
      <c r="L178" t="str">
        <f t="shared" si="6"/>
        <v>签发证书日期":</v>
      </c>
      <c r="O178" t="str">
        <f t="shared" si="8"/>
        <v>    "ngaynhanb-modal":"签发证书日期:",</v>
      </c>
    </row>
    <row r="179" spans="2:15" x14ac:dyDescent="0.25">
      <c r="B179" t="s">
        <v>454</v>
      </c>
      <c r="J179" t="str">
        <f t="shared" si="7"/>
        <v>    "ngayhethanb":</v>
      </c>
      <c r="K179" t="s">
        <v>301</v>
      </c>
      <c r="L179" t="str">
        <f t="shared" si="6"/>
        <v>过期日期</v>
      </c>
      <c r="O179" t="str">
        <f t="shared" si="8"/>
        <v>    "ngayhethanb":"过期日期",</v>
      </c>
    </row>
    <row r="180" spans="2:15" x14ac:dyDescent="0.25">
      <c r="B180" t="s">
        <v>455</v>
      </c>
      <c r="J180" t="str">
        <f t="shared" si="7"/>
        <v>    "ngayhethanb-modal":</v>
      </c>
      <c r="K180" t="s">
        <v>302</v>
      </c>
      <c r="L180" t="str">
        <f t="shared" si="6"/>
        <v>过期日期":</v>
      </c>
      <c r="O180" t="str">
        <f t="shared" si="8"/>
        <v>    "ngayhethanb-modal":"过期日期:",</v>
      </c>
    </row>
    <row r="181" spans="2:15" x14ac:dyDescent="0.25">
      <c r="B181" t="s">
        <v>456</v>
      </c>
      <c r="J181" t="str">
        <f t="shared" si="7"/>
        <v>    "nguoilienhe":</v>
      </c>
      <c r="K181" t="s">
        <v>303</v>
      </c>
      <c r="L181" t="str">
        <f t="shared" ref="L181:L244" si="9">RIGHT(B181,LEN(B181)-FIND(",",B181))</f>
        <v>联系人</v>
      </c>
      <c r="O181" t="str">
        <f t="shared" si="8"/>
        <v>    "nguoilienhe":"联系人",</v>
      </c>
    </row>
    <row r="182" spans="2:15" x14ac:dyDescent="0.25">
      <c r="B182" t="s">
        <v>457</v>
      </c>
      <c r="J182" t="str">
        <f t="shared" si="7"/>
        <v>    "nguoilienhe-modal":</v>
      </c>
      <c r="K182" t="s">
        <v>304</v>
      </c>
      <c r="L182" t="str">
        <f t="shared" si="9"/>
        <v>,联系人":</v>
      </c>
      <c r="O182" t="str">
        <f t="shared" si="8"/>
        <v>    "nguoilienhe-modal":",联系人:",</v>
      </c>
    </row>
    <row r="183" spans="2:15" x14ac:dyDescent="0.25">
      <c r="B183" t="s">
        <v>458</v>
      </c>
      <c r="J183" t="str">
        <f t="shared" si="7"/>
        <v>    "dtlienhe":</v>
      </c>
      <c r="K183" t="s">
        <v>305</v>
      </c>
      <c r="L183" t="str">
        <f t="shared" si="9"/>
        <v>联系手机</v>
      </c>
      <c r="O183" t="str">
        <f t="shared" si="8"/>
        <v>    "dtlienhe":"联系手机",</v>
      </c>
    </row>
    <row r="184" spans="2:15" x14ac:dyDescent="0.25">
      <c r="B184" t="s">
        <v>459</v>
      </c>
      <c r="J184" t="str">
        <f t="shared" si="7"/>
        <v>    "dtlienhe-modal":</v>
      </c>
      <c r="K184" t="s">
        <v>306</v>
      </c>
      <c r="L184" t="str">
        <f t="shared" si="9"/>
        <v>联系手机":</v>
      </c>
      <c r="O184" t="str">
        <f t="shared" si="8"/>
        <v>    "dtlienhe-modal":"联系手机:",</v>
      </c>
    </row>
    <row r="185" spans="2:15" x14ac:dyDescent="0.25">
      <c r="B185" t="s">
        <v>460</v>
      </c>
      <c r="J185" t="str">
        <f t="shared" si="7"/>
        <v>    "anhbang":</v>
      </c>
      <c r="K185" t="s">
        <v>307</v>
      </c>
      <c r="L185" t="str">
        <f t="shared" si="9"/>
        <v>驾照照片</v>
      </c>
      <c r="O185" t="str">
        <f t="shared" si="8"/>
        <v>    "anhbang":"驾照照片",</v>
      </c>
    </row>
    <row r="186" spans="2:15" x14ac:dyDescent="0.25">
      <c r="B186" t="s">
        <v>461</v>
      </c>
      <c r="J186" t="str">
        <f t="shared" si="7"/>
        <v>    "anhlaix":</v>
      </c>
      <c r="K186" t="s">
        <v>308</v>
      </c>
      <c r="L186" t="str">
        <f t="shared" si="9"/>
        <v>司機半身照片</v>
      </c>
      <c r="O186" t="str">
        <f t="shared" si="8"/>
        <v>    "anhlaix":"司機半身照片",</v>
      </c>
    </row>
    <row r="187" spans="2:15" x14ac:dyDescent="0.25">
      <c r="B187" t="s">
        <v>462</v>
      </c>
      <c r="J187" t="str">
        <f t="shared" si="7"/>
        <v>    "anhthelai":</v>
      </c>
      <c r="K187" t="s">
        <v>309</v>
      </c>
      <c r="L187" t="str">
        <f t="shared" si="9"/>
        <v>司机身份证照片</v>
      </c>
      <c r="O187" t="str">
        <f t="shared" si="8"/>
        <v>    "anhthelai":"司机身份证照片",</v>
      </c>
    </row>
    <row r="188" spans="2:15" x14ac:dyDescent="0.25">
      <c r="B188" t="s">
        <v>463</v>
      </c>
      <c r="J188" t="str">
        <f t="shared" si="7"/>
        <v>    "anhbang-modal":</v>
      </c>
      <c r="K188" t="s">
        <v>310</v>
      </c>
      <c r="L188" t="str">
        <f t="shared" si="9"/>
        <v>驾照照片":</v>
      </c>
      <c r="O188" t="str">
        <f t="shared" si="8"/>
        <v>    "anhbang-modal":"驾照照片:",</v>
      </c>
    </row>
    <row r="189" spans="2:15" x14ac:dyDescent="0.25">
      <c r="B189" t="s">
        <v>464</v>
      </c>
      <c r="J189" t="str">
        <f t="shared" si="7"/>
        <v>    "anhlaix-modal":</v>
      </c>
      <c r="K189" t="s">
        <v>311</v>
      </c>
      <c r="L189" t="str">
        <f t="shared" si="9"/>
        <v>司機半身照片":</v>
      </c>
      <c r="O189" t="str">
        <f t="shared" si="8"/>
        <v>    "anhlaix-modal":"司機半身照片:",</v>
      </c>
    </row>
    <row r="190" spans="2:15" x14ac:dyDescent="0.25">
      <c r="B190" t="s">
        <v>465</v>
      </c>
      <c r="J190" t="str">
        <f t="shared" si="7"/>
        <v>    "anhthelai-modal":</v>
      </c>
      <c r="K190" t="s">
        <v>312</v>
      </c>
      <c r="L190" t="str">
        <f t="shared" si="9"/>
        <v>司机身份证照片":</v>
      </c>
      <c r="O190" t="str">
        <f t="shared" si="8"/>
        <v>    "anhthelai-modal":"司机身份证照片:",</v>
      </c>
    </row>
    <row r="191" spans="2:15" x14ac:dyDescent="0.25">
      <c r="B191" t="s">
        <v>466</v>
      </c>
      <c r="J191" t="str">
        <f t="shared" si="7"/>
        <v>    "nguoitao":</v>
      </c>
      <c r="K191" t="s">
        <v>313</v>
      </c>
      <c r="L191" t="str">
        <f t="shared" si="9"/>
        <v>创造者</v>
      </c>
      <c r="O191" t="str">
        <f t="shared" si="8"/>
        <v>    "nguoitao":"创造者",</v>
      </c>
    </row>
    <row r="192" spans="2:15" x14ac:dyDescent="0.25">
      <c r="B192" t="s">
        <v>467</v>
      </c>
      <c r="J192" t="str">
        <f t="shared" si="7"/>
        <v>    "ngaytao":</v>
      </c>
      <c r="K192" t="s">
        <v>314</v>
      </c>
      <c r="L192" t="str">
        <f t="shared" si="9"/>
        <v>创造日期</v>
      </c>
      <c r="O192" t="str">
        <f t="shared" si="8"/>
        <v>    "ngaytao":"创造日期",</v>
      </c>
    </row>
    <row r="193" spans="2:15" x14ac:dyDescent="0.25">
      <c r="B193" t="s">
        <v>468</v>
      </c>
      <c r="J193" t="str">
        <f t="shared" si="7"/>
        <v>    "nguoisua":</v>
      </c>
      <c r="K193" t="s">
        <v>315</v>
      </c>
      <c r="L193" t="str">
        <f t="shared" si="9"/>
        <v>编辑人</v>
      </c>
      <c r="O193" t="str">
        <f t="shared" si="8"/>
        <v>    "nguoisua":"编辑人",</v>
      </c>
    </row>
    <row r="194" spans="2:15" x14ac:dyDescent="0.25">
      <c r="B194" t="s">
        <v>469</v>
      </c>
      <c r="J194" t="str">
        <f t="shared" ref="J194:J257" si="10">LEFT(B194,FIND(":",B194))</f>
        <v>    "ngaysua":</v>
      </c>
      <c r="K194" t="s">
        <v>316</v>
      </c>
      <c r="L194" t="str">
        <f t="shared" si="9"/>
        <v>编辑日期</v>
      </c>
      <c r="O194" t="str">
        <f t="shared" ref="O194:O257" si="11">J194&amp;K194</f>
        <v>    "ngaysua":"编辑日期",</v>
      </c>
    </row>
    <row r="195" spans="2:15" x14ac:dyDescent="0.25">
      <c r="B195" t="s">
        <v>470</v>
      </c>
      <c r="J195" t="str">
        <f t="shared" si="10"/>
        <v>    "tinhtrangxoa":</v>
      </c>
      <c r="K195" t="s">
        <v>317</v>
      </c>
      <c r="L195" t="str">
        <f t="shared" si="9"/>
        <v>已删</v>
      </c>
      <c r="O195" t="str">
        <f t="shared" si="11"/>
        <v>    "tinhtrangxoa":"已删",</v>
      </c>
    </row>
    <row r="196" spans="2:15" x14ac:dyDescent="0.25">
      <c r="B196" t="s">
        <v>471</v>
      </c>
      <c r="J196" t="str">
        <f t="shared" si="10"/>
        <v>    "thongtinlaixe":</v>
      </c>
      <c r="K196" t="s">
        <v>150</v>
      </c>
      <c r="L196" t="str">
        <f t="shared" si="9"/>
        <v>司机信息</v>
      </c>
      <c r="O196" t="str">
        <f t="shared" si="11"/>
        <v>    "thongtinlaixe":"司机信息",</v>
      </c>
    </row>
    <row r="197" spans="2:15" x14ac:dyDescent="0.25">
      <c r="B197" t="s">
        <v>472</v>
      </c>
      <c r="J197" t="str">
        <f t="shared" si="10"/>
        <v>    "thongtinxe-title":</v>
      </c>
      <c r="K197" t="s">
        <v>318</v>
      </c>
      <c r="L197" t="str">
        <f t="shared" si="9"/>
        <v>車輛信息</v>
      </c>
      <c r="O197" t="str">
        <f t="shared" si="11"/>
        <v>    "thongtinxe-title":"車輛信息",</v>
      </c>
    </row>
    <row r="198" spans="2:15" x14ac:dyDescent="0.25">
      <c r="B198" t="s">
        <v>473</v>
      </c>
      <c r="J198" t="str">
        <f t="shared" si="10"/>
        <v>    "biensoxe-text":</v>
      </c>
      <c r="K198" t="s">
        <v>319</v>
      </c>
      <c r="L198" t="str">
        <f t="shared" si="9"/>
        <v>车牌</v>
      </c>
      <c r="O198" t="str">
        <f t="shared" si="11"/>
        <v>    "biensoxe-text":"车牌",</v>
      </c>
    </row>
    <row r="199" spans="2:15" x14ac:dyDescent="0.25">
      <c r="B199" t="s">
        <v>474</v>
      </c>
      <c r="J199" t="str">
        <f t="shared" si="10"/>
        <v>    "biensoxe":</v>
      </c>
      <c r="K199" t="s">
        <v>319</v>
      </c>
      <c r="L199" t="str">
        <f t="shared" si="9"/>
        <v>车牌</v>
      </c>
      <c r="O199" t="str">
        <f t="shared" si="11"/>
        <v>    "biensoxe":"车牌",</v>
      </c>
    </row>
    <row r="200" spans="2:15" x14ac:dyDescent="0.25">
      <c r="B200" t="s">
        <v>475</v>
      </c>
      <c r="J200" t="str">
        <f t="shared" si="10"/>
        <v>    "thuonghieu":</v>
      </c>
      <c r="K200" t="s">
        <v>320</v>
      </c>
      <c r="L200" t="str">
        <f t="shared" si="9"/>
        <v>品牌</v>
      </c>
      <c r="O200" t="str">
        <f t="shared" si="11"/>
        <v>    "thuonghieu":"品牌",</v>
      </c>
    </row>
    <row r="201" spans="2:15" x14ac:dyDescent="0.25">
      <c r="B201" t="s">
        <v>476</v>
      </c>
      <c r="J201" t="str">
        <f t="shared" si="10"/>
        <v>    "soghe":</v>
      </c>
      <c r="K201" t="s">
        <v>321</v>
      </c>
      <c r="L201" t="str">
        <f t="shared" si="9"/>
        <v>座位</v>
      </c>
      <c r="O201" t="str">
        <f t="shared" si="11"/>
        <v>    "soghe":"座位",</v>
      </c>
    </row>
    <row r="202" spans="2:15" x14ac:dyDescent="0.25">
      <c r="B202" t="s">
        <v>477</v>
      </c>
      <c r="J202" t="str">
        <f t="shared" si="10"/>
        <v>    "snglai":</v>
      </c>
      <c r="K202" t="s">
        <v>322</v>
      </c>
      <c r="L202" t="str">
        <f t="shared" si="9"/>
        <v>汽车人数</v>
      </c>
      <c r="O202" t="str">
        <f t="shared" si="11"/>
        <v>    "snglai":"汽车人数",</v>
      </c>
    </row>
    <row r="203" spans="2:15" x14ac:dyDescent="0.25">
      <c r="B203" t="s">
        <v>478</v>
      </c>
      <c r="J203" t="str">
        <f t="shared" si="10"/>
        <v>    "calv":</v>
      </c>
      <c r="K203" t="s">
        <v>323</v>
      </c>
      <c r="L203" t="str">
        <f t="shared" si="9"/>
        <v>工作班</v>
      </c>
      <c r="O203" t="str">
        <f t="shared" si="11"/>
        <v>    "calv":"工作班",</v>
      </c>
    </row>
    <row r="204" spans="2:15" x14ac:dyDescent="0.25">
      <c r="B204" t="s">
        <v>479</v>
      </c>
      <c r="J204" t="str">
        <f t="shared" si="10"/>
        <v>    "tgthue":</v>
      </c>
      <c r="K204" t="s">
        <v>324</v>
      </c>
      <c r="L204" t="str">
        <f t="shared" si="9"/>
        <v>租时间</v>
      </c>
      <c r="O204" t="str">
        <f t="shared" si="11"/>
        <v>    "tgthue":"租时间",</v>
      </c>
    </row>
    <row r="205" spans="2:15" x14ac:dyDescent="0.25">
      <c r="B205" t="s">
        <v>480</v>
      </c>
      <c r="J205" t="str">
        <f t="shared" si="10"/>
        <v>    "tienth":</v>
      </c>
      <c r="K205" t="s">
        <v>325</v>
      </c>
      <c r="L205" t="str">
        <f t="shared" si="9"/>
        <v>租金</v>
      </c>
      <c r="O205" t="str">
        <f t="shared" si="11"/>
        <v>    "tienth":"租金",</v>
      </c>
    </row>
    <row r="206" spans="2:15" x14ac:dyDescent="0.25">
      <c r="B206" t="s">
        <v>481</v>
      </c>
      <c r="J206" t="str">
        <f t="shared" si="10"/>
        <v>    "mausac":</v>
      </c>
      <c r="K206" t="s">
        <v>326</v>
      </c>
      <c r="L206" t="str">
        <f t="shared" si="9"/>
        <v>车颜色</v>
      </c>
      <c r="O206" t="str">
        <f t="shared" si="11"/>
        <v>    "mausac":"车颜色",</v>
      </c>
    </row>
    <row r="207" spans="2:15" x14ac:dyDescent="0.25">
      <c r="B207" t="s">
        <v>482</v>
      </c>
      <c r="J207" t="str">
        <f t="shared" si="10"/>
        <v>    "ngaythue":</v>
      </c>
      <c r="K207" t="s">
        <v>327</v>
      </c>
      <c r="L207" t="str">
        <f t="shared" si="9"/>
        <v>租日期</v>
      </c>
      <c r="O207" t="str">
        <f t="shared" si="11"/>
        <v>    "ngaythue":"租日期",</v>
      </c>
    </row>
    <row r="208" spans="2:15" x14ac:dyDescent="0.25">
      <c r="B208" t="s">
        <v>483</v>
      </c>
      <c r="J208" t="str">
        <f t="shared" si="10"/>
        <v>    "ngaydung":</v>
      </c>
      <c r="K208" t="s">
        <v>328</v>
      </c>
      <c r="L208" t="str">
        <f t="shared" si="9"/>
        <v>使用车日期</v>
      </c>
      <c r="O208" t="str">
        <f t="shared" si="11"/>
        <v>    "ngaydung":"使用车日期",</v>
      </c>
    </row>
    <row r="209" spans="2:15" x14ac:dyDescent="0.25">
      <c r="B209" t="s">
        <v>484</v>
      </c>
      <c r="J209" t="str">
        <f t="shared" si="10"/>
        <v>    "ngayktthue":</v>
      </c>
      <c r="K209" t="s">
        <v>329</v>
      </c>
      <c r="L209" t="str">
        <f t="shared" si="9"/>
        <v>租结束</v>
      </c>
      <c r="O209" t="str">
        <f t="shared" si="11"/>
        <v>    "ngayktthue":"租结束",</v>
      </c>
    </row>
    <row r="210" spans="2:15" x14ac:dyDescent="0.25">
      <c r="B210" t="s">
        <v>485</v>
      </c>
      <c r="J210" t="str">
        <f t="shared" si="10"/>
        <v>    "nguoilai":</v>
      </c>
      <c r="K210" t="s">
        <v>330</v>
      </c>
      <c r="L210" t="str">
        <f t="shared" si="9"/>
        <v>开车人</v>
      </c>
      <c r="O210" t="str">
        <f t="shared" si="11"/>
        <v>    "nguoilai":"开车人",</v>
      </c>
    </row>
    <row r="211" spans="2:15" x14ac:dyDescent="0.25">
      <c r="B211" t="s">
        <v>486</v>
      </c>
      <c r="J211" t="str">
        <f t="shared" si="10"/>
        <v>    "chusohuu":</v>
      </c>
      <c r="K211" t="s">
        <v>331</v>
      </c>
      <c r="L211" t="str">
        <f t="shared" si="9"/>
        <v>主人</v>
      </c>
      <c r="O211" t="str">
        <f t="shared" si="11"/>
        <v>    "chusohuu":"主人",</v>
      </c>
    </row>
    <row r="212" spans="2:15" x14ac:dyDescent="0.25">
      <c r="B212" t="s">
        <v>487</v>
      </c>
      <c r="J212" t="str">
        <f t="shared" si="10"/>
        <v>    "chusohuu-modal":</v>
      </c>
      <c r="K212" t="s">
        <v>332</v>
      </c>
      <c r="L212" t="str">
        <f t="shared" si="9"/>
        <v>主人":</v>
      </c>
      <c r="O212" t="str">
        <f t="shared" si="11"/>
        <v>    "chusohuu-modal":"主人:",</v>
      </c>
    </row>
    <row r="213" spans="2:15" x14ac:dyDescent="0.25">
      <c r="B213" t="s">
        <v>488</v>
      </c>
      <c r="J213" t="str">
        <f t="shared" si="10"/>
        <v>    "dtchuxe":</v>
      </c>
      <c r="K213" t="s">
        <v>333</v>
      </c>
      <c r="L213" t="str">
        <f t="shared" si="9"/>
        <v>车主电话号码</v>
      </c>
      <c r="O213" t="str">
        <f t="shared" si="11"/>
        <v>    "dtchuxe":"车主电话号码",</v>
      </c>
    </row>
    <row r="214" spans="2:15" x14ac:dyDescent="0.25">
      <c r="B214" t="s">
        <v>489</v>
      </c>
      <c r="J214" t="str">
        <f t="shared" si="10"/>
        <v>    "dtchuxe-modal":</v>
      </c>
      <c r="K214" t="s">
        <v>334</v>
      </c>
      <c r="L214" t="str">
        <f t="shared" si="9"/>
        <v>车主电话号码":</v>
      </c>
      <c r="O214" t="str">
        <f t="shared" si="11"/>
        <v>    "dtchuxe-modal":"车主电话号码:",</v>
      </c>
    </row>
    <row r="215" spans="2:15" x14ac:dyDescent="0.25">
      <c r="B215" t="s">
        <v>490</v>
      </c>
      <c r="J215" t="str">
        <f t="shared" si="10"/>
        <v>    "modal-thongtinxe":</v>
      </c>
      <c r="K215" t="s">
        <v>152</v>
      </c>
      <c r="L215" t="str">
        <f t="shared" si="9"/>
        <v>车信息</v>
      </c>
      <c r="O215" t="str">
        <f t="shared" si="11"/>
        <v>    "modal-thongtinxe":"车信息",</v>
      </c>
    </row>
    <row r="216" spans="2:15" x14ac:dyDescent="0.25">
      <c r="B216" t="s">
        <v>491</v>
      </c>
      <c r="J216" t="str">
        <f t="shared" si="10"/>
        <v>    "anhhopdong-title":</v>
      </c>
      <c r="K216" t="s">
        <v>335</v>
      </c>
      <c r="L216" t="str">
        <f t="shared" si="9"/>
        <v>租车合同照片</v>
      </c>
      <c r="O216" t="str">
        <f t="shared" si="11"/>
        <v>    "anhhopdong-title":"租车合同照片",</v>
      </c>
    </row>
    <row r="217" spans="2:15" x14ac:dyDescent="0.25">
      <c r="B217" t="s">
        <v>492</v>
      </c>
      <c r="J217" t="str">
        <f t="shared" si="10"/>
        <v>    "xekinhdoanh":</v>
      </c>
      <c r="K217" t="s">
        <v>336</v>
      </c>
      <c r="L217" t="str">
        <f t="shared" si="9"/>
        <v>商务车</v>
      </c>
      <c r="O217" t="str">
        <f t="shared" si="11"/>
        <v>    "xekinhdoanh":"商务车",</v>
      </c>
    </row>
    <row r="218" spans="2:15" x14ac:dyDescent="0.25">
      <c r="B218" t="s">
        <v>493</v>
      </c>
      <c r="J218" t="str">
        <f t="shared" si="10"/>
        <v>    "xetaxi":</v>
      </c>
      <c r="K218" t="s">
        <v>337</v>
      </c>
      <c r="L218" t="str">
        <f t="shared" si="9"/>
        <v>出租车</v>
      </c>
      <c r="O218" t="str">
        <f t="shared" si="11"/>
        <v>    "xetaxi":"出租车",</v>
      </c>
    </row>
    <row r="219" spans="2:15" x14ac:dyDescent="0.25">
      <c r="B219" t="s">
        <v>494</v>
      </c>
      <c r="J219" t="str">
        <f t="shared" si="10"/>
        <v>    "xechothue":</v>
      </c>
      <c r="K219" t="s">
        <v>338</v>
      </c>
      <c r="L219" t="str">
        <f t="shared" si="9"/>
        <v>车给租的</v>
      </c>
      <c r="O219" t="str">
        <f t="shared" si="11"/>
        <v>    "xechothue":"车给租的",</v>
      </c>
    </row>
    <row r="220" spans="2:15" x14ac:dyDescent="0.25">
      <c r="B220" t="s">
        <v>495</v>
      </c>
      <c r="J220" t="str">
        <f t="shared" si="10"/>
        <v>    "thuonghieu-modal":</v>
      </c>
      <c r="K220" t="s">
        <v>320</v>
      </c>
      <c r="L220" t="str">
        <f t="shared" si="9"/>
        <v>品牌</v>
      </c>
      <c r="O220" t="str">
        <f t="shared" si="11"/>
        <v>    "thuonghieu-modal":"品牌",</v>
      </c>
    </row>
    <row r="221" spans="2:15" x14ac:dyDescent="0.25">
      <c r="B221" t="s">
        <v>496</v>
      </c>
      <c r="J221" t="str">
        <f t="shared" si="10"/>
        <v>    "kieuxe-modal":</v>
      </c>
      <c r="K221" t="s">
        <v>339</v>
      </c>
      <c r="L221" t="str">
        <f t="shared" si="9"/>
        <v>类型</v>
      </c>
      <c r="O221" t="str">
        <f t="shared" si="11"/>
        <v>    "kieuxe-modal":"类型",</v>
      </c>
    </row>
    <row r="222" spans="2:15" x14ac:dyDescent="0.25">
      <c r="B222" t="s">
        <v>497</v>
      </c>
      <c r="J222" t="str">
        <f t="shared" si="10"/>
        <v>    "taitrong-modal":</v>
      </c>
      <c r="K222" t="s">
        <v>340</v>
      </c>
      <c r="L222" t="str">
        <f t="shared" si="9"/>
        <v>载重车</v>
      </c>
      <c r="O222" t="str">
        <f t="shared" si="11"/>
        <v>    "taitrong-modal":"载重车",</v>
      </c>
    </row>
    <row r="223" spans="2:15" x14ac:dyDescent="0.25">
      <c r="B223" t="s">
        <v>498</v>
      </c>
      <c r="J223" t="str">
        <f t="shared" si="10"/>
        <v>    "soghe-modal":</v>
      </c>
      <c r="K223" t="s">
        <v>321</v>
      </c>
      <c r="L223" t="str">
        <f t="shared" si="9"/>
        <v>座位</v>
      </c>
      <c r="O223" t="str">
        <f t="shared" si="11"/>
        <v>    "soghe-modal":"座位",</v>
      </c>
    </row>
    <row r="224" spans="2:15" x14ac:dyDescent="0.25">
      <c r="B224" t="s">
        <v>499</v>
      </c>
      <c r="J224" t="str">
        <f t="shared" si="10"/>
        <v>    "snglai-modal":</v>
      </c>
      <c r="K224" t="s">
        <v>341</v>
      </c>
      <c r="L224" t="str">
        <f t="shared" si="9"/>
        <v>車輛司機人數":</v>
      </c>
      <c r="O224" t="str">
        <f t="shared" si="11"/>
        <v>    "snglai-modal":"車輛司機人數:",</v>
      </c>
    </row>
    <row r="225" spans="2:15" x14ac:dyDescent="0.25">
      <c r="B225" t="s">
        <v>500</v>
      </c>
      <c r="J225" t="str">
        <f t="shared" si="10"/>
        <v>    "calv-modal":</v>
      </c>
      <c r="K225" t="s">
        <v>342</v>
      </c>
      <c r="L225" t="str">
        <f t="shared" si="9"/>
        <v>上班班</v>
      </c>
      <c r="O225" t="str">
        <f t="shared" si="11"/>
        <v>    "calv-modal":"上班班",</v>
      </c>
    </row>
    <row r="226" spans="2:15" x14ac:dyDescent="0.25">
      <c r="B226" t="s">
        <v>501</v>
      </c>
      <c r="J226" t="str">
        <f t="shared" si="10"/>
        <v>    "cangay":</v>
      </c>
      <c r="K226" t="s">
        <v>343</v>
      </c>
      <c r="L226" t="str">
        <f t="shared" si="9"/>
        <v>白班</v>
      </c>
      <c r="O226" t="str">
        <f t="shared" si="11"/>
        <v>    "cangay":"白班",</v>
      </c>
    </row>
    <row r="227" spans="2:15" x14ac:dyDescent="0.25">
      <c r="B227" t="s">
        <v>502</v>
      </c>
      <c r="J227" t="str">
        <f t="shared" si="10"/>
        <v>    "toanthoigian":</v>
      </c>
      <c r="K227" t="s">
        <v>344</v>
      </c>
      <c r="L227" t="str">
        <f t="shared" si="9"/>
        <v>全时间</v>
      </c>
      <c r="O227" t="str">
        <f t="shared" si="11"/>
        <v>    "toanthoigian":"全时间",</v>
      </c>
    </row>
    <row r="228" spans="2:15" x14ac:dyDescent="0.25">
      <c r="B228" t="s">
        <v>503</v>
      </c>
      <c r="J228" t="str">
        <f t="shared" si="10"/>
        <v>    "sothang-modal":</v>
      </c>
      <c r="K228" t="s">
        <v>345</v>
      </c>
      <c r="L228" t="str">
        <f t="shared" si="9"/>
        <v>租月数</v>
      </c>
      <c r="O228" t="str">
        <f t="shared" si="11"/>
        <v>    "sothang-modal":"租月数",</v>
      </c>
    </row>
    <row r="229" spans="2:15" x14ac:dyDescent="0.25">
      <c r="B229" t="s">
        <v>504</v>
      </c>
      <c r="J229" t="str">
        <f t="shared" si="10"/>
        <v>    "tienth-modal":</v>
      </c>
      <c r="K229" t="s">
        <v>325</v>
      </c>
      <c r="L229" t="str">
        <f t="shared" si="9"/>
        <v>租金</v>
      </c>
      <c r="O229" t="str">
        <f t="shared" si="11"/>
        <v>    "tienth-modal":"租金",</v>
      </c>
    </row>
    <row r="230" spans="2:15" x14ac:dyDescent="0.25">
      <c r="B230" t="s">
        <v>505</v>
      </c>
      <c r="J230" t="str">
        <f t="shared" si="10"/>
        <v>    "dungtich-modal":</v>
      </c>
      <c r="K230" t="s">
        <v>346</v>
      </c>
      <c r="L230" t="str">
        <f t="shared" si="9"/>
        <v>库容（升）</v>
      </c>
      <c r="O230" t="str">
        <f t="shared" si="11"/>
        <v>    "dungtich-modal":"库容（升）",</v>
      </c>
    </row>
    <row r="231" spans="2:15" x14ac:dyDescent="0.25">
      <c r="B231" t="s">
        <v>506</v>
      </c>
      <c r="J231" t="str">
        <f t="shared" si="10"/>
        <v>    "vantaikhach":</v>
      </c>
      <c r="K231" t="s">
        <v>347</v>
      </c>
      <c r="L231" t="str">
        <f t="shared" si="9"/>
        <v>客户运行</v>
      </c>
      <c r="O231" t="str">
        <f t="shared" si="11"/>
        <v>    "vantaikhach":"客户运行",</v>
      </c>
    </row>
    <row r="232" spans="2:15" x14ac:dyDescent="0.25">
      <c r="B232" t="s">
        <v>507</v>
      </c>
      <c r="J232" t="str">
        <f t="shared" si="10"/>
        <v>    "vantaihang":</v>
      </c>
      <c r="K232" t="s">
        <v>348</v>
      </c>
      <c r="L232" t="str">
        <f t="shared" si="9"/>
        <v>货运</v>
      </c>
      <c r="O232" t="str">
        <f t="shared" si="11"/>
        <v>    "vantaihang":"货运",</v>
      </c>
    </row>
    <row r="233" spans="2:15" x14ac:dyDescent="0.25">
      <c r="B233" t="s">
        <v>508</v>
      </c>
      <c r="J233" t="str">
        <f t="shared" si="10"/>
        <v>    "mausac-modal":</v>
      </c>
      <c r="K233" t="s">
        <v>349</v>
      </c>
      <c r="L233" t="str">
        <f t="shared" si="9"/>
        <v>颜色</v>
      </c>
      <c r="O233" t="str">
        <f t="shared" si="11"/>
        <v>    "mausac-modal":"颜色",</v>
      </c>
    </row>
    <row r="234" spans="2:15" x14ac:dyDescent="0.25">
      <c r="B234" t="s">
        <v>509</v>
      </c>
      <c r="J234" t="str">
        <f t="shared" si="10"/>
        <v>    "nguoikiemtra-modal":</v>
      </c>
      <c r="K234" t="s">
        <v>350</v>
      </c>
      <c r="L234" t="str">
        <f t="shared" si="9"/>
        <v>人检查车</v>
      </c>
      <c r="O234" t="str">
        <f t="shared" si="11"/>
        <v>    "nguoikiemtra-modal":"人检查车",</v>
      </c>
    </row>
    <row r="235" spans="2:15" x14ac:dyDescent="0.25">
      <c r="B235" t="s">
        <v>510</v>
      </c>
      <c r="J235" t="str">
        <f t="shared" si="10"/>
        <v>    "ngaykiemdinh-modal":</v>
      </c>
      <c r="K235" t="s">
        <v>351</v>
      </c>
      <c r="L235" t="str">
        <f t="shared" si="9"/>
        <v>检定日期</v>
      </c>
      <c r="O235" t="str">
        <f t="shared" si="11"/>
        <v>    "ngaykiemdinh-modal":"检定日期",</v>
      </c>
    </row>
    <row r="236" spans="2:15" x14ac:dyDescent="0.25">
      <c r="B236" t="s">
        <v>511</v>
      </c>
      <c r="J236" t="str">
        <f t="shared" si="10"/>
        <v>    "ngaydangky-modal":</v>
      </c>
      <c r="K236" t="s">
        <v>352</v>
      </c>
      <c r="L236" t="str">
        <f t="shared" si="9"/>
        <v>登记车日期</v>
      </c>
      <c r="O236" t="str">
        <f t="shared" si="11"/>
        <v>    "ngaydangky-modal":"登记车日期",</v>
      </c>
    </row>
    <row r="237" spans="2:15" x14ac:dyDescent="0.25">
      <c r="B237" t="s">
        <v>512</v>
      </c>
      <c r="J237" t="str">
        <f t="shared" si="10"/>
        <v>    "sobaohiem-modal":</v>
      </c>
      <c r="K237" t="s">
        <v>353</v>
      </c>
      <c r="L237" t="str">
        <f t="shared" si="9"/>
        <v>保险号码</v>
      </c>
      <c r="O237" t="str">
        <f t="shared" si="11"/>
        <v>    "sobaohiem-modal":"保险号码",</v>
      </c>
    </row>
    <row r="238" spans="2:15" x14ac:dyDescent="0.25">
      <c r="B238" t="s">
        <v>513</v>
      </c>
      <c r="J238" t="str">
        <f t="shared" si="10"/>
        <v>    "tgbatdaubh3-modal":</v>
      </c>
      <c r="K238" t="s">
        <v>354</v>
      </c>
      <c r="L238" t="str">
        <f t="shared" si="9"/>
        <v>保险开始时间</v>
      </c>
      <c r="O238" t="str">
        <f t="shared" si="11"/>
        <v>    "tgbatdaubh3-modal":"保险开始时间",</v>
      </c>
    </row>
    <row r="239" spans="2:15" x14ac:dyDescent="0.25">
      <c r="B239" t="s">
        <v>514</v>
      </c>
      <c r="J239" t="str">
        <f t="shared" si="10"/>
        <v>    "tgketthucbh3-modal":</v>
      </c>
      <c r="K239" t="s">
        <v>355</v>
      </c>
      <c r="L239" t="str">
        <f t="shared" si="9"/>
        <v>保险结束时</v>
      </c>
      <c r="O239" t="str">
        <f t="shared" si="11"/>
        <v>    "tgketthucbh3-modal":"保险结束时",</v>
      </c>
    </row>
    <row r="240" spans="2:15" x14ac:dyDescent="0.25">
      <c r="B240" t="s">
        <v>515</v>
      </c>
      <c r="J240" t="str">
        <f t="shared" si="10"/>
        <v>    "sobhgt-modal":</v>
      </c>
      <c r="K240" t="s">
        <v>356</v>
      </c>
      <c r="L240" t="str">
        <f t="shared" si="9"/>
        <v>交通保险号码</v>
      </c>
      <c r="O240" t="str">
        <f t="shared" si="11"/>
        <v>    "sobhgt-modal":"交通保险号码",</v>
      </c>
    </row>
    <row r="241" spans="2:15" x14ac:dyDescent="0.25">
      <c r="B241" t="s">
        <v>516</v>
      </c>
      <c r="J241" t="str">
        <f t="shared" si="10"/>
        <v>    "tgbatdaubhgt-modal":</v>
      </c>
      <c r="K241" t="s">
        <v>357</v>
      </c>
      <c r="L241" t="str">
        <f t="shared" si="9"/>
        <v>交通保险开始时</v>
      </c>
      <c r="O241" t="str">
        <f t="shared" si="11"/>
        <v>    "tgbatdaubhgt-modal":"交通保险开始时",</v>
      </c>
    </row>
    <row r="242" spans="2:15" x14ac:dyDescent="0.25">
      <c r="B242" t="s">
        <v>517</v>
      </c>
      <c r="J242" t="str">
        <f t="shared" si="10"/>
        <v>    "tgketthuchopdong-modal":</v>
      </c>
      <c r="K242" t="s">
        <v>358</v>
      </c>
      <c r="L242" t="str">
        <f t="shared" si="9"/>
        <v>交通保险结束时</v>
      </c>
      <c r="O242" t="str">
        <f t="shared" si="11"/>
        <v>    "tgketthuchopdong-modal":"交通保险结束时",</v>
      </c>
    </row>
    <row r="243" spans="2:15" x14ac:dyDescent="0.25">
      <c r="B243" t="s">
        <v>518</v>
      </c>
      <c r="J243" t="str">
        <f t="shared" si="10"/>
        <v>    "sohopdong-modal":</v>
      </c>
      <c r="K243" t="s">
        <v>343</v>
      </c>
      <c r="L243" t="str">
        <f t="shared" si="9"/>
        <v>白班</v>
      </c>
      <c r="O243" t="str">
        <f t="shared" si="11"/>
        <v>    "sohopdong-modal":"白班",</v>
      </c>
    </row>
    <row r="244" spans="2:15" x14ac:dyDescent="0.25">
      <c r="B244" t="s">
        <v>519</v>
      </c>
      <c r="J244" t="str">
        <f t="shared" si="10"/>
        <v>    "tgbatdauthue-modal":</v>
      </c>
      <c r="K244" t="s">
        <v>359</v>
      </c>
      <c r="L244" t="str">
        <f t="shared" si="9"/>
        <v>合同号吗</v>
      </c>
      <c r="O244" t="str">
        <f t="shared" si="11"/>
        <v>    "tgbatdauthue-modal":"合同号吗",</v>
      </c>
    </row>
    <row r="245" spans="2:15" x14ac:dyDescent="0.25">
      <c r="B245" t="s">
        <v>520</v>
      </c>
      <c r="J245" t="str">
        <f t="shared" si="10"/>
        <v>    "ngaythue-modal":</v>
      </c>
      <c r="K245" t="s">
        <v>327</v>
      </c>
      <c r="L245" t="str">
        <f t="shared" ref="L245:L307" si="12">RIGHT(B245,LEN(B245)-FIND(",",B245))</f>
        <v>租日期</v>
      </c>
      <c r="O245" t="str">
        <f t="shared" si="11"/>
        <v>    "ngaythue-modal":"租日期",</v>
      </c>
    </row>
    <row r="246" spans="2:15" x14ac:dyDescent="0.25">
      <c r="B246" t="s">
        <v>521</v>
      </c>
      <c r="J246" t="str">
        <f t="shared" si="10"/>
        <v>    "ngayktthue-modal":</v>
      </c>
      <c r="K246" t="s">
        <v>360</v>
      </c>
      <c r="L246" t="str">
        <f t="shared" si="12"/>
        <v>结束日期</v>
      </c>
      <c r="O246" t="str">
        <f t="shared" si="11"/>
        <v>    "ngayktthue-modal":"结束日期",</v>
      </c>
    </row>
    <row r="247" spans="2:15" x14ac:dyDescent="0.25">
      <c r="B247" t="s">
        <v>522</v>
      </c>
      <c r="J247" t="str">
        <f t="shared" si="10"/>
        <v>    "tgbatdausudung-modal":</v>
      </c>
      <c r="K247" t="s">
        <v>361</v>
      </c>
      <c r="L247" t="str">
        <f t="shared" si="12"/>
        <v>使用开始日期</v>
      </c>
      <c r="O247" t="str">
        <f t="shared" si="11"/>
        <v>    "tgbatdausudung-modal":"使用开始日期",</v>
      </c>
    </row>
    <row r="248" spans="2:15" x14ac:dyDescent="0.25">
      <c r="B248" t="s">
        <v>523</v>
      </c>
      <c r="J248" t="str">
        <f t="shared" si="10"/>
        <v>    "tgketthucsudung-modal":</v>
      </c>
      <c r="K248" t="s">
        <v>362</v>
      </c>
      <c r="L248" t="str">
        <f t="shared" si="12"/>
        <v>使用结束日期</v>
      </c>
      <c r="O248" t="str">
        <f t="shared" si="11"/>
        <v>    "tgketthucsudung-modal":"使用结束日期",</v>
      </c>
    </row>
    <row r="249" spans="2:15" x14ac:dyDescent="0.25">
      <c r="B249" t="s">
        <v>524</v>
      </c>
      <c r="J249" t="str">
        <f t="shared" si="10"/>
        <v>    "nguoilaixe":</v>
      </c>
      <c r="K249" t="s">
        <v>363</v>
      </c>
      <c r="L249" t="str">
        <f t="shared" si="12"/>
        <v>开车人":</v>
      </c>
      <c r="O249" t="str">
        <f t="shared" si="11"/>
        <v>    "nguoilaixe":"开车人:",</v>
      </c>
    </row>
    <row r="250" spans="2:15" x14ac:dyDescent="0.25">
      <c r="B250" t="s">
        <v>525</v>
      </c>
      <c r="J250" t="str">
        <f t="shared" si="10"/>
        <v>    "nguoilaixe-th":</v>
      </c>
      <c r="K250" t="s">
        <v>330</v>
      </c>
      <c r="L250" t="str">
        <f t="shared" si="12"/>
        <v>开车人</v>
      </c>
      <c r="O250" t="str">
        <f t="shared" si="11"/>
        <v>    "nguoilaixe-th":"开车人",</v>
      </c>
    </row>
    <row r="251" spans="2:15" x14ac:dyDescent="0.25">
      <c r="B251" t="s">
        <v>526</v>
      </c>
      <c r="J251" t="str">
        <f t="shared" si="10"/>
        <v>    "dtlaixe-modal":</v>
      </c>
      <c r="K251" t="s">
        <v>364</v>
      </c>
      <c r="L251" t="str">
        <f t="shared" si="12"/>
        <v>聯繫電話</v>
      </c>
      <c r="O251" t="str">
        <f t="shared" si="11"/>
        <v>    "dtlaixe-modal":"聯繫電話",</v>
      </c>
    </row>
    <row r="252" spans="2:15" x14ac:dyDescent="0.25">
      <c r="B252" t="s">
        <v>527</v>
      </c>
      <c r="J252" t="str">
        <f t="shared" si="10"/>
        <v>    "sobanglai-modal":</v>
      </c>
      <c r="K252" t="s">
        <v>365</v>
      </c>
      <c r="L252" t="str">
        <f t="shared" si="12"/>
        <v>驾照号码</v>
      </c>
      <c r="O252" t="str">
        <f t="shared" si="11"/>
        <v>    "sobanglai-modal":"驾照号码",</v>
      </c>
    </row>
    <row r="253" spans="2:15" x14ac:dyDescent="0.25">
      <c r="B253" t="s">
        <v>528</v>
      </c>
      <c r="J253" t="str">
        <f t="shared" si="10"/>
        <v>    "btn-veben":</v>
      </c>
      <c r="K253" t="s">
        <v>366</v>
      </c>
      <c r="L253" t="str">
        <f t="shared" si="12"/>
        <v>回车站</v>
      </c>
      <c r="O253" t="str">
        <f t="shared" si="11"/>
        <v>    "btn-veben":"回车站",</v>
      </c>
    </row>
    <row r="254" spans="2:15" x14ac:dyDescent="0.25">
      <c r="B254" t="s">
        <v>529</v>
      </c>
      <c r="J254" t="str">
        <f t="shared" si="10"/>
        <v>    "btn-lock":</v>
      </c>
      <c r="K254" t="s">
        <v>367</v>
      </c>
      <c r="L254" t="str">
        <f t="shared" si="12"/>
        <v>锁</v>
      </c>
      <c r="O254" t="str">
        <f t="shared" si="11"/>
        <v>    "btn-lock":"锁",</v>
      </c>
    </row>
    <row r="255" spans="2:15" x14ac:dyDescent="0.25">
      <c r="B255" t="s">
        <v>530</v>
      </c>
      <c r="J255" t="str">
        <f t="shared" si="10"/>
        <v>    "btn-unlock":</v>
      </c>
      <c r="K255" t="s">
        <v>368</v>
      </c>
      <c r="L255" t="str">
        <f t="shared" si="12"/>
        <v>开锁</v>
      </c>
      <c r="O255" t="str">
        <f t="shared" si="11"/>
        <v>    "btn-unlock":"开锁",</v>
      </c>
    </row>
    <row r="256" spans="2:15" x14ac:dyDescent="0.25">
      <c r="B256" t="s">
        <v>531</v>
      </c>
      <c r="J256" t="str">
        <f t="shared" si="10"/>
        <v>    "btn-ok":</v>
      </c>
      <c r="K256" t="s">
        <v>369</v>
      </c>
      <c r="L256" t="str">
        <f t="shared" si="12"/>
        <v>好</v>
      </c>
      <c r="O256" t="str">
        <f t="shared" si="11"/>
        <v>    "btn-ok":"好",</v>
      </c>
    </row>
    <row r="257" spans="2:15" x14ac:dyDescent="0.25">
      <c r="B257" t="s">
        <v>532</v>
      </c>
      <c r="J257" t="str">
        <f t="shared" si="10"/>
        <v>    "trangthaidon":</v>
      </c>
      <c r="K257" t="s">
        <v>370</v>
      </c>
      <c r="L257" t="str">
        <f t="shared" si="12"/>
        <v>单状态</v>
      </c>
      <c r="O257" t="str">
        <f t="shared" si="11"/>
        <v>    "trangthaidon":"单状态",</v>
      </c>
    </row>
    <row r="258" spans="2:15" x14ac:dyDescent="0.25">
      <c r="B258" t="s">
        <v>533</v>
      </c>
      <c r="J258" t="str">
        <f t="shared" ref="J258:J307" si="13">LEFT(B258,FIND(":",B258))</f>
        <v>    "ngaynoptu":</v>
      </c>
      <c r="K258" t="s">
        <v>371</v>
      </c>
      <c r="L258" t="str">
        <f t="shared" si="12"/>
        <v>提单日期（从）</v>
      </c>
      <c r="O258" t="str">
        <f t="shared" ref="O258:O307" si="14">J258&amp;K258</f>
        <v>    "ngaynoptu":"提单日期（从）",</v>
      </c>
    </row>
    <row r="259" spans="2:15" x14ac:dyDescent="0.25">
      <c r="B259" t="s">
        <v>534</v>
      </c>
      <c r="J259" t="str">
        <f t="shared" si="13"/>
        <v>    "dengay":</v>
      </c>
      <c r="K259" t="s">
        <v>372</v>
      </c>
      <c r="L259" t="str">
        <f t="shared" si="12"/>
        <v>到。。。</v>
      </c>
      <c r="O259" t="str">
        <f t="shared" si="14"/>
        <v>    "dengay":"到。。。",</v>
      </c>
    </row>
    <row r="260" spans="2:15" x14ac:dyDescent="0.25">
      <c r="B260" t="s">
        <v>535</v>
      </c>
      <c r="J260" t="str">
        <f t="shared" si="13"/>
        <v>    "tgdi":</v>
      </c>
      <c r="K260" t="s">
        <v>200</v>
      </c>
      <c r="L260" t="str">
        <f t="shared" si="12"/>
        <v>出发时间</v>
      </c>
      <c r="O260" t="str">
        <f t="shared" si="14"/>
        <v>    "tgdi":"出发时间",</v>
      </c>
    </row>
    <row r="261" spans="2:15" x14ac:dyDescent="0.25">
      <c r="B261" t="s">
        <v>536</v>
      </c>
      <c r="J261" t="str">
        <f t="shared" si="13"/>
        <v>    "dentg":</v>
      </c>
      <c r="K261" t="s">
        <v>373</v>
      </c>
      <c r="L261" t="str">
        <f t="shared" si="12"/>
        <v>到时间</v>
      </c>
      <c r="O261" t="str">
        <f t="shared" si="14"/>
        <v>    "dentg":"到时间",</v>
      </c>
    </row>
    <row r="262" spans="2:15" x14ac:dyDescent="0.25">
      <c r="B262" t="s">
        <v>537</v>
      </c>
      <c r="J262" t="str">
        <f t="shared" si="13"/>
        <v>    "all":</v>
      </c>
      <c r="K262" t="s">
        <v>374</v>
      </c>
      <c r="L262" t="str">
        <f t="shared" si="12"/>
        <v>所有</v>
      </c>
      <c r="O262" t="str">
        <f t="shared" si="14"/>
        <v>    "all":"所有",</v>
      </c>
    </row>
    <row r="263" spans="2:15" x14ac:dyDescent="0.25">
      <c r="B263" t="s">
        <v>538</v>
      </c>
      <c r="J263" t="str">
        <f t="shared" si="13"/>
        <v>    "tgtao":</v>
      </c>
      <c r="K263" t="s">
        <v>314</v>
      </c>
      <c r="L263" t="str">
        <f t="shared" si="12"/>
        <v>创造日期</v>
      </c>
      <c r="O263" t="str">
        <f t="shared" si="14"/>
        <v>    "tgtao":"创造日期",</v>
      </c>
    </row>
    <row r="264" spans="2:15" x14ac:dyDescent="0.25">
      <c r="B264" t="s">
        <v>539</v>
      </c>
      <c r="J264" t="str">
        <f t="shared" si="13"/>
        <v>    "title-maudondangky":</v>
      </c>
      <c r="K264" t="s">
        <v>375</v>
      </c>
      <c r="L264" t="str">
        <f t="shared" si="12"/>
        <v>样表登记信息</v>
      </c>
      <c r="O264" t="str">
        <f t="shared" si="14"/>
        <v>    "title-maudondangky":"样表登记信息",</v>
      </c>
    </row>
    <row r="265" spans="2:15" x14ac:dyDescent="0.25">
      <c r="B265" t="s">
        <v>540</v>
      </c>
      <c r="J265" t="str">
        <f t="shared" si="13"/>
        <v>    "malamdon-modal":</v>
      </c>
      <c r="K265" t="s">
        <v>376</v>
      </c>
      <c r="L265" t="str">
        <f t="shared" si="12"/>
        <v>账号要求</v>
      </c>
      <c r="O265" t="str">
        <f t="shared" si="14"/>
        <v>    "malamdon-modal":"账号要求",</v>
      </c>
    </row>
    <row r="266" spans="2:15" x14ac:dyDescent="0.25">
      <c r="B266" t="s">
        <v>541</v>
      </c>
      <c r="J266" t="str">
        <f t="shared" si="13"/>
        <v>    "dtkhach":</v>
      </c>
      <c r="K266" t="s">
        <v>377</v>
      </c>
      <c r="L266" t="str">
        <f t="shared" si="12"/>
        <v>客户电话号码</v>
      </c>
      <c r="O266" t="str">
        <f t="shared" si="14"/>
        <v>    "dtkhach":"客户电话号码",</v>
      </c>
    </row>
    <row r="267" spans="2:15" x14ac:dyDescent="0.25">
      <c r="B267" t="s">
        <v>542</v>
      </c>
      <c r="J267" t="str">
        <f t="shared" si="13"/>
        <v>    "sohanhkhach":</v>
      </c>
      <c r="K267" t="s">
        <v>378</v>
      </c>
      <c r="L267" t="str">
        <f t="shared" si="12"/>
        <v>客户数</v>
      </c>
      <c r="O267" t="str">
        <f t="shared" si="14"/>
        <v>    "sohanhkhach":"客户数",</v>
      </c>
    </row>
    <row r="268" spans="2:15" x14ac:dyDescent="0.25">
      <c r="B268" t="s">
        <v>543</v>
      </c>
      <c r="J268" t="str">
        <f t="shared" si="13"/>
        <v>    "loaihinhsd":</v>
      </c>
      <c r="K268" t="s">
        <v>379</v>
      </c>
      <c r="L268" t="str">
        <f t="shared" si="12"/>
        <v>使用车类型":</v>
      </c>
      <c r="O268" t="str">
        <f t="shared" si="14"/>
        <v>    "loaihinhsd":"使用车类型:",</v>
      </c>
    </row>
    <row r="269" spans="2:15" x14ac:dyDescent="0.25">
      <c r="B269" t="s">
        <v>544</v>
      </c>
      <c r="J269" t="str">
        <f t="shared" si="13"/>
        <v>    "loaihinhsd-th":</v>
      </c>
      <c r="K269" t="s">
        <v>380</v>
      </c>
      <c r="L269" t="str">
        <f t="shared" si="12"/>
        <v>使用车类型</v>
      </c>
      <c r="O269" t="str">
        <f t="shared" si="14"/>
        <v>    "loaihinhsd-th":"使用车类型",</v>
      </c>
    </row>
    <row r="270" spans="2:15" x14ac:dyDescent="0.25">
      <c r="B270" t="s">
        <v>545</v>
      </c>
      <c r="J270" t="str">
        <f t="shared" si="13"/>
        <v>    "tgkh":</v>
      </c>
      <c r="K270" t="s">
        <v>200</v>
      </c>
      <c r="L270" t="str">
        <f t="shared" si="12"/>
        <v>出发时间</v>
      </c>
      <c r="O270" t="str">
        <f t="shared" si="14"/>
        <v>    "tgkh":"出发时间",</v>
      </c>
    </row>
    <row r="271" spans="2:15" x14ac:dyDescent="0.25">
      <c r="B271" t="s">
        <v>546</v>
      </c>
      <c r="J271" t="str">
        <f t="shared" si="13"/>
        <v>    "tgkt":</v>
      </c>
      <c r="K271" t="s">
        <v>199</v>
      </c>
      <c r="L271" t="str">
        <f t="shared" si="12"/>
        <v>结束时间":</v>
      </c>
      <c r="O271" t="str">
        <f t="shared" si="14"/>
        <v>    "tgkt":"结束时间:",</v>
      </c>
    </row>
    <row r="272" spans="2:15" x14ac:dyDescent="0.25">
      <c r="B272" t="s">
        <v>547</v>
      </c>
      <c r="J272" t="str">
        <f t="shared" si="13"/>
        <v>    "tgkh-th":</v>
      </c>
      <c r="K272" t="s">
        <v>200</v>
      </c>
      <c r="L272" t="str">
        <f t="shared" si="12"/>
        <v>出发时间</v>
      </c>
      <c r="O272" t="str">
        <f t="shared" si="14"/>
        <v>    "tgkh-th":"出发时间",</v>
      </c>
    </row>
    <row r="273" spans="2:15" x14ac:dyDescent="0.25">
      <c r="B273" t="s">
        <v>548</v>
      </c>
      <c r="J273" t="str">
        <f t="shared" si="13"/>
        <v>    "tgkt-th":</v>
      </c>
      <c r="K273" t="s">
        <v>381</v>
      </c>
      <c r="L273" t="str">
        <f t="shared" si="12"/>
        <v>,结束时间</v>
      </c>
      <c r="O273" t="str">
        <f t="shared" si="14"/>
        <v>    "tgkt-th":",结束时间",</v>
      </c>
    </row>
    <row r="274" spans="2:15" x14ac:dyDescent="0.25">
      <c r="B274" t="s">
        <v>549</v>
      </c>
      <c r="J274" t="str">
        <f t="shared" si="13"/>
        <v>    "cungduong":</v>
      </c>
      <c r="K274" t="s">
        <v>382</v>
      </c>
      <c r="L274" t="str">
        <f t="shared" si="12"/>
        <v>路线":</v>
      </c>
      <c r="O274" t="str">
        <f t="shared" si="14"/>
        <v>    "cungduong":"路线:",</v>
      </c>
    </row>
    <row r="275" spans="2:15" x14ac:dyDescent="0.25">
      <c r="B275" t="s">
        <v>550</v>
      </c>
      <c r="J275" t="str">
        <f t="shared" si="13"/>
        <v>    "cungduong-th":</v>
      </c>
      <c r="K275" t="s">
        <v>191</v>
      </c>
      <c r="L275" t="str">
        <f t="shared" si="12"/>
        <v>路线</v>
      </c>
      <c r="O275" t="str">
        <f t="shared" si="14"/>
        <v>    "cungduong-th":"路线",</v>
      </c>
    </row>
    <row r="276" spans="2:15" x14ac:dyDescent="0.25">
      <c r="B276" t="s">
        <v>551</v>
      </c>
      <c r="J276" t="str">
        <f t="shared" si="13"/>
        <v>    "mucdichsd":</v>
      </c>
      <c r="K276" t="s">
        <v>383</v>
      </c>
      <c r="L276" t="str">
        <f t="shared" si="12"/>
        <v>目的使用车</v>
      </c>
      <c r="O276" t="str">
        <f t="shared" si="14"/>
        <v>    "mucdichsd":"目的使用车",</v>
      </c>
    </row>
    <row r="277" spans="2:15" x14ac:dyDescent="0.25">
      <c r="B277" t="s">
        <v>552</v>
      </c>
      <c r="J277" t="str">
        <f t="shared" si="13"/>
        <v>    "thongtincx":</v>
      </c>
      <c r="K277" t="s">
        <v>384</v>
      </c>
      <c r="L277" t="str">
        <f t="shared" si="12"/>
        <v>提车信息</v>
      </c>
      <c r="O277" t="str">
        <f t="shared" si="14"/>
        <v>    "thongtincx":"提车信息",</v>
      </c>
    </row>
    <row r="278" spans="2:15" x14ac:dyDescent="0.25">
      <c r="B278" t="s">
        <v>553</v>
      </c>
      <c r="J278" t="str">
        <f t="shared" si="13"/>
        <v>    "tgcho":</v>
      </c>
      <c r="K278" t="s">
        <v>385</v>
      </c>
      <c r="L278" t="str">
        <f t="shared" si="12"/>
        <v>等车时间</v>
      </c>
      <c r="O278" t="str">
        <f t="shared" si="14"/>
        <v>    "tgcho":"等车时间",</v>
      </c>
    </row>
    <row r="279" spans="2:15" x14ac:dyDescent="0.25">
      <c r="B279" t="s">
        <v>554</v>
      </c>
      <c r="J279" t="str">
        <f t="shared" si="13"/>
        <v>    "noicho":</v>
      </c>
      <c r="K279" t="s">
        <v>386</v>
      </c>
      <c r="L279" t="str">
        <f t="shared" si="12"/>
        <v>等车地点</v>
      </c>
      <c r="O279" t="str">
        <f t="shared" si="14"/>
        <v>    "noicho":"等车地点",</v>
      </c>
    </row>
    <row r="280" spans="2:15" x14ac:dyDescent="0.25">
      <c r="B280" t="s">
        <v>555</v>
      </c>
      <c r="J280" t="str">
        <f t="shared" si="13"/>
        <v>    "loaixehoi-modal":</v>
      </c>
      <c r="K280" t="s">
        <v>255</v>
      </c>
      <c r="L280" t="str">
        <f t="shared" si="12"/>
        <v>车类型</v>
      </c>
      <c r="O280" t="str">
        <f t="shared" si="14"/>
        <v>    "loaixehoi-modal":"车类型",</v>
      </c>
    </row>
    <row r="281" spans="2:15" x14ac:dyDescent="0.25">
      <c r="B281" t="s">
        <v>556</v>
      </c>
      <c r="J281" t="str">
        <f t="shared" si="13"/>
        <v>    "ghepxe":</v>
      </c>
      <c r="K281" t="s">
        <v>387</v>
      </c>
      <c r="L281" t="str">
        <f t="shared" si="12"/>
        <v>合车</v>
      </c>
      <c r="O281" t="str">
        <f t="shared" si="14"/>
        <v>    "ghepxe":"合车",</v>
      </c>
    </row>
    <row r="282" spans="2:15" x14ac:dyDescent="0.25">
      <c r="B282" t="s">
        <v>557</v>
      </c>
      <c r="J282" t="str">
        <f t="shared" si="13"/>
        <v>    "ghinhap-km":</v>
      </c>
      <c r="K282" t="s">
        <v>388</v>
      </c>
      <c r="L282" t="str">
        <f t="shared" si="12"/>
        <v>tăng ca,đơn ghép xe",输入公里信息，加班， 合车单</v>
      </c>
      <c r="O282" t="str">
        <f t="shared" si="14"/>
        <v>    "ghinhap-km":"tăng ca,đơn ghép xe",输入公里信息，加班， 合车单",</v>
      </c>
    </row>
    <row r="283" spans="2:15" x14ac:dyDescent="0.25">
      <c r="B283" t="s">
        <v>558</v>
      </c>
      <c r="J283" t="str">
        <f t="shared" si="13"/>
        <v>    "kilomet-modal":</v>
      </c>
      <c r="K283" t="s">
        <v>389</v>
      </c>
      <c r="L283" t="str">
        <f t="shared" si="12"/>
        <v>出发公里</v>
      </c>
      <c r="O283" t="str">
        <f t="shared" si="14"/>
        <v>    "kilomet-modal":"出发公里",</v>
      </c>
    </row>
    <row r="284" spans="2:15" x14ac:dyDescent="0.25">
      <c r="B284" t="s">
        <v>559</v>
      </c>
      <c r="J284" t="str">
        <f t="shared" si="13"/>
        <v>    "tg-xuatphat":</v>
      </c>
      <c r="K284" t="s">
        <v>200</v>
      </c>
      <c r="L284" t="str">
        <f t="shared" si="12"/>
        <v>出发时间</v>
      </c>
      <c r="O284" t="str">
        <f t="shared" si="14"/>
        <v>    "tg-xuatphat":"出发时间",</v>
      </c>
    </row>
    <row r="285" spans="2:15" x14ac:dyDescent="0.25">
      <c r="B285" t="s">
        <v>560</v>
      </c>
      <c r="J285" t="str">
        <f t="shared" si="13"/>
        <v>    "tg-ve":</v>
      </c>
      <c r="K285" t="s">
        <v>390</v>
      </c>
      <c r="L285" t="str">
        <f t="shared" si="12"/>
        <v>回来时间</v>
      </c>
      <c r="O285" t="str">
        <f t="shared" si="14"/>
        <v>    "tg-ve":"回来时间",</v>
      </c>
    </row>
    <row r="286" spans="2:15" x14ac:dyDescent="0.25">
      <c r="B286" t="s">
        <v>561</v>
      </c>
      <c r="J286" t="str">
        <f t="shared" si="13"/>
        <v>    "km-ve":</v>
      </c>
      <c r="K286" t="s">
        <v>391</v>
      </c>
      <c r="L286" t="str">
        <f t="shared" si="12"/>
        <v>回来公里</v>
      </c>
      <c r="O286" t="str">
        <f t="shared" si="14"/>
        <v>    "km-ve":"回来公里",</v>
      </c>
    </row>
    <row r="287" spans="2:15" x14ac:dyDescent="0.25">
      <c r="B287" t="s">
        <v>562</v>
      </c>
      <c r="J287" t="str">
        <f t="shared" si="13"/>
        <v>    "ngxacnhan":</v>
      </c>
      <c r="K287" t="s">
        <v>392</v>
      </c>
      <c r="L287" t="str">
        <f t="shared" si="12"/>
        <v>确认人</v>
      </c>
      <c r="O287" t="str">
        <f t="shared" si="14"/>
        <v>    "ngxacnhan":"确认人",</v>
      </c>
    </row>
    <row r="288" spans="2:15" x14ac:dyDescent="0.25">
      <c r="B288" t="s">
        <v>563</v>
      </c>
      <c r="J288" t="str">
        <f t="shared" si="13"/>
        <v>    "sodonghep":</v>
      </c>
      <c r="K288" t="s">
        <v>393</v>
      </c>
      <c r="L288" t="str">
        <f t="shared" si="12"/>
        <v>合车单数</v>
      </c>
      <c r="O288" t="str">
        <f t="shared" si="14"/>
        <v>    "sodonghep":"合车单数",</v>
      </c>
    </row>
    <row r="289" spans="2:15" x14ac:dyDescent="0.25">
      <c r="B289" t="s">
        <v>564</v>
      </c>
      <c r="J289" t="str">
        <f t="shared" si="13"/>
        <v>    "km-tong":</v>
      </c>
      <c r="K289" t="s">
        <v>394</v>
      </c>
      <c r="L289" t="str">
        <f t="shared" si="12"/>
        <v>公里数":</v>
      </c>
      <c r="O289" t="str">
        <f t="shared" si="14"/>
        <v>    "km-tong":"公里数:",</v>
      </c>
    </row>
    <row r="290" spans="2:15" x14ac:dyDescent="0.25">
      <c r="B290" t="s">
        <v>565</v>
      </c>
      <c r="J290" t="str">
        <f t="shared" si="13"/>
        <v>    "km":</v>
      </c>
      <c r="K290" t="s">
        <v>395</v>
      </c>
      <c r="L290" t="str">
        <f t="shared" si="12"/>
        <v>公里数</v>
      </c>
      <c r="O290" t="str">
        <f t="shared" si="14"/>
        <v>    "km":"公里数",</v>
      </c>
    </row>
    <row r="291" spans="2:15" x14ac:dyDescent="0.25">
      <c r="B291" t="s">
        <v>566</v>
      </c>
      <c r="J291" t="str">
        <f t="shared" si="13"/>
        <v>    "lamthemgio-modal":</v>
      </c>
      <c r="K291" t="s">
        <v>396</v>
      </c>
      <c r="L291" t="str">
        <f t="shared" si="12"/>
        <v>加班":</v>
      </c>
      <c r="O291" t="str">
        <f t="shared" si="14"/>
        <v>    "lamthemgio-modal":"加班:",</v>
      </c>
    </row>
    <row r="292" spans="2:15" x14ac:dyDescent="0.25">
      <c r="B292" t="s">
        <v>567</v>
      </c>
      <c r="J292" t="str">
        <f t="shared" si="13"/>
        <v>    "lamthemgio":</v>
      </c>
      <c r="K292" t="s">
        <v>397</v>
      </c>
      <c r="L292" t="str">
        <f t="shared" si="12"/>
        <v>加班</v>
      </c>
      <c r="O292" t="str">
        <f t="shared" si="14"/>
        <v>    "lamthemgio":"加班",</v>
      </c>
    </row>
    <row r="293" spans="2:15" x14ac:dyDescent="0.25">
      <c r="B293" t="s">
        <v>568</v>
      </c>
      <c r="J293" t="str">
        <f t="shared" si="13"/>
        <v>    "sochuyen-modal":</v>
      </c>
      <c r="K293" t="s">
        <v>398</v>
      </c>
      <c r="L293" t="str">
        <f t="shared" si="12"/>
        <v>趟车数量</v>
      </c>
      <c r="O293" t="str">
        <f t="shared" si="14"/>
        <v>    "sochuyen-modal":"趟车数量",</v>
      </c>
    </row>
    <row r="294" spans="2:15" x14ac:dyDescent="0.25">
      <c r="B294" t="s">
        <v>569</v>
      </c>
      <c r="J294" t="str">
        <f t="shared" si="13"/>
        <v>    "chiphithem-modal":</v>
      </c>
      <c r="K294" t="s">
        <v>399</v>
      </c>
      <c r="L294" t="str">
        <f t="shared" si="12"/>
        <v>额外费用（越南盾）</v>
      </c>
      <c r="O294" t="str">
        <f t="shared" si="14"/>
        <v>    "chiphithem-modal":"额外费用（越南盾）",</v>
      </c>
    </row>
    <row r="295" spans="2:15" x14ac:dyDescent="0.25">
      <c r="B295" t="s">
        <v>570</v>
      </c>
      <c r="J295" t="str">
        <f t="shared" si="13"/>
        <v>    "quydoirmb":</v>
      </c>
      <c r="K295" t="s">
        <v>400</v>
      </c>
      <c r="L295" t="str">
        <f t="shared" si="12"/>
        <v>交换（人民币）</v>
      </c>
      <c r="O295" t="str">
        <f t="shared" si="14"/>
        <v>    "quydoirmb":"交换（人民币）",</v>
      </c>
    </row>
    <row r="296" spans="2:15" x14ac:dyDescent="0.25">
      <c r="B296" t="s">
        <v>571</v>
      </c>
      <c r="J296" t="str">
        <f t="shared" si="13"/>
        <v>    "lydops-modal":</v>
      </c>
      <c r="K296" t="s">
        <v>401</v>
      </c>
      <c r="L296" t="str">
        <f t="shared" si="12"/>
        <v>额外原因</v>
      </c>
      <c r="O296" t="str">
        <f t="shared" si="14"/>
        <v>    "lydops-modal":"额外原因",</v>
      </c>
    </row>
    <row r="297" spans="2:15" x14ac:dyDescent="0.25">
      <c r="B297" t="s">
        <v>572</v>
      </c>
      <c r="J297" t="str">
        <f t="shared" si="13"/>
        <v>    "caidattygia":</v>
      </c>
      <c r="K297" t="s">
        <v>402</v>
      </c>
      <c r="L297" t="str">
        <f t="shared" si="12"/>
        <v>汇率安装</v>
      </c>
      <c r="O297" t="str">
        <f t="shared" si="14"/>
        <v>    "caidattygia":"汇率安装",</v>
      </c>
    </row>
    <row r="298" spans="2:15" x14ac:dyDescent="0.25">
      <c r="B298" t="s">
        <v>573</v>
      </c>
      <c r="J298" t="str">
        <f t="shared" si="13"/>
        <v>    "quydoi":</v>
      </c>
      <c r="K298" t="s">
        <v>403</v>
      </c>
      <c r="L298" t="str">
        <f t="shared" si="12"/>
        <v>交换</v>
      </c>
      <c r="O298" t="str">
        <f t="shared" si="14"/>
        <v>    "quydoi":"交换",</v>
      </c>
    </row>
    <row r="299" spans="2:15" x14ac:dyDescent="0.25">
      <c r="B299" t="s">
        <v>574</v>
      </c>
      <c r="J299" t="str">
        <f t="shared" si="13"/>
        <v>    "vnd":</v>
      </c>
      <c r="K299" t="s">
        <v>404</v>
      </c>
      <c r="L299" t="str">
        <f t="shared" si="12"/>
        <v>VNĐ</v>
      </c>
      <c r="O299" t="str">
        <f t="shared" si="14"/>
        <v>    "vnd":"VNĐ",</v>
      </c>
    </row>
    <row r="300" spans="2:15" x14ac:dyDescent="0.25">
      <c r="B300" t="s">
        <v>575</v>
      </c>
      <c r="J300" t="str">
        <f t="shared" si="13"/>
        <v>    "rmb":</v>
      </c>
      <c r="K300" t="s">
        <v>405</v>
      </c>
      <c r="L300" t="str">
        <f t="shared" si="12"/>
        <v>RMB</v>
      </c>
      <c r="O300" t="str">
        <f t="shared" si="14"/>
        <v>    "rmb":"RMB",</v>
      </c>
    </row>
    <row r="301" spans="2:15" x14ac:dyDescent="0.25">
      <c r="B301" t="s">
        <v>576</v>
      </c>
      <c r="J301" t="str">
        <f t="shared" si="13"/>
        <v>    "usd":</v>
      </c>
      <c r="K301" t="s">
        <v>406</v>
      </c>
      <c r="L301" t="str">
        <f t="shared" si="12"/>
        <v>USD</v>
      </c>
      <c r="O301" t="str">
        <f t="shared" si="14"/>
        <v>    "usd":"USD",</v>
      </c>
    </row>
    <row r="302" spans="2:15" x14ac:dyDescent="0.25">
      <c r="B302" t="s">
        <v>577</v>
      </c>
      <c r="J302" t="str">
        <f t="shared" si="13"/>
        <v>    "nam-tk":</v>
      </c>
      <c r="K302" t="s">
        <v>407</v>
      </c>
      <c r="L302" t="str">
        <f t="shared" si="12"/>
        <v>统计年</v>
      </c>
      <c r="O302" t="str">
        <f t="shared" si="14"/>
        <v>    "nam-tk":"统计年",</v>
      </c>
    </row>
    <row r="303" spans="2:15" x14ac:dyDescent="0.25">
      <c r="B303" t="s">
        <v>578</v>
      </c>
      <c r="J303" t="str">
        <f t="shared" si="13"/>
        <v>    "thongke-bienso":</v>
      </c>
      <c r="K303" t="s">
        <v>408</v>
      </c>
      <c r="L303" t="str">
        <f t="shared" si="12"/>
        <v>按车牌统计</v>
      </c>
      <c r="O303" t="str">
        <f t="shared" si="14"/>
        <v>    "thongke-bienso":"按车牌统计",</v>
      </c>
    </row>
    <row r="304" spans="2:15" x14ac:dyDescent="0.25">
      <c r="B304" t="s">
        <v>579</v>
      </c>
      <c r="J304" t="str">
        <f t="shared" si="13"/>
        <v>    "thongke-dichung":</v>
      </c>
      <c r="K304" t="s">
        <v>409</v>
      </c>
      <c r="L304" t="str">
        <f t="shared" si="12"/>
        <v>合车统计表</v>
      </c>
      <c r="O304" t="str">
        <f t="shared" si="14"/>
        <v>    "thongke-dichung":"合车统计表",</v>
      </c>
    </row>
    <row r="305" spans="2:15" x14ac:dyDescent="0.25">
      <c r="B305" t="s">
        <v>580</v>
      </c>
      <c r="J305" t="str">
        <f t="shared" si="13"/>
        <v>    "thongketheonam":</v>
      </c>
      <c r="K305" t="s">
        <v>410</v>
      </c>
      <c r="L305" t="str">
        <f t="shared" si="12"/>
        <v>按年统计</v>
      </c>
      <c r="O305" t="str">
        <f t="shared" si="14"/>
        <v>    "thongketheonam":"按年统计",</v>
      </c>
    </row>
    <row r="306" spans="2:15" x14ac:dyDescent="0.25">
      <c r="B306" t="s">
        <v>581</v>
      </c>
      <c r="J306" t="str">
        <f t="shared" si="13"/>
        <v>    "thongkesdxe-title":</v>
      </c>
      <c r="K306" t="s">
        <v>156</v>
      </c>
      <c r="L306" t="str">
        <f t="shared" si="12"/>
        <v>使用车统计</v>
      </c>
      <c r="O306" t="str">
        <f t="shared" si="14"/>
        <v>    "thongkesdxe-title":"使用车统计",</v>
      </c>
    </row>
    <row r="307" spans="2:15" x14ac:dyDescent="0.25">
      <c r="B307" t="s">
        <v>582</v>
      </c>
      <c r="J307" t="str">
        <f t="shared" si="13"/>
        <v>    "capphatxe":</v>
      </c>
      <c r="K307" t="s">
        <v>411</v>
      </c>
      <c r="L307" t="str">
        <f t="shared" si="12"/>
        <v>调配弃车</v>
      </c>
      <c r="O307" t="str">
        <f t="shared" si="14"/>
        <v>    "capphatxe":"调配弃车",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Net</dc:creator>
  <cp:lastModifiedBy>DELL-FUNING</cp:lastModifiedBy>
  <dcterms:created xsi:type="dcterms:W3CDTF">2022-07-14T16:13:14Z</dcterms:created>
  <dcterms:modified xsi:type="dcterms:W3CDTF">2022-07-15T03:28:48Z</dcterms:modified>
</cp:coreProperties>
</file>