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unimi2013-my.sharepoint.com/personal/stefano_chiesa3_studenti_unimi_it/Documents/causal_inference_project/DEPRECATED/Data2/"/>
    </mc:Choice>
  </mc:AlternateContent>
  <xr:revisionPtr revIDLastSave="13" documentId="8_{2790A1E5-6C9A-4314-8B87-BDF0AC5D8256}" xr6:coauthVersionLast="47" xr6:coauthVersionMax="47" xr10:uidLastSave="{107D84E2-5A47-4781-B4C3-92247A103A04}"/>
  <bookViews>
    <workbookView xWindow="-96" yWindow="0" windowWidth="11712" windowHeight="12336" xr2:uid="{00000000-000D-0000-FFFF-FFFF00000000}"/>
  </bookViews>
  <sheets>
    <sheet name="A IT D39_C_W2_S1 V N 2024M9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27" i="1"/>
  <c r="K27" i="1"/>
</calcChain>
</file>

<file path=xl/sharedStrings.xml><?xml version="1.0" encoding="utf-8"?>
<sst xmlns="http://schemas.openxmlformats.org/spreadsheetml/2006/main" count="41" uniqueCount="41">
  <si>
    <t>code</t>
  </si>
  <si>
    <t>Economic Activities</t>
  </si>
  <si>
    <t>B</t>
  </si>
  <si>
    <t xml:space="preserve">Mining and quarrying  </t>
  </si>
  <si>
    <t>C</t>
  </si>
  <si>
    <t xml:space="preserve">Manufacturing  </t>
  </si>
  <si>
    <t>D</t>
  </si>
  <si>
    <t xml:space="preserve">Electricity, gas, steam and air conditioning supply  </t>
  </si>
  <si>
    <t>E</t>
  </si>
  <si>
    <t xml:space="preserve">Water supply, sewerage, waste management and remediation activities  </t>
  </si>
  <si>
    <t>F</t>
  </si>
  <si>
    <t xml:space="preserve">Construction  </t>
  </si>
  <si>
    <t>H</t>
  </si>
  <si>
    <t xml:space="preserve">Transportation and storage  </t>
  </si>
  <si>
    <t>I</t>
  </si>
  <si>
    <t xml:space="preserve">Accommodation and food service activities  </t>
  </si>
  <si>
    <t>J</t>
  </si>
  <si>
    <t xml:space="preserve">Information and communication  </t>
  </si>
  <si>
    <t>K</t>
  </si>
  <si>
    <t xml:space="preserve">Financial and insurance activities  </t>
  </si>
  <si>
    <t>M</t>
  </si>
  <si>
    <t xml:space="preserve">Professional, scientific and technical activities  </t>
  </si>
  <si>
    <t>N</t>
  </si>
  <si>
    <t xml:space="preserve">Administrative and support service activities  </t>
  </si>
  <si>
    <t>P</t>
  </si>
  <si>
    <t xml:space="preserve">Education  </t>
  </si>
  <si>
    <t>Q</t>
  </si>
  <si>
    <t xml:space="preserve">Human health and social work activities  </t>
  </si>
  <si>
    <t>R</t>
  </si>
  <si>
    <t xml:space="preserve">Arts, entertainment and recreation  </t>
  </si>
  <si>
    <t>S</t>
  </si>
  <si>
    <t xml:space="preserve">Other service activities  </t>
  </si>
  <si>
    <t xml:space="preserve">y2014  </t>
  </si>
  <si>
    <t xml:space="preserve">y2015  </t>
  </si>
  <si>
    <t>y2016</t>
  </si>
  <si>
    <t>y2017</t>
  </si>
  <si>
    <t>y2018</t>
  </si>
  <si>
    <t>y2019</t>
  </si>
  <si>
    <t>y2020</t>
  </si>
  <si>
    <t>y2021</t>
  </si>
  <si>
    <t>y2022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</si>
</sst>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#########################################################################################################################"/>
    <numFmt numFmtId="165" formatCode="0.00000"/>
  </numFmts>
  <fonts count="3" x14ac:knownFonts="1">
    <font>
      <sz val="11"/>
      <color indexed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5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1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  <xf numFmtId="0" fontId="0" fillId="2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topLeftCell="A3" workbookViewId="0">
      <selection activeCell="B15" sqref="B15"/>
    </sheetView>
  </sheetViews>
  <sheetFormatPr defaultColWidth="25" defaultRowHeight="14.4" x14ac:dyDescent="0.3"/>
  <sheetData>
    <row r="1" spans="1:11" x14ac:dyDescent="0.3">
      <c r="A1" t="s">
        <v>0</v>
      </c>
      <c r="B1" s="4" t="s">
        <v>1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</row>
    <row r="2" spans="1:11" x14ac:dyDescent="0.3">
      <c r="A2" t="s">
        <v>2</v>
      </c>
      <c r="B2" s="3" t="s">
        <v>3</v>
      </c>
      <c r="C2" s="1">
        <v>17.111431800095136</v>
      </c>
      <c r="D2" s="1">
        <v>19.823440383848599</v>
      </c>
      <c r="E2" s="1">
        <v>42.178622374604146</v>
      </c>
      <c r="F2" s="1">
        <v>61.269233540209079</v>
      </c>
      <c r="G2" s="1">
        <v>37.433430560759206</v>
      </c>
      <c r="H2" s="1">
        <v>48.764090569105207</v>
      </c>
      <c r="I2" s="1">
        <v>16.203626249999999</v>
      </c>
      <c r="J2" s="1">
        <v>14.174369744599643</v>
      </c>
      <c r="K2" s="1">
        <v>200.5</v>
      </c>
    </row>
    <row r="3" spans="1:11" x14ac:dyDescent="0.3">
      <c r="A3" t="s">
        <v>4</v>
      </c>
      <c r="B3" s="3" t="s">
        <v>5</v>
      </c>
      <c r="C3" s="1">
        <v>3160.2888082188952</v>
      </c>
      <c r="D3" s="1">
        <v>2901.5852881844676</v>
      </c>
      <c r="E3" s="1">
        <v>3543.9113466145886</v>
      </c>
      <c r="F3" s="1">
        <v>3255.110047371144</v>
      </c>
      <c r="G3" s="1">
        <v>3990.5365975304012</v>
      </c>
      <c r="H3" s="1">
        <v>3790.6099838322953</v>
      </c>
      <c r="I3" s="2">
        <v>5872.9878000000008</v>
      </c>
      <c r="J3" s="1">
        <v>7290.9279122164717</v>
      </c>
      <c r="K3" s="1">
        <v>14020.5</v>
      </c>
    </row>
    <row r="4" spans="1:11" ht="28.8" x14ac:dyDescent="0.3">
      <c r="A4" t="s">
        <v>6</v>
      </c>
      <c r="B4" s="3" t="s">
        <v>7</v>
      </c>
      <c r="C4" s="1">
        <v>10017.666771921922</v>
      </c>
      <c r="D4" s="1">
        <v>9715.5247705252932</v>
      </c>
      <c r="E4" s="1">
        <v>11560.910949413337</v>
      </c>
      <c r="F4" s="1">
        <v>9130.7959410068797</v>
      </c>
      <c r="G4" s="1">
        <v>8911.0392199681846</v>
      </c>
      <c r="H4" s="1">
        <v>8744.9535240902787</v>
      </c>
      <c r="I4" s="1">
        <v>9419.3773737499996</v>
      </c>
      <c r="J4" s="1">
        <v>8637.8176418407184</v>
      </c>
      <c r="K4" s="1">
        <v>4669.7</v>
      </c>
    </row>
    <row r="5" spans="1:11" ht="43.2" x14ac:dyDescent="0.3">
      <c r="A5" t="s">
        <v>8</v>
      </c>
      <c r="B5" s="3" t="s">
        <v>9</v>
      </c>
      <c r="C5" s="1">
        <v>357.52693595563017</v>
      </c>
      <c r="D5" s="1">
        <v>385.02785065543645</v>
      </c>
      <c r="E5" s="1">
        <v>339.69664686643551</v>
      </c>
      <c r="F5" s="1">
        <v>206.88167156995641</v>
      </c>
      <c r="G5" s="2">
        <v>224.82208295367215</v>
      </c>
      <c r="H5" s="1">
        <v>233.58329613463033</v>
      </c>
      <c r="I5" s="1">
        <v>311.28599000000003</v>
      </c>
      <c r="J5" s="1">
        <v>232.19998070160941</v>
      </c>
      <c r="K5" s="1">
        <v>79.599999999999994</v>
      </c>
    </row>
    <row r="6" spans="1:11" x14ac:dyDescent="0.3">
      <c r="A6" t="s">
        <v>10</v>
      </c>
      <c r="B6" s="3" t="s">
        <v>11</v>
      </c>
      <c r="C6" s="1">
        <v>452.26307492834235</v>
      </c>
      <c r="D6" s="1">
        <v>439.85382291705201</v>
      </c>
      <c r="E6" s="1">
        <v>397.522177541296</v>
      </c>
      <c r="F6" s="1">
        <v>330.76425346295684</v>
      </c>
      <c r="G6" s="1">
        <v>407.3377443860129</v>
      </c>
      <c r="H6" s="1">
        <v>362.2632552210502</v>
      </c>
      <c r="I6" s="1">
        <v>446.53666625000005</v>
      </c>
      <c r="J6" s="1">
        <v>757.51727161787869</v>
      </c>
      <c r="K6" s="2">
        <v>816</v>
      </c>
    </row>
    <row r="7" spans="1:11" x14ac:dyDescent="0.3">
      <c r="A7" t="s">
        <v>12</v>
      </c>
      <c r="B7" s="3" t="s">
        <v>13</v>
      </c>
      <c r="C7" s="1">
        <v>1722.2486125685157</v>
      </c>
      <c r="D7" s="1">
        <v>1637.7560061124743</v>
      </c>
      <c r="E7" s="1">
        <v>1241.0946250333786</v>
      </c>
      <c r="F7" s="1">
        <v>1180.9168724212509</v>
      </c>
      <c r="G7" s="2">
        <v>1752.0617499148243</v>
      </c>
      <c r="H7" s="1">
        <v>1526.5471964161422</v>
      </c>
      <c r="I7" s="2">
        <v>1607.1351750000001</v>
      </c>
      <c r="J7" s="1">
        <v>2805.1185925858454</v>
      </c>
      <c r="K7" s="1">
        <v>3418.1</v>
      </c>
    </row>
    <row r="8" spans="1:11" ht="28.8" x14ac:dyDescent="0.3">
      <c r="A8" t="s">
        <v>14</v>
      </c>
      <c r="B8" s="3" t="s">
        <v>15</v>
      </c>
      <c r="C8" s="1">
        <v>206.81035122631539</v>
      </c>
      <c r="D8" s="1">
        <v>218.05784422233458</v>
      </c>
      <c r="E8" s="1">
        <v>169.96170682669788</v>
      </c>
      <c r="F8" s="1">
        <v>124.66664886700676</v>
      </c>
      <c r="G8" s="1">
        <v>164.46344491931191</v>
      </c>
      <c r="H8" s="1">
        <v>160.93250657343523</v>
      </c>
      <c r="I8" s="1">
        <v>185.73544375</v>
      </c>
      <c r="J8" s="1">
        <v>295.71414131290709</v>
      </c>
      <c r="K8" s="1">
        <v>837.6</v>
      </c>
    </row>
    <row r="9" spans="1:11" ht="28.8" x14ac:dyDescent="0.3">
      <c r="A9" t="s">
        <v>16</v>
      </c>
      <c r="B9" s="3" t="s">
        <v>17</v>
      </c>
      <c r="C9" s="1">
        <v>176.10043057846252</v>
      </c>
      <c r="D9" s="1">
        <v>144.8810300053849</v>
      </c>
      <c r="E9" s="2">
        <v>154.20141513296136</v>
      </c>
      <c r="F9" s="1">
        <v>125.22669670558271</v>
      </c>
      <c r="G9" s="1">
        <v>176.64592232074241</v>
      </c>
      <c r="H9" s="1">
        <v>295.88685203104922</v>
      </c>
      <c r="I9" s="1">
        <v>316.24628374999998</v>
      </c>
      <c r="J9" s="1">
        <v>466.56398731842489</v>
      </c>
      <c r="K9" s="1">
        <v>532.70000000000005</v>
      </c>
    </row>
    <row r="10" spans="1:11" ht="28.8" x14ac:dyDescent="0.3">
      <c r="A10" t="s">
        <v>18</v>
      </c>
      <c r="B10" s="3" t="s">
        <v>19</v>
      </c>
      <c r="C10" s="1">
        <v>8.9523384914405018</v>
      </c>
      <c r="D10" s="1">
        <v>11.214403417148635</v>
      </c>
      <c r="E10" s="1">
        <v>14.059540791534713</v>
      </c>
      <c r="F10" s="1">
        <v>12.99310985496207</v>
      </c>
      <c r="G10" s="2">
        <v>29.902444530783981</v>
      </c>
      <c r="H10" s="1">
        <v>36.985856503881152</v>
      </c>
      <c r="I10" s="2">
        <v>54.012087500000007</v>
      </c>
      <c r="J10" s="1">
        <v>79.744354975343029</v>
      </c>
      <c r="K10" s="1">
        <v>92.9</v>
      </c>
    </row>
    <row r="11" spans="1:11" ht="28.8" x14ac:dyDescent="0.3">
      <c r="A11" t="s">
        <v>20</v>
      </c>
      <c r="B11" s="3" t="s">
        <v>21</v>
      </c>
      <c r="C11" s="1">
        <v>204.88389863954973</v>
      </c>
      <c r="D11" s="1">
        <v>200.0468326735807</v>
      </c>
      <c r="E11" s="1">
        <v>207.71837685557736</v>
      </c>
      <c r="F11" s="1">
        <v>147.2925815454752</v>
      </c>
      <c r="G11" s="1">
        <v>199.23888041066809</v>
      </c>
      <c r="H11" s="1">
        <v>186.25020596597292</v>
      </c>
      <c r="I11" s="1">
        <v>242.83393625000002</v>
      </c>
      <c r="J11" s="1">
        <v>430.1001506472029</v>
      </c>
      <c r="K11" s="1">
        <v>446.1</v>
      </c>
    </row>
    <row r="12" spans="1:11" ht="28.8" x14ac:dyDescent="0.3">
      <c r="A12" t="s">
        <v>22</v>
      </c>
      <c r="B12" s="3" t="s">
        <v>23</v>
      </c>
      <c r="C12" s="1">
        <v>157.40250841279567</v>
      </c>
      <c r="D12" s="1">
        <v>164.70447038923351</v>
      </c>
      <c r="E12" s="1">
        <v>125.51541658249135</v>
      </c>
      <c r="F12" s="1">
        <v>108.31325198058899</v>
      </c>
      <c r="G12" s="1">
        <v>139.65549093821704</v>
      </c>
      <c r="H12" s="1">
        <v>127.90942040925565</v>
      </c>
      <c r="I12" s="1">
        <v>277.66622125000004</v>
      </c>
      <c r="J12" s="1">
        <v>437.89064394194469</v>
      </c>
      <c r="K12" s="1">
        <v>269.60000000000002</v>
      </c>
    </row>
    <row r="13" spans="1:11" x14ac:dyDescent="0.3">
      <c r="A13" t="s">
        <v>24</v>
      </c>
      <c r="B13" s="3" t="s">
        <v>25</v>
      </c>
      <c r="C13" s="1">
        <v>819.64891529859676</v>
      </c>
      <c r="D13" s="1">
        <v>1124.6120921762792</v>
      </c>
      <c r="E13" s="1">
        <v>886.88490380148812</v>
      </c>
      <c r="F13" s="1">
        <v>828.98281066012316</v>
      </c>
      <c r="G13" s="1">
        <v>849.34017446882353</v>
      </c>
      <c r="H13" s="1">
        <v>830.97092484463928</v>
      </c>
      <c r="I13" s="1">
        <v>1188.37615375</v>
      </c>
      <c r="J13" s="1">
        <v>1023.4760565967024</v>
      </c>
      <c r="K13" s="1">
        <v>911.8</v>
      </c>
    </row>
    <row r="14" spans="1:11" ht="28.8" x14ac:dyDescent="0.3">
      <c r="A14" t="s">
        <v>26</v>
      </c>
      <c r="B14" s="3" t="s">
        <v>27</v>
      </c>
      <c r="C14" s="1">
        <v>76.151537547443255</v>
      </c>
      <c r="D14" s="1">
        <v>71.590938986241795</v>
      </c>
      <c r="E14" s="1">
        <v>59.639664970542412</v>
      </c>
      <c r="F14" s="2">
        <v>54.884688180443227</v>
      </c>
      <c r="G14" s="1">
        <v>78.189354958272176</v>
      </c>
      <c r="H14" s="1">
        <v>71.109712206866732</v>
      </c>
      <c r="I14" s="1">
        <v>102.18205125000001</v>
      </c>
      <c r="J14" s="1">
        <v>201.36261140992318</v>
      </c>
      <c r="K14" s="2">
        <v>213</v>
      </c>
    </row>
    <row r="15" spans="1:11" ht="28.8" x14ac:dyDescent="0.3">
      <c r="A15" t="s">
        <v>28</v>
      </c>
      <c r="B15" s="3" t="s">
        <v>29</v>
      </c>
      <c r="C15" s="1">
        <v>127.93911590932059</v>
      </c>
      <c r="D15" s="1">
        <v>156.20871022472696</v>
      </c>
      <c r="E15" s="1">
        <v>168.82787289189667</v>
      </c>
      <c r="F15" s="1">
        <v>202.84932713220957</v>
      </c>
      <c r="G15" s="1">
        <v>207.43436520799409</v>
      </c>
      <c r="H15" s="1">
        <v>233.91352699627214</v>
      </c>
      <c r="I15" s="2">
        <v>292.10618750000003</v>
      </c>
      <c r="J15" s="1">
        <v>333.36819223749239</v>
      </c>
      <c r="K15" s="1">
        <v>649.6</v>
      </c>
    </row>
    <row r="16" spans="1:11" x14ac:dyDescent="0.3">
      <c r="A16" t="s">
        <v>30</v>
      </c>
      <c r="B16" s="3" t="s">
        <v>31</v>
      </c>
      <c r="C16" s="1">
        <v>14.051771809349649</v>
      </c>
      <c r="D16" s="1">
        <v>13.479939461017047</v>
      </c>
      <c r="E16" s="1">
        <v>12.812323463253408</v>
      </c>
      <c r="F16" s="2">
        <v>13.441148125822831</v>
      </c>
      <c r="G16" s="2">
        <v>12.182477401430511</v>
      </c>
      <c r="H16" s="1">
        <v>12.328618834627049</v>
      </c>
      <c r="I16" s="1">
        <v>13.33767875</v>
      </c>
      <c r="J16" s="1">
        <v>14.715376223401156</v>
      </c>
      <c r="K16" s="1">
        <v>21.1</v>
      </c>
    </row>
    <row r="22" spans="2:11" x14ac:dyDescent="0.3">
      <c r="B22" s="5"/>
      <c r="J22">
        <v>2021</v>
      </c>
      <c r="K22">
        <v>2022</v>
      </c>
    </row>
    <row r="23" spans="2:11" x14ac:dyDescent="0.3">
      <c r="B23" s="5"/>
      <c r="C23" s="6"/>
      <c r="D23" s="6"/>
      <c r="E23" s="6"/>
      <c r="F23" s="6"/>
      <c r="G23" s="6"/>
      <c r="H23" s="6"/>
      <c r="I23" s="6"/>
      <c r="J23" s="6">
        <v>101.87378</v>
      </c>
      <c r="K23" s="6">
        <v>110.22875000000001</v>
      </c>
    </row>
    <row r="27" spans="2:11" x14ac:dyDescent="0.3">
      <c r="J27" t="e">
        <f>#REF!*($K$23/J$23)</f>
        <v>#REF!</v>
      </c>
      <c r="K27" t="e">
        <f>#REF!*($K$23/K$23)</f>
        <v>#REF!</v>
      </c>
    </row>
    <row r="28" spans="2:11" x14ac:dyDescent="0.3">
      <c r="J28">
        <f t="shared" ref="J28:K32" si="0">J2*($K$23/J$23)</f>
        <v>15.336851729513111</v>
      </c>
      <c r="K28">
        <f t="shared" si="0"/>
        <v>200.5</v>
      </c>
    </row>
    <row r="29" spans="2:11" x14ac:dyDescent="0.3">
      <c r="J29">
        <f t="shared" si="0"/>
        <v>7888.8784739678013</v>
      </c>
      <c r="K29">
        <f t="shared" si="0"/>
        <v>14020.5</v>
      </c>
    </row>
    <row r="30" spans="2:11" x14ac:dyDescent="0.3">
      <c r="J30">
        <f t="shared" si="0"/>
        <v>9346.230613883672</v>
      </c>
      <c r="K30">
        <f t="shared" si="0"/>
        <v>4669.7</v>
      </c>
    </row>
    <row r="31" spans="2:11" x14ac:dyDescent="0.3">
      <c r="J31">
        <f t="shared" si="0"/>
        <v>251.24338787431398</v>
      </c>
      <c r="K31">
        <f t="shared" si="0"/>
        <v>79.599999999999994</v>
      </c>
    </row>
    <row r="32" spans="2:11" x14ac:dyDescent="0.3">
      <c r="J32">
        <f t="shared" si="0"/>
        <v>819.64350349863582</v>
      </c>
      <c r="K32">
        <f t="shared" si="0"/>
        <v>816</v>
      </c>
    </row>
    <row r="33" spans="10:11" x14ac:dyDescent="0.3">
      <c r="J33" t="e">
        <f>#REF!*($K$23/J$23)</f>
        <v>#REF!</v>
      </c>
      <c r="K33" t="e">
        <f>#REF!*($K$23/K$23)</f>
        <v>#REF!</v>
      </c>
    </row>
    <row r="34" spans="10:11" x14ac:dyDescent="0.3">
      <c r="J34">
        <f t="shared" ref="J34:K37" si="1">J7*($K$23/J$23)</f>
        <v>3035.1746647910486</v>
      </c>
      <c r="K34">
        <f t="shared" si="1"/>
        <v>3418.1</v>
      </c>
    </row>
    <row r="35" spans="10:11" x14ac:dyDescent="0.3">
      <c r="J35">
        <f t="shared" si="1"/>
        <v>319.96653264701786</v>
      </c>
      <c r="K35">
        <f t="shared" si="1"/>
        <v>837.6</v>
      </c>
    </row>
    <row r="36" spans="10:11" x14ac:dyDescent="0.3">
      <c r="J36">
        <f t="shared" si="1"/>
        <v>504.82827982946969</v>
      </c>
      <c r="K36">
        <f t="shared" si="1"/>
        <v>532.70000000000005</v>
      </c>
    </row>
    <row r="37" spans="10:11" x14ac:dyDescent="0.3">
      <c r="J37">
        <f t="shared" si="1"/>
        <v>86.284425379016511</v>
      </c>
      <c r="K37">
        <f t="shared" si="1"/>
        <v>92.9</v>
      </c>
    </row>
    <row r="38" spans="10:11" x14ac:dyDescent="0.3">
      <c r="J38" t="e">
        <f>#REF!*($K$23/J$23)</f>
        <v>#REF!</v>
      </c>
      <c r="K38" t="e">
        <f>#REF!*($K$23/K$23)</f>
        <v>#REF!</v>
      </c>
    </row>
    <row r="39" spans="10:11" x14ac:dyDescent="0.3">
      <c r="J39">
        <f>J11*($K$23/J$23)</f>
        <v>465.3739360672871</v>
      </c>
      <c r="K39">
        <f>K11*($K$23/K$23)</f>
        <v>446.1</v>
      </c>
    </row>
    <row r="40" spans="10:11" x14ac:dyDescent="0.3">
      <c r="J40">
        <f>J12*($K$23/J$23)</f>
        <v>473.80335075831721</v>
      </c>
      <c r="K40">
        <f>K12*($K$23/K$23)</f>
        <v>269.60000000000002</v>
      </c>
    </row>
    <row r="41" spans="10:11" x14ac:dyDescent="0.3">
      <c r="J41" t="e">
        <f>#REF!*($K$23/J$23)</f>
        <v>#REF!</v>
      </c>
      <c r="K41" t="e">
        <f>#REF!*($K$23/K$23)</f>
        <v>#REF!</v>
      </c>
    </row>
    <row r="42" spans="10:11" x14ac:dyDescent="0.3">
      <c r="J42">
        <f t="shared" ref="J42:K45" si="2">J13*($K$23/J$23)</f>
        <v>1107.4143550340802</v>
      </c>
      <c r="K42">
        <f t="shared" si="2"/>
        <v>911.8</v>
      </c>
    </row>
    <row r="43" spans="10:11" x14ac:dyDescent="0.3">
      <c r="J43">
        <f t="shared" si="2"/>
        <v>217.87695472231985</v>
      </c>
      <c r="K43">
        <f t="shared" si="2"/>
        <v>213</v>
      </c>
    </row>
    <row r="44" spans="10:11" x14ac:dyDescent="0.3">
      <c r="J44">
        <f t="shared" si="2"/>
        <v>360.70870365366335</v>
      </c>
      <c r="K44">
        <f t="shared" si="2"/>
        <v>649.6</v>
      </c>
    </row>
    <row r="45" spans="10:11" x14ac:dyDescent="0.3">
      <c r="J45">
        <f t="shared" si="2"/>
        <v>15.922227749723534</v>
      </c>
      <c r="K45">
        <f t="shared" si="2"/>
        <v>21.1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 IT D39_C_W2_S1 V N 2024M9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NPOI</dc:creator>
  <cp:keywords/>
  <dc:description/>
  <cp:lastModifiedBy>Stefano Chiesa</cp:lastModifiedBy>
  <cp:revision/>
  <dcterms:created xsi:type="dcterms:W3CDTF">2025-01-18T15:13:57Z</dcterms:created>
  <dcterms:modified xsi:type="dcterms:W3CDTF">2025-01-20T13:41:50Z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2.7.0</vt:lpwstr>
  </property>
</Properties>
</file>