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leung\Development\simple_demo\"/>
    </mc:Choice>
  </mc:AlternateContent>
  <bookViews>
    <workbookView xWindow="0" yWindow="0" windowWidth="20160" windowHeight="883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<sst xmlns="http://schemas.openxmlformats.org/spreadsheetml/2006/main" count="304" uniqueCount="118">
  <si>
    <t>User Name</t>
  </si>
  <si>
    <t>Department</t>
  </si>
  <si>
    <t>Title</t>
  </si>
  <si>
    <t>Authorization level</t>
  </si>
  <si>
    <t xml:space="preserve">Hilton Hurston  </t>
  </si>
  <si>
    <t>IT</t>
  </si>
  <si>
    <t>Department Head</t>
  </si>
  <si>
    <t xml:space="preserve">Perry Prickett  </t>
  </si>
  <si>
    <t>Director</t>
  </si>
  <si>
    <t xml:space="preserve">Andre Haggett  </t>
  </si>
  <si>
    <t>Manager</t>
  </si>
  <si>
    <t xml:space="preserve">Tami Caruthers  </t>
  </si>
  <si>
    <t>Senior Manager</t>
  </si>
  <si>
    <t xml:space="preserve">Carleen Everson  </t>
  </si>
  <si>
    <t xml:space="preserve">Dalia Rickman  </t>
  </si>
  <si>
    <t xml:space="preserve">Micha Meares  </t>
  </si>
  <si>
    <t xml:space="preserve">Aldo Deras  </t>
  </si>
  <si>
    <t xml:space="preserve">Micheline Shellenbarger  </t>
  </si>
  <si>
    <t xml:space="preserve">Sharlene Rouse  </t>
  </si>
  <si>
    <t xml:space="preserve">Wilhelmina Hartsoe  </t>
  </si>
  <si>
    <t xml:space="preserve">Adah Reighard  </t>
  </si>
  <si>
    <t xml:space="preserve">Margrett Gregorich  </t>
  </si>
  <si>
    <t>Officer</t>
  </si>
  <si>
    <t xml:space="preserve">Loura Fausnaught  </t>
  </si>
  <si>
    <t xml:space="preserve">Natashia Maley  </t>
  </si>
  <si>
    <t xml:space="preserve">Adelle Meacham  </t>
  </si>
  <si>
    <t xml:space="preserve">Parthenia Chowdhury  </t>
  </si>
  <si>
    <t xml:space="preserve">Lois Hubner  </t>
  </si>
  <si>
    <t xml:space="preserve">Fermina Bjornson  </t>
  </si>
  <si>
    <t xml:space="preserve">Luvenia Zipp  </t>
  </si>
  <si>
    <t>Senior Officer</t>
  </si>
  <si>
    <t xml:space="preserve">Ardell Andujar  </t>
  </si>
  <si>
    <t xml:space="preserve">Maryann Elledge  </t>
  </si>
  <si>
    <t xml:space="preserve">Earlene Diana  </t>
  </si>
  <si>
    <t>HR</t>
  </si>
  <si>
    <t xml:space="preserve">Jordan Dinardo  </t>
  </si>
  <si>
    <t xml:space="preserve">Lourdes Mcgirt  </t>
  </si>
  <si>
    <t xml:space="preserve">Rona Hansel  </t>
  </si>
  <si>
    <t xml:space="preserve">Zelda Auclair  </t>
  </si>
  <si>
    <t xml:space="preserve">Anastasia Gourley  </t>
  </si>
  <si>
    <t xml:space="preserve">Jeannetta Nailor  </t>
  </si>
  <si>
    <t xml:space="preserve">Lili Haag  </t>
  </si>
  <si>
    <t xml:space="preserve">Francis Robb  </t>
  </si>
  <si>
    <t xml:space="preserve">Theron Ginter  </t>
  </si>
  <si>
    <t xml:space="preserve">Mina Schantz  </t>
  </si>
  <si>
    <t xml:space="preserve">Kristi Henriques  </t>
  </si>
  <si>
    <t xml:space="preserve">Marta Morais  </t>
  </si>
  <si>
    <t xml:space="preserve">Joy Howse  </t>
  </si>
  <si>
    <t xml:space="preserve">Dionna Stubbe  </t>
  </si>
  <si>
    <t xml:space="preserve">Alfonso Dillinger  </t>
  </si>
  <si>
    <t xml:space="preserve">Cruz Cliett  </t>
  </si>
  <si>
    <t xml:space="preserve">Ayako Mckey  </t>
  </si>
  <si>
    <t xml:space="preserve">Glenda Mcduffee  </t>
  </si>
  <si>
    <t xml:space="preserve">Carolee Luong  </t>
  </si>
  <si>
    <t>Finance</t>
  </si>
  <si>
    <t xml:space="preserve">Millard Galbraith  </t>
  </si>
  <si>
    <t xml:space="preserve">Angelic Espinoza  </t>
  </si>
  <si>
    <t xml:space="preserve">Love Hadfield  </t>
  </si>
  <si>
    <t xml:space="preserve">Kacie Tiller  </t>
  </si>
  <si>
    <t xml:space="preserve">Odilia Gasper  </t>
  </si>
  <si>
    <t xml:space="preserve">Rosie Mendelson  </t>
  </si>
  <si>
    <t xml:space="preserve">Kristeen Matus  </t>
  </si>
  <si>
    <t xml:space="preserve">Wade Sherk  </t>
  </si>
  <si>
    <t xml:space="preserve">Ebony Moreman  </t>
  </si>
  <si>
    <t xml:space="preserve">Janie Verdin  </t>
  </si>
  <si>
    <t xml:space="preserve">Amber Kennelly  </t>
  </si>
  <si>
    <t xml:space="preserve">Wilhemina Jessie  </t>
  </si>
  <si>
    <t xml:space="preserve">Cami Mcshane  </t>
  </si>
  <si>
    <t xml:space="preserve">Ronda Farfan  </t>
  </si>
  <si>
    <t xml:space="preserve">Fidelia Sabir  </t>
  </si>
  <si>
    <t xml:space="preserve">Sherrill Samuels  </t>
  </si>
  <si>
    <t>Compliance</t>
  </si>
  <si>
    <t xml:space="preserve">Erwin Boehm  </t>
  </si>
  <si>
    <t xml:space="preserve">Alisha Krahn  </t>
  </si>
  <si>
    <t xml:space="preserve">Bud Bolick  </t>
  </si>
  <si>
    <t xml:space="preserve">Elfreda Kohl  </t>
  </si>
  <si>
    <t xml:space="preserve">Junie Tracy  </t>
  </si>
  <si>
    <t xml:space="preserve">Manda Mcelroy  </t>
  </si>
  <si>
    <t xml:space="preserve">Jule Starkes  </t>
  </si>
  <si>
    <t xml:space="preserve">Daysi Caprio  </t>
  </si>
  <si>
    <t xml:space="preserve">Elizabeth Reliford  </t>
  </si>
  <si>
    <t xml:space="preserve">Olinda Bulluck  </t>
  </si>
  <si>
    <t xml:space="preserve">Hallie Ballas  </t>
  </si>
  <si>
    <t xml:space="preserve">Tonya Sequeira  </t>
  </si>
  <si>
    <t>Sales</t>
  </si>
  <si>
    <t xml:space="preserve">Marybelle Ingle  </t>
  </si>
  <si>
    <t xml:space="preserve">Mohammad Torina  </t>
  </si>
  <si>
    <t xml:space="preserve">Verlene Uhler  </t>
  </si>
  <si>
    <t xml:space="preserve">Gay Aragon  </t>
  </si>
  <si>
    <t xml:space="preserve">Marlyn Luk  </t>
  </si>
  <si>
    <t xml:space="preserve">Estella Akin  </t>
  </si>
  <si>
    <t>Sales Rep</t>
  </si>
  <si>
    <t xml:space="preserve">Marvin Spindler  </t>
  </si>
  <si>
    <t xml:space="preserve">Marlana Tucci  </t>
  </si>
  <si>
    <t xml:space="preserve">Norman Regis  </t>
  </si>
  <si>
    <t xml:space="preserve">Nicolette Fellows  </t>
  </si>
  <si>
    <t xml:space="preserve">Chang Bivins  </t>
  </si>
  <si>
    <t xml:space="preserve">Rachel Gaddis  </t>
  </si>
  <si>
    <t xml:space="preserve">Dawne Renegar  </t>
  </si>
  <si>
    <t xml:space="preserve">Viola Vila  </t>
  </si>
  <si>
    <t xml:space="preserve">Milton Smidt  </t>
  </si>
  <si>
    <t xml:space="preserve">Sabrina Mawson  </t>
  </si>
  <si>
    <t>Marketing</t>
  </si>
  <si>
    <t xml:space="preserve">Toney Wolf  </t>
  </si>
  <si>
    <t xml:space="preserve">Joellen Olenick  </t>
  </si>
  <si>
    <t xml:space="preserve">Marquis Krebs  </t>
  </si>
  <si>
    <t xml:space="preserve">Mitch Magrath  </t>
  </si>
  <si>
    <t xml:space="preserve">Hassan Gabriel  </t>
  </si>
  <si>
    <t xml:space="preserve">Catheryn Ridgell  </t>
  </si>
  <si>
    <t xml:space="preserve">Omega Stough  </t>
  </si>
  <si>
    <t xml:space="preserve">Phylis Bicknell  </t>
  </si>
  <si>
    <t>Admin</t>
  </si>
  <si>
    <t xml:space="preserve">Ashlee Helms  </t>
  </si>
  <si>
    <t xml:space="preserve">Shenita Huneke  </t>
  </si>
  <si>
    <t xml:space="preserve">Hugh Peirce  </t>
  </si>
  <si>
    <t xml:space="preserve">Shani Drown  </t>
  </si>
  <si>
    <t xml:space="preserve">Kathy Eger  </t>
  </si>
  <si>
    <t xml:space="preserve">Krysta Books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</si>
</sst>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e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List"/>
      <sheetName val="Sheet2"/>
    </sheetNames>
    <sheetDataSet>
      <sheetData sheetId="0"/>
      <sheetData sheetId="1">
        <row r="1">
          <cell r="A1" t="str">
            <v>Department Head</v>
          </cell>
          <cell r="B1">
            <v>7</v>
          </cell>
        </row>
        <row r="2">
          <cell r="A2" t="str">
            <v>Director</v>
          </cell>
          <cell r="B2">
            <v>6</v>
          </cell>
        </row>
        <row r="3">
          <cell r="A3" t="str">
            <v>Senior Manager</v>
          </cell>
          <cell r="B3">
            <v>5</v>
          </cell>
        </row>
        <row r="4">
          <cell r="A4" t="str">
            <v>Manager</v>
          </cell>
          <cell r="B4">
            <v>4</v>
          </cell>
        </row>
        <row r="5">
          <cell r="A5" t="str">
            <v>Senior Officer</v>
          </cell>
          <cell r="B5">
            <v>3</v>
          </cell>
        </row>
        <row r="6">
          <cell r="A6" t="str">
            <v>Officer</v>
          </cell>
          <cell r="B6">
            <v>2</v>
          </cell>
        </row>
        <row r="7">
          <cell r="A7" t="str">
            <v>Sales Rep</v>
          </cell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2" sqref="E2:E10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 t="s">
        <v>5</v>
      </c>
      <c r="C2" t="s">
        <v>6</v>
      </c>
      <c r="D2">
        <f>VLOOKUP(C2, [1]Sheet2!$A$1:$B$7, 2, FALSE)</f>
        <v>7</v>
      </c>
      <c r="E2" t="str">
        <f>"{usrName:'"&amp;A2&amp;"',usrDept:'"&amp;B2&amp;"',usrTitle:'"&amp;C2&amp;"',authLevel:"&amp;D2&amp;"},"</f>
        <v>{usrName:'Hilton Hurston  ',usrDept:'IT',usrTitle:'Department Head',authLevel:7},</v>
      </c>
    </row>
    <row r="3" spans="1:5" x14ac:dyDescent="0.3">
      <c r="A3" t="s">
        <v>7</v>
      </c>
      <c r="B3" t="s">
        <v>5</v>
      </c>
      <c r="C3" t="s">
        <v>8</v>
      </c>
      <c r="D3">
        <f>VLOOKUP(C3, [1]Sheet2!$A$1:$B$7, 2, FALSE)</f>
        <v>6</v>
      </c>
      <c r="E3" t="str">
        <f t="shared" ref="E3:E66" si="0">"{usrName:'"&amp;A3&amp;"',usrDept:'"&amp;B3&amp;"',usrTitle:'"&amp;C3&amp;"',authLevel:"&amp;D3&amp;"},"</f>
        <v>{usrName:'Perry Prickett  ',usrDept:'IT',usrTitle:'Director',authLevel:6},</v>
      </c>
    </row>
    <row r="4" spans="1:5" x14ac:dyDescent="0.3">
      <c r="A4" t="s">
        <v>9</v>
      </c>
      <c r="B4" t="s">
        <v>5</v>
      </c>
      <c r="C4" t="s">
        <v>10</v>
      </c>
      <c r="D4">
        <f>VLOOKUP(C4, [1]Sheet2!$A$1:$B$7, 2, FALSE)</f>
        <v>4</v>
      </c>
      <c r="E4" t="str">
        <f t="shared" si="0"/>
        <v>{usrName:'Andre Haggett  ',usrDept:'IT',usrTitle:'Manager',authLevel:4},</v>
      </c>
    </row>
    <row r="5" spans="1:5" x14ac:dyDescent="0.3">
      <c r="A5" t="s">
        <v>11</v>
      </c>
      <c r="B5" t="s">
        <v>5</v>
      </c>
      <c r="C5" t="s">
        <v>12</v>
      </c>
      <c r="D5">
        <f>VLOOKUP(C5, [1]Sheet2!$A$1:$B$7, 2, FALSE)</f>
        <v>5</v>
      </c>
      <c r="E5" t="str">
        <f t="shared" si="0"/>
        <v>{usrName:'Tami Caruthers  ',usrDept:'IT',usrTitle:'Senior Manager',authLevel:5},</v>
      </c>
    </row>
    <row r="6" spans="1:5" x14ac:dyDescent="0.3">
      <c r="A6" t="s">
        <v>13</v>
      </c>
      <c r="B6" t="s">
        <v>5</v>
      </c>
      <c r="C6" t="s">
        <v>8</v>
      </c>
      <c r="D6">
        <f>VLOOKUP(C6, [1]Sheet2!$A$1:$B$7, 2, FALSE)</f>
        <v>6</v>
      </c>
      <c r="E6" t="str">
        <f t="shared" si="0"/>
        <v>{usrName:'Carleen Everson  ',usrDept:'IT',usrTitle:'Director',authLevel:6},</v>
      </c>
    </row>
    <row r="7" spans="1:5" x14ac:dyDescent="0.3">
      <c r="A7" t="s">
        <v>14</v>
      </c>
      <c r="B7" t="s">
        <v>5</v>
      </c>
      <c r="C7" t="s">
        <v>10</v>
      </c>
      <c r="D7">
        <f>VLOOKUP(C7, [1]Sheet2!$A$1:$B$7, 2, FALSE)</f>
        <v>4</v>
      </c>
      <c r="E7" t="str">
        <f t="shared" si="0"/>
        <v>{usrName:'Dalia Rickman  ',usrDept:'IT',usrTitle:'Manager',authLevel:4},</v>
      </c>
    </row>
    <row r="8" spans="1:5" x14ac:dyDescent="0.3">
      <c r="A8" t="s">
        <v>15</v>
      </c>
      <c r="B8" t="s">
        <v>5</v>
      </c>
      <c r="C8" t="s">
        <v>12</v>
      </c>
      <c r="D8">
        <f>VLOOKUP(C8, [1]Sheet2!$A$1:$B$7, 2, FALSE)</f>
        <v>5</v>
      </c>
      <c r="E8" t="str">
        <f t="shared" si="0"/>
        <v>{usrName:'Micha Meares  ',usrDept:'IT',usrTitle:'Senior Manager',authLevel:5},</v>
      </c>
    </row>
    <row r="9" spans="1:5" x14ac:dyDescent="0.3">
      <c r="A9" t="s">
        <v>16</v>
      </c>
      <c r="B9" t="s">
        <v>5</v>
      </c>
      <c r="C9" t="s">
        <v>12</v>
      </c>
      <c r="D9">
        <f>VLOOKUP(C9, [1]Sheet2!$A$1:$B$7, 2, FALSE)</f>
        <v>5</v>
      </c>
      <c r="E9" t="str">
        <f t="shared" si="0"/>
        <v>{usrName:'Aldo Deras  ',usrDept:'IT',usrTitle:'Senior Manager',authLevel:5},</v>
      </c>
    </row>
    <row r="10" spans="1:5" x14ac:dyDescent="0.3">
      <c r="A10" t="s">
        <v>17</v>
      </c>
      <c r="B10" t="s">
        <v>5</v>
      </c>
      <c r="C10" t="s">
        <v>10</v>
      </c>
      <c r="D10">
        <f>VLOOKUP(C10, [1]Sheet2!$A$1:$B$7, 2, FALSE)</f>
        <v>4</v>
      </c>
      <c r="E10" t="str">
        <f t="shared" si="0"/>
        <v>{usrName:'Micheline Shellenbarger  ',usrDept:'IT',usrTitle:'Manager',authLevel:4},</v>
      </c>
    </row>
    <row r="11" spans="1:5" x14ac:dyDescent="0.3">
      <c r="A11" t="s">
        <v>18</v>
      </c>
      <c r="B11" t="s">
        <v>5</v>
      </c>
      <c r="C11" t="s">
        <v>10</v>
      </c>
      <c r="D11">
        <f>VLOOKUP(C11, [1]Sheet2!$A$1:$B$7, 2, FALSE)</f>
        <v>4</v>
      </c>
      <c r="E11" t="str">
        <f t="shared" si="0"/>
        <v>{usrName:'Sharlene Rouse  ',usrDept:'IT',usrTitle:'Manager',authLevel:4},</v>
      </c>
    </row>
    <row r="12" spans="1:5" x14ac:dyDescent="0.3">
      <c r="A12" t="s">
        <v>19</v>
      </c>
      <c r="B12" t="s">
        <v>5</v>
      </c>
      <c r="C12" t="s">
        <v>10</v>
      </c>
      <c r="D12">
        <f>VLOOKUP(C12, [1]Sheet2!$A$1:$B$7, 2, FALSE)</f>
        <v>4</v>
      </c>
      <c r="E12" t="str">
        <f t="shared" si="0"/>
        <v>{usrName:'Wilhelmina Hartsoe  ',usrDept:'IT',usrTitle:'Manager',authLevel:4},</v>
      </c>
    </row>
    <row r="13" spans="1:5" x14ac:dyDescent="0.3">
      <c r="A13" t="s">
        <v>20</v>
      </c>
      <c r="B13" t="s">
        <v>5</v>
      </c>
      <c r="C13" t="s">
        <v>10</v>
      </c>
      <c r="D13">
        <f>VLOOKUP(C13, [1]Sheet2!$A$1:$B$7, 2, FALSE)</f>
        <v>4</v>
      </c>
      <c r="E13" t="str">
        <f t="shared" si="0"/>
        <v>{usrName:'Adah Reighard  ',usrDept:'IT',usrTitle:'Manager',authLevel:4},</v>
      </c>
    </row>
    <row r="14" spans="1:5" x14ac:dyDescent="0.3">
      <c r="A14" t="s">
        <v>21</v>
      </c>
      <c r="B14" t="s">
        <v>5</v>
      </c>
      <c r="C14" t="s">
        <v>22</v>
      </c>
      <c r="D14">
        <f>VLOOKUP(C14, [1]Sheet2!$A$1:$B$7, 2, FALSE)</f>
        <v>2</v>
      </c>
      <c r="E14" t="str">
        <f t="shared" si="0"/>
        <v>{usrName:'Margrett Gregorich  ',usrDept:'IT',usrTitle:'Officer',authLevel:2},</v>
      </c>
    </row>
    <row r="15" spans="1:5" x14ac:dyDescent="0.3">
      <c r="A15" t="s">
        <v>23</v>
      </c>
      <c r="B15" t="s">
        <v>5</v>
      </c>
      <c r="C15" t="s">
        <v>22</v>
      </c>
      <c r="D15">
        <f>VLOOKUP(C15, [1]Sheet2!$A$1:$B$7, 2, FALSE)</f>
        <v>2</v>
      </c>
      <c r="E15" t="str">
        <f t="shared" si="0"/>
        <v>{usrName:'Loura Fausnaught  ',usrDept:'IT',usrTitle:'Officer',authLevel:2},</v>
      </c>
    </row>
    <row r="16" spans="1:5" x14ac:dyDescent="0.3">
      <c r="A16" t="s">
        <v>24</v>
      </c>
      <c r="B16" t="s">
        <v>5</v>
      </c>
      <c r="C16" t="s">
        <v>22</v>
      </c>
      <c r="D16">
        <f>VLOOKUP(C16, [1]Sheet2!$A$1:$B$7, 2, FALSE)</f>
        <v>2</v>
      </c>
      <c r="E16" t="str">
        <f t="shared" si="0"/>
        <v>{usrName:'Natashia Maley  ',usrDept:'IT',usrTitle:'Officer',authLevel:2},</v>
      </c>
    </row>
    <row r="17" spans="1:5" x14ac:dyDescent="0.3">
      <c r="A17" t="s">
        <v>25</v>
      </c>
      <c r="B17" t="s">
        <v>5</v>
      </c>
      <c r="C17" t="s">
        <v>22</v>
      </c>
      <c r="D17">
        <f>VLOOKUP(C17, [1]Sheet2!$A$1:$B$7, 2, FALSE)</f>
        <v>2</v>
      </c>
      <c r="E17" t="str">
        <f t="shared" si="0"/>
        <v>{usrName:'Adelle Meacham  ',usrDept:'IT',usrTitle:'Officer',authLevel:2},</v>
      </c>
    </row>
    <row r="18" spans="1:5" x14ac:dyDescent="0.3">
      <c r="A18" t="s">
        <v>26</v>
      </c>
      <c r="B18" t="s">
        <v>5</v>
      </c>
      <c r="C18" t="s">
        <v>22</v>
      </c>
      <c r="D18">
        <f>VLOOKUP(C18, [1]Sheet2!$A$1:$B$7, 2, FALSE)</f>
        <v>2</v>
      </c>
      <c r="E18" t="str">
        <f t="shared" si="0"/>
        <v>{usrName:'Parthenia Chowdhury  ',usrDept:'IT',usrTitle:'Officer',authLevel:2},</v>
      </c>
    </row>
    <row r="19" spans="1:5" x14ac:dyDescent="0.3">
      <c r="A19" t="s">
        <v>27</v>
      </c>
      <c r="B19" t="s">
        <v>5</v>
      </c>
      <c r="C19" t="s">
        <v>22</v>
      </c>
      <c r="D19">
        <f>VLOOKUP(C19, [1]Sheet2!$A$1:$B$7, 2, FALSE)</f>
        <v>2</v>
      </c>
      <c r="E19" t="str">
        <f t="shared" si="0"/>
        <v>{usrName:'Lois Hubner  ',usrDept:'IT',usrTitle:'Officer',authLevel:2},</v>
      </c>
    </row>
    <row r="20" spans="1:5" x14ac:dyDescent="0.3">
      <c r="A20" t="s">
        <v>28</v>
      </c>
      <c r="B20" t="s">
        <v>5</v>
      </c>
      <c r="C20" t="s">
        <v>22</v>
      </c>
      <c r="D20">
        <f>VLOOKUP(C20, [1]Sheet2!$A$1:$B$7, 2, FALSE)</f>
        <v>2</v>
      </c>
      <c r="E20" t="str">
        <f t="shared" si="0"/>
        <v>{usrName:'Fermina Bjornson  ',usrDept:'IT',usrTitle:'Officer',authLevel:2},</v>
      </c>
    </row>
    <row r="21" spans="1:5" x14ac:dyDescent="0.3">
      <c r="A21" t="s">
        <v>29</v>
      </c>
      <c r="B21" t="s">
        <v>5</v>
      </c>
      <c r="C21" t="s">
        <v>30</v>
      </c>
      <c r="D21">
        <f>VLOOKUP(C21, [1]Sheet2!$A$1:$B$7, 2, FALSE)</f>
        <v>3</v>
      </c>
      <c r="E21" t="str">
        <f t="shared" si="0"/>
        <v>{usrName:'Luvenia Zipp  ',usrDept:'IT',usrTitle:'Senior Officer',authLevel:3},</v>
      </c>
    </row>
    <row r="22" spans="1:5" x14ac:dyDescent="0.3">
      <c r="A22" t="s">
        <v>31</v>
      </c>
      <c r="B22" t="s">
        <v>5</v>
      </c>
      <c r="C22" t="s">
        <v>30</v>
      </c>
      <c r="D22">
        <f>VLOOKUP(C22, [1]Sheet2!$A$1:$B$7, 2, FALSE)</f>
        <v>3</v>
      </c>
      <c r="E22" t="str">
        <f t="shared" si="0"/>
        <v>{usrName:'Ardell Andujar  ',usrDept:'IT',usrTitle:'Senior Officer',authLevel:3},</v>
      </c>
    </row>
    <row r="23" spans="1:5" x14ac:dyDescent="0.3">
      <c r="A23" t="s">
        <v>32</v>
      </c>
      <c r="B23" t="s">
        <v>5</v>
      </c>
      <c r="C23" t="s">
        <v>30</v>
      </c>
      <c r="D23">
        <f>VLOOKUP(C23, [1]Sheet2!$A$1:$B$7, 2, FALSE)</f>
        <v>3</v>
      </c>
      <c r="E23" t="str">
        <f t="shared" si="0"/>
        <v>{usrName:'Maryann Elledge  ',usrDept:'IT',usrTitle:'Senior Officer',authLevel:3},</v>
      </c>
    </row>
    <row r="24" spans="1:5" x14ac:dyDescent="0.3">
      <c r="A24" t="s">
        <v>33</v>
      </c>
      <c r="B24" t="s">
        <v>34</v>
      </c>
      <c r="C24" t="s">
        <v>6</v>
      </c>
      <c r="D24">
        <f>VLOOKUP(C24, [1]Sheet2!$A$1:$B$7, 2, FALSE)</f>
        <v>7</v>
      </c>
      <c r="E24" t="str">
        <f t="shared" si="0"/>
        <v>{usrName:'Earlene Diana  ',usrDept:'HR',usrTitle:'Department Head',authLevel:7},</v>
      </c>
    </row>
    <row r="25" spans="1:5" x14ac:dyDescent="0.3">
      <c r="A25" t="s">
        <v>35</v>
      </c>
      <c r="B25" t="s">
        <v>34</v>
      </c>
      <c r="C25" t="s">
        <v>8</v>
      </c>
      <c r="D25">
        <f>VLOOKUP(C25, [1]Sheet2!$A$1:$B$7, 2, FALSE)</f>
        <v>6</v>
      </c>
      <c r="E25" t="str">
        <f t="shared" si="0"/>
        <v>{usrName:'Jordan Dinardo  ',usrDept:'HR',usrTitle:'Director',authLevel:6},</v>
      </c>
    </row>
    <row r="26" spans="1:5" x14ac:dyDescent="0.3">
      <c r="A26" t="s">
        <v>36</v>
      </c>
      <c r="B26" t="s">
        <v>34</v>
      </c>
      <c r="C26" t="s">
        <v>10</v>
      </c>
      <c r="D26">
        <f>VLOOKUP(C26, [1]Sheet2!$A$1:$B$7, 2, FALSE)</f>
        <v>4</v>
      </c>
      <c r="E26" t="str">
        <f t="shared" si="0"/>
        <v>{usrName:'Lourdes Mcgirt  ',usrDept:'HR',usrTitle:'Manager',authLevel:4},</v>
      </c>
    </row>
    <row r="27" spans="1:5" x14ac:dyDescent="0.3">
      <c r="A27" t="s">
        <v>37</v>
      </c>
      <c r="B27" t="s">
        <v>34</v>
      </c>
      <c r="C27" t="s">
        <v>12</v>
      </c>
      <c r="D27">
        <f>VLOOKUP(C27, [1]Sheet2!$A$1:$B$7, 2, FALSE)</f>
        <v>5</v>
      </c>
      <c r="E27" t="str">
        <f t="shared" si="0"/>
        <v>{usrName:'Rona Hansel  ',usrDept:'HR',usrTitle:'Senior Manager',authLevel:5},</v>
      </c>
    </row>
    <row r="28" spans="1:5" x14ac:dyDescent="0.3">
      <c r="A28" t="s">
        <v>38</v>
      </c>
      <c r="B28" t="s">
        <v>34</v>
      </c>
      <c r="C28" t="s">
        <v>8</v>
      </c>
      <c r="D28">
        <f>VLOOKUP(C28, [1]Sheet2!$A$1:$B$7, 2, FALSE)</f>
        <v>6</v>
      </c>
      <c r="E28" t="str">
        <f t="shared" si="0"/>
        <v>{usrName:'Zelda Auclair  ',usrDept:'HR',usrTitle:'Director',authLevel:6},</v>
      </c>
    </row>
    <row r="29" spans="1:5" x14ac:dyDescent="0.3">
      <c r="A29" t="s">
        <v>39</v>
      </c>
      <c r="B29" t="s">
        <v>34</v>
      </c>
      <c r="C29" t="s">
        <v>10</v>
      </c>
      <c r="D29">
        <f>VLOOKUP(C29, [1]Sheet2!$A$1:$B$7, 2, FALSE)</f>
        <v>4</v>
      </c>
      <c r="E29" t="str">
        <f t="shared" si="0"/>
        <v>{usrName:'Anastasia Gourley  ',usrDept:'HR',usrTitle:'Manager',authLevel:4},</v>
      </c>
    </row>
    <row r="30" spans="1:5" x14ac:dyDescent="0.3">
      <c r="A30" t="s">
        <v>40</v>
      </c>
      <c r="B30" t="s">
        <v>34</v>
      </c>
      <c r="C30" t="s">
        <v>12</v>
      </c>
      <c r="D30">
        <f>VLOOKUP(C30, [1]Sheet2!$A$1:$B$7, 2, FALSE)</f>
        <v>5</v>
      </c>
      <c r="E30" t="str">
        <f t="shared" si="0"/>
        <v>{usrName:'Jeannetta Nailor  ',usrDept:'HR',usrTitle:'Senior Manager',authLevel:5},</v>
      </c>
    </row>
    <row r="31" spans="1:5" x14ac:dyDescent="0.3">
      <c r="A31" t="s">
        <v>41</v>
      </c>
      <c r="B31" t="s">
        <v>34</v>
      </c>
      <c r="C31" t="s">
        <v>12</v>
      </c>
      <c r="D31">
        <f>VLOOKUP(C31, [1]Sheet2!$A$1:$B$7, 2, FALSE)</f>
        <v>5</v>
      </c>
      <c r="E31" t="str">
        <f t="shared" si="0"/>
        <v>{usrName:'Lili Haag  ',usrDept:'HR',usrTitle:'Senior Manager',authLevel:5},</v>
      </c>
    </row>
    <row r="32" spans="1:5" x14ac:dyDescent="0.3">
      <c r="A32" t="s">
        <v>42</v>
      </c>
      <c r="B32" t="s">
        <v>34</v>
      </c>
      <c r="C32" t="s">
        <v>10</v>
      </c>
      <c r="D32">
        <f>VLOOKUP(C32, [1]Sheet2!$A$1:$B$7, 2, FALSE)</f>
        <v>4</v>
      </c>
      <c r="E32" t="str">
        <f t="shared" si="0"/>
        <v>{usrName:'Francis Robb  ',usrDept:'HR',usrTitle:'Manager',authLevel:4},</v>
      </c>
    </row>
    <row r="33" spans="1:5" x14ac:dyDescent="0.3">
      <c r="A33" t="s">
        <v>43</v>
      </c>
      <c r="B33" t="s">
        <v>34</v>
      </c>
      <c r="C33" t="s">
        <v>22</v>
      </c>
      <c r="D33">
        <f>VLOOKUP(C33, [1]Sheet2!$A$1:$B$7, 2, FALSE)</f>
        <v>2</v>
      </c>
      <c r="E33" t="str">
        <f t="shared" si="0"/>
        <v>{usrName:'Theron Ginter  ',usrDept:'HR',usrTitle:'Officer',authLevel:2},</v>
      </c>
    </row>
    <row r="34" spans="1:5" x14ac:dyDescent="0.3">
      <c r="A34" t="s">
        <v>44</v>
      </c>
      <c r="B34" t="s">
        <v>34</v>
      </c>
      <c r="C34" t="s">
        <v>22</v>
      </c>
      <c r="D34">
        <f>VLOOKUP(C34, [1]Sheet2!$A$1:$B$7, 2, FALSE)</f>
        <v>2</v>
      </c>
      <c r="E34" t="str">
        <f t="shared" si="0"/>
        <v>{usrName:'Mina Schantz  ',usrDept:'HR',usrTitle:'Officer',authLevel:2},</v>
      </c>
    </row>
    <row r="35" spans="1:5" x14ac:dyDescent="0.3">
      <c r="A35" t="s">
        <v>45</v>
      </c>
      <c r="B35" t="s">
        <v>34</v>
      </c>
      <c r="C35" t="s">
        <v>22</v>
      </c>
      <c r="D35">
        <f>VLOOKUP(C35, [1]Sheet2!$A$1:$B$7, 2, FALSE)</f>
        <v>2</v>
      </c>
      <c r="E35" t="str">
        <f t="shared" si="0"/>
        <v>{usrName:'Kristi Henriques  ',usrDept:'HR',usrTitle:'Officer',authLevel:2},</v>
      </c>
    </row>
    <row r="36" spans="1:5" x14ac:dyDescent="0.3">
      <c r="A36" t="s">
        <v>46</v>
      </c>
      <c r="B36" t="s">
        <v>34</v>
      </c>
      <c r="C36" t="s">
        <v>22</v>
      </c>
      <c r="D36">
        <f>VLOOKUP(C36, [1]Sheet2!$A$1:$B$7, 2, FALSE)</f>
        <v>2</v>
      </c>
      <c r="E36" t="str">
        <f t="shared" si="0"/>
        <v>{usrName:'Marta Morais  ',usrDept:'HR',usrTitle:'Officer',authLevel:2},</v>
      </c>
    </row>
    <row r="37" spans="1:5" x14ac:dyDescent="0.3">
      <c r="A37" t="s">
        <v>47</v>
      </c>
      <c r="B37" t="s">
        <v>34</v>
      </c>
      <c r="C37" t="s">
        <v>22</v>
      </c>
      <c r="D37">
        <f>VLOOKUP(C37, [1]Sheet2!$A$1:$B$7, 2, FALSE)</f>
        <v>2</v>
      </c>
      <c r="E37" t="str">
        <f t="shared" si="0"/>
        <v>{usrName:'Joy Howse  ',usrDept:'HR',usrTitle:'Officer',authLevel:2},</v>
      </c>
    </row>
    <row r="38" spans="1:5" x14ac:dyDescent="0.3">
      <c r="A38" t="s">
        <v>48</v>
      </c>
      <c r="B38" t="s">
        <v>34</v>
      </c>
      <c r="C38" t="s">
        <v>10</v>
      </c>
      <c r="D38">
        <f>VLOOKUP(C38, [1]Sheet2!$A$1:$B$7, 2, FALSE)</f>
        <v>4</v>
      </c>
      <c r="E38" t="str">
        <f t="shared" si="0"/>
        <v>{usrName:'Dionna Stubbe  ',usrDept:'HR',usrTitle:'Manager',authLevel:4},</v>
      </c>
    </row>
    <row r="39" spans="1:5" x14ac:dyDescent="0.3">
      <c r="A39" t="s">
        <v>49</v>
      </c>
      <c r="B39" t="s">
        <v>34</v>
      </c>
      <c r="C39" t="s">
        <v>10</v>
      </c>
      <c r="D39">
        <f>VLOOKUP(C39, [1]Sheet2!$A$1:$B$7, 2, FALSE)</f>
        <v>4</v>
      </c>
      <c r="E39" t="str">
        <f t="shared" si="0"/>
        <v>{usrName:'Alfonso Dillinger  ',usrDept:'HR',usrTitle:'Manager',authLevel:4},</v>
      </c>
    </row>
    <row r="40" spans="1:5" x14ac:dyDescent="0.3">
      <c r="A40" t="s">
        <v>50</v>
      </c>
      <c r="B40" t="s">
        <v>34</v>
      </c>
      <c r="C40" t="s">
        <v>22</v>
      </c>
      <c r="D40">
        <f>VLOOKUP(C40, [1]Sheet2!$A$1:$B$7, 2, FALSE)</f>
        <v>2</v>
      </c>
      <c r="E40" t="str">
        <f t="shared" si="0"/>
        <v>{usrName:'Cruz Cliett  ',usrDept:'HR',usrTitle:'Officer',authLevel:2},</v>
      </c>
    </row>
    <row r="41" spans="1:5" x14ac:dyDescent="0.3">
      <c r="A41" t="s">
        <v>51</v>
      </c>
      <c r="B41" t="s">
        <v>34</v>
      </c>
      <c r="C41" t="s">
        <v>22</v>
      </c>
      <c r="D41">
        <f>VLOOKUP(C41, [1]Sheet2!$A$1:$B$7, 2, FALSE)</f>
        <v>2</v>
      </c>
      <c r="E41" t="str">
        <f t="shared" si="0"/>
        <v>{usrName:'Ayako Mckey  ',usrDept:'HR',usrTitle:'Officer',authLevel:2},</v>
      </c>
    </row>
    <row r="42" spans="1:5" x14ac:dyDescent="0.3">
      <c r="A42" t="s">
        <v>52</v>
      </c>
      <c r="B42" t="s">
        <v>34</v>
      </c>
      <c r="C42" t="s">
        <v>22</v>
      </c>
      <c r="D42">
        <f>VLOOKUP(C42, [1]Sheet2!$A$1:$B$7, 2, FALSE)</f>
        <v>2</v>
      </c>
      <c r="E42" t="str">
        <f t="shared" si="0"/>
        <v>{usrName:'Glenda Mcduffee  ',usrDept:'HR',usrTitle:'Officer',authLevel:2},</v>
      </c>
    </row>
    <row r="43" spans="1:5" x14ac:dyDescent="0.3">
      <c r="A43" t="s">
        <v>53</v>
      </c>
      <c r="B43" t="s">
        <v>54</v>
      </c>
      <c r="C43" t="s">
        <v>6</v>
      </c>
      <c r="D43">
        <f>VLOOKUP(C43, [1]Sheet2!$A$1:$B$7, 2, FALSE)</f>
        <v>7</v>
      </c>
      <c r="E43" t="str">
        <f t="shared" si="0"/>
        <v>{usrName:'Carolee Luong  ',usrDept:'Finance',usrTitle:'Department Head',authLevel:7},</v>
      </c>
    </row>
    <row r="44" spans="1:5" x14ac:dyDescent="0.3">
      <c r="A44" t="s">
        <v>55</v>
      </c>
      <c r="B44" t="s">
        <v>54</v>
      </c>
      <c r="C44" t="s">
        <v>8</v>
      </c>
      <c r="D44">
        <f>VLOOKUP(C44, [1]Sheet2!$A$1:$B$7, 2, FALSE)</f>
        <v>6</v>
      </c>
      <c r="E44" t="str">
        <f t="shared" si="0"/>
        <v>{usrName:'Millard Galbraith  ',usrDept:'Finance',usrTitle:'Director',authLevel:6},</v>
      </c>
    </row>
    <row r="45" spans="1:5" x14ac:dyDescent="0.3">
      <c r="A45" t="s">
        <v>56</v>
      </c>
      <c r="B45" t="s">
        <v>54</v>
      </c>
      <c r="C45" t="s">
        <v>10</v>
      </c>
      <c r="D45">
        <f>VLOOKUP(C45, [1]Sheet2!$A$1:$B$7, 2, FALSE)</f>
        <v>4</v>
      </c>
      <c r="E45" t="str">
        <f t="shared" si="0"/>
        <v>{usrName:'Angelic Espinoza  ',usrDept:'Finance',usrTitle:'Manager',authLevel:4},</v>
      </c>
    </row>
    <row r="46" spans="1:5" x14ac:dyDescent="0.3">
      <c r="A46" t="s">
        <v>57</v>
      </c>
      <c r="B46" t="s">
        <v>54</v>
      </c>
      <c r="C46" t="s">
        <v>12</v>
      </c>
      <c r="D46">
        <f>VLOOKUP(C46, [1]Sheet2!$A$1:$B$7, 2, FALSE)</f>
        <v>5</v>
      </c>
      <c r="E46" t="str">
        <f t="shared" si="0"/>
        <v>{usrName:'Love Hadfield  ',usrDept:'Finance',usrTitle:'Senior Manager',authLevel:5},</v>
      </c>
    </row>
    <row r="47" spans="1:5" x14ac:dyDescent="0.3">
      <c r="A47" t="s">
        <v>58</v>
      </c>
      <c r="B47" t="s">
        <v>54</v>
      </c>
      <c r="C47" t="s">
        <v>8</v>
      </c>
      <c r="D47">
        <f>VLOOKUP(C47, [1]Sheet2!$A$1:$B$7, 2, FALSE)</f>
        <v>6</v>
      </c>
      <c r="E47" t="str">
        <f t="shared" si="0"/>
        <v>{usrName:'Kacie Tiller  ',usrDept:'Finance',usrTitle:'Director',authLevel:6},</v>
      </c>
    </row>
    <row r="48" spans="1:5" x14ac:dyDescent="0.3">
      <c r="A48" t="s">
        <v>59</v>
      </c>
      <c r="B48" t="s">
        <v>54</v>
      </c>
      <c r="C48" t="s">
        <v>10</v>
      </c>
      <c r="D48">
        <f>VLOOKUP(C48, [1]Sheet2!$A$1:$B$7, 2, FALSE)</f>
        <v>4</v>
      </c>
      <c r="E48" t="str">
        <f t="shared" si="0"/>
        <v>{usrName:'Odilia Gasper  ',usrDept:'Finance',usrTitle:'Manager',authLevel:4},</v>
      </c>
    </row>
    <row r="49" spans="1:5" x14ac:dyDescent="0.3">
      <c r="A49" t="s">
        <v>60</v>
      </c>
      <c r="B49" t="s">
        <v>54</v>
      </c>
      <c r="C49" t="s">
        <v>12</v>
      </c>
      <c r="D49">
        <f>VLOOKUP(C49, [1]Sheet2!$A$1:$B$7, 2, FALSE)</f>
        <v>5</v>
      </c>
      <c r="E49" t="str">
        <f t="shared" si="0"/>
        <v>{usrName:'Rosie Mendelson  ',usrDept:'Finance',usrTitle:'Senior Manager',authLevel:5},</v>
      </c>
    </row>
    <row r="50" spans="1:5" x14ac:dyDescent="0.3">
      <c r="A50" t="s">
        <v>61</v>
      </c>
      <c r="B50" t="s">
        <v>54</v>
      </c>
      <c r="C50" t="s">
        <v>12</v>
      </c>
      <c r="D50">
        <f>VLOOKUP(C50, [1]Sheet2!$A$1:$B$7, 2, FALSE)</f>
        <v>5</v>
      </c>
      <c r="E50" t="str">
        <f t="shared" si="0"/>
        <v>{usrName:'Kristeen Matus  ',usrDept:'Finance',usrTitle:'Senior Manager',authLevel:5},</v>
      </c>
    </row>
    <row r="51" spans="1:5" x14ac:dyDescent="0.3">
      <c r="A51" t="s">
        <v>62</v>
      </c>
      <c r="B51" t="s">
        <v>54</v>
      </c>
      <c r="C51" t="s">
        <v>10</v>
      </c>
      <c r="D51">
        <f>VLOOKUP(C51, [1]Sheet2!$A$1:$B$7, 2, FALSE)</f>
        <v>4</v>
      </c>
      <c r="E51" t="str">
        <f t="shared" si="0"/>
        <v>{usrName:'Wade Sherk  ',usrDept:'Finance',usrTitle:'Manager',authLevel:4},</v>
      </c>
    </row>
    <row r="52" spans="1:5" x14ac:dyDescent="0.3">
      <c r="A52" t="s">
        <v>63</v>
      </c>
      <c r="B52" t="s">
        <v>54</v>
      </c>
      <c r="C52" t="s">
        <v>10</v>
      </c>
      <c r="D52">
        <f>VLOOKUP(C52, [1]Sheet2!$A$1:$B$7, 2, FALSE)</f>
        <v>4</v>
      </c>
      <c r="E52" t="str">
        <f t="shared" si="0"/>
        <v>{usrName:'Ebony Moreman  ',usrDept:'Finance',usrTitle:'Manager',authLevel:4},</v>
      </c>
    </row>
    <row r="53" spans="1:5" x14ac:dyDescent="0.3">
      <c r="A53" t="s">
        <v>64</v>
      </c>
      <c r="B53" t="s">
        <v>54</v>
      </c>
      <c r="C53" t="s">
        <v>10</v>
      </c>
      <c r="D53">
        <f>VLOOKUP(C53, [1]Sheet2!$A$1:$B$7, 2, FALSE)</f>
        <v>4</v>
      </c>
      <c r="E53" t="str">
        <f t="shared" si="0"/>
        <v>{usrName:'Janie Verdin  ',usrDept:'Finance',usrTitle:'Manager',authLevel:4},</v>
      </c>
    </row>
    <row r="54" spans="1:5" x14ac:dyDescent="0.3">
      <c r="A54" t="s">
        <v>65</v>
      </c>
      <c r="B54" t="s">
        <v>54</v>
      </c>
      <c r="C54" t="s">
        <v>22</v>
      </c>
      <c r="D54">
        <f>VLOOKUP(C54, [1]Sheet2!$A$1:$B$7, 2, FALSE)</f>
        <v>2</v>
      </c>
      <c r="E54" t="str">
        <f t="shared" si="0"/>
        <v>{usrName:'Amber Kennelly  ',usrDept:'Finance',usrTitle:'Officer',authLevel:2},</v>
      </c>
    </row>
    <row r="55" spans="1:5" x14ac:dyDescent="0.3">
      <c r="A55" t="s">
        <v>66</v>
      </c>
      <c r="B55" t="s">
        <v>54</v>
      </c>
      <c r="C55" t="s">
        <v>22</v>
      </c>
      <c r="D55">
        <f>VLOOKUP(C55, [1]Sheet2!$A$1:$B$7, 2, FALSE)</f>
        <v>2</v>
      </c>
      <c r="E55" t="str">
        <f t="shared" si="0"/>
        <v>{usrName:'Wilhemina Jessie  ',usrDept:'Finance',usrTitle:'Officer',authLevel:2},</v>
      </c>
    </row>
    <row r="56" spans="1:5" x14ac:dyDescent="0.3">
      <c r="A56" t="s">
        <v>67</v>
      </c>
      <c r="B56" t="s">
        <v>54</v>
      </c>
      <c r="C56" t="s">
        <v>22</v>
      </c>
      <c r="D56">
        <f>VLOOKUP(C56, [1]Sheet2!$A$1:$B$7, 2, FALSE)</f>
        <v>2</v>
      </c>
      <c r="E56" t="str">
        <f t="shared" si="0"/>
        <v>{usrName:'Cami Mcshane  ',usrDept:'Finance',usrTitle:'Officer',authLevel:2},</v>
      </c>
    </row>
    <row r="57" spans="1:5" x14ac:dyDescent="0.3">
      <c r="A57" t="s">
        <v>68</v>
      </c>
      <c r="B57" t="s">
        <v>54</v>
      </c>
      <c r="C57" t="s">
        <v>22</v>
      </c>
      <c r="D57">
        <f>VLOOKUP(C57, [1]Sheet2!$A$1:$B$7, 2, FALSE)</f>
        <v>2</v>
      </c>
      <c r="E57" t="str">
        <f t="shared" si="0"/>
        <v>{usrName:'Ronda Farfan  ',usrDept:'Finance',usrTitle:'Officer',authLevel:2},</v>
      </c>
    </row>
    <row r="58" spans="1:5" x14ac:dyDescent="0.3">
      <c r="A58" t="s">
        <v>69</v>
      </c>
      <c r="B58" t="s">
        <v>54</v>
      </c>
      <c r="C58" t="s">
        <v>22</v>
      </c>
      <c r="D58">
        <f>VLOOKUP(C58, [1]Sheet2!$A$1:$B$7, 2, FALSE)</f>
        <v>2</v>
      </c>
      <c r="E58" t="str">
        <f t="shared" si="0"/>
        <v>{usrName:'Fidelia Sabir  ',usrDept:'Finance',usrTitle:'Officer',authLevel:2},</v>
      </c>
    </row>
    <row r="59" spans="1:5" x14ac:dyDescent="0.3">
      <c r="A59" t="s">
        <v>70</v>
      </c>
      <c r="B59" t="s">
        <v>71</v>
      </c>
      <c r="C59" t="s">
        <v>6</v>
      </c>
      <c r="D59">
        <f>VLOOKUP(C59, [1]Sheet2!$A$1:$B$7, 2, FALSE)</f>
        <v>7</v>
      </c>
      <c r="E59" t="str">
        <f t="shared" si="0"/>
        <v>{usrName:'Sherrill Samuels  ',usrDept:'Compliance',usrTitle:'Department Head',authLevel:7},</v>
      </c>
    </row>
    <row r="60" spans="1:5" x14ac:dyDescent="0.3">
      <c r="A60" t="s">
        <v>72</v>
      </c>
      <c r="B60" t="s">
        <v>71</v>
      </c>
      <c r="C60" t="s">
        <v>12</v>
      </c>
      <c r="D60">
        <f>VLOOKUP(C60, [1]Sheet2!$A$1:$B$7, 2, FALSE)</f>
        <v>5</v>
      </c>
      <c r="E60" t="str">
        <f t="shared" si="0"/>
        <v>{usrName:'Erwin Boehm  ',usrDept:'Compliance',usrTitle:'Senior Manager',authLevel:5},</v>
      </c>
    </row>
    <row r="61" spans="1:5" x14ac:dyDescent="0.3">
      <c r="A61" t="s">
        <v>73</v>
      </c>
      <c r="B61" t="s">
        <v>71</v>
      </c>
      <c r="C61" t="s">
        <v>8</v>
      </c>
      <c r="D61">
        <f>VLOOKUP(C61, [1]Sheet2!$A$1:$B$7, 2, FALSE)</f>
        <v>6</v>
      </c>
      <c r="E61" t="str">
        <f t="shared" si="0"/>
        <v>{usrName:'Alisha Krahn  ',usrDept:'Compliance',usrTitle:'Director',authLevel:6},</v>
      </c>
    </row>
    <row r="62" spans="1:5" x14ac:dyDescent="0.3">
      <c r="A62" t="s">
        <v>74</v>
      </c>
      <c r="B62" t="s">
        <v>71</v>
      </c>
      <c r="C62" t="s">
        <v>10</v>
      </c>
      <c r="D62">
        <f>VLOOKUP(C62, [1]Sheet2!$A$1:$B$7, 2, FALSE)</f>
        <v>4</v>
      </c>
      <c r="E62" t="str">
        <f t="shared" si="0"/>
        <v>{usrName:'Bud Bolick  ',usrDept:'Compliance',usrTitle:'Manager',authLevel:4},</v>
      </c>
    </row>
    <row r="63" spans="1:5" x14ac:dyDescent="0.3">
      <c r="A63" t="s">
        <v>75</v>
      </c>
      <c r="B63" t="s">
        <v>71</v>
      </c>
      <c r="C63" t="s">
        <v>12</v>
      </c>
      <c r="D63">
        <f>VLOOKUP(C63, [1]Sheet2!$A$1:$B$7, 2, FALSE)</f>
        <v>5</v>
      </c>
      <c r="E63" t="str">
        <f t="shared" si="0"/>
        <v>{usrName:'Elfreda Kohl  ',usrDept:'Compliance',usrTitle:'Senior Manager',authLevel:5},</v>
      </c>
    </row>
    <row r="64" spans="1:5" x14ac:dyDescent="0.3">
      <c r="A64" t="s">
        <v>76</v>
      </c>
      <c r="B64" t="s">
        <v>71</v>
      </c>
      <c r="C64" t="s">
        <v>8</v>
      </c>
      <c r="D64">
        <f>VLOOKUP(C64, [1]Sheet2!$A$1:$B$7, 2, FALSE)</f>
        <v>6</v>
      </c>
      <c r="E64" t="str">
        <f t="shared" si="0"/>
        <v>{usrName:'Junie Tracy  ',usrDept:'Compliance',usrTitle:'Director',authLevel:6},</v>
      </c>
    </row>
    <row r="65" spans="1:5" x14ac:dyDescent="0.3">
      <c r="A65" t="s">
        <v>77</v>
      </c>
      <c r="B65" t="s">
        <v>71</v>
      </c>
      <c r="C65" t="s">
        <v>10</v>
      </c>
      <c r="D65">
        <f>VLOOKUP(C65, [1]Sheet2!$A$1:$B$7, 2, FALSE)</f>
        <v>4</v>
      </c>
      <c r="E65" t="str">
        <f t="shared" si="0"/>
        <v>{usrName:'Manda Mcelroy  ',usrDept:'Compliance',usrTitle:'Manager',authLevel:4},</v>
      </c>
    </row>
    <row r="66" spans="1:5" x14ac:dyDescent="0.3">
      <c r="A66" t="s">
        <v>78</v>
      </c>
      <c r="B66" t="s">
        <v>71</v>
      </c>
      <c r="C66" t="s">
        <v>10</v>
      </c>
      <c r="D66">
        <f>VLOOKUP(C66, [1]Sheet2!$A$1:$B$7, 2, FALSE)</f>
        <v>4</v>
      </c>
      <c r="E66" t="str">
        <f t="shared" si="0"/>
        <v>{usrName:'Jule Starkes  ',usrDept:'Compliance',usrTitle:'Manager',authLevel:4},</v>
      </c>
    </row>
    <row r="67" spans="1:5" x14ac:dyDescent="0.3">
      <c r="A67" t="s">
        <v>79</v>
      </c>
      <c r="B67" t="s">
        <v>71</v>
      </c>
      <c r="C67" t="s">
        <v>10</v>
      </c>
      <c r="D67">
        <f>VLOOKUP(C67, [1]Sheet2!$A$1:$B$7, 2, FALSE)</f>
        <v>4</v>
      </c>
      <c r="E67" t="str">
        <f t="shared" ref="E67:E101" si="1">"{usrName:'"&amp;A67&amp;"',usrDept:'"&amp;B67&amp;"',usrTitle:'"&amp;C67&amp;"',authLevel:"&amp;D67&amp;"},"</f>
        <v>{usrName:'Daysi Caprio  ',usrDept:'Compliance',usrTitle:'Manager',authLevel:4},</v>
      </c>
    </row>
    <row r="68" spans="1:5" x14ac:dyDescent="0.3">
      <c r="A68" t="s">
        <v>80</v>
      </c>
      <c r="B68" t="s">
        <v>71</v>
      </c>
      <c r="C68" t="s">
        <v>22</v>
      </c>
      <c r="D68">
        <f>VLOOKUP(C68, [1]Sheet2!$A$1:$B$7, 2, FALSE)</f>
        <v>2</v>
      </c>
      <c r="E68" t="str">
        <f t="shared" si="1"/>
        <v>{usrName:'Elizabeth Reliford  ',usrDept:'Compliance',usrTitle:'Officer',authLevel:2},</v>
      </c>
    </row>
    <row r="69" spans="1:5" x14ac:dyDescent="0.3">
      <c r="A69" t="s">
        <v>81</v>
      </c>
      <c r="B69" t="s">
        <v>71</v>
      </c>
      <c r="C69" t="s">
        <v>22</v>
      </c>
      <c r="D69">
        <f>VLOOKUP(C69, [1]Sheet2!$A$1:$B$7, 2, FALSE)</f>
        <v>2</v>
      </c>
      <c r="E69" t="str">
        <f t="shared" si="1"/>
        <v>{usrName:'Olinda Bulluck  ',usrDept:'Compliance',usrTitle:'Officer',authLevel:2},</v>
      </c>
    </row>
    <row r="70" spans="1:5" x14ac:dyDescent="0.3">
      <c r="A70" t="s">
        <v>82</v>
      </c>
      <c r="B70" t="s">
        <v>71</v>
      </c>
      <c r="C70" t="s">
        <v>22</v>
      </c>
      <c r="D70">
        <f>VLOOKUP(C70, [1]Sheet2!$A$1:$B$7, 2, FALSE)</f>
        <v>2</v>
      </c>
      <c r="E70" t="str">
        <f t="shared" si="1"/>
        <v>{usrName:'Hallie Ballas  ',usrDept:'Compliance',usrTitle:'Officer',authLevel:2},</v>
      </c>
    </row>
    <row r="71" spans="1:5" x14ac:dyDescent="0.3">
      <c r="A71" t="s">
        <v>83</v>
      </c>
      <c r="B71" t="s">
        <v>84</v>
      </c>
      <c r="C71" t="s">
        <v>6</v>
      </c>
      <c r="D71">
        <f>VLOOKUP(C71, [1]Sheet2!$A$1:$B$7, 2, FALSE)</f>
        <v>7</v>
      </c>
      <c r="E71" t="str">
        <f t="shared" si="1"/>
        <v>{usrName:'Tonya Sequeira  ',usrDept:'Sales',usrTitle:'Department Head',authLevel:7},</v>
      </c>
    </row>
    <row r="72" spans="1:5" x14ac:dyDescent="0.3">
      <c r="A72" t="s">
        <v>85</v>
      </c>
      <c r="B72" t="s">
        <v>84</v>
      </c>
      <c r="C72" t="s">
        <v>8</v>
      </c>
      <c r="D72">
        <f>VLOOKUP(C72, [1]Sheet2!$A$1:$B$7, 2, FALSE)</f>
        <v>6</v>
      </c>
      <c r="E72" t="str">
        <f t="shared" si="1"/>
        <v>{usrName:'Marybelle Ingle  ',usrDept:'Sales',usrTitle:'Director',authLevel:6},</v>
      </c>
    </row>
    <row r="73" spans="1:5" x14ac:dyDescent="0.3">
      <c r="A73" t="s">
        <v>86</v>
      </c>
      <c r="B73" t="s">
        <v>84</v>
      </c>
      <c r="C73" t="s">
        <v>10</v>
      </c>
      <c r="D73">
        <f>VLOOKUP(C73, [1]Sheet2!$A$1:$B$7, 2, FALSE)</f>
        <v>4</v>
      </c>
      <c r="E73" t="str">
        <f t="shared" si="1"/>
        <v>{usrName:'Mohammad Torina  ',usrDept:'Sales',usrTitle:'Manager',authLevel:4},</v>
      </c>
    </row>
    <row r="74" spans="1:5" x14ac:dyDescent="0.3">
      <c r="A74" t="s">
        <v>87</v>
      </c>
      <c r="B74" t="s">
        <v>84</v>
      </c>
      <c r="C74" t="s">
        <v>12</v>
      </c>
      <c r="D74">
        <f>VLOOKUP(C74, [1]Sheet2!$A$1:$B$7, 2, FALSE)</f>
        <v>5</v>
      </c>
      <c r="E74" t="str">
        <f t="shared" si="1"/>
        <v>{usrName:'Verlene Uhler  ',usrDept:'Sales',usrTitle:'Senior Manager',authLevel:5},</v>
      </c>
    </row>
    <row r="75" spans="1:5" x14ac:dyDescent="0.3">
      <c r="A75" t="s">
        <v>88</v>
      </c>
      <c r="B75" t="s">
        <v>84</v>
      </c>
      <c r="C75" t="s">
        <v>8</v>
      </c>
      <c r="D75">
        <f>VLOOKUP(C75, [1]Sheet2!$A$1:$B$7, 2, FALSE)</f>
        <v>6</v>
      </c>
      <c r="E75" t="str">
        <f t="shared" si="1"/>
        <v>{usrName:'Gay Aragon  ',usrDept:'Sales',usrTitle:'Director',authLevel:6},</v>
      </c>
    </row>
    <row r="76" spans="1:5" x14ac:dyDescent="0.3">
      <c r="A76" t="s">
        <v>89</v>
      </c>
      <c r="B76" t="s">
        <v>84</v>
      </c>
      <c r="C76" t="s">
        <v>10</v>
      </c>
      <c r="D76">
        <f>VLOOKUP(C76, [1]Sheet2!$A$1:$B$7, 2, FALSE)</f>
        <v>4</v>
      </c>
      <c r="E76" t="str">
        <f t="shared" si="1"/>
        <v>{usrName:'Marlyn Luk  ',usrDept:'Sales',usrTitle:'Manager',authLevel:4},</v>
      </c>
    </row>
    <row r="77" spans="1:5" x14ac:dyDescent="0.3">
      <c r="A77" t="s">
        <v>90</v>
      </c>
      <c r="B77" t="s">
        <v>84</v>
      </c>
      <c r="C77" t="s">
        <v>91</v>
      </c>
      <c r="D77">
        <f>VLOOKUP(C77, [1]Sheet2!$A$1:$B$7, 2, FALSE)</f>
        <v>1</v>
      </c>
      <c r="E77" t="str">
        <f t="shared" si="1"/>
        <v>{usrName:'Estella Akin  ',usrDept:'Sales',usrTitle:'Sales Rep',authLevel:1},</v>
      </c>
    </row>
    <row r="78" spans="1:5" x14ac:dyDescent="0.3">
      <c r="A78" t="s">
        <v>92</v>
      </c>
      <c r="B78" t="s">
        <v>84</v>
      </c>
      <c r="C78" t="s">
        <v>91</v>
      </c>
      <c r="D78">
        <f>VLOOKUP(C78, [1]Sheet2!$A$1:$B$7, 2, FALSE)</f>
        <v>1</v>
      </c>
      <c r="E78" t="str">
        <f t="shared" si="1"/>
        <v>{usrName:'Marvin Spindler  ',usrDept:'Sales',usrTitle:'Sales Rep',authLevel:1},</v>
      </c>
    </row>
    <row r="79" spans="1:5" x14ac:dyDescent="0.3">
      <c r="A79" t="s">
        <v>93</v>
      </c>
      <c r="B79" t="s">
        <v>84</v>
      </c>
      <c r="C79" t="s">
        <v>91</v>
      </c>
      <c r="D79">
        <f>VLOOKUP(C79, [1]Sheet2!$A$1:$B$7, 2, FALSE)</f>
        <v>1</v>
      </c>
      <c r="E79" t="str">
        <f t="shared" si="1"/>
        <v>{usrName:'Marlana Tucci  ',usrDept:'Sales',usrTitle:'Sales Rep',authLevel:1},</v>
      </c>
    </row>
    <row r="80" spans="1:5" x14ac:dyDescent="0.3">
      <c r="A80" t="s">
        <v>94</v>
      </c>
      <c r="B80" t="s">
        <v>84</v>
      </c>
      <c r="C80" t="s">
        <v>91</v>
      </c>
      <c r="D80">
        <f>VLOOKUP(C80, [1]Sheet2!$A$1:$B$7, 2, FALSE)</f>
        <v>1</v>
      </c>
      <c r="E80" t="str">
        <f t="shared" si="1"/>
        <v>{usrName:'Norman Regis  ',usrDept:'Sales',usrTitle:'Sales Rep',authLevel:1},</v>
      </c>
    </row>
    <row r="81" spans="1:5" x14ac:dyDescent="0.3">
      <c r="A81" t="s">
        <v>95</v>
      </c>
      <c r="B81" t="s">
        <v>84</v>
      </c>
      <c r="C81" t="s">
        <v>91</v>
      </c>
      <c r="D81">
        <f>VLOOKUP(C81, [1]Sheet2!$A$1:$B$7, 2, FALSE)</f>
        <v>1</v>
      </c>
      <c r="E81" t="str">
        <f t="shared" si="1"/>
        <v>{usrName:'Nicolette Fellows  ',usrDept:'Sales',usrTitle:'Sales Rep',authLevel:1},</v>
      </c>
    </row>
    <row r="82" spans="1:5" x14ac:dyDescent="0.3">
      <c r="A82" t="s">
        <v>96</v>
      </c>
      <c r="B82" t="s">
        <v>84</v>
      </c>
      <c r="C82" t="s">
        <v>91</v>
      </c>
      <c r="D82">
        <f>VLOOKUP(C82, [1]Sheet2!$A$1:$B$7, 2, FALSE)</f>
        <v>1</v>
      </c>
      <c r="E82" t="str">
        <f t="shared" si="1"/>
        <v>{usrName:'Chang Bivins  ',usrDept:'Sales',usrTitle:'Sales Rep',authLevel:1},</v>
      </c>
    </row>
    <row r="83" spans="1:5" x14ac:dyDescent="0.3">
      <c r="A83" t="s">
        <v>97</v>
      </c>
      <c r="B83" t="s">
        <v>84</v>
      </c>
      <c r="C83" t="s">
        <v>91</v>
      </c>
      <c r="D83">
        <f>VLOOKUP(C83, [1]Sheet2!$A$1:$B$7, 2, FALSE)</f>
        <v>1</v>
      </c>
      <c r="E83" t="str">
        <f t="shared" si="1"/>
        <v>{usrName:'Rachel Gaddis  ',usrDept:'Sales',usrTitle:'Sales Rep',authLevel:1},</v>
      </c>
    </row>
    <row r="84" spans="1:5" x14ac:dyDescent="0.3">
      <c r="A84" t="s">
        <v>98</v>
      </c>
      <c r="B84" t="s">
        <v>84</v>
      </c>
      <c r="C84" t="s">
        <v>91</v>
      </c>
      <c r="D84">
        <f>VLOOKUP(C84, [1]Sheet2!$A$1:$B$7, 2, FALSE)</f>
        <v>1</v>
      </c>
      <c r="E84" t="str">
        <f t="shared" si="1"/>
        <v>{usrName:'Dawne Renegar  ',usrDept:'Sales',usrTitle:'Sales Rep',authLevel:1},</v>
      </c>
    </row>
    <row r="85" spans="1:5" x14ac:dyDescent="0.3">
      <c r="A85" t="s">
        <v>99</v>
      </c>
      <c r="B85" t="s">
        <v>84</v>
      </c>
      <c r="C85" t="s">
        <v>91</v>
      </c>
      <c r="D85">
        <f>VLOOKUP(C85, [1]Sheet2!$A$1:$B$7, 2, FALSE)</f>
        <v>1</v>
      </c>
      <c r="E85" t="str">
        <f t="shared" si="1"/>
        <v>{usrName:'Viola Vila  ',usrDept:'Sales',usrTitle:'Sales Rep',authLevel:1},</v>
      </c>
    </row>
    <row r="86" spans="1:5" x14ac:dyDescent="0.3">
      <c r="A86" t="s">
        <v>100</v>
      </c>
      <c r="B86" t="s">
        <v>84</v>
      </c>
      <c r="C86" t="s">
        <v>91</v>
      </c>
      <c r="D86">
        <f>VLOOKUP(C86, [1]Sheet2!$A$1:$B$7, 2, FALSE)</f>
        <v>1</v>
      </c>
      <c r="E86" t="str">
        <f t="shared" si="1"/>
        <v>{usrName:'Milton Smidt  ',usrDept:'Sales',usrTitle:'Sales Rep',authLevel:1},</v>
      </c>
    </row>
    <row r="87" spans="1:5" x14ac:dyDescent="0.3">
      <c r="A87" t="s">
        <v>101</v>
      </c>
      <c r="B87" t="s">
        <v>102</v>
      </c>
      <c r="C87" t="s">
        <v>6</v>
      </c>
      <c r="D87">
        <f>VLOOKUP(C87, [1]Sheet2!$A$1:$B$7, 2, FALSE)</f>
        <v>7</v>
      </c>
      <c r="E87" t="str">
        <f t="shared" si="1"/>
        <v>{usrName:'Sabrina Mawson  ',usrDept:'Marketing',usrTitle:'Department Head',authLevel:7},</v>
      </c>
    </row>
    <row r="88" spans="1:5" x14ac:dyDescent="0.3">
      <c r="A88" t="s">
        <v>103</v>
      </c>
      <c r="B88" t="s">
        <v>102</v>
      </c>
      <c r="C88" t="s">
        <v>8</v>
      </c>
      <c r="D88">
        <f>VLOOKUP(C88, [1]Sheet2!$A$1:$B$7, 2, FALSE)</f>
        <v>6</v>
      </c>
      <c r="E88" t="str">
        <f t="shared" si="1"/>
        <v>{usrName:'Toney Wolf  ',usrDept:'Marketing',usrTitle:'Director',authLevel:6},</v>
      </c>
    </row>
    <row r="89" spans="1:5" x14ac:dyDescent="0.3">
      <c r="A89" t="s">
        <v>104</v>
      </c>
      <c r="B89" t="s">
        <v>102</v>
      </c>
      <c r="C89" t="s">
        <v>10</v>
      </c>
      <c r="D89">
        <f>VLOOKUP(C89, [1]Sheet2!$A$1:$B$7, 2, FALSE)</f>
        <v>4</v>
      </c>
      <c r="E89" t="str">
        <f t="shared" si="1"/>
        <v>{usrName:'Joellen Olenick  ',usrDept:'Marketing',usrTitle:'Manager',authLevel:4},</v>
      </c>
    </row>
    <row r="90" spans="1:5" x14ac:dyDescent="0.3">
      <c r="A90" t="s">
        <v>105</v>
      </c>
      <c r="B90" t="s">
        <v>102</v>
      </c>
      <c r="C90" t="s">
        <v>12</v>
      </c>
      <c r="D90">
        <f>VLOOKUP(C90, [1]Sheet2!$A$1:$B$7, 2, FALSE)</f>
        <v>5</v>
      </c>
      <c r="E90" t="str">
        <f t="shared" si="1"/>
        <v>{usrName:'Marquis Krebs  ',usrDept:'Marketing',usrTitle:'Senior Manager',authLevel:5},</v>
      </c>
    </row>
    <row r="91" spans="1:5" x14ac:dyDescent="0.3">
      <c r="A91" t="s">
        <v>106</v>
      </c>
      <c r="B91" t="s">
        <v>102</v>
      </c>
      <c r="C91" t="s">
        <v>22</v>
      </c>
      <c r="D91">
        <f>VLOOKUP(C91, [1]Sheet2!$A$1:$B$7, 2, FALSE)</f>
        <v>2</v>
      </c>
      <c r="E91" t="str">
        <f t="shared" si="1"/>
        <v>{usrName:'Mitch Magrath  ',usrDept:'Marketing',usrTitle:'Officer',authLevel:2},</v>
      </c>
    </row>
    <row r="92" spans="1:5" x14ac:dyDescent="0.3">
      <c r="A92" t="s">
        <v>107</v>
      </c>
      <c r="B92" t="s">
        <v>102</v>
      </c>
      <c r="C92" t="s">
        <v>22</v>
      </c>
      <c r="D92">
        <f>VLOOKUP(C92, [1]Sheet2!$A$1:$B$7, 2, FALSE)</f>
        <v>2</v>
      </c>
      <c r="E92" t="str">
        <f t="shared" si="1"/>
        <v>{usrName:'Hassan Gabriel  ',usrDept:'Marketing',usrTitle:'Officer',authLevel:2},</v>
      </c>
    </row>
    <row r="93" spans="1:5" x14ac:dyDescent="0.3">
      <c r="A93" t="s">
        <v>108</v>
      </c>
      <c r="B93" t="s">
        <v>102</v>
      </c>
      <c r="C93" t="s">
        <v>22</v>
      </c>
      <c r="D93">
        <f>VLOOKUP(C93, [1]Sheet2!$A$1:$B$7, 2, FALSE)</f>
        <v>2</v>
      </c>
      <c r="E93" t="str">
        <f t="shared" si="1"/>
        <v>{usrName:'Catheryn Ridgell  ',usrDept:'Marketing',usrTitle:'Officer',authLevel:2},</v>
      </c>
    </row>
    <row r="94" spans="1:5" x14ac:dyDescent="0.3">
      <c r="A94" t="s">
        <v>109</v>
      </c>
      <c r="B94" t="s">
        <v>102</v>
      </c>
      <c r="C94" t="s">
        <v>22</v>
      </c>
      <c r="D94">
        <f>VLOOKUP(C94, [1]Sheet2!$A$1:$B$7, 2, FALSE)</f>
        <v>2</v>
      </c>
      <c r="E94" t="str">
        <f t="shared" si="1"/>
        <v>{usrName:'Omega Stough  ',usrDept:'Marketing',usrTitle:'Officer',authLevel:2},</v>
      </c>
    </row>
    <row r="95" spans="1:5" x14ac:dyDescent="0.3">
      <c r="A95" t="s">
        <v>110</v>
      </c>
      <c r="B95" t="s">
        <v>111</v>
      </c>
      <c r="C95" t="s">
        <v>30</v>
      </c>
      <c r="D95">
        <f>VLOOKUP(C95, [1]Sheet2!$A$1:$B$7, 2, FALSE)</f>
        <v>3</v>
      </c>
      <c r="E95" t="str">
        <f t="shared" si="1"/>
        <v>{usrName:'Phylis Bicknell  ',usrDept:'Admin',usrTitle:'Senior Officer',authLevel:3},</v>
      </c>
    </row>
    <row r="96" spans="1:5" x14ac:dyDescent="0.3">
      <c r="A96" t="s">
        <v>112</v>
      </c>
      <c r="B96" t="s">
        <v>111</v>
      </c>
      <c r="C96" t="s">
        <v>30</v>
      </c>
      <c r="D96">
        <f>VLOOKUP(C96, [1]Sheet2!$A$1:$B$7, 2, FALSE)</f>
        <v>3</v>
      </c>
      <c r="E96" t="str">
        <f t="shared" si="1"/>
        <v>{usrName:'Ashlee Helms  ',usrDept:'Admin',usrTitle:'Senior Officer',authLevel:3},</v>
      </c>
    </row>
    <row r="97" spans="1:5" x14ac:dyDescent="0.3">
      <c r="A97" t="s">
        <v>113</v>
      </c>
      <c r="B97" t="s">
        <v>111</v>
      </c>
      <c r="C97" t="s">
        <v>30</v>
      </c>
      <c r="D97">
        <f>VLOOKUP(C97, [1]Sheet2!$A$1:$B$7, 2, FALSE)</f>
        <v>3</v>
      </c>
      <c r="E97" t="str">
        <f t="shared" si="1"/>
        <v>{usrName:'Shenita Huneke  ',usrDept:'Admin',usrTitle:'Senior Officer',authLevel:3},</v>
      </c>
    </row>
    <row r="98" spans="1:5" x14ac:dyDescent="0.3">
      <c r="A98" t="s">
        <v>114</v>
      </c>
      <c r="B98" t="s">
        <v>111</v>
      </c>
      <c r="C98" t="s">
        <v>30</v>
      </c>
      <c r="D98">
        <f>VLOOKUP(C98, [1]Sheet2!$A$1:$B$7, 2, FALSE)</f>
        <v>3</v>
      </c>
      <c r="E98" t="str">
        <f t="shared" si="1"/>
        <v>{usrName:'Hugh Peirce  ',usrDept:'Admin',usrTitle:'Senior Officer',authLevel:3},</v>
      </c>
    </row>
    <row r="99" spans="1:5" x14ac:dyDescent="0.3">
      <c r="A99" t="s">
        <v>115</v>
      </c>
      <c r="B99" t="s">
        <v>111</v>
      </c>
      <c r="C99" t="s">
        <v>22</v>
      </c>
      <c r="D99">
        <f>VLOOKUP(C99, [1]Sheet2!$A$1:$B$7, 2, FALSE)</f>
        <v>2</v>
      </c>
      <c r="E99" t="str">
        <f t="shared" si="1"/>
        <v>{usrName:'Shani Drown  ',usrDept:'Admin',usrTitle:'Officer',authLevel:2},</v>
      </c>
    </row>
    <row r="100" spans="1:5" x14ac:dyDescent="0.3">
      <c r="A100" t="s">
        <v>116</v>
      </c>
      <c r="B100" t="s">
        <v>111</v>
      </c>
      <c r="C100" t="s">
        <v>22</v>
      </c>
      <c r="D100">
        <f>VLOOKUP(C100, [1]Sheet2!$A$1:$B$7, 2, FALSE)</f>
        <v>2</v>
      </c>
      <c r="E100" t="str">
        <f t="shared" si="1"/>
        <v>{usrName:'Kathy Eger  ',usrDept:'Admin',usrTitle:'Officer',authLevel:2},</v>
      </c>
    </row>
    <row r="101" spans="1:5" x14ac:dyDescent="0.3">
      <c r="A101" t="s">
        <v>117</v>
      </c>
      <c r="B101" t="s">
        <v>111</v>
      </c>
      <c r="C101" t="s">
        <v>22</v>
      </c>
      <c r="D101">
        <f>VLOOKUP(C101, [1]Sheet2!$A$1:$B$7, 2, FALSE)</f>
        <v>2</v>
      </c>
      <c r="E101" t="str">
        <f t="shared" si="1"/>
        <v>{usrName:'Krysta Books  ',usrDept:'Admin',usrTitle:'Officer',authLevel:2},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Shun Leung</dc:creator>
  <cp:lastModifiedBy>Chi Shun Leung</cp:lastModifiedBy>
  <dcterms:created xsi:type="dcterms:W3CDTF">2017-11-23T03:34:20Z</dcterms:created>
  <dcterms:modified xsi:type="dcterms:W3CDTF">2017-11-23T03:43:50Z</dcterms:modified>
</cp:coreProperties>
</file>