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sterFacilityPlan\Service summary and mileage validation\mileage_validation\scripts\data\"/>
    </mc:Choice>
  </mc:AlternateContent>
  <xr:revisionPtr revIDLastSave="0" documentId="13_ncr:40009_{C23A918D-D21C-4BFF-B499-03E245030823}" xr6:coauthVersionLast="45" xr6:coauthVersionMax="45" xr10:uidLastSave="{00000000-0000-0000-0000-000000000000}"/>
  <bookViews>
    <workbookView xWindow="-120" yWindow="-120" windowWidth="51840" windowHeight="21240" activeTab="3"/>
  </bookViews>
  <sheets>
    <sheet name="ALL_deadhead_dist_4" sheetId="1" r:id="rId1"/>
    <sheet name="TransitServiceEvaluation" sheetId="5" r:id="rId2"/>
    <sheet name="BusAllocation" sheetId="3" r:id="rId3"/>
    <sheet name="BusbayUtilization" sheetId="2" r:id="rId4"/>
  </sheets>
  <calcPr calcId="0"/>
</workbook>
</file>

<file path=xl/calcChain.xml><?xml version="1.0" encoding="utf-8"?>
<calcChain xmlns="http://schemas.openxmlformats.org/spreadsheetml/2006/main">
  <c r="AU5" i="1" l="1"/>
  <c r="AW5" i="1" l="1"/>
  <c r="AT3" i="1"/>
  <c r="AT4" i="1"/>
  <c r="AT2" i="1"/>
  <c r="AT5" i="1" s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2" i="1"/>
</calcChain>
</file>

<file path=xl/sharedStrings.xml><?xml version="1.0" encoding="utf-8"?>
<sst xmlns="http://schemas.openxmlformats.org/spreadsheetml/2006/main" count="1805" uniqueCount="58">
  <si>
    <t>block_id</t>
  </si>
  <si>
    <t>startroute_id</t>
  </si>
  <si>
    <t>endroute_id</t>
  </si>
  <si>
    <t>start_stop</t>
  </si>
  <si>
    <t>end_stop</t>
  </si>
  <si>
    <t>start_time</t>
  </si>
  <si>
    <t>end_time</t>
  </si>
  <si>
    <t>deaddist_start</t>
  </si>
  <si>
    <t>deaddist_mid</t>
  </si>
  <si>
    <t>deaddist_end</t>
  </si>
  <si>
    <t>deadtime_start</t>
  </si>
  <si>
    <t>deadtime_mid</t>
  </si>
  <si>
    <t>deadtime_end</t>
  </si>
  <si>
    <t>time</t>
  </si>
  <si>
    <t>distance</t>
  </si>
  <si>
    <t>start_div</t>
  </si>
  <si>
    <t>end_div</t>
  </si>
  <si>
    <t>SLong</t>
  </si>
  <si>
    <t>SLat</t>
  </si>
  <si>
    <t>ELong</t>
  </si>
  <si>
    <t>ELat</t>
  </si>
  <si>
    <t>FTLong</t>
  </si>
  <si>
    <t>FTLat</t>
  </si>
  <si>
    <t>Sdistance_A</t>
  </si>
  <si>
    <t>Sduration_A</t>
  </si>
  <si>
    <t>Edistance_A</t>
  </si>
  <si>
    <t>Eduration_A</t>
  </si>
  <si>
    <t>Sdistance_B</t>
  </si>
  <si>
    <t>Sduration_B</t>
  </si>
  <si>
    <t>Edistance_B</t>
  </si>
  <si>
    <t>Eduration_B</t>
  </si>
  <si>
    <t>Sdistance_C</t>
  </si>
  <si>
    <t>Sduration_C</t>
  </si>
  <si>
    <t>Edistance_C</t>
  </si>
  <si>
    <t>Eduration_C</t>
  </si>
  <si>
    <t>distance_A</t>
  </si>
  <si>
    <t>distance_B</t>
  </si>
  <si>
    <t>distance_C</t>
  </si>
  <si>
    <t>duration_A</t>
  </si>
  <si>
    <t>duration_B</t>
  </si>
  <si>
    <t>duration_C</t>
  </si>
  <si>
    <t>Min_div</t>
  </si>
  <si>
    <t>B</t>
  </si>
  <si>
    <t>A</t>
  </si>
  <si>
    <t>C</t>
  </si>
  <si>
    <t>sum</t>
  </si>
  <si>
    <t>facility_id</t>
  </si>
  <si>
    <t>capacity</t>
  </si>
  <si>
    <t>2-Laredo</t>
  </si>
  <si>
    <t>3-Perry</t>
  </si>
  <si>
    <t>6-Hamilton</t>
  </si>
  <si>
    <t>FleetSize</t>
  </si>
  <si>
    <t>BlockSize</t>
  </si>
  <si>
    <t>Transit service definition</t>
  </si>
  <si>
    <t>Bus allocation</t>
  </si>
  <si>
    <t>Bus Bay utilization</t>
  </si>
  <si>
    <t>total mileage assign to each facility from bus allocation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</si>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</sst>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504825</xdr:colOff>
      <xdr:row>0</xdr:row>
      <xdr:rowOff>0</xdr:rowOff>
    </xdr:from>
    <xdr:to>
      <xdr:col>44</xdr:col>
      <xdr:colOff>600075</xdr:colOff>
      <xdr:row>46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D7028F-FCD2-4172-99CC-F1E792DC92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18" t="20790" r="37637" b="12773"/>
        <a:stretch/>
      </xdr:blipFill>
      <xdr:spPr>
        <a:xfrm>
          <a:off x="11477625" y="0"/>
          <a:ext cx="11677650" cy="8858250"/>
        </a:xfrm>
        <a:prstGeom prst="rect">
          <a:avLst/>
        </a:prstGeom>
      </xdr:spPr>
    </xdr:pic>
    <xdr:clientData/>
  </xdr:twoCellAnchor>
  <xdr:twoCellAnchor>
    <xdr:from>
      <xdr:col>4</xdr:col>
      <xdr:colOff>190500</xdr:colOff>
      <xdr:row>1</xdr:row>
      <xdr:rowOff>180975</xdr:rowOff>
    </xdr:from>
    <xdr:to>
      <xdr:col>6</xdr:col>
      <xdr:colOff>438150</xdr:colOff>
      <xdr:row>5</xdr:row>
      <xdr:rowOff>57150</xdr:rowOff>
    </xdr:to>
    <xdr:sp macro="" textlink="">
      <xdr:nvSpPr>
        <xdr:cNvPr id="3" name="Parallelogram 2">
          <a:extLst>
            <a:ext uri="{FF2B5EF4-FFF2-40B4-BE49-F238E27FC236}">
              <a16:creationId xmlns:a16="http://schemas.microsoft.com/office/drawing/2014/main" id="{0FB13640-2098-4587-BBCA-E52C24C9EE86}"/>
            </a:ext>
          </a:extLst>
        </xdr:cNvPr>
        <xdr:cNvSpPr/>
      </xdr:nvSpPr>
      <xdr:spPr>
        <a:xfrm>
          <a:off x="2628900" y="371475"/>
          <a:ext cx="1466850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MARTA GTFS</a:t>
          </a:r>
          <a:r>
            <a:rPr lang="en-US" sz="1100" baseline="0"/>
            <a:t> File </a:t>
          </a:r>
          <a:endParaRPr lang="en-US" sz="1100"/>
        </a:p>
      </xdr:txBody>
    </xdr:sp>
    <xdr:clientData/>
  </xdr:twoCellAnchor>
  <xdr:twoCellAnchor>
    <xdr:from>
      <xdr:col>6</xdr:col>
      <xdr:colOff>590550</xdr:colOff>
      <xdr:row>1</xdr:row>
      <xdr:rowOff>171450</xdr:rowOff>
    </xdr:from>
    <xdr:to>
      <xdr:col>9</xdr:col>
      <xdr:colOff>228600</xdr:colOff>
      <xdr:row>5</xdr:row>
      <xdr:rowOff>47625</xdr:rowOff>
    </xdr:to>
    <xdr:sp macro="" textlink="">
      <xdr:nvSpPr>
        <xdr:cNvPr id="4" name="Parallelogram 3">
          <a:extLst>
            <a:ext uri="{FF2B5EF4-FFF2-40B4-BE49-F238E27FC236}">
              <a16:creationId xmlns:a16="http://schemas.microsoft.com/office/drawing/2014/main" id="{3169A464-5041-41A9-A402-8D5CBE7EE611}"/>
            </a:ext>
          </a:extLst>
        </xdr:cNvPr>
        <xdr:cNvSpPr/>
      </xdr:nvSpPr>
      <xdr:spPr>
        <a:xfrm>
          <a:off x="4248150" y="361950"/>
          <a:ext cx="1466850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Division</a:t>
          </a:r>
          <a:r>
            <a:rPr lang="en-US" sz="1100" baseline="0"/>
            <a:t> assignment from MARTA</a:t>
          </a:r>
          <a:endParaRPr lang="en-US" sz="1100"/>
        </a:p>
      </xdr:txBody>
    </xdr:sp>
    <xdr:clientData/>
  </xdr:twoCellAnchor>
  <xdr:twoCellAnchor>
    <xdr:from>
      <xdr:col>8</xdr:col>
      <xdr:colOff>142874</xdr:colOff>
      <xdr:row>8</xdr:row>
      <xdr:rowOff>180975</xdr:rowOff>
    </xdr:from>
    <xdr:to>
      <xdr:col>11</xdr:col>
      <xdr:colOff>247649</xdr:colOff>
      <xdr:row>13</xdr:row>
      <xdr:rowOff>47625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62F2CD5E-DE59-4788-8CC0-5D8CF2D61190}"/>
            </a:ext>
          </a:extLst>
        </xdr:cNvPr>
        <xdr:cNvSpPr/>
      </xdr:nvSpPr>
      <xdr:spPr>
        <a:xfrm>
          <a:off x="5019674" y="1704975"/>
          <a:ext cx="1933575" cy="819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Calculate</a:t>
          </a:r>
          <a:r>
            <a:rPr lang="en-US" sz="1100" baseline="0"/>
            <a:t> shortest path/deahead distance between deadhead points and corresponding facilities</a:t>
          </a:r>
          <a:endParaRPr lang="en-US" sz="1100"/>
        </a:p>
      </xdr:txBody>
    </xdr:sp>
    <xdr:clientData/>
  </xdr:twoCellAnchor>
  <xdr:twoCellAnchor>
    <xdr:from>
      <xdr:col>5</xdr:col>
      <xdr:colOff>200025</xdr:colOff>
      <xdr:row>8</xdr:row>
      <xdr:rowOff>180975</xdr:rowOff>
    </xdr:from>
    <xdr:to>
      <xdr:col>7</xdr:col>
      <xdr:colOff>514350</xdr:colOff>
      <xdr:row>13</xdr:row>
      <xdr:rowOff>47625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AAD204C8-AF36-4FFD-B938-E3E6E7258453}"/>
            </a:ext>
          </a:extLst>
        </xdr:cNvPr>
        <xdr:cNvSpPr/>
      </xdr:nvSpPr>
      <xdr:spPr>
        <a:xfrm>
          <a:off x="3248025" y="1704975"/>
          <a:ext cx="1533525" cy="819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Extract deadhead points for each block/routes</a:t>
          </a:r>
        </a:p>
      </xdr:txBody>
    </xdr:sp>
    <xdr:clientData/>
  </xdr:twoCellAnchor>
  <xdr:twoCellAnchor>
    <xdr:from>
      <xdr:col>9</xdr:col>
      <xdr:colOff>590550</xdr:colOff>
      <xdr:row>1</xdr:row>
      <xdr:rowOff>133350</xdr:rowOff>
    </xdr:from>
    <xdr:to>
      <xdr:col>12</xdr:col>
      <xdr:colOff>228600</xdr:colOff>
      <xdr:row>5</xdr:row>
      <xdr:rowOff>9525</xdr:rowOff>
    </xdr:to>
    <xdr:sp macro="" textlink="">
      <xdr:nvSpPr>
        <xdr:cNvPr id="7" name="Parallelogram 6">
          <a:extLst>
            <a:ext uri="{FF2B5EF4-FFF2-40B4-BE49-F238E27FC236}">
              <a16:creationId xmlns:a16="http://schemas.microsoft.com/office/drawing/2014/main" id="{E3104511-E5C5-4545-BD71-4FBD7F0C39AF}"/>
            </a:ext>
          </a:extLst>
        </xdr:cNvPr>
        <xdr:cNvSpPr/>
      </xdr:nvSpPr>
      <xdr:spPr>
        <a:xfrm>
          <a:off x="6076950" y="323850"/>
          <a:ext cx="1466850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Open Street map local server</a:t>
          </a:r>
        </a:p>
      </xdr:txBody>
    </xdr:sp>
    <xdr:clientData/>
  </xdr:twoCellAnchor>
  <xdr:twoCellAnchor>
    <xdr:from>
      <xdr:col>8</xdr:col>
      <xdr:colOff>504824</xdr:colOff>
      <xdr:row>15</xdr:row>
      <xdr:rowOff>180975</xdr:rowOff>
    </xdr:from>
    <xdr:to>
      <xdr:col>13</xdr:col>
      <xdr:colOff>380999</xdr:colOff>
      <xdr:row>21</xdr:row>
      <xdr:rowOff>133350</xdr:rowOff>
    </xdr:to>
    <xdr:sp macro="" textlink="">
      <xdr:nvSpPr>
        <xdr:cNvPr id="8" name="Parallelogram 7">
          <a:extLst>
            <a:ext uri="{FF2B5EF4-FFF2-40B4-BE49-F238E27FC236}">
              <a16:creationId xmlns:a16="http://schemas.microsoft.com/office/drawing/2014/main" id="{752FA012-9DBD-494A-90E1-5DB198C5377F}"/>
            </a:ext>
          </a:extLst>
        </xdr:cNvPr>
        <xdr:cNvSpPr/>
      </xdr:nvSpPr>
      <xdr:spPr>
        <a:xfrm>
          <a:off x="5381624" y="3038475"/>
          <a:ext cx="2924175" cy="10953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deadhead</a:t>
          </a:r>
          <a:r>
            <a:rPr lang="en-US" sz="1100" baseline="0"/>
            <a:t> file:</a:t>
          </a:r>
        </a:p>
        <a:p>
          <a:pPr algn="l"/>
          <a:r>
            <a:rPr lang="en-US" sz="1100" baseline="0"/>
            <a:t>block#, route#, revenue mile, start deadhead mile, end deadhead mile, enroute deadhead mile</a:t>
          </a:r>
          <a:endParaRPr lang="en-US" sz="1100"/>
        </a:p>
      </xdr:txBody>
    </xdr:sp>
    <xdr:clientData/>
  </xdr:twoCellAnchor>
  <xdr:twoCellAnchor>
    <xdr:from>
      <xdr:col>4</xdr:col>
      <xdr:colOff>9525</xdr:colOff>
      <xdr:row>16</xdr:row>
      <xdr:rowOff>66675</xdr:rowOff>
    </xdr:from>
    <xdr:to>
      <xdr:col>8</xdr:col>
      <xdr:colOff>495300</xdr:colOff>
      <xdr:row>22</xdr:row>
      <xdr:rowOff>19050</xdr:rowOff>
    </xdr:to>
    <xdr:sp macro="" textlink="">
      <xdr:nvSpPr>
        <xdr:cNvPr id="9" name="Parallelogram 8">
          <a:extLst>
            <a:ext uri="{FF2B5EF4-FFF2-40B4-BE49-F238E27FC236}">
              <a16:creationId xmlns:a16="http://schemas.microsoft.com/office/drawing/2014/main" id="{A1D89611-D4FE-4C0C-AFE6-29047E18D6AB}"/>
            </a:ext>
          </a:extLst>
        </xdr:cNvPr>
        <xdr:cNvSpPr/>
      </xdr:nvSpPr>
      <xdr:spPr>
        <a:xfrm>
          <a:off x="2447925" y="3114675"/>
          <a:ext cx="2924175" cy="10953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block</a:t>
          </a:r>
          <a:r>
            <a:rPr lang="en-US" sz="1100" baseline="0"/>
            <a:t> file:</a:t>
          </a:r>
        </a:p>
        <a:p>
          <a:pPr algn="l"/>
          <a:r>
            <a:rPr lang="en-US" sz="1100" baseline="0"/>
            <a:t>block#, startpoint, endpoint, enroute deadhead, revenue miles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504825</xdr:colOff>
      <xdr:row>0</xdr:row>
      <xdr:rowOff>0</xdr:rowOff>
    </xdr:from>
    <xdr:to>
      <xdr:col>37</xdr:col>
      <xdr:colOff>600075</xdr:colOff>
      <xdr:row>46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43D74-8EB4-4852-90B2-7528EAF973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18" t="20790" r="37637" b="12773"/>
        <a:stretch/>
      </xdr:blipFill>
      <xdr:spPr>
        <a:xfrm>
          <a:off x="11477625" y="0"/>
          <a:ext cx="11677650" cy="8858250"/>
        </a:xfrm>
        <a:prstGeom prst="rect">
          <a:avLst/>
        </a:prstGeom>
      </xdr:spPr>
    </xdr:pic>
    <xdr:clientData/>
  </xdr:twoCellAnchor>
  <xdr:twoCellAnchor>
    <xdr:from>
      <xdr:col>4</xdr:col>
      <xdr:colOff>514351</xdr:colOff>
      <xdr:row>4</xdr:row>
      <xdr:rowOff>161925</xdr:rowOff>
    </xdr:from>
    <xdr:to>
      <xdr:col>8</xdr:col>
      <xdr:colOff>85725</xdr:colOff>
      <xdr:row>8</xdr:row>
      <xdr:rowOff>38100</xdr:rowOff>
    </xdr:to>
    <xdr:sp macro="" textlink="">
      <xdr:nvSpPr>
        <xdr:cNvPr id="3" name="Parallelogram 2">
          <a:extLst>
            <a:ext uri="{FF2B5EF4-FFF2-40B4-BE49-F238E27FC236}">
              <a16:creationId xmlns:a16="http://schemas.microsoft.com/office/drawing/2014/main" id="{E68CB8E4-D7A6-415D-B7A0-0FB02F5E63A0}"/>
            </a:ext>
          </a:extLst>
        </xdr:cNvPr>
        <xdr:cNvSpPr/>
      </xdr:nvSpPr>
      <xdr:spPr>
        <a:xfrm>
          <a:off x="2952751" y="923925"/>
          <a:ext cx="2009774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Marta  bus block information from</a:t>
          </a:r>
          <a:r>
            <a:rPr lang="en-US" sz="1100" baseline="0"/>
            <a:t> GTFS</a:t>
          </a:r>
          <a:endParaRPr lang="en-US" sz="1100"/>
        </a:p>
      </xdr:txBody>
    </xdr:sp>
    <xdr:clientData/>
  </xdr:twoCellAnchor>
  <xdr:twoCellAnchor>
    <xdr:from>
      <xdr:col>8</xdr:col>
      <xdr:colOff>247650</xdr:colOff>
      <xdr:row>4</xdr:row>
      <xdr:rowOff>152400</xdr:rowOff>
    </xdr:from>
    <xdr:to>
      <xdr:col>10</xdr:col>
      <xdr:colOff>581026</xdr:colOff>
      <xdr:row>8</xdr:row>
      <xdr:rowOff>28575</xdr:rowOff>
    </xdr:to>
    <xdr:sp macro="" textlink="">
      <xdr:nvSpPr>
        <xdr:cNvPr id="4" name="Parallelogram 3">
          <a:extLst>
            <a:ext uri="{FF2B5EF4-FFF2-40B4-BE49-F238E27FC236}">
              <a16:creationId xmlns:a16="http://schemas.microsoft.com/office/drawing/2014/main" id="{5D57BDEF-819A-455C-A6B0-15D1EFCD9299}"/>
            </a:ext>
          </a:extLst>
        </xdr:cNvPr>
        <xdr:cNvSpPr/>
      </xdr:nvSpPr>
      <xdr:spPr>
        <a:xfrm>
          <a:off x="5124450" y="914400"/>
          <a:ext cx="1552576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Open Street map local server</a:t>
          </a:r>
        </a:p>
      </xdr:txBody>
    </xdr:sp>
    <xdr:clientData/>
  </xdr:twoCellAnchor>
  <xdr:twoCellAnchor>
    <xdr:from>
      <xdr:col>11</xdr:col>
      <xdr:colOff>180973</xdr:colOff>
      <xdr:row>4</xdr:row>
      <xdr:rowOff>142875</xdr:rowOff>
    </xdr:from>
    <xdr:to>
      <xdr:col>15</xdr:col>
      <xdr:colOff>361950</xdr:colOff>
      <xdr:row>8</xdr:row>
      <xdr:rowOff>57150</xdr:rowOff>
    </xdr:to>
    <xdr:sp macro="" textlink="">
      <xdr:nvSpPr>
        <xdr:cNvPr id="5" name="Parallelogram 4">
          <a:extLst>
            <a:ext uri="{FF2B5EF4-FFF2-40B4-BE49-F238E27FC236}">
              <a16:creationId xmlns:a16="http://schemas.microsoft.com/office/drawing/2014/main" id="{F1B08DA2-E476-47A3-881C-8A83C2330354}"/>
            </a:ext>
          </a:extLst>
        </xdr:cNvPr>
        <xdr:cNvSpPr/>
      </xdr:nvSpPr>
      <xdr:spPr>
        <a:xfrm>
          <a:off x="6886573" y="904875"/>
          <a:ext cx="2619377" cy="6762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existing/future  Facility location,</a:t>
          </a:r>
          <a:r>
            <a:rPr lang="en-US" sz="1100" baseline="0"/>
            <a:t> </a:t>
          </a:r>
          <a:r>
            <a:rPr lang="en-US" sz="1100"/>
            <a:t>capacity</a:t>
          </a:r>
          <a:r>
            <a:rPr lang="en-US" sz="1100" baseline="0"/>
            <a:t> and operation cost</a:t>
          </a:r>
          <a:endParaRPr lang="en-US" sz="1100"/>
        </a:p>
      </xdr:txBody>
    </xdr:sp>
    <xdr:clientData/>
  </xdr:twoCellAnchor>
  <xdr:twoCellAnchor>
    <xdr:from>
      <xdr:col>6</xdr:col>
      <xdr:colOff>285750</xdr:colOff>
      <xdr:row>11</xdr:row>
      <xdr:rowOff>104776</xdr:rowOff>
    </xdr:from>
    <xdr:to>
      <xdr:col>10</xdr:col>
      <xdr:colOff>85725</xdr:colOff>
      <xdr:row>15</xdr:row>
      <xdr:rowOff>9526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B6D0A830-211E-4E62-A46D-B3607C0EF42C}"/>
            </a:ext>
          </a:extLst>
        </xdr:cNvPr>
        <xdr:cNvSpPr/>
      </xdr:nvSpPr>
      <xdr:spPr>
        <a:xfrm>
          <a:off x="3943350" y="2200276"/>
          <a:ext cx="2238375" cy="6667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construct</a:t>
          </a:r>
          <a:r>
            <a:rPr lang="en-US" sz="1100" baseline="0"/>
            <a:t> deadhead matrix from block ends points to all available facilities</a:t>
          </a:r>
          <a:endParaRPr lang="en-US" sz="1100"/>
        </a:p>
      </xdr:txBody>
    </xdr:sp>
    <xdr:clientData/>
  </xdr:twoCellAnchor>
  <xdr:twoCellAnchor>
    <xdr:from>
      <xdr:col>10</xdr:col>
      <xdr:colOff>466724</xdr:colOff>
      <xdr:row>11</xdr:row>
      <xdr:rowOff>114300</xdr:rowOff>
    </xdr:from>
    <xdr:to>
      <xdr:col>16</xdr:col>
      <xdr:colOff>390525</xdr:colOff>
      <xdr:row>14</xdr:row>
      <xdr:rowOff>180975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559D0AC9-A028-40A7-85FA-14818E42A5BB}"/>
            </a:ext>
          </a:extLst>
        </xdr:cNvPr>
        <xdr:cNvSpPr/>
      </xdr:nvSpPr>
      <xdr:spPr>
        <a:xfrm>
          <a:off x="6562724" y="2209800"/>
          <a:ext cx="3581401" cy="6381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optimization </a:t>
          </a:r>
          <a:r>
            <a:rPr lang="en-US" sz="1100" baseline="0"/>
            <a:t>model to solve the optimal bus allocaiton and site selection problem with minimum deadhead and facility operation cost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361950</xdr:colOff>
      <xdr:row>4</xdr:row>
      <xdr:rowOff>142875</xdr:rowOff>
    </xdr:from>
    <xdr:to>
      <xdr:col>18</xdr:col>
      <xdr:colOff>523876</xdr:colOff>
      <xdr:row>8</xdr:row>
      <xdr:rowOff>19050</xdr:rowOff>
    </xdr:to>
    <xdr:sp macro="" textlink="">
      <xdr:nvSpPr>
        <xdr:cNvPr id="8" name="Parallelogram 7">
          <a:extLst>
            <a:ext uri="{FF2B5EF4-FFF2-40B4-BE49-F238E27FC236}">
              <a16:creationId xmlns:a16="http://schemas.microsoft.com/office/drawing/2014/main" id="{AEA272FB-50E6-4688-A94D-3FE5641BC323}"/>
            </a:ext>
          </a:extLst>
        </xdr:cNvPr>
        <xdr:cNvSpPr/>
      </xdr:nvSpPr>
      <xdr:spPr>
        <a:xfrm>
          <a:off x="9505950" y="904875"/>
          <a:ext cx="1990726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facility</a:t>
          </a:r>
          <a:r>
            <a:rPr lang="en-US" sz="1100" baseline="0"/>
            <a:t> # assigned for exising routes/blocks</a:t>
          </a:r>
          <a:endParaRPr lang="en-US" sz="1100"/>
        </a:p>
      </xdr:txBody>
    </xdr:sp>
    <xdr:clientData/>
  </xdr:twoCellAnchor>
  <xdr:twoCellAnchor>
    <xdr:from>
      <xdr:col>7</xdr:col>
      <xdr:colOff>352424</xdr:colOff>
      <xdr:row>17</xdr:row>
      <xdr:rowOff>28574</xdr:rowOff>
    </xdr:from>
    <xdr:to>
      <xdr:col>13</xdr:col>
      <xdr:colOff>323850</xdr:colOff>
      <xdr:row>21</xdr:row>
      <xdr:rowOff>133350</xdr:rowOff>
    </xdr:to>
    <xdr:sp macro="" textlink="">
      <xdr:nvSpPr>
        <xdr:cNvPr id="9" name="Parallelogram 8">
          <a:extLst>
            <a:ext uri="{FF2B5EF4-FFF2-40B4-BE49-F238E27FC236}">
              <a16:creationId xmlns:a16="http://schemas.microsoft.com/office/drawing/2014/main" id="{D3BC032D-F58B-4619-92C1-8AEAD03931EE}"/>
            </a:ext>
          </a:extLst>
        </xdr:cNvPr>
        <xdr:cNvSpPr/>
      </xdr:nvSpPr>
      <xdr:spPr>
        <a:xfrm>
          <a:off x="4619624" y="3267074"/>
          <a:ext cx="3629026" cy="866776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facility</a:t>
          </a:r>
          <a:r>
            <a:rPr lang="en-US" sz="1100" baseline="0"/>
            <a:t> utilization/selection file:</a:t>
          </a:r>
        </a:p>
        <a:p>
          <a:pPr algn="l"/>
          <a:r>
            <a:rPr lang="en-US" sz="1100" baseline="0"/>
            <a:t>facility_id, capacity, bus_allocation,available parking spaces and deadhead mileage.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504825</xdr:colOff>
      <xdr:row>0</xdr:row>
      <xdr:rowOff>0</xdr:rowOff>
    </xdr:from>
    <xdr:to>
      <xdr:col>37</xdr:col>
      <xdr:colOff>600075</xdr:colOff>
      <xdr:row>46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40362-AE17-49ED-889C-52B4505AE7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18" t="20790" r="37637" b="12773"/>
        <a:stretch/>
      </xdr:blipFill>
      <xdr:spPr>
        <a:xfrm>
          <a:off x="11477625" y="0"/>
          <a:ext cx="11677650" cy="8858250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4</xdr:row>
      <xdr:rowOff>0</xdr:rowOff>
    </xdr:from>
    <xdr:to>
      <xdr:col>7</xdr:col>
      <xdr:colOff>152400</xdr:colOff>
      <xdr:row>7</xdr:row>
      <xdr:rowOff>152400</xdr:rowOff>
    </xdr:to>
    <xdr:sp macro="" textlink="">
      <xdr:nvSpPr>
        <xdr:cNvPr id="3" name="Parallelogram 2">
          <a:extLst>
            <a:ext uri="{FF2B5EF4-FFF2-40B4-BE49-F238E27FC236}">
              <a16:creationId xmlns:a16="http://schemas.microsoft.com/office/drawing/2014/main" id="{C54DB1F4-692D-45FD-921F-B72DCCF14B78}"/>
            </a:ext>
          </a:extLst>
        </xdr:cNvPr>
        <xdr:cNvSpPr/>
      </xdr:nvSpPr>
      <xdr:spPr>
        <a:xfrm>
          <a:off x="2171700" y="762000"/>
          <a:ext cx="2247900" cy="72390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annual bus mileage allocated to each facilities</a:t>
          </a:r>
        </a:p>
      </xdr:txBody>
    </xdr:sp>
    <xdr:clientData/>
  </xdr:twoCellAnchor>
  <xdr:twoCellAnchor>
    <xdr:from>
      <xdr:col>7</xdr:col>
      <xdr:colOff>161925</xdr:colOff>
      <xdr:row>4</xdr:row>
      <xdr:rowOff>9525</xdr:rowOff>
    </xdr:from>
    <xdr:to>
      <xdr:col>10</xdr:col>
      <xdr:colOff>581025</xdr:colOff>
      <xdr:row>7</xdr:row>
      <xdr:rowOff>161925</xdr:rowOff>
    </xdr:to>
    <xdr:sp macro="" textlink="">
      <xdr:nvSpPr>
        <xdr:cNvPr id="4" name="Parallelogram 3">
          <a:extLst>
            <a:ext uri="{FF2B5EF4-FFF2-40B4-BE49-F238E27FC236}">
              <a16:creationId xmlns:a16="http://schemas.microsoft.com/office/drawing/2014/main" id="{9130AF7B-BA26-4A11-ACD1-697CD375C553}"/>
            </a:ext>
          </a:extLst>
        </xdr:cNvPr>
        <xdr:cNvSpPr/>
      </xdr:nvSpPr>
      <xdr:spPr>
        <a:xfrm>
          <a:off x="4429125" y="771525"/>
          <a:ext cx="2247900" cy="72390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 bay number</a:t>
          </a:r>
          <a:r>
            <a:rPr lang="en-US" sz="1100" baseline="0"/>
            <a:t> for each facility</a:t>
          </a:r>
          <a:endParaRPr lang="en-US" sz="1100"/>
        </a:p>
      </xdr:txBody>
    </xdr:sp>
    <xdr:clientData/>
  </xdr:twoCellAnchor>
  <xdr:twoCellAnchor>
    <xdr:from>
      <xdr:col>4</xdr:col>
      <xdr:colOff>523875</xdr:colOff>
      <xdr:row>10</xdr:row>
      <xdr:rowOff>142875</xdr:rowOff>
    </xdr:from>
    <xdr:to>
      <xdr:col>8</xdr:col>
      <xdr:colOff>95250</xdr:colOff>
      <xdr:row>14</xdr:row>
      <xdr:rowOff>133350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1445280-1F3F-45E4-96F6-BBC22EB2CF8F}"/>
            </a:ext>
          </a:extLst>
        </xdr:cNvPr>
        <xdr:cNvSpPr/>
      </xdr:nvSpPr>
      <xdr:spPr>
        <a:xfrm>
          <a:off x="2962275" y="2047875"/>
          <a:ext cx="2009775" cy="752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Calculate</a:t>
          </a:r>
          <a:r>
            <a:rPr lang="en-US" sz="1100" baseline="0"/>
            <a:t> matrix between each block and each facility</a:t>
          </a:r>
          <a:endParaRPr lang="en-US" sz="1100"/>
        </a:p>
      </xdr:txBody>
    </xdr:sp>
    <xdr:clientData/>
  </xdr:twoCellAnchor>
  <xdr:twoCellAnchor>
    <xdr:from>
      <xdr:col>11</xdr:col>
      <xdr:colOff>104775</xdr:colOff>
      <xdr:row>3</xdr:row>
      <xdr:rowOff>180975</xdr:rowOff>
    </xdr:from>
    <xdr:to>
      <xdr:col>14</xdr:col>
      <xdr:colOff>523875</xdr:colOff>
      <xdr:row>7</xdr:row>
      <xdr:rowOff>142875</xdr:rowOff>
    </xdr:to>
    <xdr:sp macro="" textlink="">
      <xdr:nvSpPr>
        <xdr:cNvPr id="6" name="Parallelogram 5">
          <a:extLst>
            <a:ext uri="{FF2B5EF4-FFF2-40B4-BE49-F238E27FC236}">
              <a16:creationId xmlns:a16="http://schemas.microsoft.com/office/drawing/2014/main" id="{19AACB84-4E80-45B9-8E94-3D8B8290580A}"/>
            </a:ext>
          </a:extLst>
        </xdr:cNvPr>
        <xdr:cNvSpPr/>
      </xdr:nvSpPr>
      <xdr:spPr>
        <a:xfrm>
          <a:off x="6810375" y="752475"/>
          <a:ext cx="2247900" cy="72390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 bay information</a:t>
          </a:r>
          <a:r>
            <a:rPr lang="en-US" sz="1100" baseline="0"/>
            <a:t> for each facility</a:t>
          </a:r>
          <a:endParaRPr lang="en-US" sz="1100"/>
        </a:p>
      </xdr:txBody>
    </xdr:sp>
    <xdr:clientData/>
  </xdr:twoCellAnchor>
  <xdr:twoCellAnchor>
    <xdr:from>
      <xdr:col>8</xdr:col>
      <xdr:colOff>390525</xdr:colOff>
      <xdr:row>10</xdr:row>
      <xdr:rowOff>133350</xdr:rowOff>
    </xdr:from>
    <xdr:to>
      <xdr:col>11</xdr:col>
      <xdr:colOff>571500</xdr:colOff>
      <xdr:row>14</xdr:row>
      <xdr:rowOff>123825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3A86B78B-6B9A-4F2F-8563-BBE91632C593}"/>
            </a:ext>
          </a:extLst>
        </xdr:cNvPr>
        <xdr:cNvSpPr/>
      </xdr:nvSpPr>
      <xdr:spPr>
        <a:xfrm>
          <a:off x="5267325" y="2038350"/>
          <a:ext cx="2009775" cy="752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Convert total bus mileage into maintance demand</a:t>
          </a:r>
        </a:p>
      </xdr:txBody>
    </xdr:sp>
    <xdr:clientData/>
  </xdr:twoCellAnchor>
  <xdr:twoCellAnchor>
    <xdr:from>
      <xdr:col>14</xdr:col>
      <xdr:colOff>581025</xdr:colOff>
      <xdr:row>4</xdr:row>
      <xdr:rowOff>19050</xdr:rowOff>
    </xdr:from>
    <xdr:to>
      <xdr:col>18</xdr:col>
      <xdr:colOff>390525</xdr:colOff>
      <xdr:row>7</xdr:row>
      <xdr:rowOff>171450</xdr:rowOff>
    </xdr:to>
    <xdr:sp macro="" textlink="">
      <xdr:nvSpPr>
        <xdr:cNvPr id="8" name="Parallelogram 7">
          <a:extLst>
            <a:ext uri="{FF2B5EF4-FFF2-40B4-BE49-F238E27FC236}">
              <a16:creationId xmlns:a16="http://schemas.microsoft.com/office/drawing/2014/main" id="{C73E72A4-77A7-4274-ABFF-49802984FAE2}"/>
            </a:ext>
          </a:extLst>
        </xdr:cNvPr>
        <xdr:cNvSpPr/>
      </xdr:nvSpPr>
      <xdr:spPr>
        <a:xfrm>
          <a:off x="9115425" y="781050"/>
          <a:ext cx="2247900" cy="72390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 maintance factors</a:t>
          </a:r>
        </a:p>
      </xdr:txBody>
    </xdr:sp>
    <xdr:clientData/>
  </xdr:twoCellAnchor>
  <xdr:twoCellAnchor>
    <xdr:from>
      <xdr:col>12</xdr:col>
      <xdr:colOff>257175</xdr:colOff>
      <xdr:row>10</xdr:row>
      <xdr:rowOff>152400</xdr:rowOff>
    </xdr:from>
    <xdr:to>
      <xdr:col>15</xdr:col>
      <xdr:colOff>438150</xdr:colOff>
      <xdr:row>14</xdr:row>
      <xdr:rowOff>142875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CF7188CC-B5BF-4239-B233-317E2ECE8305}"/>
            </a:ext>
          </a:extLst>
        </xdr:cNvPr>
        <xdr:cNvSpPr/>
      </xdr:nvSpPr>
      <xdr:spPr>
        <a:xfrm>
          <a:off x="7572375" y="2057400"/>
          <a:ext cx="2009775" cy="752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Convert bus</a:t>
          </a:r>
          <a:r>
            <a:rPr lang="en-US" sz="1100" baseline="0"/>
            <a:t> bay number of annual bus bay capacity based on maintenance turnover rate</a:t>
          </a:r>
          <a:endParaRPr lang="en-US" sz="1100"/>
        </a:p>
      </xdr:txBody>
    </xdr:sp>
    <xdr:clientData/>
  </xdr:twoCellAnchor>
  <xdr:twoCellAnchor>
    <xdr:from>
      <xdr:col>8</xdr:col>
      <xdr:colOff>47625</xdr:colOff>
      <xdr:row>17</xdr:row>
      <xdr:rowOff>114299</xdr:rowOff>
    </xdr:from>
    <xdr:to>
      <xdr:col>12</xdr:col>
      <xdr:colOff>476251</xdr:colOff>
      <xdr:row>21</xdr:row>
      <xdr:rowOff>152400</xdr:rowOff>
    </xdr:to>
    <xdr:sp macro="" textlink="">
      <xdr:nvSpPr>
        <xdr:cNvPr id="11" name="Parallelogram 10">
          <a:extLst>
            <a:ext uri="{FF2B5EF4-FFF2-40B4-BE49-F238E27FC236}">
              <a16:creationId xmlns:a16="http://schemas.microsoft.com/office/drawing/2014/main" id="{95D9E5EF-2F21-41C5-BE00-5FDAB1D5E3C8}"/>
            </a:ext>
          </a:extLst>
        </xdr:cNvPr>
        <xdr:cNvSpPr/>
      </xdr:nvSpPr>
      <xdr:spPr>
        <a:xfrm>
          <a:off x="4924425" y="3352799"/>
          <a:ext cx="2867026" cy="800101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Average</a:t>
          </a:r>
          <a:r>
            <a:rPr lang="en-US" sz="1100" baseline="0"/>
            <a:t> bus bay utilization rate. (facility_id, busbay #, utilization rate)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83"/>
  <sheetViews>
    <sheetView topLeftCell="A7" workbookViewId="0">
      <selection activeCell="AU2" sqref="AU2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T1" t="s">
        <v>52</v>
      </c>
      <c r="AU1" t="s">
        <v>51</v>
      </c>
      <c r="AV1" t="s">
        <v>46</v>
      </c>
      <c r="AW1" t="s">
        <v>47</v>
      </c>
    </row>
    <row r="2" spans="1:49" x14ac:dyDescent="0.25">
      <c r="A2">
        <v>965060</v>
      </c>
      <c r="B2">
        <v>12772</v>
      </c>
      <c r="C2">
        <v>12772</v>
      </c>
      <c r="D2">
        <v>114900</v>
      </c>
      <c r="E2">
        <v>99972650</v>
      </c>
      <c r="F2" s="1">
        <v>44176.225694444445</v>
      </c>
      <c r="G2" s="1">
        <v>44177.034722222219</v>
      </c>
      <c r="H2">
        <v>5.3007827761400002</v>
      </c>
      <c r="I2">
        <v>0</v>
      </c>
      <c r="J2">
        <v>3.2158765148700001</v>
      </c>
      <c r="K2">
        <v>0.221</v>
      </c>
      <c r="L2">
        <v>0</v>
      </c>
      <c r="M2">
        <v>0.20300000000000001</v>
      </c>
      <c r="N2">
        <v>19.4166666666667</v>
      </c>
      <c r="O2">
        <v>197.74061015338</v>
      </c>
      <c r="P2" t="s">
        <v>42</v>
      </c>
      <c r="Q2" t="s">
        <v>42</v>
      </c>
      <c r="R2">
        <v>-84.413542000000007</v>
      </c>
      <c r="S2">
        <v>33.735899000000003</v>
      </c>
      <c r="T2">
        <v>-84.415335999999996</v>
      </c>
      <c r="U2">
        <v>33.803269</v>
      </c>
      <c r="V2">
        <v>-84.441568700000005</v>
      </c>
      <c r="W2">
        <v>33.790036090000001</v>
      </c>
      <c r="X2">
        <v>11.417972585034899</v>
      </c>
      <c r="Y2">
        <v>0.34427777777777802</v>
      </c>
      <c r="Z2">
        <v>11.651111635825901</v>
      </c>
      <c r="AA2">
        <v>0.38444444444444398</v>
      </c>
      <c r="AB2">
        <v>5.5178520387239498</v>
      </c>
      <c r="AC2">
        <v>0.21575</v>
      </c>
      <c r="AD2">
        <v>3.4023885567996799</v>
      </c>
      <c r="AE2">
        <v>0.182361111111111</v>
      </c>
      <c r="AF2">
        <v>7.4647370971951199</v>
      </c>
      <c r="AG2">
        <v>0.23763888888888901</v>
      </c>
      <c r="AH2">
        <v>12.9305181005878</v>
      </c>
      <c r="AI2">
        <v>0.36030555555555599</v>
      </c>
      <c r="AJ2">
        <v>23.069084220860699</v>
      </c>
      <c r="AK2">
        <v>8.9202405955236301</v>
      </c>
      <c r="AL2">
        <v>20.395255197782902</v>
      </c>
      <c r="AM2">
        <v>0.72872222222222205</v>
      </c>
      <c r="AN2">
        <v>0.39811111111111103</v>
      </c>
      <c r="AO2">
        <v>0.59794444444444395</v>
      </c>
      <c r="AP2" t="s">
        <v>42</v>
      </c>
      <c r="AQ2" t="str">
        <f>IF(Q2=AP2,"",1)</f>
        <v/>
      </c>
      <c r="AS2" t="s">
        <v>43</v>
      </c>
      <c r="AT2">
        <f>COUNTIF(P:P,AS2)</f>
        <v>244</v>
      </c>
      <c r="AU2">
        <v>225</v>
      </c>
      <c r="AV2" t="s">
        <v>48</v>
      </c>
      <c r="AW2">
        <v>281</v>
      </c>
    </row>
    <row r="3" spans="1:49" x14ac:dyDescent="0.25">
      <c r="A3">
        <v>965062</v>
      </c>
      <c r="B3">
        <v>12772</v>
      </c>
      <c r="C3">
        <v>12723</v>
      </c>
      <c r="D3">
        <v>99972650</v>
      </c>
      <c r="E3">
        <v>57008</v>
      </c>
      <c r="F3" s="1">
        <v>44176.225694444445</v>
      </c>
      <c r="G3" s="1">
        <v>44177.046527777777</v>
      </c>
      <c r="H3">
        <v>3.2158765148700001</v>
      </c>
      <c r="I3">
        <v>0</v>
      </c>
      <c r="J3">
        <v>3.5420761457099998</v>
      </c>
      <c r="K3">
        <v>0.20300000000000001</v>
      </c>
      <c r="L3">
        <v>0</v>
      </c>
      <c r="M3">
        <v>0.224</v>
      </c>
      <c r="N3">
        <v>19.7</v>
      </c>
      <c r="O3">
        <v>204.24142241391999</v>
      </c>
      <c r="P3" t="s">
        <v>42</v>
      </c>
      <c r="Q3" t="s">
        <v>42</v>
      </c>
      <c r="R3">
        <v>-84.415335999999996</v>
      </c>
      <c r="S3">
        <v>33.803269</v>
      </c>
      <c r="T3">
        <v>-84.451043999999996</v>
      </c>
      <c r="U3">
        <v>33.819344000000001</v>
      </c>
      <c r="V3">
        <v>-84.441568700000005</v>
      </c>
      <c r="W3">
        <v>33.790036090000001</v>
      </c>
      <c r="X3">
        <v>11.651111635825901</v>
      </c>
      <c r="Y3">
        <v>0.38444444444444398</v>
      </c>
      <c r="Z3">
        <v>14.182087066747901</v>
      </c>
      <c r="AA3">
        <v>0.46738888888888902</v>
      </c>
      <c r="AB3">
        <v>3.4023885567996799</v>
      </c>
      <c r="AC3">
        <v>0.182361111111111</v>
      </c>
      <c r="AD3">
        <v>4.1444318789068797</v>
      </c>
      <c r="AE3">
        <v>0.16177777777777799</v>
      </c>
      <c r="AF3">
        <v>12.9305181005878</v>
      </c>
      <c r="AG3">
        <v>0.36030555555555599</v>
      </c>
      <c r="AH3">
        <v>14.0874519989561</v>
      </c>
      <c r="AI3">
        <v>0.43425000000000002</v>
      </c>
      <c r="AJ3">
        <v>25.8331987025737</v>
      </c>
      <c r="AK3">
        <v>7.54682043570656</v>
      </c>
      <c r="AL3">
        <v>27.017970099543898</v>
      </c>
      <c r="AM3">
        <v>0.851833333333333</v>
      </c>
      <c r="AN3">
        <v>0.34413888888888899</v>
      </c>
      <c r="AO3">
        <v>0.79455555555555502</v>
      </c>
      <c r="AP3" t="s">
        <v>42</v>
      </c>
      <c r="AQ3" t="str">
        <f t="shared" ref="AQ3:AQ66" si="0">IF(Q3=AP3,"",1)</f>
        <v/>
      </c>
      <c r="AS3" t="s">
        <v>42</v>
      </c>
      <c r="AT3">
        <f t="shared" ref="AT3:AT4" si="1">COUNTIF(P:P,AS3)</f>
        <v>195</v>
      </c>
      <c r="AU3">
        <v>181</v>
      </c>
      <c r="AV3" t="s">
        <v>49</v>
      </c>
      <c r="AW3">
        <v>227</v>
      </c>
    </row>
    <row r="4" spans="1:49" x14ac:dyDescent="0.25">
      <c r="A4">
        <v>965059</v>
      </c>
      <c r="B4">
        <v>12723</v>
      </c>
      <c r="C4">
        <v>12723</v>
      </c>
      <c r="D4">
        <v>57008</v>
      </c>
      <c r="E4">
        <v>114900</v>
      </c>
      <c r="F4" s="1">
        <v>44176.236805555556</v>
      </c>
      <c r="G4" s="1">
        <v>44177.03125</v>
      </c>
      <c r="H4">
        <v>3.5420761457099998</v>
      </c>
      <c r="I4">
        <v>0</v>
      </c>
      <c r="J4">
        <v>5.3007827761400002</v>
      </c>
      <c r="K4">
        <v>0.224</v>
      </c>
      <c r="L4">
        <v>0</v>
      </c>
      <c r="M4">
        <v>0.221</v>
      </c>
      <c r="N4">
        <v>19.066666666666698</v>
      </c>
      <c r="O4">
        <v>198.86251724150301</v>
      </c>
      <c r="P4" t="s">
        <v>42</v>
      </c>
      <c r="Q4" t="s">
        <v>42</v>
      </c>
      <c r="R4">
        <v>-84.451043999999996</v>
      </c>
      <c r="S4">
        <v>33.819344000000001</v>
      </c>
      <c r="T4">
        <v>-84.413542000000007</v>
      </c>
      <c r="U4">
        <v>33.735899000000003</v>
      </c>
      <c r="V4">
        <v>-84.441568700000005</v>
      </c>
      <c r="W4">
        <v>33.790036090000001</v>
      </c>
      <c r="X4">
        <v>14.182087066747901</v>
      </c>
      <c r="Y4">
        <v>0.46738888888888902</v>
      </c>
      <c r="Z4">
        <v>11.417972585034899</v>
      </c>
      <c r="AA4">
        <v>0.34427777777777802</v>
      </c>
      <c r="AB4">
        <v>4.1444318789068797</v>
      </c>
      <c r="AC4">
        <v>0.16177777777777799</v>
      </c>
      <c r="AD4">
        <v>5.5178520387239498</v>
      </c>
      <c r="AE4">
        <v>0.21575</v>
      </c>
      <c r="AF4">
        <v>14.0874519989561</v>
      </c>
      <c r="AG4">
        <v>0.43425000000000002</v>
      </c>
      <c r="AH4">
        <v>7.4647370971951199</v>
      </c>
      <c r="AI4">
        <v>0.23763888888888901</v>
      </c>
      <c r="AJ4">
        <v>25.600059651782701</v>
      </c>
      <c r="AK4">
        <v>9.6622839176308304</v>
      </c>
      <c r="AL4">
        <v>21.552189096151199</v>
      </c>
      <c r="AM4">
        <v>0.81166666666666698</v>
      </c>
      <c r="AN4">
        <v>0.37752777777777802</v>
      </c>
      <c r="AO4">
        <v>0.67188888888888898</v>
      </c>
      <c r="AP4" t="s">
        <v>42</v>
      </c>
      <c r="AQ4" t="str">
        <f t="shared" si="0"/>
        <v/>
      </c>
      <c r="AS4" t="s">
        <v>44</v>
      </c>
      <c r="AT4">
        <f t="shared" si="1"/>
        <v>143</v>
      </c>
      <c r="AU4">
        <v>148</v>
      </c>
      <c r="AV4" t="s">
        <v>50</v>
      </c>
      <c r="AW4">
        <v>158</v>
      </c>
    </row>
    <row r="5" spans="1:49" x14ac:dyDescent="0.25">
      <c r="A5">
        <v>965061</v>
      </c>
      <c r="B5">
        <v>12772</v>
      </c>
      <c r="C5">
        <v>12772</v>
      </c>
      <c r="D5">
        <v>99972650</v>
      </c>
      <c r="E5">
        <v>114900</v>
      </c>
      <c r="F5" s="1">
        <v>44176.241666666669</v>
      </c>
      <c r="G5" s="1">
        <v>44177.034722222219</v>
      </c>
      <c r="H5">
        <v>3.2158765148700001</v>
      </c>
      <c r="I5">
        <v>0</v>
      </c>
      <c r="J5">
        <v>5.3007827761400002</v>
      </c>
      <c r="K5">
        <v>0.20300000000000001</v>
      </c>
      <c r="L5">
        <v>0</v>
      </c>
      <c r="M5">
        <v>0.221</v>
      </c>
      <c r="N5">
        <v>19.033333333333299</v>
      </c>
      <c r="O5">
        <v>197.12645354418399</v>
      </c>
      <c r="P5" t="s">
        <v>42</v>
      </c>
      <c r="Q5" t="s">
        <v>42</v>
      </c>
      <c r="R5">
        <v>-84.415335999999996</v>
      </c>
      <c r="S5">
        <v>33.803269</v>
      </c>
      <c r="T5">
        <v>-84.413542000000007</v>
      </c>
      <c r="U5">
        <v>33.735899000000003</v>
      </c>
      <c r="V5">
        <v>-84.441568700000005</v>
      </c>
      <c r="W5">
        <v>33.790036090000001</v>
      </c>
      <c r="X5">
        <v>11.651111635825901</v>
      </c>
      <c r="Y5">
        <v>0.38444444444444398</v>
      </c>
      <c r="Z5">
        <v>11.417972585034899</v>
      </c>
      <c r="AA5">
        <v>0.34427777777777802</v>
      </c>
      <c r="AB5">
        <v>3.4023885567996799</v>
      </c>
      <c r="AC5">
        <v>0.182361111111111</v>
      </c>
      <c r="AD5">
        <v>5.5178520387239498</v>
      </c>
      <c r="AE5">
        <v>0.21575</v>
      </c>
      <c r="AF5">
        <v>12.9305181005878</v>
      </c>
      <c r="AG5">
        <v>0.36030555555555599</v>
      </c>
      <c r="AH5">
        <v>7.4647370971951199</v>
      </c>
      <c r="AI5">
        <v>0.23763888888888901</v>
      </c>
      <c r="AJ5">
        <v>23.069084220860699</v>
      </c>
      <c r="AK5">
        <v>8.9202405955236301</v>
      </c>
      <c r="AL5">
        <v>20.395255197782902</v>
      </c>
      <c r="AM5">
        <v>0.72872222222222205</v>
      </c>
      <c r="AN5">
        <v>0.39811111111111103</v>
      </c>
      <c r="AO5">
        <v>0.59794444444444395</v>
      </c>
      <c r="AP5" t="s">
        <v>42</v>
      </c>
      <c r="AQ5" t="str">
        <f t="shared" si="0"/>
        <v/>
      </c>
      <c r="AS5" t="s">
        <v>45</v>
      </c>
      <c r="AT5">
        <f>SUM(AT2:AT4)</f>
        <v>582</v>
      </c>
      <c r="AU5">
        <f>SUM(AU2:AU4)</f>
        <v>554</v>
      </c>
      <c r="AV5" t="s">
        <v>45</v>
      </c>
      <c r="AW5">
        <f>SUM(AW2:AW4)</f>
        <v>666</v>
      </c>
    </row>
    <row r="6" spans="1:49" x14ac:dyDescent="0.25">
      <c r="A6">
        <v>965065</v>
      </c>
      <c r="B6">
        <v>12772</v>
      </c>
      <c r="C6">
        <v>12772</v>
      </c>
      <c r="D6">
        <v>114900</v>
      </c>
      <c r="E6">
        <v>99972650</v>
      </c>
      <c r="F6" s="1">
        <v>44176.246527777781</v>
      </c>
      <c r="G6" s="1">
        <v>44176.392361111109</v>
      </c>
      <c r="H6">
        <v>5.3007827761400002</v>
      </c>
      <c r="I6">
        <v>0</v>
      </c>
      <c r="J6">
        <v>3.2158765148700001</v>
      </c>
      <c r="K6">
        <v>0.221</v>
      </c>
      <c r="L6">
        <v>0</v>
      </c>
      <c r="M6">
        <v>0.20300000000000001</v>
      </c>
      <c r="N6">
        <v>3.5</v>
      </c>
      <c r="O6">
        <v>33.873914750978898</v>
      </c>
      <c r="P6" t="s">
        <v>42</v>
      </c>
      <c r="Q6" t="s">
        <v>42</v>
      </c>
      <c r="R6">
        <v>-84.413542000000007</v>
      </c>
      <c r="S6">
        <v>33.735899000000003</v>
      </c>
      <c r="T6">
        <v>-84.415335999999996</v>
      </c>
      <c r="U6">
        <v>33.803269</v>
      </c>
      <c r="V6">
        <v>-84.441568700000005</v>
      </c>
      <c r="W6">
        <v>33.790036090000001</v>
      </c>
      <c r="X6">
        <v>11.417972585034899</v>
      </c>
      <c r="Y6">
        <v>0.34427777777777802</v>
      </c>
      <c r="Z6">
        <v>11.651111635825901</v>
      </c>
      <c r="AA6">
        <v>0.38444444444444398</v>
      </c>
      <c r="AB6">
        <v>5.5178520387239498</v>
      </c>
      <c r="AC6">
        <v>0.21575</v>
      </c>
      <c r="AD6">
        <v>3.4023885567996799</v>
      </c>
      <c r="AE6">
        <v>0.182361111111111</v>
      </c>
      <c r="AF6">
        <v>7.4647370971951199</v>
      </c>
      <c r="AG6">
        <v>0.23763888888888901</v>
      </c>
      <c r="AH6">
        <v>12.9305181005878</v>
      </c>
      <c r="AI6">
        <v>0.36030555555555599</v>
      </c>
      <c r="AJ6">
        <v>23.069084220860699</v>
      </c>
      <c r="AK6">
        <v>8.9202405955236301</v>
      </c>
      <c r="AL6">
        <v>20.395255197782902</v>
      </c>
      <c r="AM6">
        <v>0.72872222222222205</v>
      </c>
      <c r="AN6">
        <v>0.39811111111111103</v>
      </c>
      <c r="AO6">
        <v>0.59794444444444395</v>
      </c>
      <c r="AP6" t="s">
        <v>42</v>
      </c>
      <c r="AQ6" t="str">
        <f t="shared" si="0"/>
        <v/>
      </c>
    </row>
    <row r="7" spans="1:49" x14ac:dyDescent="0.25">
      <c r="A7">
        <v>965064</v>
      </c>
      <c r="B7">
        <v>12723</v>
      </c>
      <c r="C7">
        <v>12772</v>
      </c>
      <c r="D7">
        <v>57008</v>
      </c>
      <c r="E7">
        <v>99972650</v>
      </c>
      <c r="F7" s="1">
        <v>44176.256944444445</v>
      </c>
      <c r="G7" s="1">
        <v>44176.770138888889</v>
      </c>
      <c r="H7">
        <v>3.5420761457099998</v>
      </c>
      <c r="I7">
        <v>0</v>
      </c>
      <c r="J7">
        <v>3.2158765148700001</v>
      </c>
      <c r="K7">
        <v>0.224</v>
      </c>
      <c r="L7">
        <v>0</v>
      </c>
      <c r="M7">
        <v>0.20300000000000001</v>
      </c>
      <c r="N7">
        <v>12.3166666666667</v>
      </c>
      <c r="O7">
        <v>123.491968390881</v>
      </c>
      <c r="P7" t="s">
        <v>42</v>
      </c>
      <c r="Q7" t="s">
        <v>42</v>
      </c>
      <c r="R7">
        <v>-84.451043999999996</v>
      </c>
      <c r="S7">
        <v>33.819344000000001</v>
      </c>
      <c r="T7">
        <v>-84.415335999999996</v>
      </c>
      <c r="U7">
        <v>33.803269</v>
      </c>
      <c r="V7">
        <v>-84.441568700000005</v>
      </c>
      <c r="W7">
        <v>33.790036090000001</v>
      </c>
      <c r="X7">
        <v>14.182087066747901</v>
      </c>
      <c r="Y7">
        <v>0.46738888888888902</v>
      </c>
      <c r="Z7">
        <v>11.651111635825901</v>
      </c>
      <c r="AA7">
        <v>0.38444444444444398</v>
      </c>
      <c r="AB7">
        <v>4.1444318789068797</v>
      </c>
      <c r="AC7">
        <v>0.16177777777777799</v>
      </c>
      <c r="AD7">
        <v>3.4023885567996799</v>
      </c>
      <c r="AE7">
        <v>0.182361111111111</v>
      </c>
      <c r="AF7">
        <v>14.0874519989561</v>
      </c>
      <c r="AG7">
        <v>0.43425000000000002</v>
      </c>
      <c r="AH7">
        <v>12.9305181005878</v>
      </c>
      <c r="AI7">
        <v>0.36030555555555599</v>
      </c>
      <c r="AJ7">
        <v>25.8331987025737</v>
      </c>
      <c r="AK7">
        <v>7.54682043570656</v>
      </c>
      <c r="AL7">
        <v>27.017970099543898</v>
      </c>
      <c r="AM7">
        <v>0.851833333333333</v>
      </c>
      <c r="AN7">
        <v>0.34413888888888899</v>
      </c>
      <c r="AO7">
        <v>0.79455555555555502</v>
      </c>
      <c r="AP7" t="s">
        <v>42</v>
      </c>
      <c r="AQ7" t="str">
        <f t="shared" si="0"/>
        <v/>
      </c>
    </row>
    <row r="8" spans="1:49" x14ac:dyDescent="0.25">
      <c r="A8">
        <v>965063</v>
      </c>
      <c r="B8">
        <v>12772</v>
      </c>
      <c r="C8">
        <v>12723</v>
      </c>
      <c r="D8">
        <v>99972650</v>
      </c>
      <c r="E8">
        <v>57008</v>
      </c>
      <c r="F8" s="1">
        <v>44176.636805555558</v>
      </c>
      <c r="G8" s="1">
        <v>44177.025694444441</v>
      </c>
      <c r="H8">
        <v>3.2158765148700001</v>
      </c>
      <c r="I8">
        <v>0</v>
      </c>
      <c r="J8">
        <v>3.5420761457099998</v>
      </c>
      <c r="K8">
        <v>0.20300000000000001</v>
      </c>
      <c r="L8">
        <v>0</v>
      </c>
      <c r="M8">
        <v>0.224</v>
      </c>
      <c r="N8">
        <v>9.3333333333333304</v>
      </c>
      <c r="O8">
        <v>94.996958812319704</v>
      </c>
      <c r="P8" t="s">
        <v>42</v>
      </c>
      <c r="Q8" t="s">
        <v>42</v>
      </c>
      <c r="R8">
        <v>-84.415335999999996</v>
      </c>
      <c r="S8">
        <v>33.803269</v>
      </c>
      <c r="T8">
        <v>-84.451043999999996</v>
      </c>
      <c r="U8">
        <v>33.819344000000001</v>
      </c>
      <c r="V8">
        <v>-84.441568700000005</v>
      </c>
      <c r="W8">
        <v>33.790036090000001</v>
      </c>
      <c r="X8">
        <v>11.651111635825901</v>
      </c>
      <c r="Y8">
        <v>0.38444444444444398</v>
      </c>
      <c r="Z8">
        <v>14.182087066747901</v>
      </c>
      <c r="AA8">
        <v>0.46738888888888902</v>
      </c>
      <c r="AB8">
        <v>3.4023885567996799</v>
      </c>
      <c r="AC8">
        <v>0.182361111111111</v>
      </c>
      <c r="AD8">
        <v>4.1444318789068797</v>
      </c>
      <c r="AE8">
        <v>0.16177777777777799</v>
      </c>
      <c r="AF8">
        <v>12.9305181005878</v>
      </c>
      <c r="AG8">
        <v>0.36030555555555599</v>
      </c>
      <c r="AH8">
        <v>14.0874519989561</v>
      </c>
      <c r="AI8">
        <v>0.43425000000000002</v>
      </c>
      <c r="AJ8">
        <v>25.8331987025737</v>
      </c>
      <c r="AK8">
        <v>7.54682043570656</v>
      </c>
      <c r="AL8">
        <v>27.017970099543898</v>
      </c>
      <c r="AM8">
        <v>0.851833333333333</v>
      </c>
      <c r="AN8">
        <v>0.34413888888888899</v>
      </c>
      <c r="AO8">
        <v>0.79455555555555502</v>
      </c>
      <c r="AP8" t="s">
        <v>42</v>
      </c>
      <c r="AQ8" t="str">
        <f t="shared" si="0"/>
        <v/>
      </c>
    </row>
    <row r="9" spans="1:49" x14ac:dyDescent="0.25">
      <c r="A9">
        <v>965102</v>
      </c>
      <c r="B9">
        <v>12774</v>
      </c>
      <c r="C9">
        <v>12774</v>
      </c>
      <c r="D9">
        <v>84900</v>
      </c>
      <c r="E9">
        <v>84900</v>
      </c>
      <c r="F9" s="1">
        <v>44176.190972222219</v>
      </c>
      <c r="G9" s="1">
        <v>44177.015277777777</v>
      </c>
      <c r="H9">
        <v>4.9128184054700004</v>
      </c>
      <c r="I9">
        <v>0</v>
      </c>
      <c r="J9">
        <v>4.9128184054700004</v>
      </c>
      <c r="K9">
        <v>0.17699999999999999</v>
      </c>
      <c r="L9">
        <v>0</v>
      </c>
      <c r="M9">
        <v>0.17699999999999999</v>
      </c>
      <c r="N9">
        <v>19.783333333333299</v>
      </c>
      <c r="O9">
        <v>153.00649425296899</v>
      </c>
      <c r="P9" t="s">
        <v>43</v>
      </c>
      <c r="Q9" t="s">
        <v>43</v>
      </c>
      <c r="R9">
        <v>-84.339945</v>
      </c>
      <c r="S9">
        <v>33.762484000000001</v>
      </c>
      <c r="T9">
        <v>-84.339945</v>
      </c>
      <c r="U9">
        <v>33.762484000000001</v>
      </c>
      <c r="V9">
        <v>-84.267342900000003</v>
      </c>
      <c r="W9">
        <v>33.783355090000001</v>
      </c>
      <c r="X9">
        <v>5.0531895062572199</v>
      </c>
      <c r="Y9">
        <v>0.1855</v>
      </c>
      <c r="Z9">
        <v>5.0531895062572199</v>
      </c>
      <c r="AA9">
        <v>0.1855</v>
      </c>
      <c r="AB9">
        <v>8.0628083562205592</v>
      </c>
      <c r="AC9">
        <v>0.30825000000000002</v>
      </c>
      <c r="AD9">
        <v>8.0628083562205592</v>
      </c>
      <c r="AE9">
        <v>0.30825000000000002</v>
      </c>
      <c r="AF9">
        <v>9.6750841960058196</v>
      </c>
      <c r="AG9">
        <v>0.32688888888888901</v>
      </c>
      <c r="AH9">
        <v>9.6750841960058196</v>
      </c>
      <c r="AI9">
        <v>0.32688888888888901</v>
      </c>
      <c r="AJ9">
        <v>10.106379012514401</v>
      </c>
      <c r="AK9">
        <v>16.125616712441101</v>
      </c>
      <c r="AL9">
        <v>19.3501683920116</v>
      </c>
      <c r="AM9">
        <v>0.371</v>
      </c>
      <c r="AN9">
        <v>0.61650000000000005</v>
      </c>
      <c r="AO9">
        <v>0.65377777777777801</v>
      </c>
      <c r="AP9" t="s">
        <v>43</v>
      </c>
      <c r="AQ9" t="str">
        <f t="shared" si="0"/>
        <v/>
      </c>
    </row>
    <row r="10" spans="1:49" x14ac:dyDescent="0.25">
      <c r="A10">
        <v>965101</v>
      </c>
      <c r="B10">
        <v>12724</v>
      </c>
      <c r="C10">
        <v>12724</v>
      </c>
      <c r="D10">
        <v>84902</v>
      </c>
      <c r="E10">
        <v>84902</v>
      </c>
      <c r="F10" s="1">
        <v>44176.201388888891</v>
      </c>
      <c r="G10" s="1">
        <v>44177.024305555555</v>
      </c>
      <c r="H10">
        <v>3.2982022977900001</v>
      </c>
      <c r="I10">
        <v>0</v>
      </c>
      <c r="J10">
        <v>3.2982022977900001</v>
      </c>
      <c r="K10">
        <v>0.13</v>
      </c>
      <c r="L10">
        <v>0</v>
      </c>
      <c r="M10">
        <v>0.13</v>
      </c>
      <c r="N10">
        <v>19.75</v>
      </c>
      <c r="O10">
        <v>153.00649425296899</v>
      </c>
      <c r="P10" t="s">
        <v>43</v>
      </c>
      <c r="Q10" t="s">
        <v>43</v>
      </c>
      <c r="R10">
        <v>-84.312719999999999</v>
      </c>
      <c r="S10">
        <v>33.764533999999998</v>
      </c>
      <c r="T10">
        <v>-84.312719999999999</v>
      </c>
      <c r="U10">
        <v>33.764533999999998</v>
      </c>
      <c r="V10">
        <v>-84.267342900000003</v>
      </c>
      <c r="W10">
        <v>33.783355090000001</v>
      </c>
      <c r="X10">
        <v>3.51373855120733</v>
      </c>
      <c r="Y10">
        <v>0.12466666666666699</v>
      </c>
      <c r="Z10">
        <v>3.51373855120733</v>
      </c>
      <c r="AA10">
        <v>0.12466666666666699</v>
      </c>
      <c r="AB10">
        <v>9.6007680167024994</v>
      </c>
      <c r="AC10">
        <v>0.36194444444444401</v>
      </c>
      <c r="AD10">
        <v>9.6007680167024994</v>
      </c>
      <c r="AE10">
        <v>0.36194444444444401</v>
      </c>
      <c r="AF10">
        <v>11.423440665117401</v>
      </c>
      <c r="AG10">
        <v>0.40138888888888902</v>
      </c>
      <c r="AH10">
        <v>11.423440665117401</v>
      </c>
      <c r="AI10">
        <v>0.40138888888888902</v>
      </c>
      <c r="AJ10">
        <v>7.0274771024146503</v>
      </c>
      <c r="AK10">
        <v>19.201536033404999</v>
      </c>
      <c r="AL10">
        <v>22.846881330234801</v>
      </c>
      <c r="AM10">
        <v>0.24933333333333299</v>
      </c>
      <c r="AN10">
        <v>0.72388888888888903</v>
      </c>
      <c r="AO10">
        <v>0.80277777777777803</v>
      </c>
      <c r="AP10" t="s">
        <v>43</v>
      </c>
      <c r="AQ10" t="str">
        <f t="shared" si="0"/>
        <v/>
      </c>
    </row>
    <row r="11" spans="1:49" x14ac:dyDescent="0.25">
      <c r="A11">
        <v>965104</v>
      </c>
      <c r="B11">
        <v>12774</v>
      </c>
      <c r="C11">
        <v>12774</v>
      </c>
      <c r="D11">
        <v>84900</v>
      </c>
      <c r="E11">
        <v>84900</v>
      </c>
      <c r="F11" s="1">
        <v>44176.211805555555</v>
      </c>
      <c r="G11" s="1">
        <v>44177.036111111112</v>
      </c>
      <c r="H11">
        <v>4.9128184054700004</v>
      </c>
      <c r="I11">
        <v>0</v>
      </c>
      <c r="J11">
        <v>4.9128184054700004</v>
      </c>
      <c r="K11">
        <v>0.17699999999999999</v>
      </c>
      <c r="L11">
        <v>0</v>
      </c>
      <c r="M11">
        <v>0.17699999999999999</v>
      </c>
      <c r="N11">
        <v>19.783333333333299</v>
      </c>
      <c r="O11">
        <v>153.00649425296899</v>
      </c>
      <c r="P11" t="s">
        <v>43</v>
      </c>
      <c r="Q11" t="s">
        <v>43</v>
      </c>
      <c r="R11">
        <v>-84.339945</v>
      </c>
      <c r="S11">
        <v>33.762484000000001</v>
      </c>
      <c r="T11">
        <v>-84.339945</v>
      </c>
      <c r="U11">
        <v>33.762484000000001</v>
      </c>
      <c r="V11">
        <v>-84.267342900000003</v>
      </c>
      <c r="W11">
        <v>33.783355090000001</v>
      </c>
      <c r="X11">
        <v>5.0531895062572199</v>
      </c>
      <c r="Y11">
        <v>0.1855</v>
      </c>
      <c r="Z11">
        <v>5.0531895062572199</v>
      </c>
      <c r="AA11">
        <v>0.1855</v>
      </c>
      <c r="AB11">
        <v>8.0628083562205592</v>
      </c>
      <c r="AC11">
        <v>0.30825000000000002</v>
      </c>
      <c r="AD11">
        <v>8.0628083562205592</v>
      </c>
      <c r="AE11">
        <v>0.30825000000000002</v>
      </c>
      <c r="AF11">
        <v>9.6750841960058196</v>
      </c>
      <c r="AG11">
        <v>0.32688888888888901</v>
      </c>
      <c r="AH11">
        <v>9.6750841960058196</v>
      </c>
      <c r="AI11">
        <v>0.32688888888888901</v>
      </c>
      <c r="AJ11">
        <v>10.106379012514401</v>
      </c>
      <c r="AK11">
        <v>16.125616712441101</v>
      </c>
      <c r="AL11">
        <v>19.3501683920116</v>
      </c>
      <c r="AM11">
        <v>0.371</v>
      </c>
      <c r="AN11">
        <v>0.61650000000000005</v>
      </c>
      <c r="AO11">
        <v>0.65377777777777801</v>
      </c>
      <c r="AP11" t="s">
        <v>43</v>
      </c>
      <c r="AQ11" t="str">
        <f t="shared" si="0"/>
        <v/>
      </c>
    </row>
    <row r="12" spans="1:49" x14ac:dyDescent="0.25">
      <c r="A12">
        <v>965105</v>
      </c>
      <c r="B12">
        <v>12724</v>
      </c>
      <c r="C12">
        <v>12724</v>
      </c>
      <c r="D12">
        <v>84902</v>
      </c>
      <c r="E12">
        <v>84902</v>
      </c>
      <c r="F12" s="1">
        <v>44176.222222222219</v>
      </c>
      <c r="G12" s="1">
        <v>44177.045138888891</v>
      </c>
      <c r="H12">
        <v>3.2982022977900001</v>
      </c>
      <c r="I12">
        <v>0</v>
      </c>
      <c r="J12">
        <v>3.2982022977900001</v>
      </c>
      <c r="K12">
        <v>0.13</v>
      </c>
      <c r="L12">
        <v>0</v>
      </c>
      <c r="M12">
        <v>0.13</v>
      </c>
      <c r="N12">
        <v>19.75</v>
      </c>
      <c r="O12">
        <v>153.00649425296899</v>
      </c>
      <c r="P12" t="s">
        <v>43</v>
      </c>
      <c r="Q12" t="s">
        <v>43</v>
      </c>
      <c r="R12">
        <v>-84.312719999999999</v>
      </c>
      <c r="S12">
        <v>33.764533999999998</v>
      </c>
      <c r="T12">
        <v>-84.312719999999999</v>
      </c>
      <c r="U12">
        <v>33.764533999999998</v>
      </c>
      <c r="V12">
        <v>-84.267342900000003</v>
      </c>
      <c r="W12">
        <v>33.783355090000001</v>
      </c>
      <c r="X12">
        <v>3.51373855120733</v>
      </c>
      <c r="Y12">
        <v>0.12466666666666699</v>
      </c>
      <c r="Z12">
        <v>3.51373855120733</v>
      </c>
      <c r="AA12">
        <v>0.12466666666666699</v>
      </c>
      <c r="AB12">
        <v>9.6007680167024994</v>
      </c>
      <c r="AC12">
        <v>0.36194444444444401</v>
      </c>
      <c r="AD12">
        <v>9.6007680167024994</v>
      </c>
      <c r="AE12">
        <v>0.36194444444444401</v>
      </c>
      <c r="AF12">
        <v>11.423440665117401</v>
      </c>
      <c r="AG12">
        <v>0.40138888888888902</v>
      </c>
      <c r="AH12">
        <v>11.423440665117401</v>
      </c>
      <c r="AI12">
        <v>0.40138888888888902</v>
      </c>
      <c r="AJ12">
        <v>7.0274771024146503</v>
      </c>
      <c r="AK12">
        <v>19.201536033404999</v>
      </c>
      <c r="AL12">
        <v>22.846881330234801</v>
      </c>
      <c r="AM12">
        <v>0.24933333333333299</v>
      </c>
      <c r="AN12">
        <v>0.72388888888888903</v>
      </c>
      <c r="AO12">
        <v>0.80277777777777803</v>
      </c>
      <c r="AP12" t="s">
        <v>43</v>
      </c>
      <c r="AQ12" t="str">
        <f t="shared" si="0"/>
        <v/>
      </c>
    </row>
    <row r="13" spans="1:49" x14ac:dyDescent="0.25">
      <c r="A13">
        <v>965103</v>
      </c>
      <c r="B13">
        <v>12774</v>
      </c>
      <c r="C13">
        <v>12724</v>
      </c>
      <c r="D13">
        <v>84900</v>
      </c>
      <c r="E13">
        <v>84902</v>
      </c>
      <c r="F13" s="1">
        <v>44176.232638888891</v>
      </c>
      <c r="G13" s="1">
        <v>44177.003472222219</v>
      </c>
      <c r="H13">
        <v>4.9128184054700004</v>
      </c>
      <c r="I13">
        <v>0</v>
      </c>
      <c r="J13">
        <v>3.2982022977900001</v>
      </c>
      <c r="K13">
        <v>0.17699999999999999</v>
      </c>
      <c r="L13">
        <v>0</v>
      </c>
      <c r="M13">
        <v>0.13</v>
      </c>
      <c r="N13">
        <v>18.5</v>
      </c>
      <c r="O13">
        <v>143.31569396560599</v>
      </c>
      <c r="P13" t="s">
        <v>43</v>
      </c>
      <c r="Q13" t="s">
        <v>43</v>
      </c>
      <c r="R13">
        <v>-84.339945</v>
      </c>
      <c r="S13">
        <v>33.762484000000001</v>
      </c>
      <c r="T13">
        <v>-84.312719999999999</v>
      </c>
      <c r="U13">
        <v>33.764533999999998</v>
      </c>
      <c r="V13">
        <v>-84.267342900000003</v>
      </c>
      <c r="W13">
        <v>33.783355090000001</v>
      </c>
      <c r="X13">
        <v>5.0531895062572199</v>
      </c>
      <c r="Y13">
        <v>0.1855</v>
      </c>
      <c r="Z13">
        <v>3.51373855120733</v>
      </c>
      <c r="AA13">
        <v>0.12466666666666699</v>
      </c>
      <c r="AB13">
        <v>8.0628083562205592</v>
      </c>
      <c r="AC13">
        <v>0.30825000000000002</v>
      </c>
      <c r="AD13">
        <v>9.6007680167024994</v>
      </c>
      <c r="AE13">
        <v>0.36194444444444401</v>
      </c>
      <c r="AF13">
        <v>9.6750841960058196</v>
      </c>
      <c r="AG13">
        <v>0.32688888888888901</v>
      </c>
      <c r="AH13">
        <v>11.423440665117401</v>
      </c>
      <c r="AI13">
        <v>0.40138888888888902</v>
      </c>
      <c r="AJ13">
        <v>8.5669280574645494</v>
      </c>
      <c r="AK13">
        <v>17.663576372923099</v>
      </c>
      <c r="AL13">
        <v>21.098524861123199</v>
      </c>
      <c r="AM13">
        <v>0.31016666666666698</v>
      </c>
      <c r="AN13">
        <v>0.67019444444444498</v>
      </c>
      <c r="AO13">
        <v>0.72827777777777802</v>
      </c>
      <c r="AP13" t="s">
        <v>43</v>
      </c>
      <c r="AQ13" t="str">
        <f t="shared" si="0"/>
        <v/>
      </c>
    </row>
    <row r="14" spans="1:49" x14ac:dyDescent="0.25">
      <c r="A14">
        <v>965127</v>
      </c>
      <c r="B14">
        <v>12725</v>
      </c>
      <c r="C14">
        <v>12725</v>
      </c>
      <c r="D14">
        <v>98900</v>
      </c>
      <c r="E14">
        <v>999755</v>
      </c>
      <c r="F14" s="1">
        <v>44176.197916666664</v>
      </c>
      <c r="G14" s="1">
        <v>44177.033333333333</v>
      </c>
      <c r="H14">
        <v>4.2413596229900001</v>
      </c>
      <c r="I14">
        <v>0</v>
      </c>
      <c r="J14">
        <v>5.5425992196999996</v>
      </c>
      <c r="K14">
        <v>0.29299999999999998</v>
      </c>
      <c r="L14">
        <v>0</v>
      </c>
      <c r="M14">
        <v>0.253</v>
      </c>
      <c r="N14">
        <v>20.05</v>
      </c>
      <c r="O14">
        <v>180.769397030764</v>
      </c>
      <c r="P14" t="s">
        <v>42</v>
      </c>
      <c r="Q14" t="s">
        <v>42</v>
      </c>
      <c r="R14">
        <v>-84.469058000000004</v>
      </c>
      <c r="S14">
        <v>33.754258999999998</v>
      </c>
      <c r="T14">
        <v>-84.370244999999997</v>
      </c>
      <c r="U14">
        <v>33.759379000000003</v>
      </c>
      <c r="V14">
        <v>-84.441568700000005</v>
      </c>
      <c r="W14">
        <v>33.790036090000001</v>
      </c>
      <c r="X14">
        <v>14.6481166192352</v>
      </c>
      <c r="Y14">
        <v>0.431305555555556</v>
      </c>
      <c r="Z14">
        <v>7.0725887630954301</v>
      </c>
      <c r="AA14">
        <v>0.26794444444444399</v>
      </c>
      <c r="AB14">
        <v>4.8844868082568</v>
      </c>
      <c r="AC14">
        <v>0.21911111111111101</v>
      </c>
      <c r="AD14">
        <v>6.2972398623038002</v>
      </c>
      <c r="AE14">
        <v>0.24525</v>
      </c>
      <c r="AF14">
        <v>11.0995190575018</v>
      </c>
      <c r="AG14">
        <v>0.34741666666666698</v>
      </c>
      <c r="AH14">
        <v>9.09745610001616</v>
      </c>
      <c r="AI14">
        <v>0.27613888888888899</v>
      </c>
      <c r="AJ14">
        <v>21.7207053823306</v>
      </c>
      <c r="AK14">
        <v>11.1817266705606</v>
      </c>
      <c r="AL14">
        <v>20.196975157518001</v>
      </c>
      <c r="AM14">
        <v>0.69925000000000004</v>
      </c>
      <c r="AN14">
        <v>0.464361111111111</v>
      </c>
      <c r="AO14">
        <v>0.62355555555555597</v>
      </c>
      <c r="AP14" t="s">
        <v>42</v>
      </c>
      <c r="AQ14" t="str">
        <f t="shared" si="0"/>
        <v/>
      </c>
    </row>
    <row r="15" spans="1:49" x14ac:dyDescent="0.25">
      <c r="A15">
        <v>965129</v>
      </c>
      <c r="B15">
        <v>12725</v>
      </c>
      <c r="C15">
        <v>12725</v>
      </c>
      <c r="D15">
        <v>98900</v>
      </c>
      <c r="E15">
        <v>98900</v>
      </c>
      <c r="F15" s="1">
        <v>44176.21875</v>
      </c>
      <c r="G15" s="1">
        <v>44177.024305555555</v>
      </c>
      <c r="H15">
        <v>4.2413596229900001</v>
      </c>
      <c r="I15">
        <v>0</v>
      </c>
      <c r="J15">
        <v>4.2413596229900001</v>
      </c>
      <c r="K15">
        <v>0.29299999999999998</v>
      </c>
      <c r="L15">
        <v>0</v>
      </c>
      <c r="M15">
        <v>0.29299999999999998</v>
      </c>
      <c r="N15">
        <v>19.3333333333333</v>
      </c>
      <c r="O15">
        <v>173.962918103557</v>
      </c>
      <c r="P15" t="s">
        <v>42</v>
      </c>
      <c r="Q15" t="s">
        <v>42</v>
      </c>
      <c r="R15">
        <v>-84.469058000000004</v>
      </c>
      <c r="S15">
        <v>33.754258999999998</v>
      </c>
      <c r="T15">
        <v>-84.469058000000004</v>
      </c>
      <c r="U15">
        <v>33.754258999999998</v>
      </c>
      <c r="V15">
        <v>-84.441568700000005</v>
      </c>
      <c r="W15">
        <v>33.790036090000001</v>
      </c>
      <c r="X15">
        <v>14.6481166192352</v>
      </c>
      <c r="Y15">
        <v>0.431305555555556</v>
      </c>
      <c r="Z15">
        <v>14.6481166192352</v>
      </c>
      <c r="AA15">
        <v>0.431305555555556</v>
      </c>
      <c r="AB15">
        <v>4.8844868082568</v>
      </c>
      <c r="AC15">
        <v>0.21911111111111101</v>
      </c>
      <c r="AD15">
        <v>4.8844868082568</v>
      </c>
      <c r="AE15">
        <v>0.21911111111111101</v>
      </c>
      <c r="AF15">
        <v>11.0995190575018</v>
      </c>
      <c r="AG15">
        <v>0.34741666666666698</v>
      </c>
      <c r="AH15">
        <v>11.0995190575018</v>
      </c>
      <c r="AI15">
        <v>0.34741666666666698</v>
      </c>
      <c r="AJ15">
        <v>29.2962332384704</v>
      </c>
      <c r="AK15">
        <v>9.7689736165136001</v>
      </c>
      <c r="AL15">
        <v>22.199038115003699</v>
      </c>
      <c r="AM15">
        <v>0.862611111111111</v>
      </c>
      <c r="AN15">
        <v>0.43822222222222201</v>
      </c>
      <c r="AO15">
        <v>0.69483333333333297</v>
      </c>
      <c r="AP15" t="s">
        <v>42</v>
      </c>
      <c r="AQ15" t="str">
        <f t="shared" si="0"/>
        <v/>
      </c>
    </row>
    <row r="16" spans="1:49" x14ac:dyDescent="0.25">
      <c r="A16">
        <v>965128</v>
      </c>
      <c r="B16">
        <v>12725</v>
      </c>
      <c r="C16">
        <v>12758</v>
      </c>
      <c r="D16">
        <v>98900</v>
      </c>
      <c r="E16">
        <v>99973241</v>
      </c>
      <c r="F16" s="1">
        <v>44176.239583333336</v>
      </c>
      <c r="G16" s="1">
        <v>44177.073611111111</v>
      </c>
      <c r="H16">
        <v>4.2413596229900001</v>
      </c>
      <c r="I16">
        <v>0</v>
      </c>
      <c r="J16">
        <v>9.7804000016899995</v>
      </c>
      <c r="K16">
        <v>0.29299999999999998</v>
      </c>
      <c r="L16">
        <v>0</v>
      </c>
      <c r="M16">
        <v>0.434</v>
      </c>
      <c r="N16">
        <v>20.016666666666701</v>
      </c>
      <c r="O16">
        <v>183.31705842923299</v>
      </c>
      <c r="P16" t="s">
        <v>42</v>
      </c>
      <c r="Q16" t="s">
        <v>42</v>
      </c>
      <c r="R16">
        <v>-84.469058000000004</v>
      </c>
      <c r="S16">
        <v>33.754258999999998</v>
      </c>
      <c r="T16">
        <v>-84.565000999999995</v>
      </c>
      <c r="U16">
        <v>33.735990999999999</v>
      </c>
      <c r="V16">
        <v>-84.441568700000005</v>
      </c>
      <c r="W16">
        <v>33.790036090000001</v>
      </c>
      <c r="X16">
        <v>14.6481166192352</v>
      </c>
      <c r="Y16">
        <v>0.431305555555556</v>
      </c>
      <c r="Z16">
        <v>21.215777896529001</v>
      </c>
      <c r="AA16">
        <v>0.57250000000000001</v>
      </c>
      <c r="AB16">
        <v>4.8844868082568</v>
      </c>
      <c r="AC16">
        <v>0.21911111111111101</v>
      </c>
      <c r="AD16">
        <v>10.147327475859701</v>
      </c>
      <c r="AE16">
        <v>0.34802777777777799</v>
      </c>
      <c r="AF16">
        <v>11.0995190575018</v>
      </c>
      <c r="AG16">
        <v>0.34741666666666698</v>
      </c>
      <c r="AH16">
        <v>16.6396162401978</v>
      </c>
      <c r="AI16">
        <v>0.48094444444444401</v>
      </c>
      <c r="AJ16">
        <v>35.863894515764201</v>
      </c>
      <c r="AK16">
        <v>15.0318142841165</v>
      </c>
      <c r="AL16">
        <v>27.739135297699701</v>
      </c>
      <c r="AM16">
        <v>1.0038055555555601</v>
      </c>
      <c r="AN16">
        <v>0.56713888888888897</v>
      </c>
      <c r="AO16">
        <v>0.82836111111111099</v>
      </c>
      <c r="AP16" t="s">
        <v>42</v>
      </c>
      <c r="AQ16" t="str">
        <f t="shared" si="0"/>
        <v/>
      </c>
    </row>
    <row r="17" spans="1:43" x14ac:dyDescent="0.25">
      <c r="A17">
        <v>965145</v>
      </c>
      <c r="B17">
        <v>12726</v>
      </c>
      <c r="C17">
        <v>12726</v>
      </c>
      <c r="D17">
        <v>95900</v>
      </c>
      <c r="E17">
        <v>95900</v>
      </c>
      <c r="F17" s="1">
        <v>44176.1875</v>
      </c>
      <c r="G17" s="1">
        <v>44177.010416666664</v>
      </c>
      <c r="H17">
        <v>5.7575726015699997</v>
      </c>
      <c r="I17">
        <v>0</v>
      </c>
      <c r="J17">
        <v>5.7575726015699997</v>
      </c>
      <c r="K17">
        <v>0.217</v>
      </c>
      <c r="L17">
        <v>0</v>
      </c>
      <c r="M17">
        <v>0.217</v>
      </c>
      <c r="N17">
        <v>19.75</v>
      </c>
      <c r="O17">
        <v>283.30255747144099</v>
      </c>
      <c r="P17" t="s">
        <v>43</v>
      </c>
      <c r="Q17" t="s">
        <v>43</v>
      </c>
      <c r="R17">
        <v>-84.353408999999999</v>
      </c>
      <c r="S17">
        <v>33.757725999999998</v>
      </c>
      <c r="T17">
        <v>-84.353408999999999</v>
      </c>
      <c r="U17">
        <v>33.757725999999998</v>
      </c>
      <c r="V17">
        <v>-84.267342900000003</v>
      </c>
      <c r="W17">
        <v>33.783355090000001</v>
      </c>
      <c r="X17">
        <v>5.8971379571749898</v>
      </c>
      <c r="Y17">
        <v>0.21816666666666701</v>
      </c>
      <c r="Z17">
        <v>5.8971379571749898</v>
      </c>
      <c r="AA17">
        <v>0.21816666666666701</v>
      </c>
      <c r="AB17">
        <v>7.69178669516696</v>
      </c>
      <c r="AC17">
        <v>0.29441666666666699</v>
      </c>
      <c r="AD17">
        <v>7.69178669516696</v>
      </c>
      <c r="AE17">
        <v>0.29441666666666699</v>
      </c>
      <c r="AF17">
        <v>9.8918811438229302</v>
      </c>
      <c r="AG17">
        <v>0.30069444444444399</v>
      </c>
      <c r="AH17">
        <v>9.8918811438229302</v>
      </c>
      <c r="AI17">
        <v>0.30069444444444399</v>
      </c>
      <c r="AJ17">
        <v>11.794275914349999</v>
      </c>
      <c r="AK17">
        <v>15.3835733903339</v>
      </c>
      <c r="AL17">
        <v>19.783762287645899</v>
      </c>
      <c r="AM17">
        <v>0.43633333333333302</v>
      </c>
      <c r="AN17">
        <v>0.58883333333333299</v>
      </c>
      <c r="AO17">
        <v>0.60138888888888897</v>
      </c>
      <c r="AP17" t="s">
        <v>43</v>
      </c>
      <c r="AQ17" t="str">
        <f t="shared" si="0"/>
        <v/>
      </c>
    </row>
    <row r="18" spans="1:43" x14ac:dyDescent="0.25">
      <c r="A18">
        <v>965144</v>
      </c>
      <c r="B18">
        <v>12726</v>
      </c>
      <c r="C18">
        <v>12726</v>
      </c>
      <c r="D18">
        <v>95900</v>
      </c>
      <c r="E18">
        <v>95900</v>
      </c>
      <c r="F18" s="1">
        <v>44176.208333333336</v>
      </c>
      <c r="G18" s="1">
        <v>44177.03125</v>
      </c>
      <c r="H18">
        <v>5.7575726015699997</v>
      </c>
      <c r="I18">
        <v>0</v>
      </c>
      <c r="J18">
        <v>5.7575726015699997</v>
      </c>
      <c r="K18">
        <v>0.217</v>
      </c>
      <c r="L18">
        <v>0</v>
      </c>
      <c r="M18">
        <v>0.217</v>
      </c>
      <c r="N18">
        <v>19.75</v>
      </c>
      <c r="O18">
        <v>270.83497126453602</v>
      </c>
      <c r="P18" t="s">
        <v>43</v>
      </c>
      <c r="Q18" t="s">
        <v>43</v>
      </c>
      <c r="R18">
        <v>-84.353408999999999</v>
      </c>
      <c r="S18">
        <v>33.757725999999998</v>
      </c>
      <c r="T18">
        <v>-84.353408999999999</v>
      </c>
      <c r="U18">
        <v>33.757725999999998</v>
      </c>
      <c r="V18">
        <v>-84.267342900000003</v>
      </c>
      <c r="W18">
        <v>33.783355090000001</v>
      </c>
      <c r="X18">
        <v>5.8971379571749898</v>
      </c>
      <c r="Y18">
        <v>0.21816666666666701</v>
      </c>
      <c r="Z18">
        <v>5.8971379571749898</v>
      </c>
      <c r="AA18">
        <v>0.21816666666666701</v>
      </c>
      <c r="AB18">
        <v>7.69178669516696</v>
      </c>
      <c r="AC18">
        <v>0.29441666666666699</v>
      </c>
      <c r="AD18">
        <v>7.69178669516696</v>
      </c>
      <c r="AE18">
        <v>0.29441666666666699</v>
      </c>
      <c r="AF18">
        <v>9.8918811438229302</v>
      </c>
      <c r="AG18">
        <v>0.30069444444444399</v>
      </c>
      <c r="AH18">
        <v>9.8918811438229302</v>
      </c>
      <c r="AI18">
        <v>0.30069444444444399</v>
      </c>
      <c r="AJ18">
        <v>11.794275914349999</v>
      </c>
      <c r="AK18">
        <v>15.3835733903339</v>
      </c>
      <c r="AL18">
        <v>19.783762287645899</v>
      </c>
      <c r="AM18">
        <v>0.43633333333333302</v>
      </c>
      <c r="AN18">
        <v>0.58883333333333299</v>
      </c>
      <c r="AO18">
        <v>0.60138888888888897</v>
      </c>
      <c r="AP18" t="s">
        <v>43</v>
      </c>
      <c r="AQ18" t="str">
        <f t="shared" si="0"/>
        <v/>
      </c>
    </row>
    <row r="19" spans="1:43" x14ac:dyDescent="0.25">
      <c r="A19">
        <v>967395</v>
      </c>
      <c r="B19">
        <v>12727</v>
      </c>
      <c r="C19">
        <v>12797</v>
      </c>
      <c r="D19">
        <v>40910</v>
      </c>
      <c r="E19">
        <v>38002</v>
      </c>
      <c r="F19" s="1">
        <v>44176.170138888891</v>
      </c>
      <c r="G19" s="1">
        <v>44176.436111111114</v>
      </c>
      <c r="H19">
        <v>13.868145081</v>
      </c>
      <c r="I19">
        <v>1.0044490287944099</v>
      </c>
      <c r="J19">
        <v>11.279592150599999</v>
      </c>
      <c r="K19">
        <v>0.629</v>
      </c>
      <c r="L19">
        <v>4.26111111111111E-2</v>
      </c>
      <c r="M19">
        <v>0.53800000000000003</v>
      </c>
      <c r="N19">
        <v>6.3407222222222197</v>
      </c>
      <c r="O19">
        <v>83.052117816143607</v>
      </c>
      <c r="P19" t="s">
        <v>42</v>
      </c>
      <c r="Q19" t="s">
        <v>42</v>
      </c>
      <c r="R19">
        <v>-84.344734000000003</v>
      </c>
      <c r="S19">
        <v>33.920968999999999</v>
      </c>
      <c r="T19">
        <v>-84.438083000000006</v>
      </c>
      <c r="U19">
        <v>33.907850000000003</v>
      </c>
      <c r="V19">
        <v>-84.441568700000005</v>
      </c>
      <c r="W19">
        <v>33.790036090000001</v>
      </c>
      <c r="X19">
        <v>14.497806554239601</v>
      </c>
      <c r="Y19">
        <v>0.35225000000000001</v>
      </c>
      <c r="Z19">
        <v>20.484795009134199</v>
      </c>
      <c r="AA19">
        <v>0.47888888888888897</v>
      </c>
      <c r="AB19">
        <v>16.100575391154099</v>
      </c>
      <c r="AC19">
        <v>0.483333333333333</v>
      </c>
      <c r="AD19">
        <v>12.168963674549801</v>
      </c>
      <c r="AE19">
        <v>0.359416666666667</v>
      </c>
      <c r="AF19">
        <v>22.702847129879299</v>
      </c>
      <c r="AG19">
        <v>0.58461111111111097</v>
      </c>
      <c r="AH19">
        <v>22.426584811164801</v>
      </c>
      <c r="AI19">
        <v>0.55300000000000005</v>
      </c>
      <c r="AJ19">
        <v>34.982601563373798</v>
      </c>
      <c r="AK19">
        <v>28.269539065703999</v>
      </c>
      <c r="AL19">
        <v>45.129431941044203</v>
      </c>
      <c r="AM19">
        <v>0.83113888888888898</v>
      </c>
      <c r="AN19">
        <v>0.84275</v>
      </c>
      <c r="AO19">
        <v>1.13761111111111</v>
      </c>
      <c r="AP19" t="s">
        <v>42</v>
      </c>
      <c r="AQ19" t="str">
        <f t="shared" si="0"/>
        <v/>
      </c>
    </row>
    <row r="20" spans="1:43" x14ac:dyDescent="0.25">
      <c r="A20">
        <v>968482</v>
      </c>
      <c r="B20">
        <v>12727</v>
      </c>
      <c r="C20">
        <v>12727</v>
      </c>
      <c r="D20">
        <v>40910</v>
      </c>
      <c r="E20">
        <v>40910</v>
      </c>
      <c r="F20" s="1">
        <v>44176.184027777781</v>
      </c>
      <c r="G20" s="1">
        <v>44176.801388888889</v>
      </c>
      <c r="H20">
        <v>13.868145081</v>
      </c>
      <c r="I20">
        <v>0</v>
      </c>
      <c r="J20">
        <v>13.868145081</v>
      </c>
      <c r="K20">
        <v>0.629</v>
      </c>
      <c r="L20">
        <v>0</v>
      </c>
      <c r="M20">
        <v>0.629</v>
      </c>
      <c r="N20">
        <v>14.8166666666667</v>
      </c>
      <c r="O20">
        <v>161.08432567059799</v>
      </c>
      <c r="P20" t="s">
        <v>42</v>
      </c>
      <c r="Q20" t="s">
        <v>42</v>
      </c>
      <c r="R20">
        <v>-84.344734000000003</v>
      </c>
      <c r="S20">
        <v>33.920968999999999</v>
      </c>
      <c r="T20">
        <v>-84.344734000000003</v>
      </c>
      <c r="U20">
        <v>33.920968999999999</v>
      </c>
      <c r="V20">
        <v>-84.441568700000005</v>
      </c>
      <c r="W20">
        <v>33.790036090000001</v>
      </c>
      <c r="X20">
        <v>14.497806554239601</v>
      </c>
      <c r="Y20">
        <v>0.35225000000000001</v>
      </c>
      <c r="Z20">
        <v>14.497806554239601</v>
      </c>
      <c r="AA20">
        <v>0.35225000000000001</v>
      </c>
      <c r="AB20">
        <v>16.100575391154099</v>
      </c>
      <c r="AC20">
        <v>0.483333333333333</v>
      </c>
      <c r="AD20">
        <v>16.100575391154099</v>
      </c>
      <c r="AE20">
        <v>0.483333333333333</v>
      </c>
      <c r="AF20">
        <v>22.702847129879299</v>
      </c>
      <c r="AG20">
        <v>0.58461111111111097</v>
      </c>
      <c r="AH20">
        <v>22.702847129879299</v>
      </c>
      <c r="AI20">
        <v>0.58461111111111097</v>
      </c>
      <c r="AJ20">
        <v>28.995613108479301</v>
      </c>
      <c r="AK20">
        <v>32.201150782308297</v>
      </c>
      <c r="AL20">
        <v>45.405694259758697</v>
      </c>
      <c r="AM20">
        <v>0.70450000000000002</v>
      </c>
      <c r="AN20">
        <v>0.96666666666666701</v>
      </c>
      <c r="AO20">
        <v>1.1692222222222199</v>
      </c>
      <c r="AP20" t="s">
        <v>43</v>
      </c>
      <c r="AQ20">
        <f t="shared" si="0"/>
        <v>1</v>
      </c>
    </row>
    <row r="21" spans="1:43" x14ac:dyDescent="0.25">
      <c r="A21">
        <v>968483</v>
      </c>
      <c r="B21">
        <v>12727</v>
      </c>
      <c r="C21">
        <v>12727</v>
      </c>
      <c r="D21">
        <v>40910</v>
      </c>
      <c r="E21">
        <v>59901</v>
      </c>
      <c r="F21" s="1">
        <v>44176.197916666664</v>
      </c>
      <c r="G21" s="1">
        <v>44176.841666666667</v>
      </c>
      <c r="H21">
        <v>13.868145081</v>
      </c>
      <c r="I21">
        <v>0</v>
      </c>
      <c r="J21">
        <v>6.7740025912400004</v>
      </c>
      <c r="K21">
        <v>0.629</v>
      </c>
      <c r="L21">
        <v>0</v>
      </c>
      <c r="M21">
        <v>0.42599999999999999</v>
      </c>
      <c r="N21">
        <v>15.45</v>
      </c>
      <c r="O21">
        <v>171.27861015336299</v>
      </c>
      <c r="P21" t="s">
        <v>42</v>
      </c>
      <c r="Q21" t="s">
        <v>42</v>
      </c>
      <c r="R21">
        <v>-84.344734000000003</v>
      </c>
      <c r="S21">
        <v>33.920968999999999</v>
      </c>
      <c r="T21">
        <v>-84.369950000000003</v>
      </c>
      <c r="U21">
        <v>33.823072000000003</v>
      </c>
      <c r="V21">
        <v>-84.441568700000005</v>
      </c>
      <c r="W21">
        <v>33.790036090000001</v>
      </c>
      <c r="X21">
        <v>14.497806554239601</v>
      </c>
      <c r="Y21">
        <v>0.35225000000000001</v>
      </c>
      <c r="Z21">
        <v>8.5390905588626396</v>
      </c>
      <c r="AA21">
        <v>0.28697222222222202</v>
      </c>
      <c r="AB21">
        <v>16.100575391154099</v>
      </c>
      <c r="AC21">
        <v>0.483333333333333</v>
      </c>
      <c r="AD21">
        <v>7.7861732138640702</v>
      </c>
      <c r="AE21">
        <v>0.28861111111111099</v>
      </c>
      <c r="AF21">
        <v>22.702847129879299</v>
      </c>
      <c r="AG21">
        <v>0.58461111111111097</v>
      </c>
      <c r="AH21">
        <v>14.2386941230567</v>
      </c>
      <c r="AI21">
        <v>0.39450000000000002</v>
      </c>
      <c r="AJ21">
        <v>23.036897113102299</v>
      </c>
      <c r="AK21">
        <v>23.886748605018202</v>
      </c>
      <c r="AL21">
        <v>36.941541252935998</v>
      </c>
      <c r="AM21">
        <v>0.63922222222222203</v>
      </c>
      <c r="AN21">
        <v>0.77194444444444399</v>
      </c>
      <c r="AO21">
        <v>0.97911111111111104</v>
      </c>
      <c r="AP21" t="s">
        <v>43</v>
      </c>
      <c r="AQ21">
        <f t="shared" si="0"/>
        <v>1</v>
      </c>
    </row>
    <row r="22" spans="1:43" x14ac:dyDescent="0.25">
      <c r="A22">
        <v>968484</v>
      </c>
      <c r="B22">
        <v>12727</v>
      </c>
      <c r="C22">
        <v>12727</v>
      </c>
      <c r="D22">
        <v>40910</v>
      </c>
      <c r="E22">
        <v>40910</v>
      </c>
      <c r="F22" s="1">
        <v>44176.211805555555</v>
      </c>
      <c r="G22" s="1">
        <v>44177.03402777778</v>
      </c>
      <c r="H22">
        <v>13.868145081</v>
      </c>
      <c r="I22">
        <v>0</v>
      </c>
      <c r="J22">
        <v>13.868145081</v>
      </c>
      <c r="K22">
        <v>0.629</v>
      </c>
      <c r="L22">
        <v>0</v>
      </c>
      <c r="M22">
        <v>0.629</v>
      </c>
      <c r="N22">
        <v>19.733333333333299</v>
      </c>
      <c r="O22">
        <v>221.49094779707301</v>
      </c>
      <c r="P22" t="s">
        <v>42</v>
      </c>
      <c r="Q22" t="s">
        <v>42</v>
      </c>
      <c r="R22">
        <v>-84.344734000000003</v>
      </c>
      <c r="S22">
        <v>33.920968999999999</v>
      </c>
      <c r="T22">
        <v>-84.344734000000003</v>
      </c>
      <c r="U22">
        <v>33.920968999999999</v>
      </c>
      <c r="V22">
        <v>-84.441568700000005</v>
      </c>
      <c r="W22">
        <v>33.790036090000001</v>
      </c>
      <c r="X22">
        <v>14.497806554239601</v>
      </c>
      <c r="Y22">
        <v>0.35225000000000001</v>
      </c>
      <c r="Z22">
        <v>14.497806554239601</v>
      </c>
      <c r="AA22">
        <v>0.35225000000000001</v>
      </c>
      <c r="AB22">
        <v>16.100575391154099</v>
      </c>
      <c r="AC22">
        <v>0.483333333333333</v>
      </c>
      <c r="AD22">
        <v>16.100575391154099</v>
      </c>
      <c r="AE22">
        <v>0.483333333333333</v>
      </c>
      <c r="AF22">
        <v>22.702847129879299</v>
      </c>
      <c r="AG22">
        <v>0.58461111111111097</v>
      </c>
      <c r="AH22">
        <v>22.702847129879299</v>
      </c>
      <c r="AI22">
        <v>0.58461111111111097</v>
      </c>
      <c r="AJ22">
        <v>28.995613108479301</v>
      </c>
      <c r="AK22">
        <v>32.201150782308297</v>
      </c>
      <c r="AL22">
        <v>45.405694259758697</v>
      </c>
      <c r="AM22">
        <v>0.70450000000000002</v>
      </c>
      <c r="AN22">
        <v>0.96666666666666701</v>
      </c>
      <c r="AO22">
        <v>1.1692222222222199</v>
      </c>
      <c r="AP22" t="s">
        <v>43</v>
      </c>
      <c r="AQ22">
        <f t="shared" si="0"/>
        <v>1</v>
      </c>
    </row>
    <row r="23" spans="1:43" x14ac:dyDescent="0.25">
      <c r="A23">
        <v>968485</v>
      </c>
      <c r="B23">
        <v>12727</v>
      </c>
      <c r="C23">
        <v>12727</v>
      </c>
      <c r="D23">
        <v>40910</v>
      </c>
      <c r="E23">
        <v>40910</v>
      </c>
      <c r="F23" s="1">
        <v>44176.225694444445</v>
      </c>
      <c r="G23" s="1">
        <v>44177.04791666667</v>
      </c>
      <c r="H23">
        <v>13.868145081</v>
      </c>
      <c r="I23">
        <v>0</v>
      </c>
      <c r="J23">
        <v>13.868145081</v>
      </c>
      <c r="K23">
        <v>0.629</v>
      </c>
      <c r="L23">
        <v>0</v>
      </c>
      <c r="M23">
        <v>0.629</v>
      </c>
      <c r="N23">
        <v>19.733333333333299</v>
      </c>
      <c r="O23">
        <v>221.49094779707301</v>
      </c>
      <c r="P23" t="s">
        <v>42</v>
      </c>
      <c r="Q23" t="s">
        <v>42</v>
      </c>
      <c r="R23">
        <v>-84.344734000000003</v>
      </c>
      <c r="S23">
        <v>33.920968999999999</v>
      </c>
      <c r="T23">
        <v>-84.344734000000003</v>
      </c>
      <c r="U23">
        <v>33.920968999999999</v>
      </c>
      <c r="V23">
        <v>-84.441568700000005</v>
      </c>
      <c r="W23">
        <v>33.790036090000001</v>
      </c>
      <c r="X23">
        <v>14.497806554239601</v>
      </c>
      <c r="Y23">
        <v>0.35225000000000001</v>
      </c>
      <c r="Z23">
        <v>14.497806554239601</v>
      </c>
      <c r="AA23">
        <v>0.35225000000000001</v>
      </c>
      <c r="AB23">
        <v>16.100575391154099</v>
      </c>
      <c r="AC23">
        <v>0.483333333333333</v>
      </c>
      <c r="AD23">
        <v>16.100575391154099</v>
      </c>
      <c r="AE23">
        <v>0.483333333333333</v>
      </c>
      <c r="AF23">
        <v>22.702847129879299</v>
      </c>
      <c r="AG23">
        <v>0.58461111111111097</v>
      </c>
      <c r="AH23">
        <v>22.702847129879299</v>
      </c>
      <c r="AI23">
        <v>0.58461111111111097</v>
      </c>
      <c r="AJ23">
        <v>28.995613108479301</v>
      </c>
      <c r="AK23">
        <v>32.201150782308297</v>
      </c>
      <c r="AL23">
        <v>45.405694259758697</v>
      </c>
      <c r="AM23">
        <v>0.70450000000000002</v>
      </c>
      <c r="AN23">
        <v>0.96666666666666701</v>
      </c>
      <c r="AO23">
        <v>1.1692222222222199</v>
      </c>
      <c r="AP23" t="s">
        <v>43</v>
      </c>
      <c r="AQ23">
        <f t="shared" si="0"/>
        <v>1</v>
      </c>
    </row>
    <row r="24" spans="1:43" x14ac:dyDescent="0.25">
      <c r="A24">
        <v>968481</v>
      </c>
      <c r="B24">
        <v>12727</v>
      </c>
      <c r="C24">
        <v>12727</v>
      </c>
      <c r="D24">
        <v>40910</v>
      </c>
      <c r="E24">
        <v>40910</v>
      </c>
      <c r="F24" s="1">
        <v>44176.239583333336</v>
      </c>
      <c r="G24" s="1">
        <v>44177.075694444444</v>
      </c>
      <c r="H24">
        <v>13.868145081</v>
      </c>
      <c r="I24">
        <v>0</v>
      </c>
      <c r="J24">
        <v>13.868145081</v>
      </c>
      <c r="K24">
        <v>0.629</v>
      </c>
      <c r="L24">
        <v>0</v>
      </c>
      <c r="M24">
        <v>0.629</v>
      </c>
      <c r="N24">
        <v>20.066666666666698</v>
      </c>
      <c r="O24">
        <v>221.49094779707301</v>
      </c>
      <c r="P24" t="s">
        <v>42</v>
      </c>
      <c r="Q24" t="s">
        <v>42</v>
      </c>
      <c r="R24">
        <v>-84.344734000000003</v>
      </c>
      <c r="S24">
        <v>33.920968999999999</v>
      </c>
      <c r="T24">
        <v>-84.344734000000003</v>
      </c>
      <c r="U24">
        <v>33.920968999999999</v>
      </c>
      <c r="V24">
        <v>-84.441568700000005</v>
      </c>
      <c r="W24">
        <v>33.790036090000001</v>
      </c>
      <c r="X24">
        <v>14.497806554239601</v>
      </c>
      <c r="Y24">
        <v>0.35225000000000001</v>
      </c>
      <c r="Z24">
        <v>14.497806554239601</v>
      </c>
      <c r="AA24">
        <v>0.35225000000000001</v>
      </c>
      <c r="AB24">
        <v>16.100575391154099</v>
      </c>
      <c r="AC24">
        <v>0.483333333333333</v>
      </c>
      <c r="AD24">
        <v>16.100575391154099</v>
      </c>
      <c r="AE24">
        <v>0.483333333333333</v>
      </c>
      <c r="AF24">
        <v>22.702847129879299</v>
      </c>
      <c r="AG24">
        <v>0.58461111111111097</v>
      </c>
      <c r="AH24">
        <v>22.702847129879299</v>
      </c>
      <c r="AI24">
        <v>0.58461111111111097</v>
      </c>
      <c r="AJ24">
        <v>28.995613108479301</v>
      </c>
      <c r="AK24">
        <v>32.201150782308297</v>
      </c>
      <c r="AL24">
        <v>45.405694259758697</v>
      </c>
      <c r="AM24">
        <v>0.70450000000000002</v>
      </c>
      <c r="AN24">
        <v>0.96666666666666701</v>
      </c>
      <c r="AO24">
        <v>1.1692222222222199</v>
      </c>
      <c r="AP24" t="s">
        <v>43</v>
      </c>
      <c r="AQ24">
        <f t="shared" si="0"/>
        <v>1</v>
      </c>
    </row>
    <row r="25" spans="1:43" x14ac:dyDescent="0.25">
      <c r="A25">
        <v>968488</v>
      </c>
      <c r="B25">
        <v>12796</v>
      </c>
      <c r="C25">
        <v>12727</v>
      </c>
      <c r="D25">
        <v>10266</v>
      </c>
      <c r="E25">
        <v>59901</v>
      </c>
      <c r="F25" s="1">
        <v>44176.245138888888</v>
      </c>
      <c r="G25" s="1">
        <v>44176.779166666667</v>
      </c>
      <c r="H25">
        <v>26.7476656049</v>
      </c>
      <c r="I25">
        <v>2.40694943268669</v>
      </c>
      <c r="J25">
        <v>6.7740025912400004</v>
      </c>
      <c r="K25">
        <v>0.89800000000000002</v>
      </c>
      <c r="L25">
        <v>0.118166666666667</v>
      </c>
      <c r="M25">
        <v>0.42599999999999999</v>
      </c>
      <c r="N25">
        <v>12.698499999999999</v>
      </c>
      <c r="O25">
        <v>144.83637308438099</v>
      </c>
      <c r="P25" t="s">
        <v>42</v>
      </c>
      <c r="Q25" t="s">
        <v>42</v>
      </c>
      <c r="R25">
        <v>-84.260559000000001</v>
      </c>
      <c r="S25">
        <v>34.085991999999997</v>
      </c>
      <c r="T25">
        <v>-84.369950000000003</v>
      </c>
      <c r="U25">
        <v>33.823072000000003</v>
      </c>
      <c r="V25">
        <v>-84.441568700000005</v>
      </c>
      <c r="W25">
        <v>33.790036090000001</v>
      </c>
      <c r="X25">
        <v>29.6019486249021</v>
      </c>
      <c r="Y25">
        <v>0.66749999999999998</v>
      </c>
      <c r="Z25">
        <v>8.5390905588626396</v>
      </c>
      <c r="AA25">
        <v>0.28697222222222202</v>
      </c>
      <c r="AB25">
        <v>28.9341593448246</v>
      </c>
      <c r="AC25">
        <v>0.72875000000000001</v>
      </c>
      <c r="AD25">
        <v>7.7861732138640702</v>
      </c>
      <c r="AE25">
        <v>0.28861111111111099</v>
      </c>
      <c r="AF25">
        <v>35.5364310835498</v>
      </c>
      <c r="AG25">
        <v>0.83002777777777803</v>
      </c>
      <c r="AH25">
        <v>14.2386941230567</v>
      </c>
      <c r="AI25">
        <v>0.39450000000000002</v>
      </c>
      <c r="AJ25">
        <v>38.141039183764804</v>
      </c>
      <c r="AK25">
        <v>36.720332558688703</v>
      </c>
      <c r="AL25">
        <v>49.775125206606397</v>
      </c>
      <c r="AM25">
        <v>0.95447222222222206</v>
      </c>
      <c r="AN25">
        <v>1.0173611111111101</v>
      </c>
      <c r="AO25">
        <v>1.2245277777777801</v>
      </c>
      <c r="AP25" t="s">
        <v>42</v>
      </c>
      <c r="AQ25" t="str">
        <f t="shared" si="0"/>
        <v/>
      </c>
    </row>
    <row r="26" spans="1:43" x14ac:dyDescent="0.25">
      <c r="A26">
        <v>968487</v>
      </c>
      <c r="B26">
        <v>12727</v>
      </c>
      <c r="C26">
        <v>12727</v>
      </c>
      <c r="D26">
        <v>59901</v>
      </c>
      <c r="E26">
        <v>40910</v>
      </c>
      <c r="F26" s="1">
        <v>44176.270833333336</v>
      </c>
      <c r="G26" s="1">
        <v>44176.84652777778</v>
      </c>
      <c r="H26">
        <v>6.7740025912400004</v>
      </c>
      <c r="I26">
        <v>0</v>
      </c>
      <c r="J26">
        <v>13.868145081</v>
      </c>
      <c r="K26">
        <v>0.42599999999999999</v>
      </c>
      <c r="L26">
        <v>0</v>
      </c>
      <c r="M26">
        <v>0.629</v>
      </c>
      <c r="N26">
        <v>13.8166666666667</v>
      </c>
      <c r="O26">
        <v>150.89004118783299</v>
      </c>
      <c r="P26" t="s">
        <v>42</v>
      </c>
      <c r="Q26" t="s">
        <v>42</v>
      </c>
      <c r="R26">
        <v>-84.369950000000003</v>
      </c>
      <c r="S26">
        <v>33.823072000000003</v>
      </c>
      <c r="T26">
        <v>-84.344734000000003</v>
      </c>
      <c r="U26">
        <v>33.920968999999999</v>
      </c>
      <c r="V26">
        <v>-84.441568700000005</v>
      </c>
      <c r="W26">
        <v>33.790036090000001</v>
      </c>
      <c r="X26">
        <v>8.5390905588626396</v>
      </c>
      <c r="Y26">
        <v>0.28697222222222202</v>
      </c>
      <c r="Z26">
        <v>14.497806554239601</v>
      </c>
      <c r="AA26">
        <v>0.35225000000000001</v>
      </c>
      <c r="AB26">
        <v>7.7861732138640702</v>
      </c>
      <c r="AC26">
        <v>0.28861111111111099</v>
      </c>
      <c r="AD26">
        <v>16.100575391154099</v>
      </c>
      <c r="AE26">
        <v>0.483333333333333</v>
      </c>
      <c r="AF26">
        <v>14.2386941230567</v>
      </c>
      <c r="AG26">
        <v>0.39450000000000002</v>
      </c>
      <c r="AH26">
        <v>22.702847129879299</v>
      </c>
      <c r="AI26">
        <v>0.58461111111111097</v>
      </c>
      <c r="AJ26">
        <v>23.036897113102299</v>
      </c>
      <c r="AK26">
        <v>23.886748605018202</v>
      </c>
      <c r="AL26">
        <v>36.941541252935998</v>
      </c>
      <c r="AM26">
        <v>0.63922222222222203</v>
      </c>
      <c r="AN26">
        <v>0.77194444444444399</v>
      </c>
      <c r="AO26">
        <v>0.97911111111111104</v>
      </c>
      <c r="AP26" t="s">
        <v>43</v>
      </c>
      <c r="AQ26">
        <f t="shared" si="0"/>
        <v>1</v>
      </c>
    </row>
    <row r="27" spans="1:43" x14ac:dyDescent="0.25">
      <c r="A27">
        <v>968489</v>
      </c>
      <c r="B27">
        <v>12727</v>
      </c>
      <c r="C27">
        <v>12727</v>
      </c>
      <c r="D27">
        <v>40910</v>
      </c>
      <c r="E27">
        <v>40910</v>
      </c>
      <c r="F27" s="1">
        <v>44176.315972222219</v>
      </c>
      <c r="G27" s="1">
        <v>44176.384027777778</v>
      </c>
      <c r="H27">
        <v>13.868145081</v>
      </c>
      <c r="I27">
        <v>0</v>
      </c>
      <c r="J27">
        <v>13.868145081</v>
      </c>
      <c r="K27">
        <v>0.629</v>
      </c>
      <c r="L27">
        <v>0</v>
      </c>
      <c r="M27">
        <v>0.629</v>
      </c>
      <c r="N27">
        <v>1.63333333333333</v>
      </c>
      <c r="O27">
        <v>20.135540708824799</v>
      </c>
      <c r="P27" t="s">
        <v>42</v>
      </c>
      <c r="Q27" t="s">
        <v>42</v>
      </c>
      <c r="R27">
        <v>-84.344734000000003</v>
      </c>
      <c r="S27">
        <v>33.920968999999999</v>
      </c>
      <c r="T27">
        <v>-84.344734000000003</v>
      </c>
      <c r="U27">
        <v>33.920968999999999</v>
      </c>
      <c r="V27">
        <v>-84.441568700000005</v>
      </c>
      <c r="W27">
        <v>33.790036090000001</v>
      </c>
      <c r="X27">
        <v>14.497806554239601</v>
      </c>
      <c r="Y27">
        <v>0.35225000000000001</v>
      </c>
      <c r="Z27">
        <v>14.497806554239601</v>
      </c>
      <c r="AA27">
        <v>0.35225000000000001</v>
      </c>
      <c r="AB27">
        <v>16.100575391154099</v>
      </c>
      <c r="AC27">
        <v>0.483333333333333</v>
      </c>
      <c r="AD27">
        <v>16.100575391154099</v>
      </c>
      <c r="AE27">
        <v>0.483333333333333</v>
      </c>
      <c r="AF27">
        <v>22.702847129879299</v>
      </c>
      <c r="AG27">
        <v>0.58461111111111097</v>
      </c>
      <c r="AH27">
        <v>22.702847129879299</v>
      </c>
      <c r="AI27">
        <v>0.58461111111111097</v>
      </c>
      <c r="AJ27">
        <v>28.995613108479301</v>
      </c>
      <c r="AK27">
        <v>32.201150782308297</v>
      </c>
      <c r="AL27">
        <v>45.405694259758697</v>
      </c>
      <c r="AM27">
        <v>0.70450000000000002</v>
      </c>
      <c r="AN27">
        <v>0.96666666666666701</v>
      </c>
      <c r="AO27">
        <v>1.1692222222222199</v>
      </c>
      <c r="AP27" t="s">
        <v>43</v>
      </c>
      <c r="AQ27">
        <f t="shared" si="0"/>
        <v>1</v>
      </c>
    </row>
    <row r="28" spans="1:43" x14ac:dyDescent="0.25">
      <c r="A28">
        <v>968490</v>
      </c>
      <c r="B28">
        <v>12727</v>
      </c>
      <c r="C28">
        <v>12727</v>
      </c>
      <c r="D28">
        <v>59901</v>
      </c>
      <c r="E28">
        <v>40910</v>
      </c>
      <c r="F28" s="1">
        <v>44176.65625</v>
      </c>
      <c r="G28" s="1">
        <v>44177.061805555553</v>
      </c>
      <c r="H28">
        <v>6.7740025912400004</v>
      </c>
      <c r="I28">
        <v>0</v>
      </c>
      <c r="J28">
        <v>13.868145081</v>
      </c>
      <c r="K28">
        <v>0.42599999999999999</v>
      </c>
      <c r="L28">
        <v>0</v>
      </c>
      <c r="M28">
        <v>0.629</v>
      </c>
      <c r="N28">
        <v>9.7333333333333307</v>
      </c>
      <c r="O28">
        <v>110.61895977018401</v>
      </c>
      <c r="P28" t="s">
        <v>42</v>
      </c>
      <c r="Q28" t="s">
        <v>42</v>
      </c>
      <c r="R28">
        <v>-84.369950000000003</v>
      </c>
      <c r="S28">
        <v>33.823072000000003</v>
      </c>
      <c r="T28">
        <v>-84.344734000000003</v>
      </c>
      <c r="U28">
        <v>33.920968999999999</v>
      </c>
      <c r="V28">
        <v>-84.441568700000005</v>
      </c>
      <c r="W28">
        <v>33.790036090000001</v>
      </c>
      <c r="X28">
        <v>8.5390905588626396</v>
      </c>
      <c r="Y28">
        <v>0.28697222222222202</v>
      </c>
      <c r="Z28">
        <v>14.497806554239601</v>
      </c>
      <c r="AA28">
        <v>0.35225000000000001</v>
      </c>
      <c r="AB28">
        <v>7.7861732138640702</v>
      </c>
      <c r="AC28">
        <v>0.28861111111111099</v>
      </c>
      <c r="AD28">
        <v>16.100575391154099</v>
      </c>
      <c r="AE28">
        <v>0.483333333333333</v>
      </c>
      <c r="AF28">
        <v>14.2386941230567</v>
      </c>
      <c r="AG28">
        <v>0.39450000000000002</v>
      </c>
      <c r="AH28">
        <v>22.702847129879299</v>
      </c>
      <c r="AI28">
        <v>0.58461111111111097</v>
      </c>
      <c r="AJ28">
        <v>23.036897113102299</v>
      </c>
      <c r="AK28">
        <v>23.886748605018202</v>
      </c>
      <c r="AL28">
        <v>36.941541252935998</v>
      </c>
      <c r="AM28">
        <v>0.63922222222222203</v>
      </c>
      <c r="AN28">
        <v>0.77194444444444399</v>
      </c>
      <c r="AO28">
        <v>0.97911111111111104</v>
      </c>
      <c r="AP28" t="s">
        <v>43</v>
      </c>
      <c r="AQ28">
        <f t="shared" si="0"/>
        <v>1</v>
      </c>
    </row>
    <row r="29" spans="1:43" x14ac:dyDescent="0.25">
      <c r="A29">
        <v>968491</v>
      </c>
      <c r="B29">
        <v>12727</v>
      </c>
      <c r="C29">
        <v>12727</v>
      </c>
      <c r="D29">
        <v>40910</v>
      </c>
      <c r="E29">
        <v>40910</v>
      </c>
      <c r="F29" s="1">
        <v>44176.659722222219</v>
      </c>
      <c r="G29" s="1">
        <v>44176.81527777778</v>
      </c>
      <c r="H29">
        <v>13.868145081</v>
      </c>
      <c r="I29">
        <v>0</v>
      </c>
      <c r="J29">
        <v>13.868145081</v>
      </c>
      <c r="K29">
        <v>0.629</v>
      </c>
      <c r="L29">
        <v>0</v>
      </c>
      <c r="M29">
        <v>0.629</v>
      </c>
      <c r="N29">
        <v>3.7333333333333298</v>
      </c>
      <c r="O29">
        <v>40.271081417649597</v>
      </c>
      <c r="P29" t="s">
        <v>42</v>
      </c>
      <c r="Q29" t="s">
        <v>42</v>
      </c>
      <c r="R29">
        <v>-84.344734000000003</v>
      </c>
      <c r="S29">
        <v>33.920968999999999</v>
      </c>
      <c r="T29">
        <v>-84.344734000000003</v>
      </c>
      <c r="U29">
        <v>33.920968999999999</v>
      </c>
      <c r="V29">
        <v>-84.441568700000005</v>
      </c>
      <c r="W29">
        <v>33.790036090000001</v>
      </c>
      <c r="X29">
        <v>14.497806554239601</v>
      </c>
      <c r="Y29">
        <v>0.35225000000000001</v>
      </c>
      <c r="Z29">
        <v>14.497806554239601</v>
      </c>
      <c r="AA29">
        <v>0.35225000000000001</v>
      </c>
      <c r="AB29">
        <v>16.100575391154099</v>
      </c>
      <c r="AC29">
        <v>0.483333333333333</v>
      </c>
      <c r="AD29">
        <v>16.100575391154099</v>
      </c>
      <c r="AE29">
        <v>0.483333333333333</v>
      </c>
      <c r="AF29">
        <v>22.702847129879299</v>
      </c>
      <c r="AG29">
        <v>0.58461111111111097</v>
      </c>
      <c r="AH29">
        <v>22.702847129879299</v>
      </c>
      <c r="AI29">
        <v>0.58461111111111097</v>
      </c>
      <c r="AJ29">
        <v>28.995613108479301</v>
      </c>
      <c r="AK29">
        <v>32.201150782308297</v>
      </c>
      <c r="AL29">
        <v>45.405694259758697</v>
      </c>
      <c r="AM29">
        <v>0.70450000000000002</v>
      </c>
      <c r="AN29">
        <v>0.96666666666666701</v>
      </c>
      <c r="AO29">
        <v>1.1692222222222199</v>
      </c>
      <c r="AP29" t="s">
        <v>43</v>
      </c>
      <c r="AQ29">
        <f t="shared" si="0"/>
        <v>1</v>
      </c>
    </row>
    <row r="30" spans="1:43" x14ac:dyDescent="0.25">
      <c r="A30">
        <v>968585</v>
      </c>
      <c r="B30">
        <v>12769</v>
      </c>
      <c r="C30">
        <v>12727</v>
      </c>
      <c r="D30">
        <v>35900</v>
      </c>
      <c r="E30">
        <v>40910</v>
      </c>
      <c r="F30" s="1">
        <v>44176.701388888891</v>
      </c>
      <c r="G30" s="1">
        <v>44177.089583333334</v>
      </c>
      <c r="H30">
        <v>15.395704846899999</v>
      </c>
      <c r="I30">
        <v>2.40694943268669</v>
      </c>
      <c r="J30">
        <v>13.868145081</v>
      </c>
      <c r="K30">
        <v>0.65</v>
      </c>
      <c r="L30">
        <v>0.118166666666667</v>
      </c>
      <c r="M30">
        <v>0.629</v>
      </c>
      <c r="N30">
        <v>9.1984999999999992</v>
      </c>
      <c r="O30">
        <v>105.751004789338</v>
      </c>
      <c r="P30" t="s">
        <v>42</v>
      </c>
      <c r="Q30" t="s">
        <v>42</v>
      </c>
      <c r="R30">
        <v>-84.357235000000003</v>
      </c>
      <c r="S30">
        <v>33.945416000000002</v>
      </c>
      <c r="T30">
        <v>-84.344734000000003</v>
      </c>
      <c r="U30">
        <v>33.920968999999999</v>
      </c>
      <c r="V30">
        <v>-84.441568700000005</v>
      </c>
      <c r="W30">
        <v>33.790036090000001</v>
      </c>
      <c r="X30">
        <v>16.604384406029801</v>
      </c>
      <c r="Y30">
        <v>0.436805555555556</v>
      </c>
      <c r="Z30">
        <v>14.497806554239601</v>
      </c>
      <c r="AA30">
        <v>0.35225000000000001</v>
      </c>
      <c r="AB30">
        <v>17.429505263027099</v>
      </c>
      <c r="AC30">
        <v>0.52197222222222195</v>
      </c>
      <c r="AD30">
        <v>16.100575391154099</v>
      </c>
      <c r="AE30">
        <v>0.483333333333333</v>
      </c>
      <c r="AF30">
        <v>24.0317770017523</v>
      </c>
      <c r="AG30">
        <v>0.62324999999999997</v>
      </c>
      <c r="AH30">
        <v>22.702847129879299</v>
      </c>
      <c r="AI30">
        <v>0.58461111111111097</v>
      </c>
      <c r="AJ30">
        <v>31.1021909602694</v>
      </c>
      <c r="AK30">
        <v>33.530080654181198</v>
      </c>
      <c r="AL30">
        <v>46.734624131631598</v>
      </c>
      <c r="AM30">
        <v>0.78905555555555595</v>
      </c>
      <c r="AN30">
        <v>1.0053055555555599</v>
      </c>
      <c r="AO30">
        <v>1.2078611111111099</v>
      </c>
      <c r="AP30" t="s">
        <v>43</v>
      </c>
      <c r="AQ30">
        <f t="shared" si="0"/>
        <v>1</v>
      </c>
    </row>
    <row r="31" spans="1:43" x14ac:dyDescent="0.25">
      <c r="A31">
        <v>965212</v>
      </c>
      <c r="B31">
        <v>12759</v>
      </c>
      <c r="C31">
        <v>12728</v>
      </c>
      <c r="D31">
        <v>99972629</v>
      </c>
      <c r="E31">
        <v>95900</v>
      </c>
      <c r="F31" s="1">
        <v>44176.193749999999</v>
      </c>
      <c r="G31" s="1">
        <v>44176.775000000001</v>
      </c>
      <c r="H31">
        <v>6.2426675079300002</v>
      </c>
      <c r="I31">
        <v>0</v>
      </c>
      <c r="J31">
        <v>5.7575726015699997</v>
      </c>
      <c r="K31">
        <v>0.43099999999999999</v>
      </c>
      <c r="L31">
        <v>0</v>
      </c>
      <c r="M31">
        <v>0.217</v>
      </c>
      <c r="N31">
        <v>13.95</v>
      </c>
      <c r="O31">
        <v>148.41170689664401</v>
      </c>
      <c r="P31" t="s">
        <v>43</v>
      </c>
      <c r="Q31" t="s">
        <v>43</v>
      </c>
      <c r="R31">
        <v>-84.271113999999997</v>
      </c>
      <c r="S31">
        <v>33.711539000000002</v>
      </c>
      <c r="T31">
        <v>-84.353408999999999</v>
      </c>
      <c r="U31">
        <v>33.757725999999998</v>
      </c>
      <c r="V31">
        <v>-84.267342900000003</v>
      </c>
      <c r="W31">
        <v>33.783355090000001</v>
      </c>
      <c r="X31">
        <v>6.53454211043036</v>
      </c>
      <c r="Y31">
        <v>0.217</v>
      </c>
      <c r="Z31">
        <v>5.8971379571749898</v>
      </c>
      <c r="AA31">
        <v>0.21816666666666701</v>
      </c>
      <c r="AB31">
        <v>14.9105223259224</v>
      </c>
      <c r="AC31">
        <v>0.41249999999999998</v>
      </c>
      <c r="AD31">
        <v>7.69178669516696</v>
      </c>
      <c r="AE31">
        <v>0.29441666666666699</v>
      </c>
      <c r="AF31">
        <v>9.4027365255322106</v>
      </c>
      <c r="AG31">
        <v>0.25366666666666698</v>
      </c>
      <c r="AH31">
        <v>9.8918811438229302</v>
      </c>
      <c r="AI31">
        <v>0.30069444444444399</v>
      </c>
      <c r="AJ31">
        <v>12.4316800676054</v>
      </c>
      <c r="AK31">
        <v>22.6023090210894</v>
      </c>
      <c r="AL31">
        <v>19.294617669355102</v>
      </c>
      <c r="AM31">
        <v>0.43516666666666698</v>
      </c>
      <c r="AN31">
        <v>0.70691666666666697</v>
      </c>
      <c r="AO31">
        <v>0.55436111111111097</v>
      </c>
      <c r="AP31" t="s">
        <v>43</v>
      </c>
      <c r="AQ31" t="str">
        <f t="shared" si="0"/>
        <v/>
      </c>
    </row>
    <row r="32" spans="1:43" x14ac:dyDescent="0.25">
      <c r="A32">
        <v>965213</v>
      </c>
      <c r="B32">
        <v>12728</v>
      </c>
      <c r="C32">
        <v>12728</v>
      </c>
      <c r="D32">
        <v>95900</v>
      </c>
      <c r="E32">
        <v>95900</v>
      </c>
      <c r="F32" s="1">
        <v>44176.211805555555</v>
      </c>
      <c r="G32" s="1">
        <v>44177.013194444444</v>
      </c>
      <c r="H32">
        <v>5.7575726015699997</v>
      </c>
      <c r="I32">
        <v>0</v>
      </c>
      <c r="J32">
        <v>5.7575726015699997</v>
      </c>
      <c r="K32">
        <v>0.217</v>
      </c>
      <c r="L32">
        <v>0</v>
      </c>
      <c r="M32">
        <v>0.217</v>
      </c>
      <c r="N32">
        <v>19.233333333333299</v>
      </c>
      <c r="O32">
        <v>208.99010967446</v>
      </c>
      <c r="P32" t="s">
        <v>43</v>
      </c>
      <c r="Q32" t="s">
        <v>43</v>
      </c>
      <c r="R32">
        <v>-84.353408999999999</v>
      </c>
      <c r="S32">
        <v>33.757725999999998</v>
      </c>
      <c r="T32">
        <v>-84.353408999999999</v>
      </c>
      <c r="U32">
        <v>33.757725999999998</v>
      </c>
      <c r="V32">
        <v>-84.267342900000003</v>
      </c>
      <c r="W32">
        <v>33.783355090000001</v>
      </c>
      <c r="X32">
        <v>5.8971379571749898</v>
      </c>
      <c r="Y32">
        <v>0.21816666666666701</v>
      </c>
      <c r="Z32">
        <v>5.8971379571749898</v>
      </c>
      <c r="AA32">
        <v>0.21816666666666701</v>
      </c>
      <c r="AB32">
        <v>7.69178669516696</v>
      </c>
      <c r="AC32">
        <v>0.29441666666666699</v>
      </c>
      <c r="AD32">
        <v>7.69178669516696</v>
      </c>
      <c r="AE32">
        <v>0.29441666666666699</v>
      </c>
      <c r="AF32">
        <v>9.8918811438229302</v>
      </c>
      <c r="AG32">
        <v>0.30069444444444399</v>
      </c>
      <c r="AH32">
        <v>9.8918811438229302</v>
      </c>
      <c r="AI32">
        <v>0.30069444444444399</v>
      </c>
      <c r="AJ32">
        <v>11.794275914349999</v>
      </c>
      <c r="AK32">
        <v>15.3835733903339</v>
      </c>
      <c r="AL32">
        <v>19.783762287645899</v>
      </c>
      <c r="AM32">
        <v>0.43633333333333302</v>
      </c>
      <c r="AN32">
        <v>0.58883333333333299</v>
      </c>
      <c r="AO32">
        <v>0.60138888888888897</v>
      </c>
      <c r="AP32" t="s">
        <v>43</v>
      </c>
      <c r="AQ32" t="str">
        <f t="shared" si="0"/>
        <v/>
      </c>
    </row>
    <row r="33" spans="1:43" x14ac:dyDescent="0.25">
      <c r="A33">
        <v>965214</v>
      </c>
      <c r="B33">
        <v>12728</v>
      </c>
      <c r="C33">
        <v>12728</v>
      </c>
      <c r="D33">
        <v>59900</v>
      </c>
      <c r="E33">
        <v>59900</v>
      </c>
      <c r="F33" s="1">
        <v>44176.222222222219</v>
      </c>
      <c r="G33" s="1">
        <v>44177.00277777778</v>
      </c>
      <c r="H33">
        <v>7.9457772872900003</v>
      </c>
      <c r="I33">
        <v>0</v>
      </c>
      <c r="J33">
        <v>7.9457772872900003</v>
      </c>
      <c r="K33">
        <v>0.46400000000000002</v>
      </c>
      <c r="L33">
        <v>0</v>
      </c>
      <c r="M33">
        <v>0.46400000000000002</v>
      </c>
      <c r="N33">
        <v>18.733333333333299</v>
      </c>
      <c r="O33">
        <v>207.85791331430599</v>
      </c>
      <c r="P33" t="s">
        <v>43</v>
      </c>
      <c r="Q33" t="s">
        <v>43</v>
      </c>
      <c r="R33">
        <v>-84.369410000000002</v>
      </c>
      <c r="S33">
        <v>33.821192000000003</v>
      </c>
      <c r="T33">
        <v>-84.369410000000002</v>
      </c>
      <c r="U33">
        <v>33.821192000000003</v>
      </c>
      <c r="V33">
        <v>-84.267342900000003</v>
      </c>
      <c r="W33">
        <v>33.783355090000001</v>
      </c>
      <c r="X33">
        <v>8.5637590565076405</v>
      </c>
      <c r="Y33">
        <v>0.292333333333333</v>
      </c>
      <c r="Z33">
        <v>8.5637590565076405</v>
      </c>
      <c r="AA33">
        <v>0.292333333333333</v>
      </c>
      <c r="AB33">
        <v>7.81121453515106</v>
      </c>
      <c r="AC33">
        <v>0.295333333333333</v>
      </c>
      <c r="AD33">
        <v>7.81121453515106</v>
      </c>
      <c r="AE33">
        <v>0.295333333333333</v>
      </c>
      <c r="AF33">
        <v>14.263735444343601</v>
      </c>
      <c r="AG33">
        <v>0.40122222222222198</v>
      </c>
      <c r="AH33">
        <v>14.263735444343601</v>
      </c>
      <c r="AI33">
        <v>0.40122222222222198</v>
      </c>
      <c r="AJ33">
        <v>17.127518113015299</v>
      </c>
      <c r="AK33">
        <v>15.6224290703021</v>
      </c>
      <c r="AL33">
        <v>28.527470888687301</v>
      </c>
      <c r="AM33">
        <v>0.584666666666667</v>
      </c>
      <c r="AN33">
        <v>0.59066666666666701</v>
      </c>
      <c r="AO33">
        <v>0.80244444444444496</v>
      </c>
      <c r="AP33" t="s">
        <v>42</v>
      </c>
      <c r="AQ33">
        <f t="shared" si="0"/>
        <v>1</v>
      </c>
    </row>
    <row r="34" spans="1:43" x14ac:dyDescent="0.25">
      <c r="A34">
        <v>965217</v>
      </c>
      <c r="B34">
        <v>12728</v>
      </c>
      <c r="C34">
        <v>12728</v>
      </c>
      <c r="D34">
        <v>59900</v>
      </c>
      <c r="E34">
        <v>70354</v>
      </c>
      <c r="F34" s="1">
        <v>44176.232638888891</v>
      </c>
      <c r="G34" s="1">
        <v>44176.368055555555</v>
      </c>
      <c r="H34">
        <v>7.9457772872900003</v>
      </c>
      <c r="I34">
        <v>13.184721687151301</v>
      </c>
      <c r="J34">
        <v>3.9646037775799998</v>
      </c>
      <c r="K34">
        <v>0.46400000000000002</v>
      </c>
      <c r="L34">
        <v>0.490416666666667</v>
      </c>
      <c r="M34">
        <v>0.23400000000000001</v>
      </c>
      <c r="N34">
        <v>2.7595833333333299</v>
      </c>
      <c r="O34">
        <v>18.195950191582199</v>
      </c>
      <c r="P34" t="s">
        <v>43</v>
      </c>
      <c r="Q34" t="s">
        <v>43</v>
      </c>
      <c r="R34">
        <v>-84.369410000000002</v>
      </c>
      <c r="S34">
        <v>33.821192000000003</v>
      </c>
      <c r="T34">
        <v>-84.320993000000001</v>
      </c>
      <c r="U34">
        <v>33.790491000000003</v>
      </c>
      <c r="V34">
        <v>-84.267342900000003</v>
      </c>
      <c r="W34">
        <v>33.783355090000001</v>
      </c>
      <c r="X34">
        <v>8.5637590565076405</v>
      </c>
      <c r="Y34">
        <v>0.292333333333333</v>
      </c>
      <c r="Z34">
        <v>4.5024047124908302</v>
      </c>
      <c r="AA34">
        <v>0.16086111111111101</v>
      </c>
      <c r="AB34">
        <v>7.81121453515106</v>
      </c>
      <c r="AC34">
        <v>0.295333333333333</v>
      </c>
      <c r="AD34">
        <v>9.4796624703294494</v>
      </c>
      <c r="AE34">
        <v>0.35427777777777802</v>
      </c>
      <c r="AF34">
        <v>14.263735444343601</v>
      </c>
      <c r="AG34">
        <v>0.40122222222222198</v>
      </c>
      <c r="AH34">
        <v>12.314737718567899</v>
      </c>
      <c r="AI34">
        <v>0.40861111111111098</v>
      </c>
      <c r="AJ34">
        <v>13.0661637689985</v>
      </c>
      <c r="AK34">
        <v>17.2908770054805</v>
      </c>
      <c r="AL34">
        <v>26.5784731629115</v>
      </c>
      <c r="AM34">
        <v>0.45319444444444401</v>
      </c>
      <c r="AN34">
        <v>0.64961111111111103</v>
      </c>
      <c r="AO34">
        <v>0.80983333333333296</v>
      </c>
      <c r="AP34" t="s">
        <v>43</v>
      </c>
      <c r="AQ34" t="str">
        <f t="shared" si="0"/>
        <v/>
      </c>
    </row>
    <row r="35" spans="1:43" x14ac:dyDescent="0.25">
      <c r="A35">
        <v>965216</v>
      </c>
      <c r="B35">
        <v>12728</v>
      </c>
      <c r="C35">
        <v>12728</v>
      </c>
      <c r="D35">
        <v>59900</v>
      </c>
      <c r="E35">
        <v>70354</v>
      </c>
      <c r="F35" s="1">
        <v>44176.253472222219</v>
      </c>
      <c r="G35" s="1">
        <v>44176.388888888891</v>
      </c>
      <c r="H35">
        <v>7.9457772872900003</v>
      </c>
      <c r="I35">
        <v>13.184721687151301</v>
      </c>
      <c r="J35">
        <v>3.9646037775799998</v>
      </c>
      <c r="K35">
        <v>0.46400000000000002</v>
      </c>
      <c r="L35">
        <v>0.490416666666667</v>
      </c>
      <c r="M35">
        <v>0.23400000000000001</v>
      </c>
      <c r="N35">
        <v>2.7595833333333299</v>
      </c>
      <c r="O35">
        <v>18.195950191582199</v>
      </c>
      <c r="P35" t="s">
        <v>43</v>
      </c>
      <c r="Q35" t="s">
        <v>43</v>
      </c>
      <c r="R35">
        <v>-84.369410000000002</v>
      </c>
      <c r="S35">
        <v>33.821192000000003</v>
      </c>
      <c r="T35">
        <v>-84.320993000000001</v>
      </c>
      <c r="U35">
        <v>33.790491000000003</v>
      </c>
      <c r="V35">
        <v>-84.267342900000003</v>
      </c>
      <c r="W35">
        <v>33.783355090000001</v>
      </c>
      <c r="X35">
        <v>8.5637590565076405</v>
      </c>
      <c r="Y35">
        <v>0.292333333333333</v>
      </c>
      <c r="Z35">
        <v>4.5024047124908302</v>
      </c>
      <c r="AA35">
        <v>0.16086111111111101</v>
      </c>
      <c r="AB35">
        <v>7.81121453515106</v>
      </c>
      <c r="AC35">
        <v>0.295333333333333</v>
      </c>
      <c r="AD35">
        <v>9.4796624703294494</v>
      </c>
      <c r="AE35">
        <v>0.35427777777777802</v>
      </c>
      <c r="AF35">
        <v>14.263735444343601</v>
      </c>
      <c r="AG35">
        <v>0.40122222222222198</v>
      </c>
      <c r="AH35">
        <v>12.314737718567899</v>
      </c>
      <c r="AI35">
        <v>0.40861111111111098</v>
      </c>
      <c r="AJ35">
        <v>13.0661637689985</v>
      </c>
      <c r="AK35">
        <v>17.2908770054805</v>
      </c>
      <c r="AL35">
        <v>26.5784731629115</v>
      </c>
      <c r="AM35">
        <v>0.45319444444444401</v>
      </c>
      <c r="AN35">
        <v>0.64961111111111103</v>
      </c>
      <c r="AO35">
        <v>0.80983333333333296</v>
      </c>
      <c r="AP35" t="s">
        <v>43</v>
      </c>
      <c r="AQ35" t="str">
        <f t="shared" si="0"/>
        <v/>
      </c>
    </row>
    <row r="36" spans="1:43" x14ac:dyDescent="0.25">
      <c r="A36">
        <v>965215</v>
      </c>
      <c r="B36">
        <v>12728</v>
      </c>
      <c r="C36">
        <v>12728</v>
      </c>
      <c r="D36">
        <v>59900</v>
      </c>
      <c r="E36">
        <v>59900</v>
      </c>
      <c r="F36" s="1">
        <v>44176.322916666664</v>
      </c>
      <c r="G36" s="1">
        <v>44176.388194444444</v>
      </c>
      <c r="H36">
        <v>7.9457772872900003</v>
      </c>
      <c r="I36">
        <v>0</v>
      </c>
      <c r="J36">
        <v>7.9457772872900003</v>
      </c>
      <c r="K36">
        <v>0.46400000000000002</v>
      </c>
      <c r="L36">
        <v>0</v>
      </c>
      <c r="M36">
        <v>0.46400000000000002</v>
      </c>
      <c r="N36">
        <v>1.56666666666667</v>
      </c>
      <c r="O36">
        <v>16.8025694444549</v>
      </c>
      <c r="P36" t="s">
        <v>43</v>
      </c>
      <c r="Q36" t="s">
        <v>43</v>
      </c>
      <c r="R36">
        <v>-84.369410000000002</v>
      </c>
      <c r="S36">
        <v>33.821192000000003</v>
      </c>
      <c r="T36">
        <v>-84.369410000000002</v>
      </c>
      <c r="U36">
        <v>33.821192000000003</v>
      </c>
      <c r="V36">
        <v>-84.267342900000003</v>
      </c>
      <c r="W36">
        <v>33.783355090000001</v>
      </c>
      <c r="X36">
        <v>8.5637590565076405</v>
      </c>
      <c r="Y36">
        <v>0.292333333333333</v>
      </c>
      <c r="Z36">
        <v>8.5637590565076405</v>
      </c>
      <c r="AA36">
        <v>0.292333333333333</v>
      </c>
      <c r="AB36">
        <v>7.81121453515106</v>
      </c>
      <c r="AC36">
        <v>0.295333333333333</v>
      </c>
      <c r="AD36">
        <v>7.81121453515106</v>
      </c>
      <c r="AE36">
        <v>0.295333333333333</v>
      </c>
      <c r="AF36">
        <v>14.263735444343601</v>
      </c>
      <c r="AG36">
        <v>0.40122222222222198</v>
      </c>
      <c r="AH36">
        <v>14.263735444343601</v>
      </c>
      <c r="AI36">
        <v>0.40122222222222198</v>
      </c>
      <c r="AJ36">
        <v>17.127518113015299</v>
      </c>
      <c r="AK36">
        <v>15.6224290703021</v>
      </c>
      <c r="AL36">
        <v>28.527470888687301</v>
      </c>
      <c r="AM36">
        <v>0.584666666666667</v>
      </c>
      <c r="AN36">
        <v>0.59066666666666701</v>
      </c>
      <c r="AO36">
        <v>0.80244444444444496</v>
      </c>
      <c r="AP36" t="s">
        <v>42</v>
      </c>
      <c r="AQ36">
        <f t="shared" si="0"/>
        <v>1</v>
      </c>
    </row>
    <row r="37" spans="1:43" x14ac:dyDescent="0.25">
      <c r="A37">
        <v>965220</v>
      </c>
      <c r="B37">
        <v>12728</v>
      </c>
      <c r="C37">
        <v>12728</v>
      </c>
      <c r="D37">
        <v>70144</v>
      </c>
      <c r="E37">
        <v>59900</v>
      </c>
      <c r="F37" s="1">
        <v>44176.649305555555</v>
      </c>
      <c r="G37" s="1">
        <v>44176.746527777781</v>
      </c>
      <c r="H37">
        <v>3.99059139399</v>
      </c>
      <c r="I37">
        <v>9.1579156672921798</v>
      </c>
      <c r="J37">
        <v>7.9457772872900003</v>
      </c>
      <c r="K37">
        <v>0.23499999999999999</v>
      </c>
      <c r="L37">
        <v>0.351444444444444</v>
      </c>
      <c r="M37">
        <v>0.46400000000000002</v>
      </c>
      <c r="N37">
        <v>1.9818888888888899</v>
      </c>
      <c r="O37">
        <v>13.671807471272899</v>
      </c>
      <c r="P37" t="s">
        <v>43</v>
      </c>
      <c r="Q37" t="s">
        <v>43</v>
      </c>
      <c r="R37">
        <v>-84.320905999999994</v>
      </c>
      <c r="S37">
        <v>33.790008</v>
      </c>
      <c r="T37">
        <v>-84.369410000000002</v>
      </c>
      <c r="U37">
        <v>33.821192000000003</v>
      </c>
      <c r="V37">
        <v>-84.267342900000003</v>
      </c>
      <c r="W37">
        <v>33.783355090000001</v>
      </c>
      <c r="X37">
        <v>4.4689748592590703</v>
      </c>
      <c r="Y37">
        <v>0.15858333333333299</v>
      </c>
      <c r="Z37">
        <v>8.5637590565076405</v>
      </c>
      <c r="AA37">
        <v>0.292333333333333</v>
      </c>
      <c r="AB37">
        <v>9.44629475437136</v>
      </c>
      <c r="AC37">
        <v>0.35199999999999998</v>
      </c>
      <c r="AD37">
        <v>7.81121453515106</v>
      </c>
      <c r="AE37">
        <v>0.295333333333333</v>
      </c>
      <c r="AF37">
        <v>12.281370002609799</v>
      </c>
      <c r="AG37">
        <v>0.40633333333333299</v>
      </c>
      <c r="AH37">
        <v>14.263735444343601</v>
      </c>
      <c r="AI37">
        <v>0.40122222222222198</v>
      </c>
      <c r="AJ37">
        <v>13.0327339157667</v>
      </c>
      <c r="AK37">
        <v>17.2575092895224</v>
      </c>
      <c r="AL37">
        <v>26.5451054469534</v>
      </c>
      <c r="AM37">
        <v>0.45091666666666702</v>
      </c>
      <c r="AN37">
        <v>0.64733333333333298</v>
      </c>
      <c r="AO37">
        <v>0.80755555555555603</v>
      </c>
      <c r="AP37" t="s">
        <v>43</v>
      </c>
      <c r="AQ37" t="str">
        <f t="shared" si="0"/>
        <v/>
      </c>
    </row>
    <row r="38" spans="1:43" x14ac:dyDescent="0.25">
      <c r="A38">
        <v>965218</v>
      </c>
      <c r="B38">
        <v>12728</v>
      </c>
      <c r="C38">
        <v>12728</v>
      </c>
      <c r="D38">
        <v>95900</v>
      </c>
      <c r="E38">
        <v>95900</v>
      </c>
      <c r="F38" s="1">
        <v>44176.663194444445</v>
      </c>
      <c r="G38" s="1">
        <v>44176.994444444441</v>
      </c>
      <c r="H38">
        <v>5.7575726015699997</v>
      </c>
      <c r="I38">
        <v>0</v>
      </c>
      <c r="J38">
        <v>5.7575726015699997</v>
      </c>
      <c r="K38">
        <v>0.217</v>
      </c>
      <c r="L38">
        <v>0</v>
      </c>
      <c r="M38">
        <v>0.217</v>
      </c>
      <c r="N38">
        <v>7.95</v>
      </c>
      <c r="O38">
        <v>86.843338122659404</v>
      </c>
      <c r="P38" t="s">
        <v>43</v>
      </c>
      <c r="Q38" t="s">
        <v>43</v>
      </c>
      <c r="R38">
        <v>-84.353408999999999</v>
      </c>
      <c r="S38">
        <v>33.757725999999998</v>
      </c>
      <c r="T38">
        <v>-84.353408999999999</v>
      </c>
      <c r="U38">
        <v>33.757725999999998</v>
      </c>
      <c r="V38">
        <v>-84.267342900000003</v>
      </c>
      <c r="W38">
        <v>33.783355090000001</v>
      </c>
      <c r="X38">
        <v>5.8971379571749898</v>
      </c>
      <c r="Y38">
        <v>0.21816666666666701</v>
      </c>
      <c r="Z38">
        <v>5.8971379571749898</v>
      </c>
      <c r="AA38">
        <v>0.21816666666666701</v>
      </c>
      <c r="AB38">
        <v>7.69178669516696</v>
      </c>
      <c r="AC38">
        <v>0.29441666666666699</v>
      </c>
      <c r="AD38">
        <v>7.69178669516696</v>
      </c>
      <c r="AE38">
        <v>0.29441666666666699</v>
      </c>
      <c r="AF38">
        <v>9.8918811438229302</v>
      </c>
      <c r="AG38">
        <v>0.30069444444444399</v>
      </c>
      <c r="AH38">
        <v>9.8918811438229302</v>
      </c>
      <c r="AI38">
        <v>0.30069444444444399</v>
      </c>
      <c r="AJ38">
        <v>11.794275914349999</v>
      </c>
      <c r="AK38">
        <v>15.3835733903339</v>
      </c>
      <c r="AL38">
        <v>19.783762287645899</v>
      </c>
      <c r="AM38">
        <v>0.43633333333333302</v>
      </c>
      <c r="AN38">
        <v>0.58883333333333299</v>
      </c>
      <c r="AO38">
        <v>0.60138888888888897</v>
      </c>
      <c r="AP38" t="s">
        <v>43</v>
      </c>
      <c r="AQ38" t="str">
        <f t="shared" si="0"/>
        <v/>
      </c>
    </row>
    <row r="39" spans="1:43" x14ac:dyDescent="0.25">
      <c r="A39">
        <v>965219</v>
      </c>
      <c r="B39">
        <v>12728</v>
      </c>
      <c r="C39">
        <v>12728</v>
      </c>
      <c r="D39">
        <v>70144</v>
      </c>
      <c r="E39">
        <v>59900</v>
      </c>
      <c r="F39" s="1">
        <v>44176.667361111111</v>
      </c>
      <c r="G39" s="1">
        <v>44176.768750000003</v>
      </c>
      <c r="H39">
        <v>3.99059139399</v>
      </c>
      <c r="I39">
        <v>9.1579156672921798</v>
      </c>
      <c r="J39">
        <v>7.9457772872900003</v>
      </c>
      <c r="K39">
        <v>0.23499999999999999</v>
      </c>
      <c r="L39">
        <v>0.351444444444444</v>
      </c>
      <c r="M39">
        <v>0.46400000000000002</v>
      </c>
      <c r="N39">
        <v>2.0818888888888898</v>
      </c>
      <c r="O39">
        <v>13.671807471272899</v>
      </c>
      <c r="P39" t="s">
        <v>43</v>
      </c>
      <c r="Q39" t="s">
        <v>43</v>
      </c>
      <c r="R39">
        <v>-84.320905999999994</v>
      </c>
      <c r="S39">
        <v>33.790008</v>
      </c>
      <c r="T39">
        <v>-84.369410000000002</v>
      </c>
      <c r="U39">
        <v>33.821192000000003</v>
      </c>
      <c r="V39">
        <v>-84.267342900000003</v>
      </c>
      <c r="W39">
        <v>33.783355090000001</v>
      </c>
      <c r="X39">
        <v>4.4689748592590703</v>
      </c>
      <c r="Y39">
        <v>0.15858333333333299</v>
      </c>
      <c r="Z39">
        <v>8.5637590565076405</v>
      </c>
      <c r="AA39">
        <v>0.292333333333333</v>
      </c>
      <c r="AB39">
        <v>9.44629475437136</v>
      </c>
      <c r="AC39">
        <v>0.35199999999999998</v>
      </c>
      <c r="AD39">
        <v>7.81121453515106</v>
      </c>
      <c r="AE39">
        <v>0.295333333333333</v>
      </c>
      <c r="AF39">
        <v>12.281370002609799</v>
      </c>
      <c r="AG39">
        <v>0.40633333333333299</v>
      </c>
      <c r="AH39">
        <v>14.263735444343601</v>
      </c>
      <c r="AI39">
        <v>0.40122222222222198</v>
      </c>
      <c r="AJ39">
        <v>13.0327339157667</v>
      </c>
      <c r="AK39">
        <v>17.2575092895224</v>
      </c>
      <c r="AL39">
        <v>26.5451054469534</v>
      </c>
      <c r="AM39">
        <v>0.45091666666666702</v>
      </c>
      <c r="AN39">
        <v>0.64733333333333298</v>
      </c>
      <c r="AO39">
        <v>0.80755555555555603</v>
      </c>
      <c r="AP39" t="s">
        <v>43</v>
      </c>
      <c r="AQ39" t="str">
        <f t="shared" si="0"/>
        <v/>
      </c>
    </row>
    <row r="40" spans="1:43" x14ac:dyDescent="0.25">
      <c r="A40">
        <v>968802</v>
      </c>
      <c r="B40">
        <v>12768</v>
      </c>
      <c r="C40">
        <v>12729</v>
      </c>
      <c r="D40">
        <v>134052</v>
      </c>
      <c r="E40">
        <v>85904</v>
      </c>
      <c r="F40" s="1">
        <v>44176.215277777781</v>
      </c>
      <c r="G40" s="1">
        <v>44176.783333333333</v>
      </c>
      <c r="H40">
        <v>10.7130784842</v>
      </c>
      <c r="I40">
        <v>1.86890278002162</v>
      </c>
      <c r="J40">
        <v>1.2966646077399999</v>
      </c>
      <c r="K40">
        <v>0.49199999999999999</v>
      </c>
      <c r="L40">
        <v>5.5583333333333297E-2</v>
      </c>
      <c r="M40">
        <v>5.5E-2</v>
      </c>
      <c r="N40">
        <v>13.57775</v>
      </c>
      <c r="O40">
        <v>158.04372030661199</v>
      </c>
      <c r="P40" t="s">
        <v>43</v>
      </c>
      <c r="Q40" t="s">
        <v>43</v>
      </c>
      <c r="R40">
        <v>-84.135233999999997</v>
      </c>
      <c r="S40">
        <v>33.705514999999998</v>
      </c>
      <c r="T40">
        <v>-84.282238000000007</v>
      </c>
      <c r="U40">
        <v>33.774493</v>
      </c>
      <c r="V40">
        <v>-84.267342900000003</v>
      </c>
      <c r="W40">
        <v>33.783355090000001</v>
      </c>
      <c r="X40">
        <v>13.350690345110401</v>
      </c>
      <c r="Y40">
        <v>0.352444444444444</v>
      </c>
      <c r="Z40">
        <v>1.43543315893472</v>
      </c>
      <c r="AA40">
        <v>6.26944444444444E-2</v>
      </c>
      <c r="AB40">
        <v>23.5835808468068</v>
      </c>
      <c r="AC40">
        <v>0.58405555555555599</v>
      </c>
      <c r="AD40">
        <v>11.2483378279295</v>
      </c>
      <c r="AE40">
        <v>0.40649999999999997</v>
      </c>
      <c r="AF40">
        <v>17.862415648651002</v>
      </c>
      <c r="AG40">
        <v>0.42947222222222198</v>
      </c>
      <c r="AH40">
        <v>14.4457355189084</v>
      </c>
      <c r="AI40">
        <v>0.40233333333333299</v>
      </c>
      <c r="AJ40">
        <v>14.786123504045101</v>
      </c>
      <c r="AK40">
        <v>34.831918674736201</v>
      </c>
      <c r="AL40">
        <v>32.308151167559402</v>
      </c>
      <c r="AM40">
        <v>0.415138888888889</v>
      </c>
      <c r="AN40">
        <v>0.99055555555555597</v>
      </c>
      <c r="AO40">
        <v>0.83180555555555602</v>
      </c>
      <c r="AP40" t="s">
        <v>43</v>
      </c>
      <c r="AQ40" t="str">
        <f t="shared" si="0"/>
        <v/>
      </c>
    </row>
    <row r="41" spans="1:43" x14ac:dyDescent="0.25">
      <c r="A41">
        <v>968800</v>
      </c>
      <c r="B41">
        <v>12729</v>
      </c>
      <c r="C41">
        <v>12729</v>
      </c>
      <c r="D41">
        <v>85904</v>
      </c>
      <c r="E41">
        <v>85904</v>
      </c>
      <c r="F41" s="1">
        <v>44176.225694444445</v>
      </c>
      <c r="G41" s="1">
        <v>44176.399305555555</v>
      </c>
      <c r="H41">
        <v>1.2966646077399999</v>
      </c>
      <c r="I41">
        <v>0</v>
      </c>
      <c r="J41">
        <v>1.2966646077399999</v>
      </c>
      <c r="K41">
        <v>5.5E-2</v>
      </c>
      <c r="L41">
        <v>0</v>
      </c>
      <c r="M41">
        <v>5.5E-2</v>
      </c>
      <c r="N41">
        <v>4.1666666666666696</v>
      </c>
      <c r="O41">
        <v>48.438630268229403</v>
      </c>
      <c r="P41" t="s">
        <v>43</v>
      </c>
      <c r="Q41" t="s">
        <v>43</v>
      </c>
      <c r="R41">
        <v>-84.282238000000007</v>
      </c>
      <c r="S41">
        <v>33.774493</v>
      </c>
      <c r="T41">
        <v>-84.282238000000007</v>
      </c>
      <c r="U41">
        <v>33.774493</v>
      </c>
      <c r="V41">
        <v>-84.267342900000003</v>
      </c>
      <c r="W41">
        <v>33.783355090000001</v>
      </c>
      <c r="X41">
        <v>1.43543315893472</v>
      </c>
      <c r="Y41">
        <v>6.26944444444444E-2</v>
      </c>
      <c r="Z41">
        <v>1.43543315893472</v>
      </c>
      <c r="AA41">
        <v>6.26944444444444E-2</v>
      </c>
      <c r="AB41">
        <v>11.2483378279295</v>
      </c>
      <c r="AC41">
        <v>0.40649999999999997</v>
      </c>
      <c r="AD41">
        <v>11.2483378279295</v>
      </c>
      <c r="AE41">
        <v>0.40649999999999997</v>
      </c>
      <c r="AF41">
        <v>14.4457355189084</v>
      </c>
      <c r="AG41">
        <v>0.40233333333333299</v>
      </c>
      <c r="AH41">
        <v>14.4457355189084</v>
      </c>
      <c r="AI41">
        <v>0.40233333333333299</v>
      </c>
      <c r="AJ41">
        <v>2.87086631786944</v>
      </c>
      <c r="AK41">
        <v>22.496675655858901</v>
      </c>
      <c r="AL41">
        <v>28.8914710378167</v>
      </c>
      <c r="AM41">
        <v>0.12538888888888899</v>
      </c>
      <c r="AN41">
        <v>0.81299999999999994</v>
      </c>
      <c r="AO41">
        <v>0.80466666666666697</v>
      </c>
      <c r="AP41" t="s">
        <v>43</v>
      </c>
      <c r="AQ41" t="str">
        <f t="shared" si="0"/>
        <v/>
      </c>
    </row>
    <row r="42" spans="1:43" x14ac:dyDescent="0.25">
      <c r="A42">
        <v>968801</v>
      </c>
      <c r="B42">
        <v>12729</v>
      </c>
      <c r="C42">
        <v>12729</v>
      </c>
      <c r="D42">
        <v>53900</v>
      </c>
      <c r="E42">
        <v>85904</v>
      </c>
      <c r="F42" s="1">
        <v>44176.239583333336</v>
      </c>
      <c r="G42" s="1">
        <v>44177.008333333331</v>
      </c>
      <c r="H42">
        <v>8.9014082380400001</v>
      </c>
      <c r="I42">
        <v>0</v>
      </c>
      <c r="J42">
        <v>1.2966646077399999</v>
      </c>
      <c r="K42">
        <v>0.32300000000000001</v>
      </c>
      <c r="L42">
        <v>0</v>
      </c>
      <c r="M42">
        <v>5.5E-2</v>
      </c>
      <c r="N42">
        <v>18.45</v>
      </c>
      <c r="O42">
        <v>206.68299137943899</v>
      </c>
      <c r="P42" t="s">
        <v>43</v>
      </c>
      <c r="Q42" t="s">
        <v>43</v>
      </c>
      <c r="R42">
        <v>-84.339146999999997</v>
      </c>
      <c r="S42">
        <v>33.860250000000001</v>
      </c>
      <c r="T42">
        <v>-84.282238000000007</v>
      </c>
      <c r="U42">
        <v>33.774493</v>
      </c>
      <c r="V42">
        <v>-84.267342900000003</v>
      </c>
      <c r="W42">
        <v>33.783355090000001</v>
      </c>
      <c r="X42">
        <v>8.9931276175326502</v>
      </c>
      <c r="Y42">
        <v>0.30852777777777801</v>
      </c>
      <c r="Z42">
        <v>1.43543315893472</v>
      </c>
      <c r="AA42">
        <v>6.26944444444444E-2</v>
      </c>
      <c r="AB42">
        <v>11.157244584736601</v>
      </c>
      <c r="AC42">
        <v>0.382388888888889</v>
      </c>
      <c r="AD42">
        <v>11.2483378279295</v>
      </c>
      <c r="AE42">
        <v>0.40649999999999997</v>
      </c>
      <c r="AF42">
        <v>17.716890153727601</v>
      </c>
      <c r="AG42">
        <v>0.49272222222222201</v>
      </c>
      <c r="AH42">
        <v>14.4457355189084</v>
      </c>
      <c r="AI42">
        <v>0.40233333333333299</v>
      </c>
      <c r="AJ42">
        <v>10.4285607764674</v>
      </c>
      <c r="AK42">
        <v>22.405582412666099</v>
      </c>
      <c r="AL42">
        <v>32.162625672635997</v>
      </c>
      <c r="AM42">
        <v>0.37122222222222201</v>
      </c>
      <c r="AN42">
        <v>0.78888888888888897</v>
      </c>
      <c r="AO42">
        <v>0.89505555555555605</v>
      </c>
      <c r="AP42" t="s">
        <v>43</v>
      </c>
      <c r="AQ42" t="str">
        <f t="shared" si="0"/>
        <v/>
      </c>
    </row>
    <row r="43" spans="1:43" x14ac:dyDescent="0.25">
      <c r="A43">
        <v>968803</v>
      </c>
      <c r="B43">
        <v>12729</v>
      </c>
      <c r="C43">
        <v>12729</v>
      </c>
      <c r="D43">
        <v>85904</v>
      </c>
      <c r="E43">
        <v>85904</v>
      </c>
      <c r="F43" s="1">
        <v>44176.638888888891</v>
      </c>
      <c r="G43" s="1">
        <v>44177.05</v>
      </c>
      <c r="H43">
        <v>1.2966646077399999</v>
      </c>
      <c r="I43">
        <v>0</v>
      </c>
      <c r="J43">
        <v>1.2966646077399999</v>
      </c>
      <c r="K43">
        <v>5.5E-2</v>
      </c>
      <c r="L43">
        <v>0</v>
      </c>
      <c r="M43">
        <v>5.5E-2</v>
      </c>
      <c r="N43">
        <v>9.8666666666666707</v>
      </c>
      <c r="O43">
        <v>121.096575670573</v>
      </c>
      <c r="P43" t="s">
        <v>43</v>
      </c>
      <c r="Q43" t="s">
        <v>43</v>
      </c>
      <c r="R43">
        <v>-84.282238000000007</v>
      </c>
      <c r="S43">
        <v>33.774493</v>
      </c>
      <c r="T43">
        <v>-84.282238000000007</v>
      </c>
      <c r="U43">
        <v>33.774493</v>
      </c>
      <c r="V43">
        <v>-84.267342900000003</v>
      </c>
      <c r="W43">
        <v>33.783355090000001</v>
      </c>
      <c r="X43">
        <v>1.43543315893472</v>
      </c>
      <c r="Y43">
        <v>6.26944444444444E-2</v>
      </c>
      <c r="Z43">
        <v>1.43543315893472</v>
      </c>
      <c r="AA43">
        <v>6.26944444444444E-2</v>
      </c>
      <c r="AB43">
        <v>11.2483378279295</v>
      </c>
      <c r="AC43">
        <v>0.40649999999999997</v>
      </c>
      <c r="AD43">
        <v>11.2483378279295</v>
      </c>
      <c r="AE43">
        <v>0.40649999999999997</v>
      </c>
      <c r="AF43">
        <v>14.4457355189084</v>
      </c>
      <c r="AG43">
        <v>0.40233333333333299</v>
      </c>
      <c r="AH43">
        <v>14.4457355189084</v>
      </c>
      <c r="AI43">
        <v>0.40233333333333299</v>
      </c>
      <c r="AJ43">
        <v>2.87086631786944</v>
      </c>
      <c r="AK43">
        <v>22.496675655858901</v>
      </c>
      <c r="AL43">
        <v>28.8914710378167</v>
      </c>
      <c r="AM43">
        <v>0.12538888888888899</v>
      </c>
      <c r="AN43">
        <v>0.81299999999999994</v>
      </c>
      <c r="AO43">
        <v>0.80466666666666697</v>
      </c>
      <c r="AP43" t="s">
        <v>43</v>
      </c>
      <c r="AQ43" t="str">
        <f t="shared" si="0"/>
        <v/>
      </c>
    </row>
    <row r="44" spans="1:43" x14ac:dyDescent="0.25">
      <c r="A44">
        <v>965270</v>
      </c>
      <c r="B44">
        <v>12736</v>
      </c>
      <c r="C44">
        <v>12730</v>
      </c>
      <c r="D44">
        <v>84900</v>
      </c>
      <c r="E44">
        <v>103900</v>
      </c>
      <c r="F44" s="1">
        <v>44176.1875</v>
      </c>
      <c r="G44" s="1">
        <v>44177.020833333336</v>
      </c>
      <c r="H44">
        <v>4.9128184054700004</v>
      </c>
      <c r="I44">
        <v>6.7392844271564698</v>
      </c>
      <c r="J44">
        <v>7.1719375142399997</v>
      </c>
      <c r="K44">
        <v>0.17699999999999999</v>
      </c>
      <c r="L44">
        <v>0.19925000000000001</v>
      </c>
      <c r="M44">
        <v>0.27300000000000002</v>
      </c>
      <c r="N44">
        <v>19.800750000000001</v>
      </c>
      <c r="O44">
        <v>230.003061781752</v>
      </c>
      <c r="P44" t="s">
        <v>43</v>
      </c>
      <c r="Q44" t="s">
        <v>43</v>
      </c>
      <c r="R44">
        <v>-84.339945</v>
      </c>
      <c r="S44">
        <v>33.762484000000001</v>
      </c>
      <c r="T44">
        <v>-84.375881000000007</v>
      </c>
      <c r="U44">
        <v>33.749977999999999</v>
      </c>
      <c r="V44">
        <v>-84.267342900000003</v>
      </c>
      <c r="W44">
        <v>33.783355090000001</v>
      </c>
      <c r="X44">
        <v>5.0531895062572199</v>
      </c>
      <c r="Y44">
        <v>0.1855</v>
      </c>
      <c r="Z44">
        <v>7.3102016975903199</v>
      </c>
      <c r="AA44">
        <v>0.27024999999999999</v>
      </c>
      <c r="AB44">
        <v>8.0628083562205592</v>
      </c>
      <c r="AC44">
        <v>0.30825000000000002</v>
      </c>
      <c r="AD44">
        <v>6.7125653994805301</v>
      </c>
      <c r="AE44">
        <v>0.255888888888889</v>
      </c>
      <c r="AF44">
        <v>9.6750841960058196</v>
      </c>
      <c r="AG44">
        <v>0.32688888888888901</v>
      </c>
      <c r="AH44">
        <v>8.5060956665465408</v>
      </c>
      <c r="AI44">
        <v>0.26944444444444399</v>
      </c>
      <c r="AJ44">
        <v>12.363391203847501</v>
      </c>
      <c r="AK44">
        <v>14.7753737557011</v>
      </c>
      <c r="AL44">
        <v>18.181179862552401</v>
      </c>
      <c r="AM44">
        <v>0.45574999999999999</v>
      </c>
      <c r="AN44">
        <v>0.56413888888888897</v>
      </c>
      <c r="AO44">
        <v>0.59633333333333305</v>
      </c>
      <c r="AP44" t="s">
        <v>43</v>
      </c>
      <c r="AQ44" t="str">
        <f t="shared" si="0"/>
        <v/>
      </c>
    </row>
    <row r="45" spans="1:43" x14ac:dyDescent="0.25">
      <c r="A45">
        <v>965268</v>
      </c>
      <c r="B45">
        <v>12730</v>
      </c>
      <c r="C45">
        <v>12730</v>
      </c>
      <c r="D45">
        <v>130050</v>
      </c>
      <c r="E45">
        <v>130050</v>
      </c>
      <c r="F45" s="1">
        <v>44176.197916666664</v>
      </c>
      <c r="G45" s="1">
        <v>44177.020833333336</v>
      </c>
      <c r="H45">
        <v>6.2930172970399996</v>
      </c>
      <c r="I45">
        <v>0</v>
      </c>
      <c r="J45">
        <v>6.2930172970399996</v>
      </c>
      <c r="K45">
        <v>0.436</v>
      </c>
      <c r="L45">
        <v>0</v>
      </c>
      <c r="M45">
        <v>0.436</v>
      </c>
      <c r="N45">
        <v>19.75</v>
      </c>
      <c r="O45">
        <v>226.340771072938</v>
      </c>
      <c r="P45" t="s">
        <v>43</v>
      </c>
      <c r="Q45" t="s">
        <v>43</v>
      </c>
      <c r="R45">
        <v>-84.271179000000004</v>
      </c>
      <c r="S45">
        <v>33.711370000000002</v>
      </c>
      <c r="T45">
        <v>-84.271179000000004</v>
      </c>
      <c r="U45">
        <v>33.711370000000002</v>
      </c>
      <c r="V45">
        <v>-84.267342900000003</v>
      </c>
      <c r="W45">
        <v>33.783355090000001</v>
      </c>
      <c r="X45">
        <v>6.5846868902780002</v>
      </c>
      <c r="Y45">
        <v>0.22230555555555601</v>
      </c>
      <c r="Z45">
        <v>6.5846868902780002</v>
      </c>
      <c r="AA45">
        <v>0.22230555555555601</v>
      </c>
      <c r="AB45">
        <v>14.960667105770099</v>
      </c>
      <c r="AC45">
        <v>0.41780555555555599</v>
      </c>
      <c r="AD45">
        <v>14.960667105770099</v>
      </c>
      <c r="AE45">
        <v>0.41780555555555599</v>
      </c>
      <c r="AF45">
        <v>9.4529434426535097</v>
      </c>
      <c r="AG45">
        <v>0.25897222222222199</v>
      </c>
      <c r="AH45">
        <v>9.4529434426535097</v>
      </c>
      <c r="AI45">
        <v>0.25897222222222199</v>
      </c>
      <c r="AJ45">
        <v>13.169373780556</v>
      </c>
      <c r="AK45">
        <v>29.921334211540099</v>
      </c>
      <c r="AL45">
        <v>18.905886885307002</v>
      </c>
      <c r="AM45">
        <v>0.44461111111111101</v>
      </c>
      <c r="AN45">
        <v>0.83561111111111097</v>
      </c>
      <c r="AO45">
        <v>0.51794444444444399</v>
      </c>
      <c r="AP45" t="s">
        <v>43</v>
      </c>
      <c r="AQ45" t="str">
        <f t="shared" si="0"/>
        <v/>
      </c>
    </row>
    <row r="46" spans="1:43" x14ac:dyDescent="0.25">
      <c r="A46">
        <v>965267</v>
      </c>
      <c r="B46">
        <v>12730</v>
      </c>
      <c r="C46">
        <v>12730</v>
      </c>
      <c r="D46">
        <v>130050</v>
      </c>
      <c r="E46">
        <v>130050</v>
      </c>
      <c r="F46" s="1">
        <v>44176.21875</v>
      </c>
      <c r="G46" s="1">
        <v>44177.041666666664</v>
      </c>
      <c r="H46">
        <v>6.2930172970399996</v>
      </c>
      <c r="I46">
        <v>0</v>
      </c>
      <c r="J46">
        <v>6.2930172970399996</v>
      </c>
      <c r="K46">
        <v>0.436</v>
      </c>
      <c r="L46">
        <v>0</v>
      </c>
      <c r="M46">
        <v>0.436</v>
      </c>
      <c r="N46">
        <v>19.75</v>
      </c>
      <c r="O46">
        <v>226.340771072938</v>
      </c>
      <c r="P46" t="s">
        <v>43</v>
      </c>
      <c r="Q46" t="s">
        <v>43</v>
      </c>
      <c r="R46">
        <v>-84.271179000000004</v>
      </c>
      <c r="S46">
        <v>33.711370000000002</v>
      </c>
      <c r="T46">
        <v>-84.271179000000004</v>
      </c>
      <c r="U46">
        <v>33.711370000000002</v>
      </c>
      <c r="V46">
        <v>-84.267342900000003</v>
      </c>
      <c r="W46">
        <v>33.783355090000001</v>
      </c>
      <c r="X46">
        <v>6.5846868902780002</v>
      </c>
      <c r="Y46">
        <v>0.22230555555555601</v>
      </c>
      <c r="Z46">
        <v>6.5846868902780002</v>
      </c>
      <c r="AA46">
        <v>0.22230555555555601</v>
      </c>
      <c r="AB46">
        <v>14.960667105770099</v>
      </c>
      <c r="AC46">
        <v>0.41780555555555599</v>
      </c>
      <c r="AD46">
        <v>14.960667105770099</v>
      </c>
      <c r="AE46">
        <v>0.41780555555555599</v>
      </c>
      <c r="AF46">
        <v>9.4529434426535097</v>
      </c>
      <c r="AG46">
        <v>0.25897222222222199</v>
      </c>
      <c r="AH46">
        <v>9.4529434426535097</v>
      </c>
      <c r="AI46">
        <v>0.25897222222222199</v>
      </c>
      <c r="AJ46">
        <v>13.169373780556</v>
      </c>
      <c r="AK46">
        <v>29.921334211540099</v>
      </c>
      <c r="AL46">
        <v>18.905886885307002</v>
      </c>
      <c r="AM46">
        <v>0.44461111111111101</v>
      </c>
      <c r="AN46">
        <v>0.83561111111111097</v>
      </c>
      <c r="AO46">
        <v>0.51794444444444399</v>
      </c>
      <c r="AP46" t="s">
        <v>43</v>
      </c>
      <c r="AQ46" t="str">
        <f t="shared" si="0"/>
        <v/>
      </c>
    </row>
    <row r="47" spans="1:43" x14ac:dyDescent="0.25">
      <c r="A47">
        <v>965269</v>
      </c>
      <c r="B47">
        <v>12730</v>
      </c>
      <c r="C47">
        <v>12730</v>
      </c>
      <c r="D47">
        <v>130050</v>
      </c>
      <c r="E47">
        <v>130050</v>
      </c>
      <c r="F47" s="1">
        <v>44176.260416666664</v>
      </c>
      <c r="G47" s="1">
        <v>44177</v>
      </c>
      <c r="H47">
        <v>6.2930172970399996</v>
      </c>
      <c r="I47">
        <v>0</v>
      </c>
      <c r="J47">
        <v>6.2930172970399996</v>
      </c>
      <c r="K47">
        <v>0.436</v>
      </c>
      <c r="L47">
        <v>0</v>
      </c>
      <c r="M47">
        <v>0.436</v>
      </c>
      <c r="N47">
        <v>17.75</v>
      </c>
      <c r="O47">
        <v>203.70669396564401</v>
      </c>
      <c r="P47" t="s">
        <v>43</v>
      </c>
      <c r="Q47" t="s">
        <v>43</v>
      </c>
      <c r="R47">
        <v>-84.271179000000004</v>
      </c>
      <c r="S47">
        <v>33.711370000000002</v>
      </c>
      <c r="T47">
        <v>-84.271179000000004</v>
      </c>
      <c r="U47">
        <v>33.711370000000002</v>
      </c>
      <c r="V47">
        <v>-84.267342900000003</v>
      </c>
      <c r="W47">
        <v>33.783355090000001</v>
      </c>
      <c r="X47">
        <v>6.5846868902780002</v>
      </c>
      <c r="Y47">
        <v>0.22230555555555601</v>
      </c>
      <c r="Z47">
        <v>6.5846868902780002</v>
      </c>
      <c r="AA47">
        <v>0.22230555555555601</v>
      </c>
      <c r="AB47">
        <v>14.960667105770099</v>
      </c>
      <c r="AC47">
        <v>0.41780555555555599</v>
      </c>
      <c r="AD47">
        <v>14.960667105770099</v>
      </c>
      <c r="AE47">
        <v>0.41780555555555599</v>
      </c>
      <c r="AF47">
        <v>9.4529434426535097</v>
      </c>
      <c r="AG47">
        <v>0.25897222222222199</v>
      </c>
      <c r="AH47">
        <v>9.4529434426535097</v>
      </c>
      <c r="AI47">
        <v>0.25897222222222199</v>
      </c>
      <c r="AJ47">
        <v>13.169373780556</v>
      </c>
      <c r="AK47">
        <v>29.921334211540099</v>
      </c>
      <c r="AL47">
        <v>18.905886885307002</v>
      </c>
      <c r="AM47">
        <v>0.44461111111111101</v>
      </c>
      <c r="AN47">
        <v>0.83561111111111097</v>
      </c>
      <c r="AO47">
        <v>0.51794444444444399</v>
      </c>
      <c r="AP47" t="s">
        <v>43</v>
      </c>
      <c r="AQ47" t="str">
        <f t="shared" si="0"/>
        <v/>
      </c>
    </row>
    <row r="48" spans="1:43" x14ac:dyDescent="0.25">
      <c r="A48">
        <v>965303</v>
      </c>
      <c r="B48">
        <v>12738</v>
      </c>
      <c r="C48">
        <v>12731</v>
      </c>
      <c r="D48">
        <v>1000027</v>
      </c>
      <c r="E48">
        <v>81910</v>
      </c>
      <c r="F48" s="1">
        <v>44176.208333333336</v>
      </c>
      <c r="G48" s="1">
        <v>44177.03125</v>
      </c>
      <c r="H48">
        <v>4.6268985024399996</v>
      </c>
      <c r="I48">
        <v>5.4705655734649001</v>
      </c>
      <c r="J48">
        <v>3.9283712498800001</v>
      </c>
      <c r="K48">
        <v>0.191</v>
      </c>
      <c r="L48">
        <v>0.15758333333333299</v>
      </c>
      <c r="M48">
        <v>0.19400000000000001</v>
      </c>
      <c r="N48">
        <v>19.592416666666701</v>
      </c>
      <c r="O48">
        <v>220.22404980856601</v>
      </c>
      <c r="P48" t="s">
        <v>42</v>
      </c>
      <c r="Q48" t="s">
        <v>42</v>
      </c>
      <c r="R48">
        <v>-84.391972999999993</v>
      </c>
      <c r="S48">
        <v>33.753504999999997</v>
      </c>
      <c r="T48">
        <v>-84.386696999999998</v>
      </c>
      <c r="U48">
        <v>33.781109999999998</v>
      </c>
      <c r="V48">
        <v>-84.441568700000005</v>
      </c>
      <c r="W48">
        <v>33.790036090000001</v>
      </c>
      <c r="X48">
        <v>8.2264157977804597</v>
      </c>
      <c r="Y48">
        <v>0.29330555555555599</v>
      </c>
      <c r="Z48">
        <v>8.6642971652975795</v>
      </c>
      <c r="AA48">
        <v>0.31905555555555598</v>
      </c>
      <c r="AB48">
        <v>5.5735270359277704</v>
      </c>
      <c r="AC48">
        <v>0.21697222222222201</v>
      </c>
      <c r="AD48">
        <v>4.1512048417363596</v>
      </c>
      <c r="AE48">
        <v>0.200222222222222</v>
      </c>
      <c r="AF48">
        <v>8.0899623448121591</v>
      </c>
      <c r="AG48">
        <v>0.25233333333333302</v>
      </c>
      <c r="AH48">
        <v>10.758447562354799</v>
      </c>
      <c r="AI48">
        <v>0.31302777777777802</v>
      </c>
      <c r="AJ48">
        <v>16.890712963077998</v>
      </c>
      <c r="AK48">
        <v>9.7247318776641407</v>
      </c>
      <c r="AL48">
        <v>18.8484099071669</v>
      </c>
      <c r="AM48">
        <v>0.61236111111111102</v>
      </c>
      <c r="AN48">
        <v>0.41719444444444398</v>
      </c>
      <c r="AO48">
        <v>0.56536111111111098</v>
      </c>
      <c r="AP48" t="s">
        <v>42</v>
      </c>
      <c r="AQ48" t="str">
        <f t="shared" si="0"/>
        <v/>
      </c>
    </row>
    <row r="49" spans="1:43" x14ac:dyDescent="0.25">
      <c r="A49">
        <v>965302</v>
      </c>
      <c r="B49">
        <v>12731</v>
      </c>
      <c r="C49">
        <v>12731</v>
      </c>
      <c r="D49">
        <v>99973607</v>
      </c>
      <c r="E49">
        <v>81910</v>
      </c>
      <c r="F49" s="1">
        <v>44176.215277777781</v>
      </c>
      <c r="G49" s="1">
        <v>44176.420138888891</v>
      </c>
      <c r="H49">
        <v>6.3793075299000002</v>
      </c>
      <c r="I49">
        <v>0</v>
      </c>
      <c r="J49">
        <v>3.9283712498800001</v>
      </c>
      <c r="K49">
        <v>0.45</v>
      </c>
      <c r="L49">
        <v>0</v>
      </c>
      <c r="M49">
        <v>0.19400000000000001</v>
      </c>
      <c r="N49">
        <v>4.9166666666666696</v>
      </c>
      <c r="O49">
        <v>51.504896072828998</v>
      </c>
      <c r="P49" t="s">
        <v>42</v>
      </c>
      <c r="Q49" t="s">
        <v>42</v>
      </c>
      <c r="R49">
        <v>-84.425443000000001</v>
      </c>
      <c r="S49">
        <v>33.844579000000003</v>
      </c>
      <c r="T49">
        <v>-84.386696999999998</v>
      </c>
      <c r="U49">
        <v>33.781109999999998</v>
      </c>
      <c r="V49">
        <v>-84.441568700000005</v>
      </c>
      <c r="W49">
        <v>33.790036090000001</v>
      </c>
      <c r="X49">
        <v>12.8335218163968</v>
      </c>
      <c r="Y49">
        <v>0.43683333333333302</v>
      </c>
      <c r="Z49">
        <v>8.6642971652975795</v>
      </c>
      <c r="AA49">
        <v>0.31905555555555598</v>
      </c>
      <c r="AB49">
        <v>7.2665191942038296</v>
      </c>
      <c r="AC49">
        <v>0.27552777777777798</v>
      </c>
      <c r="AD49">
        <v>4.1512048417363596</v>
      </c>
      <c r="AE49">
        <v>0.200222222222222</v>
      </c>
      <c r="AF49">
        <v>16.531497384020799</v>
      </c>
      <c r="AG49">
        <v>0.42908333333333298</v>
      </c>
      <c r="AH49">
        <v>10.758447562354799</v>
      </c>
      <c r="AI49">
        <v>0.31302777777777802</v>
      </c>
      <c r="AJ49">
        <v>21.497818981694401</v>
      </c>
      <c r="AK49">
        <v>11.4177240359402</v>
      </c>
      <c r="AL49">
        <v>27.289944946375499</v>
      </c>
      <c r="AM49">
        <v>0.75588888888888905</v>
      </c>
      <c r="AN49">
        <v>0.47575000000000001</v>
      </c>
      <c r="AO49">
        <v>0.74211111111111105</v>
      </c>
      <c r="AP49" t="s">
        <v>42</v>
      </c>
      <c r="AQ49" t="str">
        <f t="shared" si="0"/>
        <v/>
      </c>
    </row>
    <row r="50" spans="1:43" x14ac:dyDescent="0.25">
      <c r="A50">
        <v>965307</v>
      </c>
      <c r="B50">
        <v>12731</v>
      </c>
      <c r="C50">
        <v>12731</v>
      </c>
      <c r="D50">
        <v>99970088</v>
      </c>
      <c r="E50">
        <v>99970088</v>
      </c>
      <c r="F50" s="1">
        <v>44176.216666666667</v>
      </c>
      <c r="G50" s="1">
        <v>44177.031944444447</v>
      </c>
      <c r="H50">
        <v>8.4474232819299999</v>
      </c>
      <c r="I50">
        <v>0</v>
      </c>
      <c r="J50">
        <v>8.4474232819299999</v>
      </c>
      <c r="K50">
        <v>0.29699999999999999</v>
      </c>
      <c r="L50">
        <v>0</v>
      </c>
      <c r="M50">
        <v>0.29699999999999999</v>
      </c>
      <c r="N50">
        <v>19.566666666666698</v>
      </c>
      <c r="O50">
        <v>220.95458812274299</v>
      </c>
      <c r="P50" t="s">
        <v>42</v>
      </c>
      <c r="Q50" t="s">
        <v>42</v>
      </c>
      <c r="R50">
        <v>-84.469040000000007</v>
      </c>
      <c r="S50">
        <v>33.878148000000003</v>
      </c>
      <c r="T50">
        <v>-84.469040000000007</v>
      </c>
      <c r="U50">
        <v>33.878148000000003</v>
      </c>
      <c r="V50">
        <v>-84.441568700000005</v>
      </c>
      <c r="W50">
        <v>33.790036090000001</v>
      </c>
      <c r="X50">
        <v>18.417736463394899</v>
      </c>
      <c r="Y50">
        <v>0.52375000000000005</v>
      </c>
      <c r="Z50">
        <v>18.417736463394899</v>
      </c>
      <c r="AA50">
        <v>0.52375000000000005</v>
      </c>
      <c r="AB50">
        <v>9.6382989299961501</v>
      </c>
      <c r="AC50">
        <v>0.31505555555555598</v>
      </c>
      <c r="AD50">
        <v>9.6382989299961501</v>
      </c>
      <c r="AE50">
        <v>0.31505555555555598</v>
      </c>
      <c r="AF50">
        <v>19.6971429281569</v>
      </c>
      <c r="AG50">
        <v>0.49961111111111101</v>
      </c>
      <c r="AH50">
        <v>19.6971429281569</v>
      </c>
      <c r="AI50">
        <v>0.49961111111111101</v>
      </c>
      <c r="AJ50">
        <v>36.835472926789897</v>
      </c>
      <c r="AK50">
        <v>19.2765978599923</v>
      </c>
      <c r="AL50">
        <v>39.3942858563138</v>
      </c>
      <c r="AM50">
        <v>1.0475000000000001</v>
      </c>
      <c r="AN50">
        <v>0.63011111111111096</v>
      </c>
      <c r="AO50">
        <v>0.99922222222222201</v>
      </c>
      <c r="AP50" t="s">
        <v>42</v>
      </c>
      <c r="AQ50" t="str">
        <f t="shared" si="0"/>
        <v/>
      </c>
    </row>
    <row r="51" spans="1:43" x14ac:dyDescent="0.25">
      <c r="A51">
        <v>965304</v>
      </c>
      <c r="B51">
        <v>12731</v>
      </c>
      <c r="C51">
        <v>12731</v>
      </c>
      <c r="D51">
        <v>81910</v>
      </c>
      <c r="E51">
        <v>81910</v>
      </c>
      <c r="F51" s="1">
        <v>44176.21875</v>
      </c>
      <c r="G51" s="1">
        <v>44176.399305555555</v>
      </c>
      <c r="H51">
        <v>3.9283712498800001</v>
      </c>
      <c r="I51">
        <v>0</v>
      </c>
      <c r="J51">
        <v>3.9283712498800001</v>
      </c>
      <c r="K51">
        <v>0.19400000000000001</v>
      </c>
      <c r="L51">
        <v>0</v>
      </c>
      <c r="M51">
        <v>0.19400000000000001</v>
      </c>
      <c r="N51">
        <v>4.3333333333333304</v>
      </c>
      <c r="O51">
        <v>44.490122126464499</v>
      </c>
      <c r="P51" t="s">
        <v>42</v>
      </c>
      <c r="Q51" t="s">
        <v>42</v>
      </c>
      <c r="R51">
        <v>-84.386696999999998</v>
      </c>
      <c r="S51">
        <v>33.781109999999998</v>
      </c>
      <c r="T51">
        <v>-84.386696999999998</v>
      </c>
      <c r="U51">
        <v>33.781109999999998</v>
      </c>
      <c r="V51">
        <v>-84.441568700000005</v>
      </c>
      <c r="W51">
        <v>33.790036090000001</v>
      </c>
      <c r="X51">
        <v>8.6642971652975795</v>
      </c>
      <c r="Y51">
        <v>0.31905555555555598</v>
      </c>
      <c r="Z51">
        <v>8.6642971652975795</v>
      </c>
      <c r="AA51">
        <v>0.31905555555555598</v>
      </c>
      <c r="AB51">
        <v>4.1512048417363596</v>
      </c>
      <c r="AC51">
        <v>0.200222222222222</v>
      </c>
      <c r="AD51">
        <v>4.1512048417363596</v>
      </c>
      <c r="AE51">
        <v>0.200222222222222</v>
      </c>
      <c r="AF51">
        <v>10.758447562354799</v>
      </c>
      <c r="AG51">
        <v>0.31302777777777802</v>
      </c>
      <c r="AH51">
        <v>10.758447562354799</v>
      </c>
      <c r="AI51">
        <v>0.31302777777777802</v>
      </c>
      <c r="AJ51">
        <v>17.328594330595202</v>
      </c>
      <c r="AK51">
        <v>8.3024096834727299</v>
      </c>
      <c r="AL51">
        <v>21.516895124709499</v>
      </c>
      <c r="AM51">
        <v>0.63811111111111096</v>
      </c>
      <c r="AN51">
        <v>0.40044444444444399</v>
      </c>
      <c r="AO51">
        <v>0.62605555555555603</v>
      </c>
      <c r="AP51" t="s">
        <v>42</v>
      </c>
      <c r="AQ51" t="str">
        <f t="shared" si="0"/>
        <v/>
      </c>
    </row>
    <row r="52" spans="1:43" x14ac:dyDescent="0.25">
      <c r="A52">
        <v>965308</v>
      </c>
      <c r="B52">
        <v>12731</v>
      </c>
      <c r="C52">
        <v>12731</v>
      </c>
      <c r="D52">
        <v>81910</v>
      </c>
      <c r="E52">
        <v>99970088</v>
      </c>
      <c r="F52" s="1">
        <v>44176.229166666664</v>
      </c>
      <c r="G52" s="1">
        <v>44177.011111111111</v>
      </c>
      <c r="H52">
        <v>3.9283712498800001</v>
      </c>
      <c r="I52">
        <v>0</v>
      </c>
      <c r="J52">
        <v>8.4474232819299999</v>
      </c>
      <c r="K52">
        <v>0.19400000000000001</v>
      </c>
      <c r="L52">
        <v>0</v>
      </c>
      <c r="M52">
        <v>0.29699999999999999</v>
      </c>
      <c r="N52">
        <v>18.766666666666701</v>
      </c>
      <c r="O52">
        <v>210.09645737560999</v>
      </c>
      <c r="P52" t="s">
        <v>42</v>
      </c>
      <c r="Q52" t="s">
        <v>42</v>
      </c>
      <c r="R52">
        <v>-84.386696999999998</v>
      </c>
      <c r="S52">
        <v>33.781109999999998</v>
      </c>
      <c r="T52">
        <v>-84.469040000000007</v>
      </c>
      <c r="U52">
        <v>33.878148000000003</v>
      </c>
      <c r="V52">
        <v>-84.441568700000005</v>
      </c>
      <c r="W52">
        <v>33.790036090000001</v>
      </c>
      <c r="X52">
        <v>8.6642971652975795</v>
      </c>
      <c r="Y52">
        <v>0.31905555555555598</v>
      </c>
      <c r="Z52">
        <v>18.417736463394899</v>
      </c>
      <c r="AA52">
        <v>0.52375000000000005</v>
      </c>
      <c r="AB52">
        <v>4.1512048417363596</v>
      </c>
      <c r="AC52">
        <v>0.200222222222222</v>
      </c>
      <c r="AD52">
        <v>9.6382989299961501</v>
      </c>
      <c r="AE52">
        <v>0.31505555555555598</v>
      </c>
      <c r="AF52">
        <v>10.758447562354799</v>
      </c>
      <c r="AG52">
        <v>0.31302777777777802</v>
      </c>
      <c r="AH52">
        <v>19.6971429281569</v>
      </c>
      <c r="AI52">
        <v>0.49961111111111101</v>
      </c>
      <c r="AJ52">
        <v>27.0820336286925</v>
      </c>
      <c r="AK52">
        <v>13.7895037717325</v>
      </c>
      <c r="AL52">
        <v>30.4555904905116</v>
      </c>
      <c r="AM52">
        <v>0.84280555555555603</v>
      </c>
      <c r="AN52">
        <v>0.51527777777777795</v>
      </c>
      <c r="AO52">
        <v>0.81263888888888902</v>
      </c>
      <c r="AP52" t="s">
        <v>42</v>
      </c>
      <c r="AQ52" t="str">
        <f t="shared" si="0"/>
        <v/>
      </c>
    </row>
    <row r="53" spans="1:43" x14ac:dyDescent="0.25">
      <c r="A53">
        <v>965306</v>
      </c>
      <c r="B53">
        <v>12731</v>
      </c>
      <c r="C53">
        <v>12731</v>
      </c>
      <c r="D53">
        <v>99970088</v>
      </c>
      <c r="E53">
        <v>81910</v>
      </c>
      <c r="F53" s="1">
        <v>44176.23333333333</v>
      </c>
      <c r="G53" s="1">
        <v>44177.010416666664</v>
      </c>
      <c r="H53">
        <v>8.4474232819299999</v>
      </c>
      <c r="I53">
        <v>0</v>
      </c>
      <c r="J53">
        <v>3.9283712498800001</v>
      </c>
      <c r="K53">
        <v>0.29699999999999999</v>
      </c>
      <c r="L53">
        <v>0</v>
      </c>
      <c r="M53">
        <v>0.19400000000000001</v>
      </c>
      <c r="N53">
        <v>18.649999999999999</v>
      </c>
      <c r="O53">
        <v>209.717260057602</v>
      </c>
      <c r="P53" t="s">
        <v>42</v>
      </c>
      <c r="Q53" t="s">
        <v>42</v>
      </c>
      <c r="R53">
        <v>-84.469040000000007</v>
      </c>
      <c r="S53">
        <v>33.878148000000003</v>
      </c>
      <c r="T53">
        <v>-84.386696999999998</v>
      </c>
      <c r="U53">
        <v>33.781109999999998</v>
      </c>
      <c r="V53">
        <v>-84.441568700000005</v>
      </c>
      <c r="W53">
        <v>33.790036090000001</v>
      </c>
      <c r="X53">
        <v>18.417736463394899</v>
      </c>
      <c r="Y53">
        <v>0.52375000000000005</v>
      </c>
      <c r="Z53">
        <v>8.6642971652975795</v>
      </c>
      <c r="AA53">
        <v>0.31905555555555598</v>
      </c>
      <c r="AB53">
        <v>9.6382989299961501</v>
      </c>
      <c r="AC53">
        <v>0.31505555555555598</v>
      </c>
      <c r="AD53">
        <v>4.1512048417363596</v>
      </c>
      <c r="AE53">
        <v>0.200222222222222</v>
      </c>
      <c r="AF53">
        <v>19.6971429281569</v>
      </c>
      <c r="AG53">
        <v>0.49961111111111101</v>
      </c>
      <c r="AH53">
        <v>10.758447562354799</v>
      </c>
      <c r="AI53">
        <v>0.31302777777777802</v>
      </c>
      <c r="AJ53">
        <v>27.0820336286925</v>
      </c>
      <c r="AK53">
        <v>13.7895037717325</v>
      </c>
      <c r="AL53">
        <v>30.4555904905116</v>
      </c>
      <c r="AM53">
        <v>0.84280555555555603</v>
      </c>
      <c r="AN53">
        <v>0.51527777777777795</v>
      </c>
      <c r="AO53">
        <v>0.81263888888888902</v>
      </c>
      <c r="AP53" t="s">
        <v>42</v>
      </c>
      <c r="AQ53" t="str">
        <f t="shared" si="0"/>
        <v/>
      </c>
    </row>
    <row r="54" spans="1:43" x14ac:dyDescent="0.25">
      <c r="A54">
        <v>965305</v>
      </c>
      <c r="B54">
        <v>12731</v>
      </c>
      <c r="C54">
        <v>12731</v>
      </c>
      <c r="D54">
        <v>99973607</v>
      </c>
      <c r="E54">
        <v>81910</v>
      </c>
      <c r="F54" s="1">
        <v>44176.234027777777</v>
      </c>
      <c r="G54" s="1">
        <v>44176.378472222219</v>
      </c>
      <c r="H54">
        <v>6.3793075299000002</v>
      </c>
      <c r="I54">
        <v>0</v>
      </c>
      <c r="J54">
        <v>3.9283712498800001</v>
      </c>
      <c r="K54">
        <v>0.45</v>
      </c>
      <c r="L54">
        <v>0</v>
      </c>
      <c r="M54">
        <v>0.19400000000000001</v>
      </c>
      <c r="N54">
        <v>3.4666666666666699</v>
      </c>
      <c r="O54">
        <v>36.674855364007499</v>
      </c>
      <c r="P54" t="s">
        <v>42</v>
      </c>
      <c r="Q54" t="s">
        <v>42</v>
      </c>
      <c r="R54">
        <v>-84.425443000000001</v>
      </c>
      <c r="S54">
        <v>33.844579000000003</v>
      </c>
      <c r="T54">
        <v>-84.386696999999998</v>
      </c>
      <c r="U54">
        <v>33.781109999999998</v>
      </c>
      <c r="V54">
        <v>-84.441568700000005</v>
      </c>
      <c r="W54">
        <v>33.790036090000001</v>
      </c>
      <c r="X54">
        <v>12.8335218163968</v>
      </c>
      <c r="Y54">
        <v>0.43683333333333302</v>
      </c>
      <c r="Z54">
        <v>8.6642971652975795</v>
      </c>
      <c r="AA54">
        <v>0.31905555555555598</v>
      </c>
      <c r="AB54">
        <v>7.2665191942038296</v>
      </c>
      <c r="AC54">
        <v>0.27552777777777798</v>
      </c>
      <c r="AD54">
        <v>4.1512048417363596</v>
      </c>
      <c r="AE54">
        <v>0.200222222222222</v>
      </c>
      <c r="AF54">
        <v>16.531497384020799</v>
      </c>
      <c r="AG54">
        <v>0.42908333333333298</v>
      </c>
      <c r="AH54">
        <v>10.758447562354799</v>
      </c>
      <c r="AI54">
        <v>0.31302777777777802</v>
      </c>
      <c r="AJ54">
        <v>21.497818981694401</v>
      </c>
      <c r="AK54">
        <v>11.4177240359402</v>
      </c>
      <c r="AL54">
        <v>27.289944946375499</v>
      </c>
      <c r="AM54">
        <v>0.75588888888888905</v>
      </c>
      <c r="AN54">
        <v>0.47575000000000001</v>
      </c>
      <c r="AO54">
        <v>0.74211111111111105</v>
      </c>
      <c r="AP54" t="s">
        <v>42</v>
      </c>
      <c r="AQ54" t="str">
        <f t="shared" si="0"/>
        <v/>
      </c>
    </row>
    <row r="55" spans="1:43" x14ac:dyDescent="0.25">
      <c r="A55">
        <v>965300</v>
      </c>
      <c r="B55">
        <v>12731</v>
      </c>
      <c r="C55">
        <v>12731</v>
      </c>
      <c r="D55">
        <v>81910</v>
      </c>
      <c r="E55">
        <v>81910</v>
      </c>
      <c r="F55" s="1">
        <v>44176.635416666664</v>
      </c>
      <c r="G55" s="1">
        <v>44176.815972222219</v>
      </c>
      <c r="H55">
        <v>3.9283712498800001</v>
      </c>
      <c r="I55">
        <v>0</v>
      </c>
      <c r="J55">
        <v>3.9283712498800001</v>
      </c>
      <c r="K55">
        <v>0.19400000000000001</v>
      </c>
      <c r="L55">
        <v>0</v>
      </c>
      <c r="M55">
        <v>0.19400000000000001</v>
      </c>
      <c r="N55">
        <v>4.3333333333333304</v>
      </c>
      <c r="O55">
        <v>44.490122126464499</v>
      </c>
      <c r="P55" t="s">
        <v>42</v>
      </c>
      <c r="Q55" t="s">
        <v>42</v>
      </c>
      <c r="R55">
        <v>-84.386696999999998</v>
      </c>
      <c r="S55">
        <v>33.781109999999998</v>
      </c>
      <c r="T55">
        <v>-84.386696999999998</v>
      </c>
      <c r="U55">
        <v>33.781109999999998</v>
      </c>
      <c r="V55">
        <v>-84.441568700000005</v>
      </c>
      <c r="W55">
        <v>33.790036090000001</v>
      </c>
      <c r="X55">
        <v>8.6642971652975795</v>
      </c>
      <c r="Y55">
        <v>0.31905555555555598</v>
      </c>
      <c r="Z55">
        <v>8.6642971652975795</v>
      </c>
      <c r="AA55">
        <v>0.31905555555555598</v>
      </c>
      <c r="AB55">
        <v>4.1512048417363596</v>
      </c>
      <c r="AC55">
        <v>0.200222222222222</v>
      </c>
      <c r="AD55">
        <v>4.1512048417363596</v>
      </c>
      <c r="AE55">
        <v>0.200222222222222</v>
      </c>
      <c r="AF55">
        <v>10.758447562354799</v>
      </c>
      <c r="AG55">
        <v>0.31302777777777802</v>
      </c>
      <c r="AH55">
        <v>10.758447562354799</v>
      </c>
      <c r="AI55">
        <v>0.31302777777777802</v>
      </c>
      <c r="AJ55">
        <v>17.328594330595202</v>
      </c>
      <c r="AK55">
        <v>8.3024096834727299</v>
      </c>
      <c r="AL55">
        <v>21.516895124709499</v>
      </c>
      <c r="AM55">
        <v>0.63811111111111096</v>
      </c>
      <c r="AN55">
        <v>0.40044444444444399</v>
      </c>
      <c r="AO55">
        <v>0.62605555555555603</v>
      </c>
      <c r="AP55" t="s">
        <v>42</v>
      </c>
      <c r="AQ55" t="str">
        <f t="shared" si="0"/>
        <v/>
      </c>
    </row>
    <row r="56" spans="1:43" x14ac:dyDescent="0.25">
      <c r="A56">
        <v>965299</v>
      </c>
      <c r="B56">
        <v>12731</v>
      </c>
      <c r="C56">
        <v>12731</v>
      </c>
      <c r="D56">
        <v>81910</v>
      </c>
      <c r="E56">
        <v>81910</v>
      </c>
      <c r="F56" s="1">
        <v>44176.65625</v>
      </c>
      <c r="G56" s="1">
        <v>44176.836805555555</v>
      </c>
      <c r="H56">
        <v>3.9283712498800001</v>
      </c>
      <c r="I56">
        <v>0</v>
      </c>
      <c r="J56">
        <v>3.9283712498800001</v>
      </c>
      <c r="K56">
        <v>0.19400000000000001</v>
      </c>
      <c r="L56">
        <v>0</v>
      </c>
      <c r="M56">
        <v>0.19400000000000001</v>
      </c>
      <c r="N56">
        <v>4.3333333333333304</v>
      </c>
      <c r="O56">
        <v>44.490122126464499</v>
      </c>
      <c r="P56" t="s">
        <v>42</v>
      </c>
      <c r="Q56" t="s">
        <v>42</v>
      </c>
      <c r="R56">
        <v>-84.386696999999998</v>
      </c>
      <c r="S56">
        <v>33.781109999999998</v>
      </c>
      <c r="T56">
        <v>-84.386696999999998</v>
      </c>
      <c r="U56">
        <v>33.781109999999998</v>
      </c>
      <c r="V56">
        <v>-84.441568700000005</v>
      </c>
      <c r="W56">
        <v>33.790036090000001</v>
      </c>
      <c r="X56">
        <v>8.6642971652975795</v>
      </c>
      <c r="Y56">
        <v>0.31905555555555598</v>
      </c>
      <c r="Z56">
        <v>8.6642971652975795</v>
      </c>
      <c r="AA56">
        <v>0.31905555555555598</v>
      </c>
      <c r="AB56">
        <v>4.1512048417363596</v>
      </c>
      <c r="AC56">
        <v>0.200222222222222</v>
      </c>
      <c r="AD56">
        <v>4.1512048417363596</v>
      </c>
      <c r="AE56">
        <v>0.200222222222222</v>
      </c>
      <c r="AF56">
        <v>10.758447562354799</v>
      </c>
      <c r="AG56">
        <v>0.31302777777777802</v>
      </c>
      <c r="AH56">
        <v>10.758447562354799</v>
      </c>
      <c r="AI56">
        <v>0.31302777777777802</v>
      </c>
      <c r="AJ56">
        <v>17.328594330595202</v>
      </c>
      <c r="AK56">
        <v>8.3024096834727299</v>
      </c>
      <c r="AL56">
        <v>21.516895124709499</v>
      </c>
      <c r="AM56">
        <v>0.63811111111111096</v>
      </c>
      <c r="AN56">
        <v>0.40044444444444399</v>
      </c>
      <c r="AO56">
        <v>0.62605555555555603</v>
      </c>
      <c r="AP56" t="s">
        <v>42</v>
      </c>
      <c r="AQ56" t="str">
        <f t="shared" si="0"/>
        <v/>
      </c>
    </row>
    <row r="57" spans="1:43" x14ac:dyDescent="0.25">
      <c r="A57">
        <v>965301</v>
      </c>
      <c r="B57">
        <v>12731</v>
      </c>
      <c r="C57">
        <v>12731</v>
      </c>
      <c r="D57">
        <v>81910</v>
      </c>
      <c r="E57">
        <v>81910</v>
      </c>
      <c r="F57" s="1">
        <v>44176.677083333336</v>
      </c>
      <c r="G57" s="1">
        <v>44176.795138888891</v>
      </c>
      <c r="H57">
        <v>3.9283712498800001</v>
      </c>
      <c r="I57">
        <v>0</v>
      </c>
      <c r="J57">
        <v>3.9283712498800001</v>
      </c>
      <c r="K57">
        <v>0.19400000000000001</v>
      </c>
      <c r="L57">
        <v>0</v>
      </c>
      <c r="M57">
        <v>0.19400000000000001</v>
      </c>
      <c r="N57">
        <v>2.8333333333333299</v>
      </c>
      <c r="O57">
        <v>29.660081417642999</v>
      </c>
      <c r="P57" t="s">
        <v>42</v>
      </c>
      <c r="Q57" t="s">
        <v>42</v>
      </c>
      <c r="R57">
        <v>-84.386696999999998</v>
      </c>
      <c r="S57">
        <v>33.781109999999998</v>
      </c>
      <c r="T57">
        <v>-84.386696999999998</v>
      </c>
      <c r="U57">
        <v>33.781109999999998</v>
      </c>
      <c r="V57">
        <v>-84.441568700000005</v>
      </c>
      <c r="W57">
        <v>33.790036090000001</v>
      </c>
      <c r="X57">
        <v>8.6642971652975795</v>
      </c>
      <c r="Y57">
        <v>0.31905555555555598</v>
      </c>
      <c r="Z57">
        <v>8.6642971652975795</v>
      </c>
      <c r="AA57">
        <v>0.31905555555555598</v>
      </c>
      <c r="AB57">
        <v>4.1512048417363596</v>
      </c>
      <c r="AC57">
        <v>0.200222222222222</v>
      </c>
      <c r="AD57">
        <v>4.1512048417363596</v>
      </c>
      <c r="AE57">
        <v>0.200222222222222</v>
      </c>
      <c r="AF57">
        <v>10.758447562354799</v>
      </c>
      <c r="AG57">
        <v>0.31302777777777802</v>
      </c>
      <c r="AH57">
        <v>10.758447562354799</v>
      </c>
      <c r="AI57">
        <v>0.31302777777777802</v>
      </c>
      <c r="AJ57">
        <v>17.328594330595202</v>
      </c>
      <c r="AK57">
        <v>8.3024096834727299</v>
      </c>
      <c r="AL57">
        <v>21.516895124709499</v>
      </c>
      <c r="AM57">
        <v>0.63811111111111096</v>
      </c>
      <c r="AN57">
        <v>0.40044444444444399</v>
      </c>
      <c r="AO57">
        <v>0.62605555555555603</v>
      </c>
      <c r="AP57" t="s">
        <v>42</v>
      </c>
      <c r="AQ57" t="str">
        <f t="shared" si="0"/>
        <v/>
      </c>
    </row>
    <row r="58" spans="1:43" x14ac:dyDescent="0.25">
      <c r="A58">
        <v>965349</v>
      </c>
      <c r="B58">
        <v>12732</v>
      </c>
      <c r="C58">
        <v>12744</v>
      </c>
      <c r="D58">
        <v>57008</v>
      </c>
      <c r="E58">
        <v>68900</v>
      </c>
      <c r="F58" s="1">
        <v>44176.189583333333</v>
      </c>
      <c r="G58" s="1">
        <v>44176.572916666664</v>
      </c>
      <c r="H58">
        <v>3.5420761457099998</v>
      </c>
      <c r="I58">
        <v>0</v>
      </c>
      <c r="J58">
        <v>4.1553793807200003</v>
      </c>
      <c r="K58">
        <v>0.224</v>
      </c>
      <c r="L58">
        <v>0</v>
      </c>
      <c r="M58">
        <v>0.25900000000000001</v>
      </c>
      <c r="N58">
        <v>9.1999999999999993</v>
      </c>
      <c r="O58">
        <v>94.267738026878604</v>
      </c>
      <c r="P58" t="s">
        <v>42</v>
      </c>
      <c r="Q58" t="s">
        <v>42</v>
      </c>
      <c r="R58">
        <v>-84.451043999999996</v>
      </c>
      <c r="S58">
        <v>33.819344000000001</v>
      </c>
      <c r="T58">
        <v>-84.387124999999997</v>
      </c>
      <c r="U58">
        <v>33.789282999999998</v>
      </c>
      <c r="V58">
        <v>-84.441568700000005</v>
      </c>
      <c r="W58">
        <v>33.790036090000001</v>
      </c>
      <c r="X58">
        <v>14.182087066747901</v>
      </c>
      <c r="Y58">
        <v>0.46738888888888902</v>
      </c>
      <c r="Z58">
        <v>11.4686766003455</v>
      </c>
      <c r="AA58">
        <v>0.34377777777777802</v>
      </c>
      <c r="AB58">
        <v>4.1444318789068797</v>
      </c>
      <c r="AC58">
        <v>0.16177777777777799</v>
      </c>
      <c r="AD58">
        <v>4.5565262778530302</v>
      </c>
      <c r="AE58">
        <v>0.20486111111111099</v>
      </c>
      <c r="AF58">
        <v>14.0874519989561</v>
      </c>
      <c r="AG58">
        <v>0.43425000000000002</v>
      </c>
      <c r="AH58">
        <v>11.2661090881976</v>
      </c>
      <c r="AI58">
        <v>0.32652777777777803</v>
      </c>
      <c r="AJ58">
        <v>25.650763667093301</v>
      </c>
      <c r="AK58">
        <v>8.7009581567599099</v>
      </c>
      <c r="AL58">
        <v>25.3535610871537</v>
      </c>
      <c r="AM58">
        <v>0.81116666666666704</v>
      </c>
      <c r="AN58">
        <v>0.36663888888888901</v>
      </c>
      <c r="AO58">
        <v>0.760777777777778</v>
      </c>
      <c r="AP58" t="s">
        <v>42</v>
      </c>
      <c r="AQ58" t="str">
        <f t="shared" si="0"/>
        <v/>
      </c>
    </row>
    <row r="59" spans="1:43" x14ac:dyDescent="0.25">
      <c r="A59">
        <v>965348</v>
      </c>
      <c r="B59">
        <v>12732</v>
      </c>
      <c r="C59">
        <v>12744</v>
      </c>
      <c r="D59">
        <v>57008</v>
      </c>
      <c r="E59">
        <v>68900</v>
      </c>
      <c r="F59" s="1">
        <v>44176.210416666669</v>
      </c>
      <c r="G59" s="1">
        <v>44176.59375</v>
      </c>
      <c r="H59">
        <v>3.5420761457099998</v>
      </c>
      <c r="I59">
        <v>0</v>
      </c>
      <c r="J59">
        <v>4.1553793807200003</v>
      </c>
      <c r="K59">
        <v>0.224</v>
      </c>
      <c r="L59">
        <v>0</v>
      </c>
      <c r="M59">
        <v>0.25900000000000001</v>
      </c>
      <c r="N59">
        <v>9.1999999999999993</v>
      </c>
      <c r="O59">
        <v>94.267738026878604</v>
      </c>
      <c r="P59" t="s">
        <v>42</v>
      </c>
      <c r="Q59" t="s">
        <v>42</v>
      </c>
      <c r="R59">
        <v>-84.451043999999996</v>
      </c>
      <c r="S59">
        <v>33.819344000000001</v>
      </c>
      <c r="T59">
        <v>-84.387124999999997</v>
      </c>
      <c r="U59">
        <v>33.789282999999998</v>
      </c>
      <c r="V59">
        <v>-84.441568700000005</v>
      </c>
      <c r="W59">
        <v>33.790036090000001</v>
      </c>
      <c r="X59">
        <v>14.182087066747901</v>
      </c>
      <c r="Y59">
        <v>0.46738888888888902</v>
      </c>
      <c r="Z59">
        <v>11.4686766003455</v>
      </c>
      <c r="AA59">
        <v>0.34377777777777802</v>
      </c>
      <c r="AB59">
        <v>4.1444318789068797</v>
      </c>
      <c r="AC59">
        <v>0.16177777777777799</v>
      </c>
      <c r="AD59">
        <v>4.5565262778530302</v>
      </c>
      <c r="AE59">
        <v>0.20486111111111099</v>
      </c>
      <c r="AF59">
        <v>14.0874519989561</v>
      </c>
      <c r="AG59">
        <v>0.43425000000000002</v>
      </c>
      <c r="AH59">
        <v>11.2661090881976</v>
      </c>
      <c r="AI59">
        <v>0.32652777777777803</v>
      </c>
      <c r="AJ59">
        <v>25.650763667093301</v>
      </c>
      <c r="AK59">
        <v>8.7009581567599099</v>
      </c>
      <c r="AL59">
        <v>25.3535610871537</v>
      </c>
      <c r="AM59">
        <v>0.81116666666666704</v>
      </c>
      <c r="AN59">
        <v>0.36663888888888901</v>
      </c>
      <c r="AO59">
        <v>0.760777777777778</v>
      </c>
      <c r="AP59" t="s">
        <v>42</v>
      </c>
      <c r="AQ59" t="str">
        <f t="shared" si="0"/>
        <v/>
      </c>
    </row>
    <row r="60" spans="1:43" x14ac:dyDescent="0.25">
      <c r="A60">
        <v>965350</v>
      </c>
      <c r="B60">
        <v>12744</v>
      </c>
      <c r="C60">
        <v>12732</v>
      </c>
      <c r="D60">
        <v>57008</v>
      </c>
      <c r="E60">
        <v>81910</v>
      </c>
      <c r="F60" s="1">
        <v>44176.220833333333</v>
      </c>
      <c r="G60" s="1">
        <v>44176.604166666664</v>
      </c>
      <c r="H60">
        <v>3.5420761457099998</v>
      </c>
      <c r="I60">
        <v>0</v>
      </c>
      <c r="J60">
        <v>3.9283712498800001</v>
      </c>
      <c r="K60">
        <v>0.224</v>
      </c>
      <c r="L60">
        <v>0</v>
      </c>
      <c r="M60">
        <v>0.19400000000000001</v>
      </c>
      <c r="N60">
        <v>9.1999999999999993</v>
      </c>
      <c r="O60">
        <v>94.866021551783206</v>
      </c>
      <c r="P60" t="s">
        <v>42</v>
      </c>
      <c r="Q60" t="s">
        <v>42</v>
      </c>
      <c r="R60">
        <v>-84.451043999999996</v>
      </c>
      <c r="S60">
        <v>33.819344000000001</v>
      </c>
      <c r="T60">
        <v>-84.386696999999998</v>
      </c>
      <c r="U60">
        <v>33.781109999999998</v>
      </c>
      <c r="V60">
        <v>-84.441568700000005</v>
      </c>
      <c r="W60">
        <v>33.790036090000001</v>
      </c>
      <c r="X60">
        <v>14.182087066747901</v>
      </c>
      <c r="Y60">
        <v>0.46738888888888902</v>
      </c>
      <c r="Z60">
        <v>8.6642971652975795</v>
      </c>
      <c r="AA60">
        <v>0.31905555555555598</v>
      </c>
      <c r="AB60">
        <v>4.1444318789068797</v>
      </c>
      <c r="AC60">
        <v>0.16177777777777799</v>
      </c>
      <c r="AD60">
        <v>4.1512048417363596</v>
      </c>
      <c r="AE60">
        <v>0.200222222222222</v>
      </c>
      <c r="AF60">
        <v>14.0874519989561</v>
      </c>
      <c r="AG60">
        <v>0.43425000000000002</v>
      </c>
      <c r="AH60">
        <v>10.758447562354799</v>
      </c>
      <c r="AI60">
        <v>0.31302777777777802</v>
      </c>
      <c r="AJ60">
        <v>22.846384232045398</v>
      </c>
      <c r="AK60">
        <v>8.2956367206432393</v>
      </c>
      <c r="AL60">
        <v>24.845899561310901</v>
      </c>
      <c r="AM60">
        <v>0.78644444444444395</v>
      </c>
      <c r="AN60">
        <v>0.36199999999999999</v>
      </c>
      <c r="AO60">
        <v>0.74727777777777804</v>
      </c>
      <c r="AP60" t="s">
        <v>42</v>
      </c>
      <c r="AQ60" t="str">
        <f t="shared" si="0"/>
        <v/>
      </c>
    </row>
    <row r="61" spans="1:43" x14ac:dyDescent="0.25">
      <c r="A61">
        <v>965346</v>
      </c>
      <c r="B61">
        <v>12744</v>
      </c>
      <c r="C61">
        <v>12744</v>
      </c>
      <c r="D61">
        <v>68900</v>
      </c>
      <c r="E61">
        <v>68900</v>
      </c>
      <c r="F61" s="1">
        <v>44176.229166666664</v>
      </c>
      <c r="G61" s="1">
        <v>44176.635416666664</v>
      </c>
      <c r="H61">
        <v>4.1553793807200003</v>
      </c>
      <c r="I61">
        <v>0</v>
      </c>
      <c r="J61">
        <v>4.1553793807200003</v>
      </c>
      <c r="K61">
        <v>0.25900000000000001</v>
      </c>
      <c r="L61">
        <v>0</v>
      </c>
      <c r="M61">
        <v>0.25900000000000001</v>
      </c>
      <c r="N61">
        <v>9.75</v>
      </c>
      <c r="O61">
        <v>100.69156896558</v>
      </c>
      <c r="P61" t="s">
        <v>42</v>
      </c>
      <c r="Q61" t="s">
        <v>42</v>
      </c>
      <c r="R61">
        <v>-84.387124999999997</v>
      </c>
      <c r="S61">
        <v>33.789282999999998</v>
      </c>
      <c r="T61">
        <v>-84.387124999999997</v>
      </c>
      <c r="U61">
        <v>33.789282999999998</v>
      </c>
      <c r="V61">
        <v>-84.441568700000005</v>
      </c>
      <c r="W61">
        <v>33.790036090000001</v>
      </c>
      <c r="X61">
        <v>11.4686766003455</v>
      </c>
      <c r="Y61">
        <v>0.34377777777777802</v>
      </c>
      <c r="Z61">
        <v>11.4686766003455</v>
      </c>
      <c r="AA61">
        <v>0.34377777777777802</v>
      </c>
      <c r="AB61">
        <v>4.5565262778530302</v>
      </c>
      <c r="AC61">
        <v>0.20486111111111099</v>
      </c>
      <c r="AD61">
        <v>4.5565262778530302</v>
      </c>
      <c r="AE61">
        <v>0.20486111111111099</v>
      </c>
      <c r="AF61">
        <v>11.2661090881976</v>
      </c>
      <c r="AG61">
        <v>0.32652777777777803</v>
      </c>
      <c r="AH61">
        <v>11.2661090881976</v>
      </c>
      <c r="AI61">
        <v>0.32652777777777803</v>
      </c>
      <c r="AJ61">
        <v>22.937353200691</v>
      </c>
      <c r="AK61">
        <v>9.1130525557060693</v>
      </c>
      <c r="AL61">
        <v>22.5322181763953</v>
      </c>
      <c r="AM61">
        <v>0.68755555555555503</v>
      </c>
      <c r="AN61">
        <v>0.40972222222222199</v>
      </c>
      <c r="AO61">
        <v>0.65305555555555606</v>
      </c>
      <c r="AP61" t="s">
        <v>42</v>
      </c>
      <c r="AQ61" t="str">
        <f t="shared" si="0"/>
        <v/>
      </c>
    </row>
    <row r="62" spans="1:43" x14ac:dyDescent="0.25">
      <c r="A62">
        <v>965347</v>
      </c>
      <c r="B62">
        <v>12732</v>
      </c>
      <c r="C62">
        <v>12744</v>
      </c>
      <c r="D62">
        <v>57008</v>
      </c>
      <c r="E62">
        <v>68900</v>
      </c>
      <c r="F62" s="1">
        <v>44176.229861111111</v>
      </c>
      <c r="G62" s="1">
        <v>44176.614583333336</v>
      </c>
      <c r="H62">
        <v>3.5420761457099998</v>
      </c>
      <c r="I62">
        <v>0</v>
      </c>
      <c r="J62">
        <v>4.1553793807200003</v>
      </c>
      <c r="K62">
        <v>0.224</v>
      </c>
      <c r="L62">
        <v>0</v>
      </c>
      <c r="M62">
        <v>0.25900000000000001</v>
      </c>
      <c r="N62">
        <v>9.2333333333333307</v>
      </c>
      <c r="O62">
        <v>94.267738026878604</v>
      </c>
      <c r="P62" t="s">
        <v>42</v>
      </c>
      <c r="Q62" t="s">
        <v>42</v>
      </c>
      <c r="R62">
        <v>-84.451043999999996</v>
      </c>
      <c r="S62">
        <v>33.819344000000001</v>
      </c>
      <c r="T62">
        <v>-84.387124999999997</v>
      </c>
      <c r="U62">
        <v>33.789282999999998</v>
      </c>
      <c r="V62">
        <v>-84.441568700000005</v>
      </c>
      <c r="W62">
        <v>33.790036090000001</v>
      </c>
      <c r="X62">
        <v>14.182087066747901</v>
      </c>
      <c r="Y62">
        <v>0.46738888888888902</v>
      </c>
      <c r="Z62">
        <v>11.4686766003455</v>
      </c>
      <c r="AA62">
        <v>0.34377777777777802</v>
      </c>
      <c r="AB62">
        <v>4.1444318789068797</v>
      </c>
      <c r="AC62">
        <v>0.16177777777777799</v>
      </c>
      <c r="AD62">
        <v>4.5565262778530302</v>
      </c>
      <c r="AE62">
        <v>0.20486111111111099</v>
      </c>
      <c r="AF62">
        <v>14.0874519989561</v>
      </c>
      <c r="AG62">
        <v>0.43425000000000002</v>
      </c>
      <c r="AH62">
        <v>11.2661090881976</v>
      </c>
      <c r="AI62">
        <v>0.32652777777777803</v>
      </c>
      <c r="AJ62">
        <v>25.650763667093301</v>
      </c>
      <c r="AK62">
        <v>8.7009581567599099</v>
      </c>
      <c r="AL62">
        <v>25.3535610871537</v>
      </c>
      <c r="AM62">
        <v>0.81116666666666704</v>
      </c>
      <c r="AN62">
        <v>0.36663888888888901</v>
      </c>
      <c r="AO62">
        <v>0.760777777777778</v>
      </c>
      <c r="AP62" t="s">
        <v>42</v>
      </c>
      <c r="AQ62" t="str">
        <f t="shared" si="0"/>
        <v/>
      </c>
    </row>
    <row r="63" spans="1:43" x14ac:dyDescent="0.25">
      <c r="A63">
        <v>970375</v>
      </c>
      <c r="B63">
        <v>12744</v>
      </c>
      <c r="C63">
        <v>12732</v>
      </c>
      <c r="D63">
        <v>68900</v>
      </c>
      <c r="E63">
        <v>57008</v>
      </c>
      <c r="F63" s="1">
        <v>44176.583333333336</v>
      </c>
      <c r="G63" s="1">
        <v>44176.965277777781</v>
      </c>
      <c r="H63">
        <v>4.1553793807200003</v>
      </c>
      <c r="I63">
        <v>0</v>
      </c>
      <c r="J63">
        <v>3.5420761457099998</v>
      </c>
      <c r="K63">
        <v>0.25900000000000001</v>
      </c>
      <c r="L63">
        <v>0</v>
      </c>
      <c r="M63">
        <v>0.224</v>
      </c>
      <c r="N63">
        <v>9.1666666666666696</v>
      </c>
      <c r="O63">
        <v>94.090624521131403</v>
      </c>
      <c r="P63" t="s">
        <v>42</v>
      </c>
      <c r="Q63" t="s">
        <v>42</v>
      </c>
      <c r="R63">
        <v>-84.387124999999997</v>
      </c>
      <c r="S63">
        <v>33.789282999999998</v>
      </c>
      <c r="T63">
        <v>-84.451043999999996</v>
      </c>
      <c r="U63">
        <v>33.819344000000001</v>
      </c>
      <c r="V63">
        <v>-84.441568700000005</v>
      </c>
      <c r="W63">
        <v>33.790036090000001</v>
      </c>
      <c r="X63">
        <v>11.4686766003455</v>
      </c>
      <c r="Y63">
        <v>0.34377777777777802</v>
      </c>
      <c r="Z63">
        <v>14.182087066747901</v>
      </c>
      <c r="AA63">
        <v>0.46738888888888902</v>
      </c>
      <c r="AB63">
        <v>4.5565262778530302</v>
      </c>
      <c r="AC63">
        <v>0.20486111111111099</v>
      </c>
      <c r="AD63">
        <v>4.1444318789068797</v>
      </c>
      <c r="AE63">
        <v>0.16177777777777799</v>
      </c>
      <c r="AF63">
        <v>11.2661090881976</v>
      </c>
      <c r="AG63">
        <v>0.32652777777777803</v>
      </c>
      <c r="AH63">
        <v>14.0874519989561</v>
      </c>
      <c r="AI63">
        <v>0.43425000000000002</v>
      </c>
      <c r="AJ63">
        <v>25.650763667093301</v>
      </c>
      <c r="AK63">
        <v>8.7009581567599099</v>
      </c>
      <c r="AL63">
        <v>25.3535610871537</v>
      </c>
      <c r="AM63">
        <v>0.81116666666666704</v>
      </c>
      <c r="AN63">
        <v>0.36663888888888901</v>
      </c>
      <c r="AO63">
        <v>0.760777777777778</v>
      </c>
      <c r="AP63" t="s">
        <v>42</v>
      </c>
      <c r="AQ63" t="str">
        <f t="shared" si="0"/>
        <v/>
      </c>
    </row>
    <row r="64" spans="1:43" x14ac:dyDescent="0.25">
      <c r="A64">
        <v>970376</v>
      </c>
      <c r="B64">
        <v>12744</v>
      </c>
      <c r="C64">
        <v>12732</v>
      </c>
      <c r="D64">
        <v>68900</v>
      </c>
      <c r="E64">
        <v>57008</v>
      </c>
      <c r="F64" s="1">
        <v>44176.604166666664</v>
      </c>
      <c r="G64" s="1">
        <v>44176.986111111109</v>
      </c>
      <c r="H64">
        <v>4.1553793807200003</v>
      </c>
      <c r="I64">
        <v>0</v>
      </c>
      <c r="J64">
        <v>3.5420761457099998</v>
      </c>
      <c r="K64">
        <v>0.25900000000000001</v>
      </c>
      <c r="L64">
        <v>0</v>
      </c>
      <c r="M64">
        <v>0.224</v>
      </c>
      <c r="N64">
        <v>9.1666666666666696</v>
      </c>
      <c r="O64">
        <v>94.090624521131403</v>
      </c>
      <c r="P64" t="s">
        <v>42</v>
      </c>
      <c r="Q64" t="s">
        <v>42</v>
      </c>
      <c r="R64">
        <v>-84.387124999999997</v>
      </c>
      <c r="S64">
        <v>33.789282999999998</v>
      </c>
      <c r="T64">
        <v>-84.451043999999996</v>
      </c>
      <c r="U64">
        <v>33.819344000000001</v>
      </c>
      <c r="V64">
        <v>-84.441568700000005</v>
      </c>
      <c r="W64">
        <v>33.790036090000001</v>
      </c>
      <c r="X64">
        <v>11.4686766003455</v>
      </c>
      <c r="Y64">
        <v>0.34377777777777802</v>
      </c>
      <c r="Z64">
        <v>14.182087066747901</v>
      </c>
      <c r="AA64">
        <v>0.46738888888888902</v>
      </c>
      <c r="AB64">
        <v>4.5565262778530302</v>
      </c>
      <c r="AC64">
        <v>0.20486111111111099</v>
      </c>
      <c r="AD64">
        <v>4.1444318789068797</v>
      </c>
      <c r="AE64">
        <v>0.16177777777777799</v>
      </c>
      <c r="AF64">
        <v>11.2661090881976</v>
      </c>
      <c r="AG64">
        <v>0.32652777777777803</v>
      </c>
      <c r="AH64">
        <v>14.0874519989561</v>
      </c>
      <c r="AI64">
        <v>0.43425000000000002</v>
      </c>
      <c r="AJ64">
        <v>25.650763667093301</v>
      </c>
      <c r="AK64">
        <v>8.7009581567599099</v>
      </c>
      <c r="AL64">
        <v>25.3535610871537</v>
      </c>
      <c r="AM64">
        <v>0.81116666666666704</v>
      </c>
      <c r="AN64">
        <v>0.36663888888888901</v>
      </c>
      <c r="AO64">
        <v>0.760777777777778</v>
      </c>
      <c r="AP64" t="s">
        <v>42</v>
      </c>
      <c r="AQ64" t="str">
        <f t="shared" si="0"/>
        <v/>
      </c>
    </row>
    <row r="65" spans="1:43" x14ac:dyDescent="0.25">
      <c r="A65">
        <v>970377</v>
      </c>
      <c r="B65">
        <v>12732</v>
      </c>
      <c r="C65">
        <v>12732</v>
      </c>
      <c r="D65">
        <v>81910</v>
      </c>
      <c r="E65">
        <v>81910</v>
      </c>
      <c r="F65" s="1">
        <v>44176.614583333336</v>
      </c>
      <c r="G65" s="1">
        <v>44177.020833333336</v>
      </c>
      <c r="H65">
        <v>3.9283712498800001</v>
      </c>
      <c r="I65">
        <v>0</v>
      </c>
      <c r="J65">
        <v>3.9283712498800001</v>
      </c>
      <c r="K65">
        <v>0.19400000000000001</v>
      </c>
      <c r="L65">
        <v>0</v>
      </c>
      <c r="M65">
        <v>0.19400000000000001</v>
      </c>
      <c r="N65">
        <v>9.75</v>
      </c>
      <c r="O65">
        <v>100.69156896558</v>
      </c>
      <c r="P65" t="s">
        <v>42</v>
      </c>
      <c r="Q65" t="s">
        <v>42</v>
      </c>
      <c r="R65">
        <v>-84.386696999999998</v>
      </c>
      <c r="S65">
        <v>33.781109999999998</v>
      </c>
      <c r="T65">
        <v>-84.386696999999998</v>
      </c>
      <c r="U65">
        <v>33.781109999999998</v>
      </c>
      <c r="V65">
        <v>-84.441568700000005</v>
      </c>
      <c r="W65">
        <v>33.790036090000001</v>
      </c>
      <c r="X65">
        <v>8.6642971652975795</v>
      </c>
      <c r="Y65">
        <v>0.31905555555555598</v>
      </c>
      <c r="Z65">
        <v>8.6642971652975795</v>
      </c>
      <c r="AA65">
        <v>0.31905555555555598</v>
      </c>
      <c r="AB65">
        <v>4.1512048417363596</v>
      </c>
      <c r="AC65">
        <v>0.200222222222222</v>
      </c>
      <c r="AD65">
        <v>4.1512048417363596</v>
      </c>
      <c r="AE65">
        <v>0.200222222222222</v>
      </c>
      <c r="AF65">
        <v>10.758447562354799</v>
      </c>
      <c r="AG65">
        <v>0.31302777777777802</v>
      </c>
      <c r="AH65">
        <v>10.758447562354799</v>
      </c>
      <c r="AI65">
        <v>0.31302777777777802</v>
      </c>
      <c r="AJ65">
        <v>17.328594330595202</v>
      </c>
      <c r="AK65">
        <v>8.3024096834727299</v>
      </c>
      <c r="AL65">
        <v>21.516895124709499</v>
      </c>
      <c r="AM65">
        <v>0.63811111111111096</v>
      </c>
      <c r="AN65">
        <v>0.40044444444444399</v>
      </c>
      <c r="AO65">
        <v>0.62605555555555603</v>
      </c>
      <c r="AP65" t="s">
        <v>42</v>
      </c>
      <c r="AQ65" t="str">
        <f t="shared" si="0"/>
        <v/>
      </c>
    </row>
    <row r="66" spans="1:43" x14ac:dyDescent="0.25">
      <c r="A66">
        <v>970379</v>
      </c>
      <c r="B66">
        <v>12744</v>
      </c>
      <c r="C66">
        <v>12732</v>
      </c>
      <c r="D66">
        <v>68900</v>
      </c>
      <c r="E66">
        <v>57008</v>
      </c>
      <c r="F66" s="1">
        <v>44176.625</v>
      </c>
      <c r="G66" s="1">
        <v>44177.006944444445</v>
      </c>
      <c r="H66">
        <v>4.1553793807200003</v>
      </c>
      <c r="I66">
        <v>0</v>
      </c>
      <c r="J66">
        <v>3.5420761457099998</v>
      </c>
      <c r="K66">
        <v>0.25900000000000001</v>
      </c>
      <c r="L66">
        <v>0</v>
      </c>
      <c r="M66">
        <v>0.224</v>
      </c>
      <c r="N66">
        <v>9.1666666666666696</v>
      </c>
      <c r="O66">
        <v>94.090624521131403</v>
      </c>
      <c r="P66" t="s">
        <v>42</v>
      </c>
      <c r="Q66" t="s">
        <v>42</v>
      </c>
      <c r="R66">
        <v>-84.387124999999997</v>
      </c>
      <c r="S66">
        <v>33.789282999999998</v>
      </c>
      <c r="T66">
        <v>-84.451043999999996</v>
      </c>
      <c r="U66">
        <v>33.819344000000001</v>
      </c>
      <c r="V66">
        <v>-84.441568700000005</v>
      </c>
      <c r="W66">
        <v>33.790036090000001</v>
      </c>
      <c r="X66">
        <v>11.4686766003455</v>
      </c>
      <c r="Y66">
        <v>0.34377777777777802</v>
      </c>
      <c r="Z66">
        <v>14.182087066747901</v>
      </c>
      <c r="AA66">
        <v>0.46738888888888902</v>
      </c>
      <c r="AB66">
        <v>4.5565262778530302</v>
      </c>
      <c r="AC66">
        <v>0.20486111111111099</v>
      </c>
      <c r="AD66">
        <v>4.1444318789068797</v>
      </c>
      <c r="AE66">
        <v>0.16177777777777799</v>
      </c>
      <c r="AF66">
        <v>11.2661090881976</v>
      </c>
      <c r="AG66">
        <v>0.32652777777777803</v>
      </c>
      <c r="AH66">
        <v>14.0874519989561</v>
      </c>
      <c r="AI66">
        <v>0.43425000000000002</v>
      </c>
      <c r="AJ66">
        <v>25.650763667093301</v>
      </c>
      <c r="AK66">
        <v>8.7009581567599099</v>
      </c>
      <c r="AL66">
        <v>25.3535610871537</v>
      </c>
      <c r="AM66">
        <v>0.81116666666666704</v>
      </c>
      <c r="AN66">
        <v>0.36663888888888901</v>
      </c>
      <c r="AO66">
        <v>0.760777777777778</v>
      </c>
      <c r="AP66" t="s">
        <v>42</v>
      </c>
      <c r="AQ66" t="str">
        <f t="shared" si="0"/>
        <v/>
      </c>
    </row>
    <row r="67" spans="1:43" x14ac:dyDescent="0.25">
      <c r="A67">
        <v>970378</v>
      </c>
      <c r="B67">
        <v>12744</v>
      </c>
      <c r="C67">
        <v>12732</v>
      </c>
      <c r="D67">
        <v>68900</v>
      </c>
      <c r="E67">
        <v>57008</v>
      </c>
      <c r="F67" s="1">
        <v>44176.645833333336</v>
      </c>
      <c r="G67" s="1">
        <v>44177.027777777781</v>
      </c>
      <c r="H67">
        <v>4.1553793807200003</v>
      </c>
      <c r="I67">
        <v>0</v>
      </c>
      <c r="J67">
        <v>3.5420761457099998</v>
      </c>
      <c r="K67">
        <v>0.25900000000000001</v>
      </c>
      <c r="L67">
        <v>0</v>
      </c>
      <c r="M67">
        <v>0.224</v>
      </c>
      <c r="N67">
        <v>9.1666666666666696</v>
      </c>
      <c r="O67">
        <v>94.090624521131403</v>
      </c>
      <c r="P67" t="s">
        <v>42</v>
      </c>
      <c r="Q67" t="s">
        <v>42</v>
      </c>
      <c r="R67">
        <v>-84.387124999999997</v>
      </c>
      <c r="S67">
        <v>33.789282999999998</v>
      </c>
      <c r="T67">
        <v>-84.451043999999996</v>
      </c>
      <c r="U67">
        <v>33.819344000000001</v>
      </c>
      <c r="V67">
        <v>-84.441568700000005</v>
      </c>
      <c r="W67">
        <v>33.790036090000001</v>
      </c>
      <c r="X67">
        <v>11.4686766003455</v>
      </c>
      <c r="Y67">
        <v>0.34377777777777802</v>
      </c>
      <c r="Z67">
        <v>14.182087066747901</v>
      </c>
      <c r="AA67">
        <v>0.46738888888888902</v>
      </c>
      <c r="AB67">
        <v>4.5565262778530302</v>
      </c>
      <c r="AC67">
        <v>0.20486111111111099</v>
      </c>
      <c r="AD67">
        <v>4.1444318789068797</v>
      </c>
      <c r="AE67">
        <v>0.16177777777777799</v>
      </c>
      <c r="AF67">
        <v>11.2661090881976</v>
      </c>
      <c r="AG67">
        <v>0.32652777777777803</v>
      </c>
      <c r="AH67">
        <v>14.0874519989561</v>
      </c>
      <c r="AI67">
        <v>0.43425000000000002</v>
      </c>
      <c r="AJ67">
        <v>25.650763667093301</v>
      </c>
      <c r="AK67">
        <v>8.7009581567599099</v>
      </c>
      <c r="AL67">
        <v>25.3535610871537</v>
      </c>
      <c r="AM67">
        <v>0.81116666666666704</v>
      </c>
      <c r="AN67">
        <v>0.36663888888888901</v>
      </c>
      <c r="AO67">
        <v>0.760777777777778</v>
      </c>
      <c r="AP67" t="s">
        <v>42</v>
      </c>
      <c r="AQ67" t="str">
        <f t="shared" ref="AQ67:AQ130" si="2">IF(Q67=AP67,"",1)</f>
        <v/>
      </c>
    </row>
    <row r="68" spans="1:43" x14ac:dyDescent="0.25">
      <c r="A68">
        <v>965396</v>
      </c>
      <c r="B68">
        <v>12733</v>
      </c>
      <c r="C68">
        <v>12733</v>
      </c>
      <c r="D68">
        <v>99972229</v>
      </c>
      <c r="E68">
        <v>85900</v>
      </c>
      <c r="F68" s="1">
        <v>44176.199305555558</v>
      </c>
      <c r="G68" s="1">
        <v>44176.8125</v>
      </c>
      <c r="H68">
        <v>11.2874661427</v>
      </c>
      <c r="I68">
        <v>0</v>
      </c>
      <c r="J68">
        <v>2.2150639196699999</v>
      </c>
      <c r="K68">
        <v>0.64100000000000001</v>
      </c>
      <c r="L68">
        <v>0</v>
      </c>
      <c r="M68">
        <v>0.09</v>
      </c>
      <c r="N68">
        <v>14.716666666666701</v>
      </c>
      <c r="O68">
        <v>186.73861781620801</v>
      </c>
      <c r="P68" t="s">
        <v>43</v>
      </c>
      <c r="Q68" t="s">
        <v>43</v>
      </c>
      <c r="R68">
        <v>-84.236214000000004</v>
      </c>
      <c r="S68">
        <v>33.653652999999998</v>
      </c>
      <c r="T68">
        <v>-84.297516000000002</v>
      </c>
      <c r="U68">
        <v>33.774662999999997</v>
      </c>
      <c r="V68">
        <v>-84.267342900000003</v>
      </c>
      <c r="W68">
        <v>33.783355090000001</v>
      </c>
      <c r="X68">
        <v>11.7201461468677</v>
      </c>
      <c r="Y68">
        <v>0.40583333333333299</v>
      </c>
      <c r="Z68">
        <v>2.3723389712552998</v>
      </c>
      <c r="AA68">
        <v>9.6666666666666706E-2</v>
      </c>
      <c r="AB68">
        <v>20.902543899983801</v>
      </c>
      <c r="AC68">
        <v>0.62502777777777796</v>
      </c>
      <c r="AD68">
        <v>10.1861011346266</v>
      </c>
      <c r="AE68">
        <v>0.39511111111111102</v>
      </c>
      <c r="AF68">
        <v>13.5709669802528</v>
      </c>
      <c r="AG68">
        <v>0.408944444444444</v>
      </c>
      <c r="AH68">
        <v>14.382417637043799</v>
      </c>
      <c r="AI68">
        <v>0.41447222222222202</v>
      </c>
      <c r="AJ68">
        <v>14.092485118122999</v>
      </c>
      <c r="AK68">
        <v>31.088645034610501</v>
      </c>
      <c r="AL68">
        <v>27.9533846172965</v>
      </c>
      <c r="AM68">
        <v>0.50249999999999995</v>
      </c>
      <c r="AN68">
        <v>1.02013888888889</v>
      </c>
      <c r="AO68">
        <v>0.82341666666666702</v>
      </c>
      <c r="AP68" t="s">
        <v>43</v>
      </c>
      <c r="AQ68" t="str">
        <f t="shared" si="2"/>
        <v/>
      </c>
    </row>
    <row r="69" spans="1:43" x14ac:dyDescent="0.25">
      <c r="A69">
        <v>965395</v>
      </c>
      <c r="B69">
        <v>12733</v>
      </c>
      <c r="C69">
        <v>12733</v>
      </c>
      <c r="D69">
        <v>99972229</v>
      </c>
      <c r="E69">
        <v>99972600</v>
      </c>
      <c r="F69" s="1">
        <v>44176.216666666667</v>
      </c>
      <c r="G69" s="1">
        <v>44177.018750000003</v>
      </c>
      <c r="H69">
        <v>11.2874661427</v>
      </c>
      <c r="I69">
        <v>0</v>
      </c>
      <c r="J69">
        <v>10.264626669</v>
      </c>
      <c r="K69">
        <v>0.64100000000000001</v>
      </c>
      <c r="L69">
        <v>0</v>
      </c>
      <c r="M69">
        <v>0.57899999999999996</v>
      </c>
      <c r="N69">
        <v>19.25</v>
      </c>
      <c r="O69">
        <v>245.27510201164699</v>
      </c>
      <c r="P69" t="s">
        <v>43</v>
      </c>
      <c r="Q69" t="s">
        <v>43</v>
      </c>
      <c r="R69">
        <v>-84.236214000000004</v>
      </c>
      <c r="S69">
        <v>33.653652999999998</v>
      </c>
      <c r="T69">
        <v>-84.286124000000001</v>
      </c>
      <c r="U69">
        <v>33.658005000000003</v>
      </c>
      <c r="V69">
        <v>-84.267342900000003</v>
      </c>
      <c r="W69">
        <v>33.783355090000001</v>
      </c>
      <c r="X69">
        <v>11.7201461468677</v>
      </c>
      <c r="Y69">
        <v>0.40583333333333299</v>
      </c>
      <c r="Z69">
        <v>10.606273379149201</v>
      </c>
      <c r="AA69">
        <v>0.37608333333333299</v>
      </c>
      <c r="AB69">
        <v>20.902543899983801</v>
      </c>
      <c r="AC69">
        <v>0.62502777777777796</v>
      </c>
      <c r="AD69">
        <v>18.9822535946413</v>
      </c>
      <c r="AE69">
        <v>0.571583333333333</v>
      </c>
      <c r="AF69">
        <v>13.5709669802528</v>
      </c>
      <c r="AG69">
        <v>0.408944444444444</v>
      </c>
      <c r="AH69">
        <v>8.4993227037170502</v>
      </c>
      <c r="AI69">
        <v>0.28458333333333302</v>
      </c>
      <c r="AJ69">
        <v>22.326419526016899</v>
      </c>
      <c r="AK69">
        <v>39.884797494625097</v>
      </c>
      <c r="AL69">
        <v>22.070289683969801</v>
      </c>
      <c r="AM69">
        <v>0.78191666666666704</v>
      </c>
      <c r="AN69">
        <v>1.19661111111111</v>
      </c>
      <c r="AO69">
        <v>0.69352777777777797</v>
      </c>
      <c r="AP69" t="s">
        <v>44</v>
      </c>
      <c r="AQ69">
        <f t="shared" si="2"/>
        <v>1</v>
      </c>
    </row>
    <row r="70" spans="1:43" x14ac:dyDescent="0.25">
      <c r="A70">
        <v>965397</v>
      </c>
      <c r="B70">
        <v>12733</v>
      </c>
      <c r="C70">
        <v>12733</v>
      </c>
      <c r="D70">
        <v>99972600</v>
      </c>
      <c r="E70">
        <v>99972229</v>
      </c>
      <c r="F70" s="1">
        <v>44176.217361111114</v>
      </c>
      <c r="G70" s="1">
        <v>44177.00277777778</v>
      </c>
      <c r="H70">
        <v>10.264626669</v>
      </c>
      <c r="I70">
        <v>0</v>
      </c>
      <c r="J70">
        <v>11.2874661427</v>
      </c>
      <c r="K70">
        <v>0.57899999999999996</v>
      </c>
      <c r="L70">
        <v>0</v>
      </c>
      <c r="M70">
        <v>0.64100000000000001</v>
      </c>
      <c r="N70">
        <v>18.850000000000001</v>
      </c>
      <c r="O70">
        <v>218.14442480856499</v>
      </c>
      <c r="P70" t="s">
        <v>43</v>
      </c>
      <c r="Q70" t="s">
        <v>43</v>
      </c>
      <c r="R70">
        <v>-84.286124000000001</v>
      </c>
      <c r="S70">
        <v>33.658005000000003</v>
      </c>
      <c r="T70">
        <v>-84.236214000000004</v>
      </c>
      <c r="U70">
        <v>33.653652999999998</v>
      </c>
      <c r="V70">
        <v>-84.267342900000003</v>
      </c>
      <c r="W70">
        <v>33.783355090000001</v>
      </c>
      <c r="X70">
        <v>10.606273379149201</v>
      </c>
      <c r="Y70">
        <v>0.37608333333333299</v>
      </c>
      <c r="Z70">
        <v>11.7201461468677</v>
      </c>
      <c r="AA70">
        <v>0.40583333333333299</v>
      </c>
      <c r="AB70">
        <v>18.9822535946413</v>
      </c>
      <c r="AC70">
        <v>0.571583333333333</v>
      </c>
      <c r="AD70">
        <v>20.902543899983801</v>
      </c>
      <c r="AE70">
        <v>0.62502777777777796</v>
      </c>
      <c r="AF70">
        <v>8.4993227037170502</v>
      </c>
      <c r="AG70">
        <v>0.28458333333333302</v>
      </c>
      <c r="AH70">
        <v>13.5709669802528</v>
      </c>
      <c r="AI70">
        <v>0.408944444444444</v>
      </c>
      <c r="AJ70">
        <v>22.326419526016899</v>
      </c>
      <c r="AK70">
        <v>39.884797494625097</v>
      </c>
      <c r="AL70">
        <v>22.070289683969801</v>
      </c>
      <c r="AM70">
        <v>0.78191666666666704</v>
      </c>
      <c r="AN70">
        <v>1.19661111111111</v>
      </c>
      <c r="AO70">
        <v>0.69352777777777797</v>
      </c>
      <c r="AP70" t="s">
        <v>44</v>
      </c>
      <c r="AQ70">
        <f t="shared" si="2"/>
        <v>1</v>
      </c>
    </row>
    <row r="71" spans="1:43" x14ac:dyDescent="0.25">
      <c r="A71">
        <v>965398</v>
      </c>
      <c r="B71">
        <v>12733</v>
      </c>
      <c r="C71">
        <v>12733</v>
      </c>
      <c r="D71">
        <v>85900</v>
      </c>
      <c r="E71">
        <v>85900</v>
      </c>
      <c r="F71" s="1">
        <v>44176.229166666664</v>
      </c>
      <c r="G71" s="1">
        <v>44177.020833333336</v>
      </c>
      <c r="H71">
        <v>2.2150639196699999</v>
      </c>
      <c r="I71">
        <v>0</v>
      </c>
      <c r="J71">
        <v>2.2150639196699999</v>
      </c>
      <c r="K71">
        <v>0.09</v>
      </c>
      <c r="L71">
        <v>0</v>
      </c>
      <c r="M71">
        <v>0.09</v>
      </c>
      <c r="N71">
        <v>19</v>
      </c>
      <c r="O71">
        <v>218.726396072933</v>
      </c>
      <c r="P71" t="s">
        <v>43</v>
      </c>
      <c r="Q71" t="s">
        <v>43</v>
      </c>
      <c r="R71">
        <v>-84.297516000000002</v>
      </c>
      <c r="S71">
        <v>33.774662999999997</v>
      </c>
      <c r="T71">
        <v>-84.297516000000002</v>
      </c>
      <c r="U71">
        <v>33.774662999999997</v>
      </c>
      <c r="V71">
        <v>-84.267342900000003</v>
      </c>
      <c r="W71">
        <v>33.783355090000001</v>
      </c>
      <c r="X71">
        <v>2.3723389712552998</v>
      </c>
      <c r="Y71">
        <v>9.6666666666666706E-2</v>
      </c>
      <c r="Z71">
        <v>2.3723389712552998</v>
      </c>
      <c r="AA71">
        <v>9.6666666666666706E-2</v>
      </c>
      <c r="AB71">
        <v>10.1861011346266</v>
      </c>
      <c r="AC71">
        <v>0.39511111111111102</v>
      </c>
      <c r="AD71">
        <v>10.1861011346266</v>
      </c>
      <c r="AE71">
        <v>0.39511111111111102</v>
      </c>
      <c r="AF71">
        <v>14.382417637043799</v>
      </c>
      <c r="AG71">
        <v>0.41447222222222202</v>
      </c>
      <c r="AH71">
        <v>14.382417637043799</v>
      </c>
      <c r="AI71">
        <v>0.41447222222222202</v>
      </c>
      <c r="AJ71">
        <v>4.7446779425105996</v>
      </c>
      <c r="AK71">
        <v>20.372202269253201</v>
      </c>
      <c r="AL71">
        <v>28.764835274087499</v>
      </c>
      <c r="AM71">
        <v>0.193333333333333</v>
      </c>
      <c r="AN71">
        <v>0.79022222222222205</v>
      </c>
      <c r="AO71">
        <v>0.82894444444444404</v>
      </c>
      <c r="AP71" t="s">
        <v>43</v>
      </c>
      <c r="AQ71" t="str">
        <f t="shared" si="2"/>
        <v/>
      </c>
    </row>
    <row r="72" spans="1:43" x14ac:dyDescent="0.25">
      <c r="A72">
        <v>965400</v>
      </c>
      <c r="B72">
        <v>12733</v>
      </c>
      <c r="C72">
        <v>12733</v>
      </c>
      <c r="D72">
        <v>99972600</v>
      </c>
      <c r="E72">
        <v>99972600</v>
      </c>
      <c r="F72" s="1">
        <v>44176.234027777777</v>
      </c>
      <c r="G72" s="1">
        <v>44176.807638888888</v>
      </c>
      <c r="H72">
        <v>10.264626669</v>
      </c>
      <c r="I72">
        <v>0</v>
      </c>
      <c r="J72">
        <v>10.264626669</v>
      </c>
      <c r="K72">
        <v>0.57899999999999996</v>
      </c>
      <c r="L72">
        <v>0</v>
      </c>
      <c r="M72">
        <v>0.57899999999999996</v>
      </c>
      <c r="N72">
        <v>13.766666666666699</v>
      </c>
      <c r="O72">
        <v>150.94537739473</v>
      </c>
      <c r="P72" t="s">
        <v>43</v>
      </c>
      <c r="Q72" t="s">
        <v>43</v>
      </c>
      <c r="R72">
        <v>-84.286124000000001</v>
      </c>
      <c r="S72">
        <v>33.658005000000003</v>
      </c>
      <c r="T72">
        <v>-84.286124000000001</v>
      </c>
      <c r="U72">
        <v>33.658005000000003</v>
      </c>
      <c r="V72">
        <v>-84.267342900000003</v>
      </c>
      <c r="W72">
        <v>33.783355090000001</v>
      </c>
      <c r="X72">
        <v>10.606273379149201</v>
      </c>
      <c r="Y72">
        <v>0.37608333333333299</v>
      </c>
      <c r="Z72">
        <v>10.606273379149201</v>
      </c>
      <c r="AA72">
        <v>0.37608333333333299</v>
      </c>
      <c r="AB72">
        <v>18.9822535946413</v>
      </c>
      <c r="AC72">
        <v>0.571583333333333</v>
      </c>
      <c r="AD72">
        <v>18.9822535946413</v>
      </c>
      <c r="AE72">
        <v>0.571583333333333</v>
      </c>
      <c r="AF72">
        <v>8.4993227037170502</v>
      </c>
      <c r="AG72">
        <v>0.28458333333333302</v>
      </c>
      <c r="AH72">
        <v>8.4993227037170502</v>
      </c>
      <c r="AI72">
        <v>0.28458333333333302</v>
      </c>
      <c r="AJ72">
        <v>21.212546758298402</v>
      </c>
      <c r="AK72">
        <v>37.9645071892826</v>
      </c>
      <c r="AL72">
        <v>16.9986454074341</v>
      </c>
      <c r="AM72">
        <v>0.75216666666666698</v>
      </c>
      <c r="AN72">
        <v>1.14316666666667</v>
      </c>
      <c r="AO72">
        <v>0.56916666666666704</v>
      </c>
      <c r="AP72" t="s">
        <v>44</v>
      </c>
      <c r="AQ72">
        <f t="shared" si="2"/>
        <v>1</v>
      </c>
    </row>
    <row r="73" spans="1:43" x14ac:dyDescent="0.25">
      <c r="A73">
        <v>965394</v>
      </c>
      <c r="B73">
        <v>12733</v>
      </c>
      <c r="C73">
        <v>12733</v>
      </c>
      <c r="D73">
        <v>99972229</v>
      </c>
      <c r="E73">
        <v>99972229</v>
      </c>
      <c r="F73" s="1">
        <v>44176.236111111109</v>
      </c>
      <c r="G73" s="1">
        <v>44176.813888888886</v>
      </c>
      <c r="H73">
        <v>11.2874661427</v>
      </c>
      <c r="I73">
        <v>0</v>
      </c>
      <c r="J73">
        <v>11.2874661427</v>
      </c>
      <c r="K73">
        <v>0.64100000000000001</v>
      </c>
      <c r="L73">
        <v>0</v>
      </c>
      <c r="M73">
        <v>0.64100000000000001</v>
      </c>
      <c r="N73">
        <v>13.866666666666699</v>
      </c>
      <c r="O73">
        <v>173.765351532675</v>
      </c>
      <c r="P73" t="s">
        <v>43</v>
      </c>
      <c r="Q73" t="s">
        <v>43</v>
      </c>
      <c r="R73">
        <v>-84.236214000000004</v>
      </c>
      <c r="S73">
        <v>33.653652999999998</v>
      </c>
      <c r="T73">
        <v>-84.236214000000004</v>
      </c>
      <c r="U73">
        <v>33.653652999999998</v>
      </c>
      <c r="V73">
        <v>-84.267342900000003</v>
      </c>
      <c r="W73">
        <v>33.783355090000001</v>
      </c>
      <c r="X73">
        <v>11.7201461468677</v>
      </c>
      <c r="Y73">
        <v>0.40583333333333299</v>
      </c>
      <c r="Z73">
        <v>11.7201461468677</v>
      </c>
      <c r="AA73">
        <v>0.40583333333333299</v>
      </c>
      <c r="AB73">
        <v>20.902543899983801</v>
      </c>
      <c r="AC73">
        <v>0.62502777777777796</v>
      </c>
      <c r="AD73">
        <v>20.902543899983801</v>
      </c>
      <c r="AE73">
        <v>0.62502777777777796</v>
      </c>
      <c r="AF73">
        <v>13.5709669802528</v>
      </c>
      <c r="AG73">
        <v>0.408944444444444</v>
      </c>
      <c r="AH73">
        <v>13.5709669802528</v>
      </c>
      <c r="AI73">
        <v>0.408944444444444</v>
      </c>
      <c r="AJ73">
        <v>23.4402922937353</v>
      </c>
      <c r="AK73">
        <v>41.805087799967701</v>
      </c>
      <c r="AL73">
        <v>27.141933960505501</v>
      </c>
      <c r="AM73">
        <v>0.81166666666666698</v>
      </c>
      <c r="AN73">
        <v>1.2500555555555599</v>
      </c>
      <c r="AO73">
        <v>0.817888888888889</v>
      </c>
      <c r="AP73" t="s">
        <v>43</v>
      </c>
      <c r="AQ73" t="str">
        <f t="shared" si="2"/>
        <v/>
      </c>
    </row>
    <row r="74" spans="1:43" x14ac:dyDescent="0.25">
      <c r="A74">
        <v>965401</v>
      </c>
      <c r="B74">
        <v>12743</v>
      </c>
      <c r="C74">
        <v>12733</v>
      </c>
      <c r="D74">
        <v>81910</v>
      </c>
      <c r="E74">
        <v>99972229</v>
      </c>
      <c r="F74" s="1">
        <v>44176.239583333336</v>
      </c>
      <c r="G74" s="1">
        <v>44177.058333333334</v>
      </c>
      <c r="H74">
        <v>7.8591793770800003</v>
      </c>
      <c r="I74">
        <v>8.9353399530242197E-2</v>
      </c>
      <c r="J74">
        <v>11.2874661427</v>
      </c>
      <c r="K74">
        <v>0.38300000000000001</v>
      </c>
      <c r="L74">
        <v>5.7777777777777801E-3</v>
      </c>
      <c r="M74">
        <v>0.64100000000000001</v>
      </c>
      <c r="N74">
        <v>19.644222222222201</v>
      </c>
      <c r="O74">
        <v>191.50568773958301</v>
      </c>
      <c r="P74" t="s">
        <v>43</v>
      </c>
      <c r="Q74" t="s">
        <v>43</v>
      </c>
      <c r="R74">
        <v>-84.386696999999998</v>
      </c>
      <c r="S74">
        <v>33.781109999999998</v>
      </c>
      <c r="T74">
        <v>-84.236214000000004</v>
      </c>
      <c r="U74">
        <v>33.653652999999998</v>
      </c>
      <c r="V74">
        <v>-84.267342900000003</v>
      </c>
      <c r="W74">
        <v>33.783355090000001</v>
      </c>
      <c r="X74">
        <v>8.6642971652975795</v>
      </c>
      <c r="Y74">
        <v>0.31905555555555598</v>
      </c>
      <c r="Z74">
        <v>11.7201461468677</v>
      </c>
      <c r="AA74">
        <v>0.40583333333333299</v>
      </c>
      <c r="AB74">
        <v>4.1512048417363596</v>
      </c>
      <c r="AC74">
        <v>0.200222222222222</v>
      </c>
      <c r="AD74">
        <v>20.902543899983801</v>
      </c>
      <c r="AE74">
        <v>0.62502777777777796</v>
      </c>
      <c r="AF74">
        <v>10.758447562354799</v>
      </c>
      <c r="AG74">
        <v>0.31302777777777802</v>
      </c>
      <c r="AH74">
        <v>13.5709669802528</v>
      </c>
      <c r="AI74">
        <v>0.408944444444444</v>
      </c>
      <c r="AJ74">
        <v>20.3844433121652</v>
      </c>
      <c r="AK74">
        <v>25.053748741720199</v>
      </c>
      <c r="AL74">
        <v>24.329414542607498</v>
      </c>
      <c r="AM74">
        <v>0.72488888888888903</v>
      </c>
      <c r="AN74">
        <v>0.82525000000000004</v>
      </c>
      <c r="AO74">
        <v>0.72197222222222202</v>
      </c>
      <c r="AP74" t="s">
        <v>43</v>
      </c>
      <c r="AQ74" t="str">
        <f t="shared" si="2"/>
        <v/>
      </c>
    </row>
    <row r="75" spans="1:43" x14ac:dyDescent="0.25">
      <c r="A75">
        <v>965399</v>
      </c>
      <c r="B75">
        <v>12733</v>
      </c>
      <c r="C75">
        <v>12733</v>
      </c>
      <c r="D75">
        <v>99972600</v>
      </c>
      <c r="E75">
        <v>99972229</v>
      </c>
      <c r="F75" s="1">
        <v>44176.253472222219</v>
      </c>
      <c r="G75" s="1">
        <v>44177.030555555553</v>
      </c>
      <c r="H75">
        <v>10.264626669</v>
      </c>
      <c r="I75">
        <v>0</v>
      </c>
      <c r="J75">
        <v>11.2874661427</v>
      </c>
      <c r="K75">
        <v>0.57899999999999996</v>
      </c>
      <c r="L75">
        <v>0</v>
      </c>
      <c r="M75">
        <v>0.64100000000000001</v>
      </c>
      <c r="N75">
        <v>18.649999999999999</v>
      </c>
      <c r="O75">
        <v>218.32680842925501</v>
      </c>
      <c r="P75" t="s">
        <v>43</v>
      </c>
      <c r="Q75" t="s">
        <v>43</v>
      </c>
      <c r="R75">
        <v>-84.286124000000001</v>
      </c>
      <c r="S75">
        <v>33.658005000000003</v>
      </c>
      <c r="T75">
        <v>-84.236214000000004</v>
      </c>
      <c r="U75">
        <v>33.653652999999998</v>
      </c>
      <c r="V75">
        <v>-84.267342900000003</v>
      </c>
      <c r="W75">
        <v>33.783355090000001</v>
      </c>
      <c r="X75">
        <v>10.606273379149201</v>
      </c>
      <c r="Y75">
        <v>0.37608333333333299</v>
      </c>
      <c r="Z75">
        <v>11.7201461468677</v>
      </c>
      <c r="AA75">
        <v>0.40583333333333299</v>
      </c>
      <c r="AB75">
        <v>18.9822535946413</v>
      </c>
      <c r="AC75">
        <v>0.571583333333333</v>
      </c>
      <c r="AD75">
        <v>20.902543899983801</v>
      </c>
      <c r="AE75">
        <v>0.62502777777777796</v>
      </c>
      <c r="AF75">
        <v>8.4993227037170502</v>
      </c>
      <c r="AG75">
        <v>0.28458333333333302</v>
      </c>
      <c r="AH75">
        <v>13.5709669802528</v>
      </c>
      <c r="AI75">
        <v>0.408944444444444</v>
      </c>
      <c r="AJ75">
        <v>22.326419526016899</v>
      </c>
      <c r="AK75">
        <v>39.884797494625097</v>
      </c>
      <c r="AL75">
        <v>22.070289683969801</v>
      </c>
      <c r="AM75">
        <v>0.78191666666666704</v>
      </c>
      <c r="AN75">
        <v>1.19661111111111</v>
      </c>
      <c r="AO75">
        <v>0.69352777777777797</v>
      </c>
      <c r="AP75" t="s">
        <v>44</v>
      </c>
      <c r="AQ75">
        <f t="shared" si="2"/>
        <v>1</v>
      </c>
    </row>
    <row r="76" spans="1:43" x14ac:dyDescent="0.25">
      <c r="A76">
        <v>965393</v>
      </c>
      <c r="B76">
        <v>12733</v>
      </c>
      <c r="C76">
        <v>12733</v>
      </c>
      <c r="D76">
        <v>99972229</v>
      </c>
      <c r="E76">
        <v>85900</v>
      </c>
      <c r="F76" s="1">
        <v>44176.254861111112</v>
      </c>
      <c r="G76" s="1">
        <v>44177.006944444445</v>
      </c>
      <c r="H76">
        <v>11.2874661427</v>
      </c>
      <c r="I76">
        <v>0</v>
      </c>
      <c r="J76">
        <v>2.2150639196699999</v>
      </c>
      <c r="K76">
        <v>0.64100000000000001</v>
      </c>
      <c r="L76">
        <v>0</v>
      </c>
      <c r="M76">
        <v>0.09</v>
      </c>
      <c r="N76">
        <v>18.05</v>
      </c>
      <c r="O76">
        <v>233.056716954168</v>
      </c>
      <c r="P76" t="s">
        <v>43</v>
      </c>
      <c r="Q76" t="s">
        <v>43</v>
      </c>
      <c r="R76">
        <v>-84.236214000000004</v>
      </c>
      <c r="S76">
        <v>33.653652999999998</v>
      </c>
      <c r="T76">
        <v>-84.297516000000002</v>
      </c>
      <c r="U76">
        <v>33.774662999999997</v>
      </c>
      <c r="V76">
        <v>-84.267342900000003</v>
      </c>
      <c r="W76">
        <v>33.783355090000001</v>
      </c>
      <c r="X76">
        <v>11.7201461468677</v>
      </c>
      <c r="Y76">
        <v>0.40583333333333299</v>
      </c>
      <c r="Z76">
        <v>2.3723389712552998</v>
      </c>
      <c r="AA76">
        <v>9.6666666666666706E-2</v>
      </c>
      <c r="AB76">
        <v>20.902543899983801</v>
      </c>
      <c r="AC76">
        <v>0.62502777777777796</v>
      </c>
      <c r="AD76">
        <v>10.1861011346266</v>
      </c>
      <c r="AE76">
        <v>0.39511111111111102</v>
      </c>
      <c r="AF76">
        <v>13.5709669802528</v>
      </c>
      <c r="AG76">
        <v>0.408944444444444</v>
      </c>
      <c r="AH76">
        <v>14.382417637043799</v>
      </c>
      <c r="AI76">
        <v>0.41447222222222202</v>
      </c>
      <c r="AJ76">
        <v>14.092485118122999</v>
      </c>
      <c r="AK76">
        <v>31.088645034610501</v>
      </c>
      <c r="AL76">
        <v>27.9533846172965</v>
      </c>
      <c r="AM76">
        <v>0.50249999999999995</v>
      </c>
      <c r="AN76">
        <v>1.02013888888889</v>
      </c>
      <c r="AO76">
        <v>0.82341666666666702</v>
      </c>
      <c r="AP76" t="s">
        <v>43</v>
      </c>
      <c r="AQ76" t="str">
        <f t="shared" si="2"/>
        <v/>
      </c>
    </row>
    <row r="77" spans="1:43" x14ac:dyDescent="0.25">
      <c r="A77">
        <v>965402</v>
      </c>
      <c r="B77">
        <v>12743</v>
      </c>
      <c r="C77">
        <v>12733</v>
      </c>
      <c r="D77">
        <v>99973315</v>
      </c>
      <c r="E77">
        <v>99972600</v>
      </c>
      <c r="F77" s="1">
        <v>44176.263888888891</v>
      </c>
      <c r="G77" s="1">
        <v>44177.046527777777</v>
      </c>
      <c r="H77">
        <v>2.1997565172</v>
      </c>
      <c r="I77">
        <v>8.9353399530242197E-2</v>
      </c>
      <c r="J77">
        <v>10.264626669</v>
      </c>
      <c r="K77">
        <v>8.7999999999999995E-2</v>
      </c>
      <c r="L77">
        <v>5.7777777777777801E-3</v>
      </c>
      <c r="M77">
        <v>0.57899999999999996</v>
      </c>
      <c r="N77">
        <v>18.777555555555601</v>
      </c>
      <c r="O77">
        <v>182.34108333344699</v>
      </c>
      <c r="P77" t="s">
        <v>43</v>
      </c>
      <c r="Q77" t="s">
        <v>43</v>
      </c>
      <c r="R77">
        <v>-84.298102999999998</v>
      </c>
      <c r="S77">
        <v>33.774520000000003</v>
      </c>
      <c r="T77">
        <v>-84.286124000000001</v>
      </c>
      <c r="U77">
        <v>33.658005000000003</v>
      </c>
      <c r="V77">
        <v>-84.267342900000003</v>
      </c>
      <c r="W77">
        <v>33.783355090000001</v>
      </c>
      <c r="X77">
        <v>2.33841201983422</v>
      </c>
      <c r="Y77">
        <v>9.44444444444444E-2</v>
      </c>
      <c r="Z77">
        <v>10.606273379149201</v>
      </c>
      <c r="AA77">
        <v>0.37608333333333299</v>
      </c>
      <c r="AB77">
        <v>10.152174183205499</v>
      </c>
      <c r="AC77">
        <v>0.39288888888888901</v>
      </c>
      <c r="AD77">
        <v>18.9822535946413</v>
      </c>
      <c r="AE77">
        <v>0.571583333333333</v>
      </c>
      <c r="AF77">
        <v>14.3484906856227</v>
      </c>
      <c r="AG77">
        <v>0.41225000000000001</v>
      </c>
      <c r="AH77">
        <v>8.4993227037170502</v>
      </c>
      <c r="AI77">
        <v>0.28458333333333302</v>
      </c>
      <c r="AJ77">
        <v>12.944685398983401</v>
      </c>
      <c r="AK77">
        <v>29.134427777846799</v>
      </c>
      <c r="AL77">
        <v>22.847813389339699</v>
      </c>
      <c r="AM77">
        <v>0.47052777777777799</v>
      </c>
      <c r="AN77">
        <v>0.96447222222222195</v>
      </c>
      <c r="AO77">
        <v>0.69683333333333297</v>
      </c>
      <c r="AP77" t="s">
        <v>43</v>
      </c>
      <c r="AQ77" t="str">
        <f t="shared" si="2"/>
        <v/>
      </c>
    </row>
    <row r="78" spans="1:43" x14ac:dyDescent="0.25">
      <c r="A78">
        <v>965419</v>
      </c>
      <c r="B78">
        <v>12734</v>
      </c>
      <c r="C78">
        <v>12790</v>
      </c>
      <c r="D78">
        <v>46900</v>
      </c>
      <c r="E78">
        <v>46900</v>
      </c>
      <c r="F78" s="1">
        <v>44176.25</v>
      </c>
      <c r="G78" s="1">
        <v>44176.982638888891</v>
      </c>
      <c r="H78">
        <v>9.6682459107700005</v>
      </c>
      <c r="I78">
        <v>0</v>
      </c>
      <c r="J78">
        <v>9.6682459107700005</v>
      </c>
      <c r="K78">
        <v>0.624</v>
      </c>
      <c r="L78">
        <v>0</v>
      </c>
      <c r="M78">
        <v>0.624</v>
      </c>
      <c r="N78">
        <v>17.5833333333333</v>
      </c>
      <c r="O78">
        <v>216.444750000135</v>
      </c>
      <c r="P78" t="s">
        <v>43</v>
      </c>
      <c r="Q78" t="s">
        <v>43</v>
      </c>
      <c r="R78">
        <v>-84.305038999999994</v>
      </c>
      <c r="S78">
        <v>33.887675000000002</v>
      </c>
      <c r="T78">
        <v>-84.305038999999994</v>
      </c>
      <c r="U78">
        <v>33.887675000000002</v>
      </c>
      <c r="V78">
        <v>-84.267342900000003</v>
      </c>
      <c r="W78">
        <v>33.783355090000001</v>
      </c>
      <c r="X78">
        <v>11.6470727130376</v>
      </c>
      <c r="Y78">
        <v>0.32722222222222203</v>
      </c>
      <c r="Z78">
        <v>11.6470727130376</v>
      </c>
      <c r="AA78">
        <v>0.32722222222222203</v>
      </c>
      <c r="AB78">
        <v>13.8104440329576</v>
      </c>
      <c r="AC78">
        <v>0.45413888888888898</v>
      </c>
      <c r="AD78">
        <v>13.8104440329576</v>
      </c>
      <c r="AE78">
        <v>0.45413888888888898</v>
      </c>
      <c r="AF78">
        <v>20.262964942150202</v>
      </c>
      <c r="AG78">
        <v>0.56002777777777801</v>
      </c>
      <c r="AH78">
        <v>20.262964942150202</v>
      </c>
      <c r="AI78">
        <v>0.56002777777777801</v>
      </c>
      <c r="AJ78">
        <v>23.2941454260753</v>
      </c>
      <c r="AK78">
        <v>27.620888065915199</v>
      </c>
      <c r="AL78">
        <v>40.525929884300403</v>
      </c>
      <c r="AM78">
        <v>0.65444444444444405</v>
      </c>
      <c r="AN78">
        <v>0.90827777777777796</v>
      </c>
      <c r="AO78">
        <v>1.12005555555556</v>
      </c>
      <c r="AP78" t="s">
        <v>43</v>
      </c>
      <c r="AQ78" t="str">
        <f t="shared" si="2"/>
        <v/>
      </c>
    </row>
    <row r="79" spans="1:43" x14ac:dyDescent="0.25">
      <c r="A79">
        <v>965420</v>
      </c>
      <c r="B79">
        <v>12734</v>
      </c>
      <c r="C79">
        <v>12734</v>
      </c>
      <c r="D79">
        <v>85900</v>
      </c>
      <c r="E79">
        <v>85900</v>
      </c>
      <c r="F79" s="1">
        <v>44176.25</v>
      </c>
      <c r="G79" s="1">
        <v>44176.813194444447</v>
      </c>
      <c r="H79">
        <v>2.2150639196699999</v>
      </c>
      <c r="I79">
        <v>0</v>
      </c>
      <c r="J79">
        <v>2.2150639196699999</v>
      </c>
      <c r="K79">
        <v>0.09</v>
      </c>
      <c r="L79">
        <v>0</v>
      </c>
      <c r="M79">
        <v>0.09</v>
      </c>
      <c r="N79">
        <v>13.516666666666699</v>
      </c>
      <c r="O79">
        <v>151.754089080554</v>
      </c>
      <c r="P79" t="s">
        <v>43</v>
      </c>
      <c r="Q79" t="s">
        <v>43</v>
      </c>
      <c r="R79">
        <v>-84.297516000000002</v>
      </c>
      <c r="S79">
        <v>33.774662999999997</v>
      </c>
      <c r="T79">
        <v>-84.297516000000002</v>
      </c>
      <c r="U79">
        <v>33.774662999999997</v>
      </c>
      <c r="V79">
        <v>-84.267342900000003</v>
      </c>
      <c r="W79">
        <v>33.783355090000001</v>
      </c>
      <c r="X79">
        <v>2.3723389712552998</v>
      </c>
      <c r="Y79">
        <v>9.6666666666666706E-2</v>
      </c>
      <c r="Z79">
        <v>2.3723389712552998</v>
      </c>
      <c r="AA79">
        <v>9.6666666666666706E-2</v>
      </c>
      <c r="AB79">
        <v>10.1861011346266</v>
      </c>
      <c r="AC79">
        <v>0.39511111111111102</v>
      </c>
      <c r="AD79">
        <v>10.1861011346266</v>
      </c>
      <c r="AE79">
        <v>0.39511111111111102</v>
      </c>
      <c r="AF79">
        <v>14.382417637043799</v>
      </c>
      <c r="AG79">
        <v>0.41447222222222202</v>
      </c>
      <c r="AH79">
        <v>14.382417637043799</v>
      </c>
      <c r="AI79">
        <v>0.41447222222222202</v>
      </c>
      <c r="AJ79">
        <v>4.7446779425105996</v>
      </c>
      <c r="AK79">
        <v>20.372202269253201</v>
      </c>
      <c r="AL79">
        <v>28.764835274087499</v>
      </c>
      <c r="AM79">
        <v>0.193333333333333</v>
      </c>
      <c r="AN79">
        <v>0.79022222222222205</v>
      </c>
      <c r="AO79">
        <v>0.82894444444444404</v>
      </c>
      <c r="AP79" t="s">
        <v>43</v>
      </c>
      <c r="AQ79" t="str">
        <f t="shared" si="2"/>
        <v/>
      </c>
    </row>
    <row r="80" spans="1:43" x14ac:dyDescent="0.25">
      <c r="A80">
        <v>965421</v>
      </c>
      <c r="B80">
        <v>12734</v>
      </c>
      <c r="C80">
        <v>12734</v>
      </c>
      <c r="D80">
        <v>85900</v>
      </c>
      <c r="E80">
        <v>46900</v>
      </c>
      <c r="F80" s="1">
        <v>44176.270833333336</v>
      </c>
      <c r="G80" s="1">
        <v>44176.383333333331</v>
      </c>
      <c r="H80">
        <v>2.2150639196699999</v>
      </c>
      <c r="I80">
        <v>0</v>
      </c>
      <c r="J80">
        <v>9.6682459107700005</v>
      </c>
      <c r="K80">
        <v>0.09</v>
      </c>
      <c r="L80">
        <v>0</v>
      </c>
      <c r="M80">
        <v>0.624</v>
      </c>
      <c r="N80">
        <v>2.7</v>
      </c>
      <c r="O80">
        <v>28.356418103465899</v>
      </c>
      <c r="P80" t="s">
        <v>43</v>
      </c>
      <c r="Q80" t="s">
        <v>43</v>
      </c>
      <c r="R80">
        <v>-84.297516000000002</v>
      </c>
      <c r="S80">
        <v>33.774662999999997</v>
      </c>
      <c r="T80">
        <v>-84.305038999999994</v>
      </c>
      <c r="U80">
        <v>33.887675000000002</v>
      </c>
      <c r="V80">
        <v>-84.267342900000003</v>
      </c>
      <c r="W80">
        <v>33.783355090000001</v>
      </c>
      <c r="X80">
        <v>2.3723389712552998</v>
      </c>
      <c r="Y80">
        <v>9.6666666666666706E-2</v>
      </c>
      <c r="Z80">
        <v>11.6470727130376</v>
      </c>
      <c r="AA80">
        <v>0.32722222222222203</v>
      </c>
      <c r="AB80">
        <v>10.1861011346266</v>
      </c>
      <c r="AC80">
        <v>0.39511111111111102</v>
      </c>
      <c r="AD80">
        <v>13.8104440329576</v>
      </c>
      <c r="AE80">
        <v>0.45413888888888898</v>
      </c>
      <c r="AF80">
        <v>14.382417637043799</v>
      </c>
      <c r="AG80">
        <v>0.41447222222222202</v>
      </c>
      <c r="AH80">
        <v>20.262964942150202</v>
      </c>
      <c r="AI80">
        <v>0.56002777777777801</v>
      </c>
      <c r="AJ80">
        <v>14.0194116842929</v>
      </c>
      <c r="AK80">
        <v>23.996545167584198</v>
      </c>
      <c r="AL80">
        <v>34.645382579193999</v>
      </c>
      <c r="AM80">
        <v>0.42388888888888898</v>
      </c>
      <c r="AN80">
        <v>0.84924999999999995</v>
      </c>
      <c r="AO80">
        <v>0.97450000000000003</v>
      </c>
      <c r="AP80" t="s">
        <v>43</v>
      </c>
      <c r="AQ80" t="str">
        <f t="shared" si="2"/>
        <v/>
      </c>
    </row>
    <row r="81" spans="1:43" x14ac:dyDescent="0.25">
      <c r="A81">
        <v>965422</v>
      </c>
      <c r="B81">
        <v>12734</v>
      </c>
      <c r="C81">
        <v>12734</v>
      </c>
      <c r="D81">
        <v>46900</v>
      </c>
      <c r="E81">
        <v>85900</v>
      </c>
      <c r="F81" s="1">
        <v>44176.270833333336</v>
      </c>
      <c r="G81" s="1">
        <v>44176.384027777778</v>
      </c>
      <c r="H81">
        <v>9.6682459107700005</v>
      </c>
      <c r="I81">
        <v>0</v>
      </c>
      <c r="J81">
        <v>2.2150639196699999</v>
      </c>
      <c r="K81">
        <v>0.624</v>
      </c>
      <c r="L81">
        <v>0</v>
      </c>
      <c r="M81">
        <v>0.09</v>
      </c>
      <c r="N81">
        <v>2.7166666666666699</v>
      </c>
      <c r="O81">
        <v>28.273664750975499</v>
      </c>
      <c r="P81" t="s">
        <v>43</v>
      </c>
      <c r="Q81" t="s">
        <v>43</v>
      </c>
      <c r="R81">
        <v>-84.305038999999994</v>
      </c>
      <c r="S81">
        <v>33.887675000000002</v>
      </c>
      <c r="T81">
        <v>-84.297516000000002</v>
      </c>
      <c r="U81">
        <v>33.774662999999997</v>
      </c>
      <c r="V81">
        <v>-84.267342900000003</v>
      </c>
      <c r="W81">
        <v>33.783355090000001</v>
      </c>
      <c r="X81">
        <v>11.6470727130376</v>
      </c>
      <c r="Y81">
        <v>0.32722222222222203</v>
      </c>
      <c r="Z81">
        <v>2.3723389712552998</v>
      </c>
      <c r="AA81">
        <v>9.6666666666666706E-2</v>
      </c>
      <c r="AB81">
        <v>13.8104440329576</v>
      </c>
      <c r="AC81">
        <v>0.45413888888888898</v>
      </c>
      <c r="AD81">
        <v>10.1861011346266</v>
      </c>
      <c r="AE81">
        <v>0.39511111111111102</v>
      </c>
      <c r="AF81">
        <v>20.262964942150202</v>
      </c>
      <c r="AG81">
        <v>0.56002777777777801</v>
      </c>
      <c r="AH81">
        <v>14.382417637043799</v>
      </c>
      <c r="AI81">
        <v>0.41447222222222202</v>
      </c>
      <c r="AJ81">
        <v>14.0194116842929</v>
      </c>
      <c r="AK81">
        <v>23.996545167584198</v>
      </c>
      <c r="AL81">
        <v>34.645382579193999</v>
      </c>
      <c r="AM81">
        <v>0.42388888888888898</v>
      </c>
      <c r="AN81">
        <v>0.84924999999999995</v>
      </c>
      <c r="AO81">
        <v>0.97450000000000003</v>
      </c>
      <c r="AP81" t="s">
        <v>43</v>
      </c>
      <c r="AQ81" t="str">
        <f t="shared" si="2"/>
        <v/>
      </c>
    </row>
    <row r="82" spans="1:43" x14ac:dyDescent="0.25">
      <c r="A82">
        <v>965417</v>
      </c>
      <c r="B82">
        <v>12734</v>
      </c>
      <c r="C82">
        <v>12734</v>
      </c>
      <c r="D82">
        <v>46900</v>
      </c>
      <c r="E82">
        <v>46900</v>
      </c>
      <c r="F82" s="1">
        <v>44176.645833333336</v>
      </c>
      <c r="G82" s="1">
        <v>44177.052777777775</v>
      </c>
      <c r="H82">
        <v>9.6682459107700005</v>
      </c>
      <c r="I82">
        <v>0</v>
      </c>
      <c r="J82">
        <v>9.6682459107700005</v>
      </c>
      <c r="K82">
        <v>0.624</v>
      </c>
      <c r="L82">
        <v>0</v>
      </c>
      <c r="M82">
        <v>0.624</v>
      </c>
      <c r="N82">
        <v>9.7666666666666693</v>
      </c>
      <c r="O82">
        <v>113.03800526827</v>
      </c>
      <c r="P82" t="s">
        <v>43</v>
      </c>
      <c r="Q82" t="s">
        <v>43</v>
      </c>
      <c r="R82">
        <v>-84.305038999999994</v>
      </c>
      <c r="S82">
        <v>33.887675000000002</v>
      </c>
      <c r="T82">
        <v>-84.305038999999994</v>
      </c>
      <c r="U82">
        <v>33.887675000000002</v>
      </c>
      <c r="V82">
        <v>-84.267342900000003</v>
      </c>
      <c r="W82">
        <v>33.783355090000001</v>
      </c>
      <c r="X82">
        <v>11.6470727130376</v>
      </c>
      <c r="Y82">
        <v>0.32722222222222203</v>
      </c>
      <c r="Z82">
        <v>11.6470727130376</v>
      </c>
      <c r="AA82">
        <v>0.32722222222222203</v>
      </c>
      <c r="AB82">
        <v>13.8104440329576</v>
      </c>
      <c r="AC82">
        <v>0.45413888888888898</v>
      </c>
      <c r="AD82">
        <v>13.8104440329576</v>
      </c>
      <c r="AE82">
        <v>0.45413888888888898</v>
      </c>
      <c r="AF82">
        <v>20.262964942150202</v>
      </c>
      <c r="AG82">
        <v>0.56002777777777801</v>
      </c>
      <c r="AH82">
        <v>20.262964942150202</v>
      </c>
      <c r="AI82">
        <v>0.56002777777777801</v>
      </c>
      <c r="AJ82">
        <v>23.2941454260753</v>
      </c>
      <c r="AK82">
        <v>27.620888065915199</v>
      </c>
      <c r="AL82">
        <v>40.525929884300403</v>
      </c>
      <c r="AM82">
        <v>0.65444444444444405</v>
      </c>
      <c r="AN82">
        <v>0.90827777777777796</v>
      </c>
      <c r="AO82">
        <v>1.12005555555556</v>
      </c>
      <c r="AP82" t="s">
        <v>43</v>
      </c>
      <c r="AQ82" t="str">
        <f t="shared" si="2"/>
        <v/>
      </c>
    </row>
    <row r="83" spans="1:43" x14ac:dyDescent="0.25">
      <c r="A83">
        <v>965418</v>
      </c>
      <c r="B83">
        <v>12734</v>
      </c>
      <c r="C83">
        <v>12734</v>
      </c>
      <c r="D83">
        <v>85900</v>
      </c>
      <c r="E83">
        <v>85900</v>
      </c>
      <c r="F83" s="1">
        <v>44176.645833333336</v>
      </c>
      <c r="G83" s="1">
        <v>44177.049305555556</v>
      </c>
      <c r="H83">
        <v>2.2150639196699999</v>
      </c>
      <c r="I83">
        <v>0</v>
      </c>
      <c r="J83">
        <v>2.2150639196699999</v>
      </c>
      <c r="K83">
        <v>0.09</v>
      </c>
      <c r="L83">
        <v>0</v>
      </c>
      <c r="M83">
        <v>0.09</v>
      </c>
      <c r="N83">
        <v>9.68333333333333</v>
      </c>
      <c r="O83">
        <v>113.03800526827</v>
      </c>
      <c r="P83" t="s">
        <v>43</v>
      </c>
      <c r="Q83" t="s">
        <v>43</v>
      </c>
      <c r="R83">
        <v>-84.297516000000002</v>
      </c>
      <c r="S83">
        <v>33.774662999999997</v>
      </c>
      <c r="T83">
        <v>-84.297516000000002</v>
      </c>
      <c r="U83">
        <v>33.774662999999997</v>
      </c>
      <c r="V83">
        <v>-84.267342900000003</v>
      </c>
      <c r="W83">
        <v>33.783355090000001</v>
      </c>
      <c r="X83">
        <v>2.3723389712552998</v>
      </c>
      <c r="Y83">
        <v>9.6666666666666706E-2</v>
      </c>
      <c r="Z83">
        <v>2.3723389712552998</v>
      </c>
      <c r="AA83">
        <v>9.6666666666666706E-2</v>
      </c>
      <c r="AB83">
        <v>10.1861011346266</v>
      </c>
      <c r="AC83">
        <v>0.39511111111111102</v>
      </c>
      <c r="AD83">
        <v>10.1861011346266</v>
      </c>
      <c r="AE83">
        <v>0.39511111111111102</v>
      </c>
      <c r="AF83">
        <v>14.382417637043799</v>
      </c>
      <c r="AG83">
        <v>0.41447222222222202</v>
      </c>
      <c r="AH83">
        <v>14.382417637043799</v>
      </c>
      <c r="AI83">
        <v>0.41447222222222202</v>
      </c>
      <c r="AJ83">
        <v>4.7446779425105996</v>
      </c>
      <c r="AK83">
        <v>20.372202269253201</v>
      </c>
      <c r="AL83">
        <v>28.764835274087499</v>
      </c>
      <c r="AM83">
        <v>0.193333333333333</v>
      </c>
      <c r="AN83">
        <v>0.79022222222222205</v>
      </c>
      <c r="AO83">
        <v>0.82894444444444404</v>
      </c>
      <c r="AP83" t="s">
        <v>43</v>
      </c>
      <c r="AQ83" t="str">
        <f t="shared" si="2"/>
        <v/>
      </c>
    </row>
    <row r="84" spans="1:43" x14ac:dyDescent="0.25">
      <c r="A84">
        <v>965455</v>
      </c>
      <c r="B84">
        <v>12786</v>
      </c>
      <c r="C84">
        <v>12735</v>
      </c>
      <c r="D84">
        <v>99973417</v>
      </c>
      <c r="E84">
        <v>102274</v>
      </c>
      <c r="F84" s="1">
        <v>44176.193055555559</v>
      </c>
      <c r="G84" s="1">
        <v>44177.018750000003</v>
      </c>
      <c r="H84">
        <v>8.5755736911000007</v>
      </c>
      <c r="I84">
        <v>0</v>
      </c>
      <c r="J84">
        <v>8.10872270652</v>
      </c>
      <c r="K84">
        <v>0.32800000000000001</v>
      </c>
      <c r="L84">
        <v>0</v>
      </c>
      <c r="M84">
        <v>0.32200000000000001</v>
      </c>
      <c r="N84">
        <v>19.816666666666698</v>
      </c>
      <c r="O84">
        <v>192.80056752885599</v>
      </c>
      <c r="P84" t="s">
        <v>43</v>
      </c>
      <c r="Q84" t="s">
        <v>43</v>
      </c>
      <c r="R84">
        <v>-84.183718999999996</v>
      </c>
      <c r="S84">
        <v>33.858409000000002</v>
      </c>
      <c r="T84">
        <v>-84.392419000000004</v>
      </c>
      <c r="U84">
        <v>33.753808999999997</v>
      </c>
      <c r="V84">
        <v>-84.267342900000003</v>
      </c>
      <c r="W84">
        <v>33.783355090000001</v>
      </c>
      <c r="X84">
        <v>8.6385723340002691</v>
      </c>
      <c r="Y84">
        <v>0.25291666666666701</v>
      </c>
      <c r="Z84">
        <v>8.2567387873289704</v>
      </c>
      <c r="AA84">
        <v>0.293527777777778</v>
      </c>
      <c r="AB84">
        <v>24.2943069829868</v>
      </c>
      <c r="AC84">
        <v>0.59647222222222196</v>
      </c>
      <c r="AD84">
        <v>5.5373631426547503</v>
      </c>
      <c r="AE84">
        <v>0.214361111111111</v>
      </c>
      <c r="AF84">
        <v>23.715498278797501</v>
      </c>
      <c r="AG84">
        <v>0.55202777777777801</v>
      </c>
      <c r="AH84">
        <v>8.1202853343606698</v>
      </c>
      <c r="AI84">
        <v>0.25255555555555598</v>
      </c>
      <c r="AJ84">
        <v>16.8953111213292</v>
      </c>
      <c r="AK84">
        <v>29.831670125641601</v>
      </c>
      <c r="AL84">
        <v>31.835783613158199</v>
      </c>
      <c r="AM84">
        <v>0.54644444444444495</v>
      </c>
      <c r="AN84">
        <v>0.81083333333333296</v>
      </c>
      <c r="AO84">
        <v>0.80458333333333298</v>
      </c>
      <c r="AP84" t="s">
        <v>43</v>
      </c>
      <c r="AQ84" t="str">
        <f t="shared" si="2"/>
        <v/>
      </c>
    </row>
    <row r="85" spans="1:43" x14ac:dyDescent="0.25">
      <c r="A85">
        <v>965452</v>
      </c>
      <c r="B85">
        <v>12809</v>
      </c>
      <c r="C85">
        <v>12735</v>
      </c>
      <c r="D85">
        <v>99972236</v>
      </c>
      <c r="E85">
        <v>86900</v>
      </c>
      <c r="F85" s="1">
        <v>44176.20416666667</v>
      </c>
      <c r="G85" s="1">
        <v>44177.018750000003</v>
      </c>
      <c r="H85">
        <v>6.59101416714</v>
      </c>
      <c r="I85">
        <v>4.4863111586116E-2</v>
      </c>
      <c r="J85">
        <v>1.55582828765</v>
      </c>
      <c r="K85">
        <v>0.252</v>
      </c>
      <c r="L85">
        <v>1.30555555555556E-3</v>
      </c>
      <c r="M85">
        <v>0.1</v>
      </c>
      <c r="N85">
        <v>19.548694444444401</v>
      </c>
      <c r="O85">
        <v>196.90341475107999</v>
      </c>
      <c r="P85" t="s">
        <v>43</v>
      </c>
      <c r="Q85" t="s">
        <v>43</v>
      </c>
      <c r="R85">
        <v>-84.212891999999997</v>
      </c>
      <c r="S85">
        <v>33.714872</v>
      </c>
      <c r="T85">
        <v>-84.252235999999996</v>
      </c>
      <c r="U85">
        <v>33.772472</v>
      </c>
      <c r="V85">
        <v>-84.267342900000003</v>
      </c>
      <c r="W85">
        <v>33.783355090000001</v>
      </c>
      <c r="X85">
        <v>6.9421004883989701</v>
      </c>
      <c r="Y85">
        <v>0.23186111111111099</v>
      </c>
      <c r="Z85">
        <v>1.91923397169026</v>
      </c>
      <c r="AA85">
        <v>9.9444444444444405E-2</v>
      </c>
      <c r="AB85">
        <v>18.2832714031839</v>
      </c>
      <c r="AC85">
        <v>0.47549999999999998</v>
      </c>
      <c r="AD85">
        <v>13.1172406079511</v>
      </c>
      <c r="AE85">
        <v>0.46208333333333301</v>
      </c>
      <c r="AF85">
        <v>12.562106205028099</v>
      </c>
      <c r="AG85">
        <v>0.32091666666666702</v>
      </c>
      <c r="AH85">
        <v>15.333428610486299</v>
      </c>
      <c r="AI85">
        <v>0.37547222222222199</v>
      </c>
      <c r="AJ85">
        <v>8.8613344600892301</v>
      </c>
      <c r="AK85">
        <v>31.400512011135</v>
      </c>
      <c r="AL85">
        <v>27.895534815514399</v>
      </c>
      <c r="AM85">
        <v>0.33130555555555602</v>
      </c>
      <c r="AN85">
        <v>0.93758333333333299</v>
      </c>
      <c r="AO85">
        <v>0.69638888888888895</v>
      </c>
      <c r="AP85" t="s">
        <v>43</v>
      </c>
      <c r="AQ85" t="str">
        <f t="shared" si="2"/>
        <v/>
      </c>
    </row>
    <row r="86" spans="1:43" x14ac:dyDescent="0.25">
      <c r="A86">
        <v>965457</v>
      </c>
      <c r="B86">
        <v>12809</v>
      </c>
      <c r="C86">
        <v>12735</v>
      </c>
      <c r="D86">
        <v>99972236</v>
      </c>
      <c r="E86">
        <v>86900</v>
      </c>
      <c r="F86" s="1">
        <v>44176.219444444447</v>
      </c>
      <c r="G86" s="1">
        <v>44177.039583333331</v>
      </c>
      <c r="H86">
        <v>6.59101416714</v>
      </c>
      <c r="I86">
        <v>4.4863111586116E-2</v>
      </c>
      <c r="J86">
        <v>1.55582828765</v>
      </c>
      <c r="K86">
        <v>0.252</v>
      </c>
      <c r="L86">
        <v>1.30555555555556E-3</v>
      </c>
      <c r="M86">
        <v>0.1</v>
      </c>
      <c r="N86">
        <v>19.682027777777801</v>
      </c>
      <c r="O86">
        <v>196.90341475107999</v>
      </c>
      <c r="P86" t="s">
        <v>43</v>
      </c>
      <c r="Q86" t="s">
        <v>43</v>
      </c>
      <c r="R86">
        <v>-84.212891999999997</v>
      </c>
      <c r="S86">
        <v>33.714872</v>
      </c>
      <c r="T86">
        <v>-84.252235999999996</v>
      </c>
      <c r="U86">
        <v>33.772472</v>
      </c>
      <c r="V86">
        <v>-84.267342900000003</v>
      </c>
      <c r="W86">
        <v>33.783355090000001</v>
      </c>
      <c r="X86">
        <v>6.9421004883989701</v>
      </c>
      <c r="Y86">
        <v>0.23186111111111099</v>
      </c>
      <c r="Z86">
        <v>1.91923397169026</v>
      </c>
      <c r="AA86">
        <v>9.9444444444444405E-2</v>
      </c>
      <c r="AB86">
        <v>18.2832714031839</v>
      </c>
      <c r="AC86">
        <v>0.47549999999999998</v>
      </c>
      <c r="AD86">
        <v>13.1172406079511</v>
      </c>
      <c r="AE86">
        <v>0.46208333333333301</v>
      </c>
      <c r="AF86">
        <v>12.562106205028099</v>
      </c>
      <c r="AG86">
        <v>0.32091666666666702</v>
      </c>
      <c r="AH86">
        <v>15.333428610486299</v>
      </c>
      <c r="AI86">
        <v>0.37547222222222199</v>
      </c>
      <c r="AJ86">
        <v>8.8613344600892301</v>
      </c>
      <c r="AK86">
        <v>31.400512011135</v>
      </c>
      <c r="AL86">
        <v>27.895534815514399</v>
      </c>
      <c r="AM86">
        <v>0.33130555555555602</v>
      </c>
      <c r="AN86">
        <v>0.93758333333333299</v>
      </c>
      <c r="AO86">
        <v>0.69638888888888895</v>
      </c>
      <c r="AP86" t="s">
        <v>43</v>
      </c>
      <c r="AQ86" t="str">
        <f t="shared" si="2"/>
        <v/>
      </c>
    </row>
    <row r="87" spans="1:43" x14ac:dyDescent="0.25">
      <c r="A87">
        <v>965454</v>
      </c>
      <c r="B87">
        <v>12735</v>
      </c>
      <c r="C87">
        <v>12735</v>
      </c>
      <c r="D87">
        <v>86900</v>
      </c>
      <c r="E87">
        <v>102274</v>
      </c>
      <c r="F87" s="1">
        <v>44176.256944444445</v>
      </c>
      <c r="G87" s="1">
        <v>44177.039583333331</v>
      </c>
      <c r="H87">
        <v>1.55582828765</v>
      </c>
      <c r="I87">
        <v>0</v>
      </c>
      <c r="J87">
        <v>8.10872270652</v>
      </c>
      <c r="K87">
        <v>0.1</v>
      </c>
      <c r="L87">
        <v>0</v>
      </c>
      <c r="M87">
        <v>0.32200000000000001</v>
      </c>
      <c r="N87">
        <v>18.783333333333299</v>
      </c>
      <c r="O87">
        <v>183.494673850689</v>
      </c>
      <c r="P87" t="s">
        <v>43</v>
      </c>
      <c r="Q87" t="s">
        <v>43</v>
      </c>
      <c r="R87">
        <v>-84.252235999999996</v>
      </c>
      <c r="S87">
        <v>33.772472</v>
      </c>
      <c r="T87">
        <v>-84.392419000000004</v>
      </c>
      <c r="U87">
        <v>33.753808999999997</v>
      </c>
      <c r="V87">
        <v>-84.267342900000003</v>
      </c>
      <c r="W87">
        <v>33.783355090000001</v>
      </c>
      <c r="X87">
        <v>1.91923397169026</v>
      </c>
      <c r="Y87">
        <v>9.9444444444444405E-2</v>
      </c>
      <c r="Z87">
        <v>8.2567387873289704</v>
      </c>
      <c r="AA87">
        <v>0.293527777777778</v>
      </c>
      <c r="AB87">
        <v>13.1172406079511</v>
      </c>
      <c r="AC87">
        <v>0.46208333333333301</v>
      </c>
      <c r="AD87">
        <v>5.5373631426547503</v>
      </c>
      <c r="AE87">
        <v>0.214361111111111</v>
      </c>
      <c r="AF87">
        <v>15.333428610486299</v>
      </c>
      <c r="AG87">
        <v>0.37547222222222199</v>
      </c>
      <c r="AH87">
        <v>8.1202853343606698</v>
      </c>
      <c r="AI87">
        <v>0.25255555555555598</v>
      </c>
      <c r="AJ87">
        <v>10.175972759019199</v>
      </c>
      <c r="AK87">
        <v>18.654603750605801</v>
      </c>
      <c r="AL87">
        <v>23.453713944846999</v>
      </c>
      <c r="AM87">
        <v>0.392972222222222</v>
      </c>
      <c r="AN87">
        <v>0.67644444444444396</v>
      </c>
      <c r="AO87">
        <v>0.62802777777777796</v>
      </c>
      <c r="AP87" t="s">
        <v>43</v>
      </c>
      <c r="AQ87" t="str">
        <f t="shared" si="2"/>
        <v/>
      </c>
    </row>
    <row r="88" spans="1:43" x14ac:dyDescent="0.25">
      <c r="A88">
        <v>965458</v>
      </c>
      <c r="B88">
        <v>12735</v>
      </c>
      <c r="C88">
        <v>12735</v>
      </c>
      <c r="D88">
        <v>86900</v>
      </c>
      <c r="E88">
        <v>102274</v>
      </c>
      <c r="F88" s="1">
        <v>44176.270833333336</v>
      </c>
      <c r="G88" s="1">
        <v>44176.386111111111</v>
      </c>
      <c r="H88">
        <v>1.55582828765</v>
      </c>
      <c r="I88">
        <v>0</v>
      </c>
      <c r="J88">
        <v>8.10872270652</v>
      </c>
      <c r="K88">
        <v>0.1</v>
      </c>
      <c r="L88">
        <v>0</v>
      </c>
      <c r="M88">
        <v>0.32200000000000001</v>
      </c>
      <c r="N88">
        <v>2.7666666666666702</v>
      </c>
      <c r="O88">
        <v>28.943283045994999</v>
      </c>
      <c r="P88" t="s">
        <v>43</v>
      </c>
      <c r="Q88" t="s">
        <v>43</v>
      </c>
      <c r="R88">
        <v>-84.252235999999996</v>
      </c>
      <c r="S88">
        <v>33.772472</v>
      </c>
      <c r="T88">
        <v>-84.392419000000004</v>
      </c>
      <c r="U88">
        <v>33.753808999999997</v>
      </c>
      <c r="V88">
        <v>-84.267342900000003</v>
      </c>
      <c r="W88">
        <v>33.783355090000001</v>
      </c>
      <c r="X88">
        <v>1.91923397169026</v>
      </c>
      <c r="Y88">
        <v>9.9444444444444405E-2</v>
      </c>
      <c r="Z88">
        <v>8.2567387873289704</v>
      </c>
      <c r="AA88">
        <v>0.293527777777778</v>
      </c>
      <c r="AB88">
        <v>13.1172406079511</v>
      </c>
      <c r="AC88">
        <v>0.46208333333333301</v>
      </c>
      <c r="AD88">
        <v>5.5373631426547503</v>
      </c>
      <c r="AE88">
        <v>0.214361111111111</v>
      </c>
      <c r="AF88">
        <v>15.333428610486299</v>
      </c>
      <c r="AG88">
        <v>0.37547222222222199</v>
      </c>
      <c r="AH88">
        <v>8.1202853343606698</v>
      </c>
      <c r="AI88">
        <v>0.25255555555555598</v>
      </c>
      <c r="AJ88">
        <v>10.175972759019199</v>
      </c>
      <c r="AK88">
        <v>18.654603750605801</v>
      </c>
      <c r="AL88">
        <v>23.453713944846999</v>
      </c>
      <c r="AM88">
        <v>0.392972222222222</v>
      </c>
      <c r="AN88">
        <v>0.67644444444444396</v>
      </c>
      <c r="AO88">
        <v>0.62802777777777796</v>
      </c>
      <c r="AP88" t="s">
        <v>43</v>
      </c>
      <c r="AQ88" t="str">
        <f t="shared" si="2"/>
        <v/>
      </c>
    </row>
    <row r="89" spans="1:43" x14ac:dyDescent="0.25">
      <c r="A89">
        <v>965459</v>
      </c>
      <c r="B89">
        <v>12735</v>
      </c>
      <c r="C89">
        <v>12735</v>
      </c>
      <c r="D89">
        <v>102274</v>
      </c>
      <c r="E89">
        <v>86900</v>
      </c>
      <c r="F89" s="1">
        <v>44176.270833333336</v>
      </c>
      <c r="G89" s="1">
        <v>44176.385416666664</v>
      </c>
      <c r="H89">
        <v>8.10872270652</v>
      </c>
      <c r="I89">
        <v>0</v>
      </c>
      <c r="J89">
        <v>1.55582828765</v>
      </c>
      <c r="K89">
        <v>0.32200000000000001</v>
      </c>
      <c r="L89">
        <v>0</v>
      </c>
      <c r="M89">
        <v>0.1</v>
      </c>
      <c r="N89">
        <v>2.75</v>
      </c>
      <c r="O89">
        <v>29.013488505765199</v>
      </c>
      <c r="P89" t="s">
        <v>43</v>
      </c>
      <c r="Q89" t="s">
        <v>43</v>
      </c>
      <c r="R89">
        <v>-84.392419000000004</v>
      </c>
      <c r="S89">
        <v>33.753808999999997</v>
      </c>
      <c r="T89">
        <v>-84.252235999999996</v>
      </c>
      <c r="U89">
        <v>33.772472</v>
      </c>
      <c r="V89">
        <v>-84.267342900000003</v>
      </c>
      <c r="W89">
        <v>33.783355090000001</v>
      </c>
      <c r="X89">
        <v>8.2567387873289704</v>
      </c>
      <c r="Y89">
        <v>0.293527777777778</v>
      </c>
      <c r="Z89">
        <v>1.91923397169026</v>
      </c>
      <c r="AA89">
        <v>9.9444444444444405E-2</v>
      </c>
      <c r="AB89">
        <v>5.5373631426547503</v>
      </c>
      <c r="AC89">
        <v>0.214361111111111</v>
      </c>
      <c r="AD89">
        <v>13.1172406079511</v>
      </c>
      <c r="AE89">
        <v>0.46208333333333301</v>
      </c>
      <c r="AF89">
        <v>8.1202853343606698</v>
      </c>
      <c r="AG89">
        <v>0.25255555555555598</v>
      </c>
      <c r="AH89">
        <v>15.333428610486299</v>
      </c>
      <c r="AI89">
        <v>0.37547222222222199</v>
      </c>
      <c r="AJ89">
        <v>10.175972759019199</v>
      </c>
      <c r="AK89">
        <v>18.654603750605801</v>
      </c>
      <c r="AL89">
        <v>23.453713944846999</v>
      </c>
      <c r="AM89">
        <v>0.392972222222222</v>
      </c>
      <c r="AN89">
        <v>0.67644444444444396</v>
      </c>
      <c r="AO89">
        <v>0.62802777777777796</v>
      </c>
      <c r="AP89" t="s">
        <v>43</v>
      </c>
      <c r="AQ89" t="str">
        <f t="shared" si="2"/>
        <v/>
      </c>
    </row>
    <row r="90" spans="1:43" x14ac:dyDescent="0.25">
      <c r="A90">
        <v>965453</v>
      </c>
      <c r="B90">
        <v>12735</v>
      </c>
      <c r="C90">
        <v>12735</v>
      </c>
      <c r="D90">
        <v>102274</v>
      </c>
      <c r="E90">
        <v>102274</v>
      </c>
      <c r="F90" s="1">
        <v>44176.645833333336</v>
      </c>
      <c r="G90" s="1">
        <v>44176.800000000003</v>
      </c>
      <c r="H90">
        <v>8.10872270652</v>
      </c>
      <c r="I90">
        <v>0</v>
      </c>
      <c r="J90">
        <v>8.10872270652</v>
      </c>
      <c r="K90">
        <v>0.32200000000000001</v>
      </c>
      <c r="L90">
        <v>0</v>
      </c>
      <c r="M90">
        <v>0.32200000000000001</v>
      </c>
      <c r="N90">
        <v>3.7</v>
      </c>
      <c r="O90">
        <v>38.637847701173499</v>
      </c>
      <c r="P90" t="s">
        <v>43</v>
      </c>
      <c r="Q90" t="s">
        <v>43</v>
      </c>
      <c r="R90">
        <v>-84.392419000000004</v>
      </c>
      <c r="S90">
        <v>33.753808999999997</v>
      </c>
      <c r="T90">
        <v>-84.392419000000004</v>
      </c>
      <c r="U90">
        <v>33.753808999999997</v>
      </c>
      <c r="V90">
        <v>-84.267342900000003</v>
      </c>
      <c r="W90">
        <v>33.783355090000001</v>
      </c>
      <c r="X90">
        <v>8.2567387873289704</v>
      </c>
      <c r="Y90">
        <v>0.293527777777778</v>
      </c>
      <c r="Z90">
        <v>8.2567387873289704</v>
      </c>
      <c r="AA90">
        <v>0.293527777777778</v>
      </c>
      <c r="AB90">
        <v>5.5373631426547503</v>
      </c>
      <c r="AC90">
        <v>0.214361111111111</v>
      </c>
      <c r="AD90">
        <v>5.5373631426547503</v>
      </c>
      <c r="AE90">
        <v>0.214361111111111</v>
      </c>
      <c r="AF90">
        <v>8.1202853343606698</v>
      </c>
      <c r="AG90">
        <v>0.25255555555555598</v>
      </c>
      <c r="AH90">
        <v>8.1202853343606698</v>
      </c>
      <c r="AI90">
        <v>0.25255555555555598</v>
      </c>
      <c r="AJ90">
        <v>16.513477574657902</v>
      </c>
      <c r="AK90">
        <v>11.074726285309501</v>
      </c>
      <c r="AL90">
        <v>16.240570668721301</v>
      </c>
      <c r="AM90">
        <v>0.587055555555556</v>
      </c>
      <c r="AN90">
        <v>0.428722222222222</v>
      </c>
      <c r="AO90">
        <v>0.50511111111111096</v>
      </c>
      <c r="AP90" t="s">
        <v>42</v>
      </c>
      <c r="AQ90">
        <f t="shared" si="2"/>
        <v>1</v>
      </c>
    </row>
    <row r="91" spans="1:43" x14ac:dyDescent="0.25">
      <c r="A91">
        <v>965456</v>
      </c>
      <c r="B91">
        <v>12735</v>
      </c>
      <c r="C91">
        <v>12735</v>
      </c>
      <c r="D91">
        <v>86900</v>
      </c>
      <c r="E91">
        <v>86900</v>
      </c>
      <c r="F91" s="1">
        <v>44176.645833333336</v>
      </c>
      <c r="G91" s="1">
        <v>44176.800000000003</v>
      </c>
      <c r="H91">
        <v>1.55582828765</v>
      </c>
      <c r="I91">
        <v>0</v>
      </c>
      <c r="J91">
        <v>1.55582828765</v>
      </c>
      <c r="K91">
        <v>0.1</v>
      </c>
      <c r="L91">
        <v>0</v>
      </c>
      <c r="M91">
        <v>0.1</v>
      </c>
      <c r="N91">
        <v>3.7</v>
      </c>
      <c r="O91">
        <v>38.637847701173499</v>
      </c>
      <c r="P91" t="s">
        <v>43</v>
      </c>
      <c r="Q91" t="s">
        <v>43</v>
      </c>
      <c r="R91">
        <v>-84.252235999999996</v>
      </c>
      <c r="S91">
        <v>33.772472</v>
      </c>
      <c r="T91">
        <v>-84.252235999999996</v>
      </c>
      <c r="U91">
        <v>33.772472</v>
      </c>
      <c r="V91">
        <v>-84.267342900000003</v>
      </c>
      <c r="W91">
        <v>33.783355090000001</v>
      </c>
      <c r="X91">
        <v>1.91923397169026</v>
      </c>
      <c r="Y91">
        <v>9.9444444444444405E-2</v>
      </c>
      <c r="Z91">
        <v>1.91923397169026</v>
      </c>
      <c r="AA91">
        <v>9.9444444444444405E-2</v>
      </c>
      <c r="AB91">
        <v>13.1172406079511</v>
      </c>
      <c r="AC91">
        <v>0.46208333333333301</v>
      </c>
      <c r="AD91">
        <v>13.1172406079511</v>
      </c>
      <c r="AE91">
        <v>0.46208333333333301</v>
      </c>
      <c r="AF91">
        <v>15.333428610486299</v>
      </c>
      <c r="AG91">
        <v>0.37547222222222199</v>
      </c>
      <c r="AH91">
        <v>15.333428610486299</v>
      </c>
      <c r="AI91">
        <v>0.37547222222222199</v>
      </c>
      <c r="AJ91">
        <v>3.83846794338052</v>
      </c>
      <c r="AK91">
        <v>26.2344812159022</v>
      </c>
      <c r="AL91">
        <v>30.666857220972599</v>
      </c>
      <c r="AM91">
        <v>0.198888888888889</v>
      </c>
      <c r="AN91">
        <v>0.92416666666666702</v>
      </c>
      <c r="AO91">
        <v>0.75094444444444397</v>
      </c>
      <c r="AP91" t="s">
        <v>43</v>
      </c>
      <c r="AQ91" t="str">
        <f t="shared" si="2"/>
        <v/>
      </c>
    </row>
    <row r="92" spans="1:43" x14ac:dyDescent="0.25">
      <c r="A92">
        <v>965477</v>
      </c>
      <c r="B92">
        <v>12736</v>
      </c>
      <c r="C92">
        <v>12736</v>
      </c>
      <c r="D92">
        <v>87900</v>
      </c>
      <c r="E92">
        <v>84900</v>
      </c>
      <c r="F92" s="1">
        <v>44176.1875</v>
      </c>
      <c r="G92" s="1">
        <v>44176.820138888892</v>
      </c>
      <c r="H92">
        <v>3.2108320796699998</v>
      </c>
      <c r="I92">
        <v>0</v>
      </c>
      <c r="J92">
        <v>4.9128184054700004</v>
      </c>
      <c r="K92">
        <v>0.16400000000000001</v>
      </c>
      <c r="L92">
        <v>0</v>
      </c>
      <c r="M92">
        <v>0.17699999999999999</v>
      </c>
      <c r="N92">
        <v>15.1833333333333</v>
      </c>
      <c r="O92">
        <v>212.03422844840799</v>
      </c>
      <c r="P92" t="s">
        <v>43</v>
      </c>
      <c r="Q92" t="s">
        <v>43</v>
      </c>
      <c r="R92">
        <v>-84.229423999999995</v>
      </c>
      <c r="S92">
        <v>33.769764000000002</v>
      </c>
      <c r="T92">
        <v>-84.339945</v>
      </c>
      <c r="U92">
        <v>33.762484000000001</v>
      </c>
      <c r="V92">
        <v>-84.267342900000003</v>
      </c>
      <c r="W92">
        <v>33.783355090000001</v>
      </c>
      <c r="X92">
        <v>3.5595337218984202</v>
      </c>
      <c r="Y92">
        <v>0.17474999999999999</v>
      </c>
      <c r="Z92">
        <v>5.0531895062572199</v>
      </c>
      <c r="AA92">
        <v>0.1855</v>
      </c>
      <c r="AB92">
        <v>14.757540358159201</v>
      </c>
      <c r="AC92">
        <v>0.53738888888888903</v>
      </c>
      <c r="AD92">
        <v>8.0628083562205592</v>
      </c>
      <c r="AE92">
        <v>0.30825000000000002</v>
      </c>
      <c r="AF92">
        <v>15.280736202418399</v>
      </c>
      <c r="AG92">
        <v>0.390277777777778</v>
      </c>
      <c r="AH92">
        <v>9.6750841960058196</v>
      </c>
      <c r="AI92">
        <v>0.32688888888888901</v>
      </c>
      <c r="AJ92">
        <v>8.6127232281556392</v>
      </c>
      <c r="AK92">
        <v>22.820348714379801</v>
      </c>
      <c r="AL92">
        <v>24.955820398424201</v>
      </c>
      <c r="AM92">
        <v>0.36025000000000001</v>
      </c>
      <c r="AN92">
        <v>0.84563888888888905</v>
      </c>
      <c r="AO92">
        <v>0.71716666666666695</v>
      </c>
      <c r="AP92" t="s">
        <v>43</v>
      </c>
      <c r="AQ92" t="str">
        <f t="shared" si="2"/>
        <v/>
      </c>
    </row>
    <row r="93" spans="1:43" x14ac:dyDescent="0.25">
      <c r="A93">
        <v>965476</v>
      </c>
      <c r="B93">
        <v>12736</v>
      </c>
      <c r="C93">
        <v>12736</v>
      </c>
      <c r="D93">
        <v>87900</v>
      </c>
      <c r="E93">
        <v>87900</v>
      </c>
      <c r="F93" s="1">
        <v>44176.215277777781</v>
      </c>
      <c r="G93" s="1">
        <v>44177.052083333336</v>
      </c>
      <c r="H93">
        <v>3.2108320796699998</v>
      </c>
      <c r="I93">
        <v>0</v>
      </c>
      <c r="J93">
        <v>3.2108320796699998</v>
      </c>
      <c r="K93">
        <v>0.16400000000000001</v>
      </c>
      <c r="L93">
        <v>0</v>
      </c>
      <c r="M93">
        <v>0.16400000000000001</v>
      </c>
      <c r="N93">
        <v>20.0833333333333</v>
      </c>
      <c r="O93">
        <v>281.933582375654</v>
      </c>
      <c r="P93" t="s">
        <v>43</v>
      </c>
      <c r="Q93" t="s">
        <v>43</v>
      </c>
      <c r="R93">
        <v>-84.229423999999995</v>
      </c>
      <c r="S93">
        <v>33.769764000000002</v>
      </c>
      <c r="T93">
        <v>-84.229423999999995</v>
      </c>
      <c r="U93">
        <v>33.769764000000002</v>
      </c>
      <c r="V93">
        <v>-84.267342900000003</v>
      </c>
      <c r="W93">
        <v>33.783355090000001</v>
      </c>
      <c r="X93">
        <v>3.5595337218984202</v>
      </c>
      <c r="Y93">
        <v>0.17474999999999999</v>
      </c>
      <c r="Z93">
        <v>3.5595337218984202</v>
      </c>
      <c r="AA93">
        <v>0.17474999999999999</v>
      </c>
      <c r="AB93">
        <v>14.757540358159201</v>
      </c>
      <c r="AC93">
        <v>0.53738888888888903</v>
      </c>
      <c r="AD93">
        <v>14.757540358159201</v>
      </c>
      <c r="AE93">
        <v>0.53738888888888903</v>
      </c>
      <c r="AF93">
        <v>15.280736202418399</v>
      </c>
      <c r="AG93">
        <v>0.390277777777778</v>
      </c>
      <c r="AH93">
        <v>15.280736202418399</v>
      </c>
      <c r="AI93">
        <v>0.390277777777778</v>
      </c>
      <c r="AJ93">
        <v>7.1190674437968404</v>
      </c>
      <c r="AK93">
        <v>29.515080716318501</v>
      </c>
      <c r="AL93">
        <v>30.561472404836799</v>
      </c>
      <c r="AM93">
        <v>0.34949999999999998</v>
      </c>
      <c r="AN93">
        <v>1.0747777777777801</v>
      </c>
      <c r="AO93">
        <v>0.780555555555556</v>
      </c>
      <c r="AP93" t="s">
        <v>43</v>
      </c>
      <c r="AQ93" t="str">
        <f t="shared" si="2"/>
        <v/>
      </c>
    </row>
    <row r="94" spans="1:43" x14ac:dyDescent="0.25">
      <c r="A94">
        <v>965478</v>
      </c>
      <c r="B94">
        <v>12736</v>
      </c>
      <c r="C94">
        <v>12736</v>
      </c>
      <c r="D94">
        <v>87900</v>
      </c>
      <c r="E94">
        <v>87900</v>
      </c>
      <c r="F94" s="1">
        <v>44176.243055555555</v>
      </c>
      <c r="G94" s="1">
        <v>44176.401388888888</v>
      </c>
      <c r="H94">
        <v>3.2108320796699998</v>
      </c>
      <c r="I94">
        <v>0</v>
      </c>
      <c r="J94">
        <v>3.2108320796699998</v>
      </c>
      <c r="K94">
        <v>0.16400000000000001</v>
      </c>
      <c r="L94">
        <v>0</v>
      </c>
      <c r="M94">
        <v>0.16400000000000001</v>
      </c>
      <c r="N94">
        <v>3.8</v>
      </c>
      <c r="O94">
        <v>56.386716475130903</v>
      </c>
      <c r="P94" t="s">
        <v>43</v>
      </c>
      <c r="Q94" t="s">
        <v>43</v>
      </c>
      <c r="R94">
        <v>-84.229423999999995</v>
      </c>
      <c r="S94">
        <v>33.769764000000002</v>
      </c>
      <c r="T94">
        <v>-84.229423999999995</v>
      </c>
      <c r="U94">
        <v>33.769764000000002</v>
      </c>
      <c r="V94">
        <v>-84.267342900000003</v>
      </c>
      <c r="W94">
        <v>33.783355090000001</v>
      </c>
      <c r="X94">
        <v>3.5595337218984202</v>
      </c>
      <c r="Y94">
        <v>0.17474999999999999</v>
      </c>
      <c r="Z94">
        <v>3.5595337218984202</v>
      </c>
      <c r="AA94">
        <v>0.17474999999999999</v>
      </c>
      <c r="AB94">
        <v>14.757540358159201</v>
      </c>
      <c r="AC94">
        <v>0.53738888888888903</v>
      </c>
      <c r="AD94">
        <v>14.757540358159201</v>
      </c>
      <c r="AE94">
        <v>0.53738888888888903</v>
      </c>
      <c r="AF94">
        <v>15.280736202418399</v>
      </c>
      <c r="AG94">
        <v>0.390277777777778</v>
      </c>
      <c r="AH94">
        <v>15.280736202418399</v>
      </c>
      <c r="AI94">
        <v>0.390277777777778</v>
      </c>
      <c r="AJ94">
        <v>7.1190674437968404</v>
      </c>
      <c r="AK94">
        <v>29.515080716318501</v>
      </c>
      <c r="AL94">
        <v>30.561472404836799</v>
      </c>
      <c r="AM94">
        <v>0.34949999999999998</v>
      </c>
      <c r="AN94">
        <v>1.0747777777777801</v>
      </c>
      <c r="AO94">
        <v>0.780555555555556</v>
      </c>
      <c r="AP94" t="s">
        <v>43</v>
      </c>
      <c r="AQ94" t="str">
        <f t="shared" si="2"/>
        <v/>
      </c>
    </row>
    <row r="95" spans="1:43" x14ac:dyDescent="0.25">
      <c r="A95">
        <v>965479</v>
      </c>
      <c r="B95">
        <v>12736</v>
      </c>
      <c r="C95">
        <v>12736</v>
      </c>
      <c r="D95">
        <v>84900</v>
      </c>
      <c r="E95">
        <v>87900</v>
      </c>
      <c r="F95" s="1">
        <v>44176.631944444445</v>
      </c>
      <c r="G95" s="1">
        <v>44177.006944444445</v>
      </c>
      <c r="H95">
        <v>4.9128184054700004</v>
      </c>
      <c r="I95">
        <v>0</v>
      </c>
      <c r="J95">
        <v>3.2108320796699998</v>
      </c>
      <c r="K95">
        <v>0.17699999999999999</v>
      </c>
      <c r="L95">
        <v>0</v>
      </c>
      <c r="M95">
        <v>0.16400000000000001</v>
      </c>
      <c r="N95">
        <v>9</v>
      </c>
      <c r="O95">
        <v>126.28607040237701</v>
      </c>
      <c r="P95" t="s">
        <v>43</v>
      </c>
      <c r="Q95" t="s">
        <v>43</v>
      </c>
      <c r="R95">
        <v>-84.339945</v>
      </c>
      <c r="S95">
        <v>33.762484000000001</v>
      </c>
      <c r="T95">
        <v>-84.229423999999995</v>
      </c>
      <c r="U95">
        <v>33.769764000000002</v>
      </c>
      <c r="V95">
        <v>-84.267342900000003</v>
      </c>
      <c r="W95">
        <v>33.783355090000001</v>
      </c>
      <c r="X95">
        <v>5.0531895062572199</v>
      </c>
      <c r="Y95">
        <v>0.1855</v>
      </c>
      <c r="Z95">
        <v>3.5595337218984202</v>
      </c>
      <c r="AA95">
        <v>0.17474999999999999</v>
      </c>
      <c r="AB95">
        <v>8.0628083562205592</v>
      </c>
      <c r="AC95">
        <v>0.30825000000000002</v>
      </c>
      <c r="AD95">
        <v>14.757540358159201</v>
      </c>
      <c r="AE95">
        <v>0.53738888888888903</v>
      </c>
      <c r="AF95">
        <v>9.6750841960058196</v>
      </c>
      <c r="AG95">
        <v>0.32688888888888901</v>
      </c>
      <c r="AH95">
        <v>15.280736202418399</v>
      </c>
      <c r="AI95">
        <v>0.390277777777778</v>
      </c>
      <c r="AJ95">
        <v>8.6127232281556392</v>
      </c>
      <c r="AK95">
        <v>22.820348714379801</v>
      </c>
      <c r="AL95">
        <v>24.955820398424201</v>
      </c>
      <c r="AM95">
        <v>0.36025000000000001</v>
      </c>
      <c r="AN95">
        <v>0.84563888888888905</v>
      </c>
      <c r="AO95">
        <v>0.71716666666666695</v>
      </c>
      <c r="AP95" t="s">
        <v>43</v>
      </c>
      <c r="AQ95" t="str">
        <f t="shared" si="2"/>
        <v/>
      </c>
    </row>
    <row r="96" spans="1:43" x14ac:dyDescent="0.25">
      <c r="A96">
        <v>965511</v>
      </c>
      <c r="B96">
        <v>12776</v>
      </c>
      <c r="C96">
        <v>12737</v>
      </c>
      <c r="D96">
        <v>42900</v>
      </c>
      <c r="E96">
        <v>42900</v>
      </c>
      <c r="F96" s="1">
        <v>44176.21875</v>
      </c>
      <c r="G96" s="1">
        <v>44176.586805555555</v>
      </c>
      <c r="H96">
        <v>10.019965545</v>
      </c>
      <c r="I96">
        <v>0</v>
      </c>
      <c r="J96">
        <v>10.019965545</v>
      </c>
      <c r="K96">
        <v>0.26700000000000002</v>
      </c>
      <c r="L96">
        <v>0</v>
      </c>
      <c r="M96">
        <v>0.26700000000000002</v>
      </c>
      <c r="N96">
        <v>8.8333333333333304</v>
      </c>
      <c r="O96">
        <v>120.726663793179</v>
      </c>
      <c r="P96" t="s">
        <v>43</v>
      </c>
      <c r="Q96" t="s">
        <v>43</v>
      </c>
      <c r="R96">
        <v>-84.280467000000002</v>
      </c>
      <c r="S96">
        <v>33.902424000000003</v>
      </c>
      <c r="T96">
        <v>-84.280467000000002</v>
      </c>
      <c r="U96">
        <v>33.902424000000003</v>
      </c>
      <c r="V96">
        <v>-84.267342900000003</v>
      </c>
      <c r="W96">
        <v>33.783355090000001</v>
      </c>
      <c r="X96">
        <v>9.9983844308847107</v>
      </c>
      <c r="Y96">
        <v>0.272472222222222</v>
      </c>
      <c r="Z96">
        <v>9.9983844308847107</v>
      </c>
      <c r="AA96">
        <v>0.272472222222222</v>
      </c>
      <c r="AB96">
        <v>18.0807660283097</v>
      </c>
      <c r="AC96">
        <v>0.47205555555555601</v>
      </c>
      <c r="AD96">
        <v>18.0807660283097</v>
      </c>
      <c r="AE96">
        <v>0.47205555555555601</v>
      </c>
      <c r="AF96">
        <v>23.4357562727578</v>
      </c>
      <c r="AG96">
        <v>0.56286111111111103</v>
      </c>
      <c r="AH96">
        <v>23.4357562727578</v>
      </c>
      <c r="AI96">
        <v>0.56286111111111103</v>
      </c>
      <c r="AJ96">
        <v>19.9967688617694</v>
      </c>
      <c r="AK96">
        <v>36.1615320566195</v>
      </c>
      <c r="AL96">
        <v>46.8715125455156</v>
      </c>
      <c r="AM96">
        <v>0.54494444444444401</v>
      </c>
      <c r="AN96">
        <v>0.94411111111111101</v>
      </c>
      <c r="AO96">
        <v>1.1257222222222201</v>
      </c>
      <c r="AP96" t="s">
        <v>43</v>
      </c>
      <c r="AQ96" t="str">
        <f t="shared" si="2"/>
        <v/>
      </c>
    </row>
    <row r="97" spans="1:43" x14ac:dyDescent="0.25">
      <c r="A97">
        <v>965510</v>
      </c>
      <c r="B97">
        <v>12776</v>
      </c>
      <c r="C97">
        <v>12737</v>
      </c>
      <c r="D97">
        <v>42900</v>
      </c>
      <c r="E97">
        <v>42900</v>
      </c>
      <c r="F97" s="1">
        <v>44176.25</v>
      </c>
      <c r="G97" s="1">
        <v>44176.618055555555</v>
      </c>
      <c r="H97">
        <v>10.019965545</v>
      </c>
      <c r="I97">
        <v>0</v>
      </c>
      <c r="J97">
        <v>10.019965545</v>
      </c>
      <c r="K97">
        <v>0.26700000000000002</v>
      </c>
      <c r="L97">
        <v>0</v>
      </c>
      <c r="M97">
        <v>0.26700000000000002</v>
      </c>
      <c r="N97">
        <v>8.8333333333333304</v>
      </c>
      <c r="O97">
        <v>120.726663793179</v>
      </c>
      <c r="P97" t="s">
        <v>43</v>
      </c>
      <c r="Q97" t="s">
        <v>43</v>
      </c>
      <c r="R97">
        <v>-84.280467000000002</v>
      </c>
      <c r="S97">
        <v>33.902424000000003</v>
      </c>
      <c r="T97">
        <v>-84.280467000000002</v>
      </c>
      <c r="U97">
        <v>33.902424000000003</v>
      </c>
      <c r="V97">
        <v>-84.267342900000003</v>
      </c>
      <c r="W97">
        <v>33.783355090000001</v>
      </c>
      <c r="X97">
        <v>9.9983844308847107</v>
      </c>
      <c r="Y97">
        <v>0.272472222222222</v>
      </c>
      <c r="Z97">
        <v>9.9983844308847107</v>
      </c>
      <c r="AA97">
        <v>0.272472222222222</v>
      </c>
      <c r="AB97">
        <v>18.0807660283097</v>
      </c>
      <c r="AC97">
        <v>0.47205555555555601</v>
      </c>
      <c r="AD97">
        <v>18.0807660283097</v>
      </c>
      <c r="AE97">
        <v>0.47205555555555601</v>
      </c>
      <c r="AF97">
        <v>23.4357562727578</v>
      </c>
      <c r="AG97">
        <v>0.56286111111111103</v>
      </c>
      <c r="AH97">
        <v>23.4357562727578</v>
      </c>
      <c r="AI97">
        <v>0.56286111111111103</v>
      </c>
      <c r="AJ97">
        <v>19.9967688617694</v>
      </c>
      <c r="AK97">
        <v>36.1615320566195</v>
      </c>
      <c r="AL97">
        <v>46.8715125455156</v>
      </c>
      <c r="AM97">
        <v>0.54494444444444401</v>
      </c>
      <c r="AN97">
        <v>0.94411111111111101</v>
      </c>
      <c r="AO97">
        <v>1.1257222222222201</v>
      </c>
      <c r="AP97" t="s">
        <v>43</v>
      </c>
      <c r="AQ97" t="str">
        <f t="shared" si="2"/>
        <v/>
      </c>
    </row>
    <row r="98" spans="1:43" x14ac:dyDescent="0.25">
      <c r="A98">
        <v>965508</v>
      </c>
      <c r="B98">
        <v>12776</v>
      </c>
      <c r="C98">
        <v>12737</v>
      </c>
      <c r="D98">
        <v>42900</v>
      </c>
      <c r="E98">
        <v>42900</v>
      </c>
      <c r="F98" s="1">
        <v>44176.59375</v>
      </c>
      <c r="G98" s="1">
        <v>44176.961805555555</v>
      </c>
      <c r="H98">
        <v>10.019965545</v>
      </c>
      <c r="I98">
        <v>0</v>
      </c>
      <c r="J98">
        <v>10.019965545</v>
      </c>
      <c r="K98">
        <v>0.26700000000000002</v>
      </c>
      <c r="L98">
        <v>0</v>
      </c>
      <c r="M98">
        <v>0.26700000000000002</v>
      </c>
      <c r="N98">
        <v>8.8333333333333304</v>
      </c>
      <c r="O98">
        <v>120.726663793179</v>
      </c>
      <c r="P98" t="s">
        <v>43</v>
      </c>
      <c r="Q98" t="s">
        <v>43</v>
      </c>
      <c r="R98">
        <v>-84.280467000000002</v>
      </c>
      <c r="S98">
        <v>33.902424000000003</v>
      </c>
      <c r="T98">
        <v>-84.280467000000002</v>
      </c>
      <c r="U98">
        <v>33.902424000000003</v>
      </c>
      <c r="V98">
        <v>-84.267342900000003</v>
      </c>
      <c r="W98">
        <v>33.783355090000001</v>
      </c>
      <c r="X98">
        <v>9.9983844308847107</v>
      </c>
      <c r="Y98">
        <v>0.272472222222222</v>
      </c>
      <c r="Z98">
        <v>9.9983844308847107</v>
      </c>
      <c r="AA98">
        <v>0.272472222222222</v>
      </c>
      <c r="AB98">
        <v>18.0807660283097</v>
      </c>
      <c r="AC98">
        <v>0.47205555555555601</v>
      </c>
      <c r="AD98">
        <v>18.0807660283097</v>
      </c>
      <c r="AE98">
        <v>0.47205555555555601</v>
      </c>
      <c r="AF98">
        <v>23.4357562727578</v>
      </c>
      <c r="AG98">
        <v>0.56286111111111103</v>
      </c>
      <c r="AH98">
        <v>23.4357562727578</v>
      </c>
      <c r="AI98">
        <v>0.56286111111111103</v>
      </c>
      <c r="AJ98">
        <v>19.9967688617694</v>
      </c>
      <c r="AK98">
        <v>36.1615320566195</v>
      </c>
      <c r="AL98">
        <v>46.8715125455156</v>
      </c>
      <c r="AM98">
        <v>0.54494444444444401</v>
      </c>
      <c r="AN98">
        <v>0.94411111111111101</v>
      </c>
      <c r="AO98">
        <v>1.1257222222222201</v>
      </c>
      <c r="AP98" t="s">
        <v>43</v>
      </c>
      <c r="AQ98" t="str">
        <f t="shared" si="2"/>
        <v/>
      </c>
    </row>
    <row r="99" spans="1:43" x14ac:dyDescent="0.25">
      <c r="A99">
        <v>965509</v>
      </c>
      <c r="B99">
        <v>12776</v>
      </c>
      <c r="C99">
        <v>12737</v>
      </c>
      <c r="D99">
        <v>42900</v>
      </c>
      <c r="E99">
        <v>42900</v>
      </c>
      <c r="F99" s="1">
        <v>44176.625</v>
      </c>
      <c r="G99" s="1">
        <v>44176.993055555555</v>
      </c>
      <c r="H99">
        <v>10.019965545</v>
      </c>
      <c r="I99">
        <v>0</v>
      </c>
      <c r="J99">
        <v>10.019965545</v>
      </c>
      <c r="K99">
        <v>0.26700000000000002</v>
      </c>
      <c r="L99">
        <v>0</v>
      </c>
      <c r="M99">
        <v>0.26700000000000002</v>
      </c>
      <c r="N99">
        <v>8.8333333333333304</v>
      </c>
      <c r="O99">
        <v>120.726663793179</v>
      </c>
      <c r="P99" t="s">
        <v>43</v>
      </c>
      <c r="Q99" t="s">
        <v>43</v>
      </c>
      <c r="R99">
        <v>-84.280467000000002</v>
      </c>
      <c r="S99">
        <v>33.902424000000003</v>
      </c>
      <c r="T99">
        <v>-84.280467000000002</v>
      </c>
      <c r="U99">
        <v>33.902424000000003</v>
      </c>
      <c r="V99">
        <v>-84.267342900000003</v>
      </c>
      <c r="W99">
        <v>33.783355090000001</v>
      </c>
      <c r="X99">
        <v>9.9983844308847107</v>
      </c>
      <c r="Y99">
        <v>0.272472222222222</v>
      </c>
      <c r="Z99">
        <v>9.9983844308847107</v>
      </c>
      <c r="AA99">
        <v>0.272472222222222</v>
      </c>
      <c r="AB99">
        <v>18.0807660283097</v>
      </c>
      <c r="AC99">
        <v>0.47205555555555601</v>
      </c>
      <c r="AD99">
        <v>18.0807660283097</v>
      </c>
      <c r="AE99">
        <v>0.47205555555555601</v>
      </c>
      <c r="AF99">
        <v>23.4357562727578</v>
      </c>
      <c r="AG99">
        <v>0.56286111111111103</v>
      </c>
      <c r="AH99">
        <v>23.4357562727578</v>
      </c>
      <c r="AI99">
        <v>0.56286111111111103</v>
      </c>
      <c r="AJ99">
        <v>19.9967688617694</v>
      </c>
      <c r="AK99">
        <v>36.1615320566195</v>
      </c>
      <c r="AL99">
        <v>46.8715125455156</v>
      </c>
      <c r="AM99">
        <v>0.54494444444444401</v>
      </c>
      <c r="AN99">
        <v>0.94411111111111101</v>
      </c>
      <c r="AO99">
        <v>1.1257222222222201</v>
      </c>
      <c r="AP99" t="s">
        <v>43</v>
      </c>
      <c r="AQ99" t="str">
        <f t="shared" si="2"/>
        <v/>
      </c>
    </row>
    <row r="100" spans="1:43" x14ac:dyDescent="0.25">
      <c r="A100">
        <v>965543</v>
      </c>
      <c r="B100">
        <v>12738</v>
      </c>
      <c r="C100">
        <v>12738</v>
      </c>
      <c r="D100">
        <v>99970509</v>
      </c>
      <c r="E100">
        <v>99970509</v>
      </c>
      <c r="F100" s="1">
        <v>44176.188888888886</v>
      </c>
      <c r="G100" s="1">
        <v>44177.012499999997</v>
      </c>
      <c r="H100">
        <v>2.8788764425600002</v>
      </c>
      <c r="I100">
        <v>0</v>
      </c>
      <c r="J100">
        <v>2.8788764425600002</v>
      </c>
      <c r="K100">
        <v>0.11799999999999999</v>
      </c>
      <c r="L100">
        <v>0</v>
      </c>
      <c r="M100">
        <v>0.11799999999999999</v>
      </c>
      <c r="N100">
        <v>19.766666666666701</v>
      </c>
      <c r="O100">
        <v>210.87612068978601</v>
      </c>
      <c r="P100" t="s">
        <v>42</v>
      </c>
      <c r="Q100" t="s">
        <v>42</v>
      </c>
      <c r="R100">
        <v>-84.477500000000006</v>
      </c>
      <c r="S100">
        <v>33.810609999999997</v>
      </c>
      <c r="T100">
        <v>-84.477500000000006</v>
      </c>
      <c r="U100">
        <v>33.810609999999997</v>
      </c>
      <c r="V100">
        <v>-84.441568700000005</v>
      </c>
      <c r="W100">
        <v>33.790036090000001</v>
      </c>
      <c r="X100">
        <v>16.009357873413901</v>
      </c>
      <c r="Y100">
        <v>0.51141666666666696</v>
      </c>
      <c r="Z100">
        <v>16.009357873413901</v>
      </c>
      <c r="AA100">
        <v>0.51141666666666696</v>
      </c>
      <c r="AB100">
        <v>3.0782184000894799</v>
      </c>
      <c r="AC100">
        <v>0.14938888888888899</v>
      </c>
      <c r="AD100">
        <v>3.0782184000894799</v>
      </c>
      <c r="AE100">
        <v>0.14938888888888899</v>
      </c>
      <c r="AF100">
        <v>15.196788745697001</v>
      </c>
      <c r="AG100">
        <v>0.45805555555555599</v>
      </c>
      <c r="AH100">
        <v>15.196788745697001</v>
      </c>
      <c r="AI100">
        <v>0.45805555555555599</v>
      </c>
      <c r="AJ100">
        <v>32.018715746827901</v>
      </c>
      <c r="AK100">
        <v>6.1564368001789598</v>
      </c>
      <c r="AL100">
        <v>30.393577491394002</v>
      </c>
      <c r="AM100">
        <v>1.0228333333333299</v>
      </c>
      <c r="AN100">
        <v>0.29877777777777798</v>
      </c>
      <c r="AO100">
        <v>0.91611111111111099</v>
      </c>
      <c r="AP100" t="s">
        <v>42</v>
      </c>
      <c r="AQ100" t="str">
        <f t="shared" si="2"/>
        <v/>
      </c>
    </row>
    <row r="101" spans="1:43" x14ac:dyDescent="0.25">
      <c r="A101">
        <v>965811</v>
      </c>
      <c r="B101">
        <v>12738</v>
      </c>
      <c r="C101">
        <v>12746</v>
      </c>
      <c r="D101">
        <v>99970509</v>
      </c>
      <c r="E101">
        <v>114900</v>
      </c>
      <c r="F101" s="1">
        <v>44176.207638888889</v>
      </c>
      <c r="G101" s="1">
        <v>44176.990972222222</v>
      </c>
      <c r="H101">
        <v>2.8788764425600002</v>
      </c>
      <c r="I101">
        <v>1.9676389078752801</v>
      </c>
      <c r="J101">
        <v>5.3007827761400002</v>
      </c>
      <c r="K101">
        <v>0.11799999999999999</v>
      </c>
      <c r="L101">
        <v>7.1722222222222201E-2</v>
      </c>
      <c r="M101">
        <v>0.221</v>
      </c>
      <c r="N101">
        <v>18.728277777777802</v>
      </c>
      <c r="O101">
        <v>139.33794923380299</v>
      </c>
      <c r="P101" t="s">
        <v>42</v>
      </c>
      <c r="Q101" t="s">
        <v>42</v>
      </c>
      <c r="R101">
        <v>-84.477500000000006</v>
      </c>
      <c r="S101">
        <v>33.810609999999997</v>
      </c>
      <c r="T101">
        <v>-84.413542000000007</v>
      </c>
      <c r="U101">
        <v>33.735899000000003</v>
      </c>
      <c r="V101">
        <v>-84.441568700000005</v>
      </c>
      <c r="W101">
        <v>33.790036090000001</v>
      </c>
      <c r="X101">
        <v>16.009357873413901</v>
      </c>
      <c r="Y101">
        <v>0.51141666666666696</v>
      </c>
      <c r="Z101">
        <v>11.417972585034899</v>
      </c>
      <c r="AA101">
        <v>0.34427777777777802</v>
      </c>
      <c r="AB101">
        <v>3.0782184000894799</v>
      </c>
      <c r="AC101">
        <v>0.14938888888888899</v>
      </c>
      <c r="AD101">
        <v>5.5178520387239498</v>
      </c>
      <c r="AE101">
        <v>0.21575</v>
      </c>
      <c r="AF101">
        <v>15.196788745697001</v>
      </c>
      <c r="AG101">
        <v>0.45805555555555599</v>
      </c>
      <c r="AH101">
        <v>7.4647370971951199</v>
      </c>
      <c r="AI101">
        <v>0.23763888888888901</v>
      </c>
      <c r="AJ101">
        <v>27.4273304584488</v>
      </c>
      <c r="AK101">
        <v>8.5960704388134292</v>
      </c>
      <c r="AL101">
        <v>22.6615258428921</v>
      </c>
      <c r="AM101">
        <v>0.85569444444444398</v>
      </c>
      <c r="AN101">
        <v>0.36513888888888901</v>
      </c>
      <c r="AO101">
        <v>0.69569444444444395</v>
      </c>
      <c r="AP101" t="s">
        <v>42</v>
      </c>
      <c r="AQ101" t="str">
        <f t="shared" si="2"/>
        <v/>
      </c>
    </row>
    <row r="102" spans="1:43" x14ac:dyDescent="0.25">
      <c r="A102">
        <v>965542</v>
      </c>
      <c r="B102">
        <v>12738</v>
      </c>
      <c r="C102">
        <v>12738</v>
      </c>
      <c r="D102">
        <v>99970509</v>
      </c>
      <c r="E102">
        <v>99970509</v>
      </c>
      <c r="F102" s="1">
        <v>44176.228472222225</v>
      </c>
      <c r="G102" s="1">
        <v>44177.054166666669</v>
      </c>
      <c r="H102">
        <v>2.8788764425600002</v>
      </c>
      <c r="I102">
        <v>0</v>
      </c>
      <c r="J102">
        <v>2.8788764425600002</v>
      </c>
      <c r="K102">
        <v>0.11799999999999999</v>
      </c>
      <c r="L102">
        <v>0</v>
      </c>
      <c r="M102">
        <v>0.11799999999999999</v>
      </c>
      <c r="N102">
        <v>19.816666666666698</v>
      </c>
      <c r="O102">
        <v>210.87612068978601</v>
      </c>
      <c r="P102" t="s">
        <v>42</v>
      </c>
      <c r="Q102" t="s">
        <v>42</v>
      </c>
      <c r="R102">
        <v>-84.477500000000006</v>
      </c>
      <c r="S102">
        <v>33.810609999999997</v>
      </c>
      <c r="T102">
        <v>-84.477500000000006</v>
      </c>
      <c r="U102">
        <v>33.810609999999997</v>
      </c>
      <c r="V102">
        <v>-84.441568700000005</v>
      </c>
      <c r="W102">
        <v>33.790036090000001</v>
      </c>
      <c r="X102">
        <v>16.009357873413901</v>
      </c>
      <c r="Y102">
        <v>0.51141666666666696</v>
      </c>
      <c r="Z102">
        <v>16.009357873413901</v>
      </c>
      <c r="AA102">
        <v>0.51141666666666696</v>
      </c>
      <c r="AB102">
        <v>3.0782184000894799</v>
      </c>
      <c r="AC102">
        <v>0.14938888888888899</v>
      </c>
      <c r="AD102">
        <v>3.0782184000894799</v>
      </c>
      <c r="AE102">
        <v>0.14938888888888899</v>
      </c>
      <c r="AF102">
        <v>15.196788745697001</v>
      </c>
      <c r="AG102">
        <v>0.45805555555555599</v>
      </c>
      <c r="AH102">
        <v>15.196788745697001</v>
      </c>
      <c r="AI102">
        <v>0.45805555555555599</v>
      </c>
      <c r="AJ102">
        <v>32.018715746827901</v>
      </c>
      <c r="AK102">
        <v>6.1564368001789598</v>
      </c>
      <c r="AL102">
        <v>30.393577491394002</v>
      </c>
      <c r="AM102">
        <v>1.0228333333333299</v>
      </c>
      <c r="AN102">
        <v>0.29877777777777798</v>
      </c>
      <c r="AO102">
        <v>0.91611111111111099</v>
      </c>
      <c r="AP102" t="s">
        <v>42</v>
      </c>
      <c r="AQ102" t="str">
        <f t="shared" si="2"/>
        <v/>
      </c>
    </row>
    <row r="103" spans="1:43" x14ac:dyDescent="0.25">
      <c r="A103">
        <v>965541</v>
      </c>
      <c r="B103">
        <v>12738</v>
      </c>
      <c r="C103">
        <v>12738</v>
      </c>
      <c r="D103">
        <v>99970509</v>
      </c>
      <c r="E103">
        <v>99970509</v>
      </c>
      <c r="F103" s="1">
        <v>44176.24722222222</v>
      </c>
      <c r="G103" s="1">
        <v>44176.989583333336</v>
      </c>
      <c r="H103">
        <v>2.8788764425600002</v>
      </c>
      <c r="I103">
        <v>0</v>
      </c>
      <c r="J103">
        <v>2.8788764425600002</v>
      </c>
      <c r="K103">
        <v>0.11799999999999999</v>
      </c>
      <c r="L103">
        <v>0</v>
      </c>
      <c r="M103">
        <v>0.11799999999999999</v>
      </c>
      <c r="N103">
        <v>17.816666666666698</v>
      </c>
      <c r="O103">
        <v>189.78794396563501</v>
      </c>
      <c r="P103" t="s">
        <v>42</v>
      </c>
      <c r="Q103" t="s">
        <v>42</v>
      </c>
      <c r="R103">
        <v>-84.477500000000006</v>
      </c>
      <c r="S103">
        <v>33.810609999999997</v>
      </c>
      <c r="T103">
        <v>-84.477500000000006</v>
      </c>
      <c r="U103">
        <v>33.810609999999997</v>
      </c>
      <c r="V103">
        <v>-84.441568700000005</v>
      </c>
      <c r="W103">
        <v>33.790036090000001</v>
      </c>
      <c r="X103">
        <v>16.009357873413901</v>
      </c>
      <c r="Y103">
        <v>0.51141666666666696</v>
      </c>
      <c r="Z103">
        <v>16.009357873413901</v>
      </c>
      <c r="AA103">
        <v>0.51141666666666696</v>
      </c>
      <c r="AB103">
        <v>3.0782184000894799</v>
      </c>
      <c r="AC103">
        <v>0.14938888888888899</v>
      </c>
      <c r="AD103">
        <v>3.0782184000894799</v>
      </c>
      <c r="AE103">
        <v>0.14938888888888899</v>
      </c>
      <c r="AF103">
        <v>15.196788745697001</v>
      </c>
      <c r="AG103">
        <v>0.45805555555555599</v>
      </c>
      <c r="AH103">
        <v>15.196788745697001</v>
      </c>
      <c r="AI103">
        <v>0.45805555555555599</v>
      </c>
      <c r="AJ103">
        <v>32.018715746827901</v>
      </c>
      <c r="AK103">
        <v>6.1564368001789598</v>
      </c>
      <c r="AL103">
        <v>30.393577491394002</v>
      </c>
      <c r="AM103">
        <v>1.0228333333333299</v>
      </c>
      <c r="AN103">
        <v>0.29877777777777798</v>
      </c>
      <c r="AO103">
        <v>0.91611111111111099</v>
      </c>
      <c r="AP103" t="s">
        <v>42</v>
      </c>
      <c r="AQ103" t="str">
        <f t="shared" si="2"/>
        <v/>
      </c>
    </row>
    <row r="104" spans="1:43" x14ac:dyDescent="0.25">
      <c r="A104">
        <v>965540</v>
      </c>
      <c r="B104">
        <v>12738</v>
      </c>
      <c r="C104">
        <v>12738</v>
      </c>
      <c r="D104">
        <v>1000027</v>
      </c>
      <c r="E104">
        <v>99970509</v>
      </c>
      <c r="F104" s="1">
        <v>44176.25</v>
      </c>
      <c r="G104" s="1">
        <v>44177.03125</v>
      </c>
      <c r="H104">
        <v>4.6268985024399996</v>
      </c>
      <c r="I104">
        <v>0</v>
      </c>
      <c r="J104">
        <v>2.8788764425600002</v>
      </c>
      <c r="K104">
        <v>0.191</v>
      </c>
      <c r="L104">
        <v>0</v>
      </c>
      <c r="M104">
        <v>0.11799999999999999</v>
      </c>
      <c r="N104">
        <v>18.75</v>
      </c>
      <c r="O104">
        <v>200.29473371660001</v>
      </c>
      <c r="P104" t="s">
        <v>42</v>
      </c>
      <c r="Q104" t="s">
        <v>42</v>
      </c>
      <c r="R104">
        <v>-84.391972999999993</v>
      </c>
      <c r="S104">
        <v>33.753504999999997</v>
      </c>
      <c r="T104">
        <v>-84.477500000000006</v>
      </c>
      <c r="U104">
        <v>33.810609999999997</v>
      </c>
      <c r="V104">
        <v>-84.441568700000005</v>
      </c>
      <c r="W104">
        <v>33.790036090000001</v>
      </c>
      <c r="X104">
        <v>8.2264157977804597</v>
      </c>
      <c r="Y104">
        <v>0.29330555555555599</v>
      </c>
      <c r="Z104">
        <v>16.009357873413901</v>
      </c>
      <c r="AA104">
        <v>0.51141666666666696</v>
      </c>
      <c r="AB104">
        <v>5.5735270359277704</v>
      </c>
      <c r="AC104">
        <v>0.21697222222222201</v>
      </c>
      <c r="AD104">
        <v>3.0782184000894799</v>
      </c>
      <c r="AE104">
        <v>0.14938888888888899</v>
      </c>
      <c r="AF104">
        <v>8.0899623448121591</v>
      </c>
      <c r="AG104">
        <v>0.25233333333333302</v>
      </c>
      <c r="AH104">
        <v>15.196788745697001</v>
      </c>
      <c r="AI104">
        <v>0.45805555555555599</v>
      </c>
      <c r="AJ104">
        <v>24.235773671194401</v>
      </c>
      <c r="AK104">
        <v>8.6517454360172508</v>
      </c>
      <c r="AL104">
        <v>23.2867510905091</v>
      </c>
      <c r="AM104">
        <v>0.80472222222222201</v>
      </c>
      <c r="AN104">
        <v>0.36636111111111103</v>
      </c>
      <c r="AO104">
        <v>0.71038888888888896</v>
      </c>
      <c r="AP104" t="s">
        <v>42</v>
      </c>
      <c r="AQ104" t="str">
        <f t="shared" si="2"/>
        <v/>
      </c>
    </row>
    <row r="105" spans="1:43" x14ac:dyDescent="0.25">
      <c r="A105">
        <v>965567</v>
      </c>
      <c r="B105">
        <v>12739</v>
      </c>
      <c r="C105">
        <v>12739</v>
      </c>
      <c r="D105">
        <v>68900</v>
      </c>
      <c r="E105">
        <v>68900</v>
      </c>
      <c r="F105" s="1">
        <v>44176.21875</v>
      </c>
      <c r="G105" s="1">
        <v>44176.583333333336</v>
      </c>
      <c r="H105">
        <v>4.1553793807200003</v>
      </c>
      <c r="I105">
        <v>0</v>
      </c>
      <c r="J105">
        <v>4.1553793807200003</v>
      </c>
      <c r="K105">
        <v>0.25900000000000001</v>
      </c>
      <c r="L105">
        <v>0</v>
      </c>
      <c r="M105">
        <v>0.25900000000000001</v>
      </c>
      <c r="N105">
        <v>8.75</v>
      </c>
      <c r="O105">
        <v>69.589232758663996</v>
      </c>
      <c r="P105" t="s">
        <v>42</v>
      </c>
      <c r="Q105" t="s">
        <v>42</v>
      </c>
      <c r="R105">
        <v>-84.387124999999997</v>
      </c>
      <c r="S105">
        <v>33.789282999999998</v>
      </c>
      <c r="T105">
        <v>-84.387124999999997</v>
      </c>
      <c r="U105">
        <v>33.789282999999998</v>
      </c>
      <c r="V105">
        <v>-84.441568700000005</v>
      </c>
      <c r="W105">
        <v>33.790036090000001</v>
      </c>
      <c r="X105">
        <v>11.4686766003455</v>
      </c>
      <c r="Y105">
        <v>0.34377777777777802</v>
      </c>
      <c r="Z105">
        <v>11.4686766003455</v>
      </c>
      <c r="AA105">
        <v>0.34377777777777802</v>
      </c>
      <c r="AB105">
        <v>4.5565262778530302</v>
      </c>
      <c r="AC105">
        <v>0.20486111111111099</v>
      </c>
      <c r="AD105">
        <v>4.5565262778530302</v>
      </c>
      <c r="AE105">
        <v>0.20486111111111099</v>
      </c>
      <c r="AF105">
        <v>11.2661090881976</v>
      </c>
      <c r="AG105">
        <v>0.32652777777777803</v>
      </c>
      <c r="AH105">
        <v>11.2661090881976</v>
      </c>
      <c r="AI105">
        <v>0.32652777777777803</v>
      </c>
      <c r="AJ105">
        <v>22.937353200691</v>
      </c>
      <c r="AK105">
        <v>9.1130525557060693</v>
      </c>
      <c r="AL105">
        <v>22.5322181763953</v>
      </c>
      <c r="AM105">
        <v>0.68755555555555503</v>
      </c>
      <c r="AN105">
        <v>0.40972222222222199</v>
      </c>
      <c r="AO105">
        <v>0.65305555555555606</v>
      </c>
      <c r="AP105" t="s">
        <v>42</v>
      </c>
      <c r="AQ105" t="str">
        <f t="shared" si="2"/>
        <v/>
      </c>
    </row>
    <row r="106" spans="1:43" x14ac:dyDescent="0.25">
      <c r="A106">
        <v>965565</v>
      </c>
      <c r="B106">
        <v>12739</v>
      </c>
      <c r="C106">
        <v>12739</v>
      </c>
      <c r="D106">
        <v>52500</v>
      </c>
      <c r="E106">
        <v>68900</v>
      </c>
      <c r="F106" s="1">
        <v>44176.229166666664</v>
      </c>
      <c r="G106" s="1">
        <v>44176.625</v>
      </c>
      <c r="H106">
        <v>8.7529586797800008</v>
      </c>
      <c r="I106">
        <v>0</v>
      </c>
      <c r="J106">
        <v>4.1553793807200003</v>
      </c>
      <c r="K106">
        <v>0.49399999999999999</v>
      </c>
      <c r="L106">
        <v>0</v>
      </c>
      <c r="M106">
        <v>0.25900000000000001</v>
      </c>
      <c r="N106">
        <v>9.5</v>
      </c>
      <c r="O106">
        <v>75.373560344874505</v>
      </c>
      <c r="P106" t="s">
        <v>42</v>
      </c>
      <c r="Q106" t="s">
        <v>42</v>
      </c>
      <c r="R106">
        <v>-84.358006000000003</v>
      </c>
      <c r="S106">
        <v>33.845244999999998</v>
      </c>
      <c r="T106">
        <v>-84.387124999999997</v>
      </c>
      <c r="U106">
        <v>33.789282999999998</v>
      </c>
      <c r="V106">
        <v>-84.441568700000005</v>
      </c>
      <c r="W106">
        <v>33.790036090000001</v>
      </c>
      <c r="X106">
        <v>8.6565300060894508</v>
      </c>
      <c r="Y106">
        <v>0.28711111111111098</v>
      </c>
      <c r="Z106">
        <v>11.4686766003455</v>
      </c>
      <c r="AA106">
        <v>0.34377777777777802</v>
      </c>
      <c r="AB106">
        <v>9.6161780605714196</v>
      </c>
      <c r="AC106">
        <v>0.34216666666666701</v>
      </c>
      <c r="AD106">
        <v>4.5565262778530302</v>
      </c>
      <c r="AE106">
        <v>0.20486111111111099</v>
      </c>
      <c r="AF106">
        <v>16.068698969764</v>
      </c>
      <c r="AG106">
        <v>0.44805555555555598</v>
      </c>
      <c r="AH106">
        <v>11.2661090881976</v>
      </c>
      <c r="AI106">
        <v>0.32652777777777803</v>
      </c>
      <c r="AJ106">
        <v>20.125206606434901</v>
      </c>
      <c r="AK106">
        <v>14.172704338424399</v>
      </c>
      <c r="AL106">
        <v>27.334808057961698</v>
      </c>
      <c r="AM106">
        <v>0.63088888888888905</v>
      </c>
      <c r="AN106">
        <v>0.547027777777778</v>
      </c>
      <c r="AO106">
        <v>0.77458333333333296</v>
      </c>
      <c r="AP106" t="s">
        <v>42</v>
      </c>
      <c r="AQ106" t="str">
        <f t="shared" si="2"/>
        <v/>
      </c>
    </row>
    <row r="107" spans="1:43" x14ac:dyDescent="0.25">
      <c r="A107">
        <v>965566</v>
      </c>
      <c r="B107">
        <v>12739</v>
      </c>
      <c r="C107">
        <v>12739</v>
      </c>
      <c r="D107">
        <v>68900</v>
      </c>
      <c r="E107">
        <v>68900</v>
      </c>
      <c r="F107" s="1">
        <v>44176.239583333336</v>
      </c>
      <c r="G107" s="1">
        <v>44176.604166666664</v>
      </c>
      <c r="H107">
        <v>4.1553793807200003</v>
      </c>
      <c r="I107">
        <v>0</v>
      </c>
      <c r="J107">
        <v>4.1553793807200003</v>
      </c>
      <c r="K107">
        <v>0.25900000000000001</v>
      </c>
      <c r="L107">
        <v>0</v>
      </c>
      <c r="M107">
        <v>0.25900000000000001</v>
      </c>
      <c r="N107">
        <v>8.75</v>
      </c>
      <c r="O107">
        <v>69.589232758663996</v>
      </c>
      <c r="P107" t="s">
        <v>42</v>
      </c>
      <c r="Q107" t="s">
        <v>42</v>
      </c>
      <c r="R107">
        <v>-84.387124999999997</v>
      </c>
      <c r="S107">
        <v>33.789282999999998</v>
      </c>
      <c r="T107">
        <v>-84.387124999999997</v>
      </c>
      <c r="U107">
        <v>33.789282999999998</v>
      </c>
      <c r="V107">
        <v>-84.441568700000005</v>
      </c>
      <c r="W107">
        <v>33.790036090000001</v>
      </c>
      <c r="X107">
        <v>11.4686766003455</v>
      </c>
      <c r="Y107">
        <v>0.34377777777777802</v>
      </c>
      <c r="Z107">
        <v>11.4686766003455</v>
      </c>
      <c r="AA107">
        <v>0.34377777777777802</v>
      </c>
      <c r="AB107">
        <v>4.5565262778530302</v>
      </c>
      <c r="AC107">
        <v>0.20486111111111099</v>
      </c>
      <c r="AD107">
        <v>4.5565262778530302</v>
      </c>
      <c r="AE107">
        <v>0.20486111111111099</v>
      </c>
      <c r="AF107">
        <v>11.2661090881976</v>
      </c>
      <c r="AG107">
        <v>0.32652777777777803</v>
      </c>
      <c r="AH107">
        <v>11.2661090881976</v>
      </c>
      <c r="AI107">
        <v>0.32652777777777803</v>
      </c>
      <c r="AJ107">
        <v>22.937353200691</v>
      </c>
      <c r="AK107">
        <v>9.1130525557060693</v>
      </c>
      <c r="AL107">
        <v>22.5322181763953</v>
      </c>
      <c r="AM107">
        <v>0.68755555555555503</v>
      </c>
      <c r="AN107">
        <v>0.40972222222222199</v>
      </c>
      <c r="AO107">
        <v>0.65305555555555606</v>
      </c>
      <c r="AP107" t="s">
        <v>42</v>
      </c>
      <c r="AQ107" t="str">
        <f t="shared" si="2"/>
        <v/>
      </c>
    </row>
    <row r="108" spans="1:43" x14ac:dyDescent="0.25">
      <c r="A108">
        <v>970380</v>
      </c>
      <c r="B108">
        <v>12739</v>
      </c>
      <c r="C108">
        <v>12739</v>
      </c>
      <c r="D108">
        <v>68900</v>
      </c>
      <c r="E108">
        <v>52500</v>
      </c>
      <c r="F108" s="1">
        <v>44176.59375</v>
      </c>
      <c r="G108" s="1">
        <v>44176.989583333336</v>
      </c>
      <c r="H108">
        <v>4.1553793807200003</v>
      </c>
      <c r="I108">
        <v>0</v>
      </c>
      <c r="J108">
        <v>8.7529586797800008</v>
      </c>
      <c r="K108">
        <v>0.25900000000000001</v>
      </c>
      <c r="L108">
        <v>0</v>
      </c>
      <c r="M108">
        <v>0.49399999999999999</v>
      </c>
      <c r="N108">
        <v>9.5</v>
      </c>
      <c r="O108">
        <v>75.403110632230806</v>
      </c>
      <c r="P108" t="s">
        <v>42</v>
      </c>
      <c r="Q108" t="s">
        <v>42</v>
      </c>
      <c r="R108">
        <v>-84.387124999999997</v>
      </c>
      <c r="S108">
        <v>33.789282999999998</v>
      </c>
      <c r="T108">
        <v>-84.358006000000003</v>
      </c>
      <c r="U108">
        <v>33.845244999999998</v>
      </c>
      <c r="V108">
        <v>-84.441568700000005</v>
      </c>
      <c r="W108">
        <v>33.790036090000001</v>
      </c>
      <c r="X108">
        <v>11.4686766003455</v>
      </c>
      <c r="Y108">
        <v>0.34377777777777802</v>
      </c>
      <c r="Z108">
        <v>8.6565300060894508</v>
      </c>
      <c r="AA108">
        <v>0.28711111111111098</v>
      </c>
      <c r="AB108">
        <v>4.5565262778530302</v>
      </c>
      <c r="AC108">
        <v>0.20486111111111099</v>
      </c>
      <c r="AD108">
        <v>9.6161780605714196</v>
      </c>
      <c r="AE108">
        <v>0.34216666666666701</v>
      </c>
      <c r="AF108">
        <v>11.2661090881976</v>
      </c>
      <c r="AG108">
        <v>0.32652777777777803</v>
      </c>
      <c r="AH108">
        <v>16.068698969764</v>
      </c>
      <c r="AI108">
        <v>0.44805555555555598</v>
      </c>
      <c r="AJ108">
        <v>20.125206606434901</v>
      </c>
      <c r="AK108">
        <v>14.172704338424399</v>
      </c>
      <c r="AL108">
        <v>27.334808057961698</v>
      </c>
      <c r="AM108">
        <v>0.63088888888888905</v>
      </c>
      <c r="AN108">
        <v>0.547027777777778</v>
      </c>
      <c r="AO108">
        <v>0.77458333333333296</v>
      </c>
      <c r="AP108" t="s">
        <v>42</v>
      </c>
      <c r="AQ108" t="str">
        <f t="shared" si="2"/>
        <v/>
      </c>
    </row>
    <row r="109" spans="1:43" x14ac:dyDescent="0.25">
      <c r="A109">
        <v>970382</v>
      </c>
      <c r="B109">
        <v>12739</v>
      </c>
      <c r="C109">
        <v>12739</v>
      </c>
      <c r="D109">
        <v>68900</v>
      </c>
      <c r="E109">
        <v>52500</v>
      </c>
      <c r="F109" s="1">
        <v>44176.614583333336</v>
      </c>
      <c r="G109" s="1">
        <v>44177.010416666664</v>
      </c>
      <c r="H109">
        <v>4.1553793807200003</v>
      </c>
      <c r="I109">
        <v>0</v>
      </c>
      <c r="J109">
        <v>8.7529586797800008</v>
      </c>
      <c r="K109">
        <v>0.25900000000000001</v>
      </c>
      <c r="L109">
        <v>0</v>
      </c>
      <c r="M109">
        <v>0.49399999999999999</v>
      </c>
      <c r="N109">
        <v>9.5</v>
      </c>
      <c r="O109">
        <v>75.403110632230806</v>
      </c>
      <c r="P109" t="s">
        <v>42</v>
      </c>
      <c r="Q109" t="s">
        <v>42</v>
      </c>
      <c r="R109">
        <v>-84.387124999999997</v>
      </c>
      <c r="S109">
        <v>33.789282999999998</v>
      </c>
      <c r="T109">
        <v>-84.358006000000003</v>
      </c>
      <c r="U109">
        <v>33.845244999999998</v>
      </c>
      <c r="V109">
        <v>-84.441568700000005</v>
      </c>
      <c r="W109">
        <v>33.790036090000001</v>
      </c>
      <c r="X109">
        <v>11.4686766003455</v>
      </c>
      <c r="Y109">
        <v>0.34377777777777802</v>
      </c>
      <c r="Z109">
        <v>8.6565300060894508</v>
      </c>
      <c r="AA109">
        <v>0.28711111111111098</v>
      </c>
      <c r="AB109">
        <v>4.5565262778530302</v>
      </c>
      <c r="AC109">
        <v>0.20486111111111099</v>
      </c>
      <c r="AD109">
        <v>9.6161780605714196</v>
      </c>
      <c r="AE109">
        <v>0.34216666666666701</v>
      </c>
      <c r="AF109">
        <v>11.2661090881976</v>
      </c>
      <c r="AG109">
        <v>0.32652777777777803</v>
      </c>
      <c r="AH109">
        <v>16.068698969764</v>
      </c>
      <c r="AI109">
        <v>0.44805555555555598</v>
      </c>
      <c r="AJ109">
        <v>20.125206606434901</v>
      </c>
      <c r="AK109">
        <v>14.172704338424399</v>
      </c>
      <c r="AL109">
        <v>27.334808057961698</v>
      </c>
      <c r="AM109">
        <v>0.63088888888888905</v>
      </c>
      <c r="AN109">
        <v>0.547027777777778</v>
      </c>
      <c r="AO109">
        <v>0.77458333333333296</v>
      </c>
      <c r="AP109" t="s">
        <v>42</v>
      </c>
      <c r="AQ109" t="str">
        <f t="shared" si="2"/>
        <v/>
      </c>
    </row>
    <row r="110" spans="1:43" x14ac:dyDescent="0.25">
      <c r="A110">
        <v>970381</v>
      </c>
      <c r="B110">
        <v>12739</v>
      </c>
      <c r="C110">
        <v>12739</v>
      </c>
      <c r="D110">
        <v>68900</v>
      </c>
      <c r="E110">
        <v>68900</v>
      </c>
      <c r="F110" s="1">
        <v>44176.635416666664</v>
      </c>
      <c r="G110" s="1">
        <v>44177</v>
      </c>
      <c r="H110">
        <v>4.1553793807200003</v>
      </c>
      <c r="I110">
        <v>0</v>
      </c>
      <c r="J110">
        <v>4.1553793807200003</v>
      </c>
      <c r="K110">
        <v>0.25900000000000001</v>
      </c>
      <c r="L110">
        <v>0</v>
      </c>
      <c r="M110">
        <v>0.25900000000000001</v>
      </c>
      <c r="N110">
        <v>8.75</v>
      </c>
      <c r="O110">
        <v>69.589232758663996</v>
      </c>
      <c r="P110" t="s">
        <v>42</v>
      </c>
      <c r="Q110" t="s">
        <v>42</v>
      </c>
      <c r="R110">
        <v>-84.387124999999997</v>
      </c>
      <c r="S110">
        <v>33.789282999999998</v>
      </c>
      <c r="T110">
        <v>-84.387124999999997</v>
      </c>
      <c r="U110">
        <v>33.789282999999998</v>
      </c>
      <c r="V110">
        <v>-84.441568700000005</v>
      </c>
      <c r="W110">
        <v>33.790036090000001</v>
      </c>
      <c r="X110">
        <v>11.4686766003455</v>
      </c>
      <c r="Y110">
        <v>0.34377777777777802</v>
      </c>
      <c r="Z110">
        <v>11.4686766003455</v>
      </c>
      <c r="AA110">
        <v>0.34377777777777802</v>
      </c>
      <c r="AB110">
        <v>4.5565262778530302</v>
      </c>
      <c r="AC110">
        <v>0.20486111111111099</v>
      </c>
      <c r="AD110">
        <v>4.5565262778530302</v>
      </c>
      <c r="AE110">
        <v>0.20486111111111099</v>
      </c>
      <c r="AF110">
        <v>11.2661090881976</v>
      </c>
      <c r="AG110">
        <v>0.32652777777777803</v>
      </c>
      <c r="AH110">
        <v>11.2661090881976</v>
      </c>
      <c r="AI110">
        <v>0.32652777777777803</v>
      </c>
      <c r="AJ110">
        <v>22.937353200691</v>
      </c>
      <c r="AK110">
        <v>9.1130525557060693</v>
      </c>
      <c r="AL110">
        <v>22.5322181763953</v>
      </c>
      <c r="AM110">
        <v>0.68755555555555503</v>
      </c>
      <c r="AN110">
        <v>0.40972222222222199</v>
      </c>
      <c r="AO110">
        <v>0.65305555555555606</v>
      </c>
      <c r="AP110" t="s">
        <v>42</v>
      </c>
      <c r="AQ110" t="str">
        <f t="shared" si="2"/>
        <v/>
      </c>
    </row>
    <row r="111" spans="1:43" x14ac:dyDescent="0.25">
      <c r="A111">
        <v>965616</v>
      </c>
      <c r="B111">
        <v>12740</v>
      </c>
      <c r="C111">
        <v>12740</v>
      </c>
      <c r="D111">
        <v>99973919</v>
      </c>
      <c r="E111">
        <v>59901</v>
      </c>
      <c r="F111" s="1">
        <v>44176.200694444444</v>
      </c>
      <c r="G111" s="1">
        <v>44176.493055555555</v>
      </c>
      <c r="H111">
        <v>5.1743890000699997</v>
      </c>
      <c r="I111">
        <v>0</v>
      </c>
      <c r="J111">
        <v>8.01615901011</v>
      </c>
      <c r="K111">
        <v>0.14199999999999999</v>
      </c>
      <c r="L111">
        <v>0</v>
      </c>
      <c r="M111">
        <v>0.501</v>
      </c>
      <c r="N111">
        <v>7.0166666666666702</v>
      </c>
      <c r="O111">
        <v>74.01280411882</v>
      </c>
      <c r="P111" t="s">
        <v>43</v>
      </c>
      <c r="Q111" t="s">
        <v>43</v>
      </c>
      <c r="R111">
        <v>-84.251125000000002</v>
      </c>
      <c r="S111">
        <v>33.845422999999997</v>
      </c>
      <c r="T111">
        <v>-84.369950000000003</v>
      </c>
      <c r="U111">
        <v>33.823072000000003</v>
      </c>
      <c r="V111">
        <v>-84.267342900000003</v>
      </c>
      <c r="W111">
        <v>33.783355090000001</v>
      </c>
      <c r="X111">
        <v>5.1988392757279396</v>
      </c>
      <c r="Y111">
        <v>0.15277777777777801</v>
      </c>
      <c r="Z111">
        <v>8.5390905588626396</v>
      </c>
      <c r="AA111">
        <v>0.28697222222222202</v>
      </c>
      <c r="AB111">
        <v>20.3237973330682</v>
      </c>
      <c r="AC111">
        <v>0.49591666666666701</v>
      </c>
      <c r="AD111">
        <v>7.7861732138640702</v>
      </c>
      <c r="AE111">
        <v>0.28861111111111099</v>
      </c>
      <c r="AF111">
        <v>20.2757030832515</v>
      </c>
      <c r="AG111">
        <v>0.45188888888888901</v>
      </c>
      <c r="AH111">
        <v>14.2386941230567</v>
      </c>
      <c r="AI111">
        <v>0.39450000000000002</v>
      </c>
      <c r="AJ111">
        <v>13.7379298345906</v>
      </c>
      <c r="AK111">
        <v>28.109970546932299</v>
      </c>
      <c r="AL111">
        <v>34.514397206308203</v>
      </c>
      <c r="AM111">
        <v>0.43974999999999997</v>
      </c>
      <c r="AN111">
        <v>0.78452777777777805</v>
      </c>
      <c r="AO111">
        <v>0.84638888888888897</v>
      </c>
      <c r="AP111" t="s">
        <v>43</v>
      </c>
      <c r="AQ111" t="str">
        <f t="shared" si="2"/>
        <v/>
      </c>
    </row>
    <row r="112" spans="1:43" x14ac:dyDescent="0.25">
      <c r="A112">
        <v>965615</v>
      </c>
      <c r="B112">
        <v>12740</v>
      </c>
      <c r="C112">
        <v>12792</v>
      </c>
      <c r="D112">
        <v>99973919</v>
      </c>
      <c r="E112">
        <v>99973919</v>
      </c>
      <c r="F112" s="1">
        <v>44176.227083333331</v>
      </c>
      <c r="G112" s="1">
        <v>44176.620833333334</v>
      </c>
      <c r="H112">
        <v>5.1743890000699997</v>
      </c>
      <c r="I112">
        <v>0</v>
      </c>
      <c r="J112">
        <v>5.1743890000699997</v>
      </c>
      <c r="K112">
        <v>0.14199999999999999</v>
      </c>
      <c r="L112">
        <v>0</v>
      </c>
      <c r="M112">
        <v>0.14199999999999999</v>
      </c>
      <c r="N112">
        <v>9.4499999999999993</v>
      </c>
      <c r="O112">
        <v>96.128966954082799</v>
      </c>
      <c r="P112" t="s">
        <v>43</v>
      </c>
      <c r="Q112" t="s">
        <v>43</v>
      </c>
      <c r="R112">
        <v>-84.251125000000002</v>
      </c>
      <c r="S112">
        <v>33.845422999999997</v>
      </c>
      <c r="T112">
        <v>-84.251125000000002</v>
      </c>
      <c r="U112">
        <v>33.845422999999997</v>
      </c>
      <c r="V112">
        <v>-84.267342900000003</v>
      </c>
      <c r="W112">
        <v>33.783355090000001</v>
      </c>
      <c r="X112">
        <v>5.1988392757279396</v>
      </c>
      <c r="Y112">
        <v>0.15277777777777801</v>
      </c>
      <c r="Z112">
        <v>5.1988392757279396</v>
      </c>
      <c r="AA112">
        <v>0.15277777777777801</v>
      </c>
      <c r="AB112">
        <v>20.3237973330682</v>
      </c>
      <c r="AC112">
        <v>0.49591666666666701</v>
      </c>
      <c r="AD112">
        <v>20.3237973330682</v>
      </c>
      <c r="AE112">
        <v>0.49591666666666701</v>
      </c>
      <c r="AF112">
        <v>20.2757030832515</v>
      </c>
      <c r="AG112">
        <v>0.45188888888888901</v>
      </c>
      <c r="AH112">
        <v>20.2757030832515</v>
      </c>
      <c r="AI112">
        <v>0.45188888888888901</v>
      </c>
      <c r="AJ112">
        <v>10.3976785514559</v>
      </c>
      <c r="AK112">
        <v>40.647594666136399</v>
      </c>
      <c r="AL112">
        <v>40.551406166503</v>
      </c>
      <c r="AM112">
        <v>0.30555555555555602</v>
      </c>
      <c r="AN112">
        <v>0.99183333333333301</v>
      </c>
      <c r="AO112">
        <v>0.90377777777777801</v>
      </c>
      <c r="AP112" t="s">
        <v>43</v>
      </c>
      <c r="AQ112" t="str">
        <f t="shared" si="2"/>
        <v/>
      </c>
    </row>
    <row r="113" spans="1:43" x14ac:dyDescent="0.25">
      <c r="A113">
        <v>965619</v>
      </c>
      <c r="B113">
        <v>12792</v>
      </c>
      <c r="C113">
        <v>12792</v>
      </c>
      <c r="D113">
        <v>42900</v>
      </c>
      <c r="E113">
        <v>99973919</v>
      </c>
      <c r="F113" s="1">
        <v>44176.229166666664</v>
      </c>
      <c r="G113" s="1">
        <v>44176.385416666664</v>
      </c>
      <c r="H113">
        <v>10.019965545</v>
      </c>
      <c r="I113">
        <v>0</v>
      </c>
      <c r="J113">
        <v>5.1743890000699997</v>
      </c>
      <c r="K113">
        <v>0.26700000000000002</v>
      </c>
      <c r="L113">
        <v>0</v>
      </c>
      <c r="M113">
        <v>0.14199999999999999</v>
      </c>
      <c r="N113">
        <v>3.75</v>
      </c>
      <c r="O113">
        <v>38.177277298874301</v>
      </c>
      <c r="P113" t="s">
        <v>43</v>
      </c>
      <c r="Q113" t="s">
        <v>43</v>
      </c>
      <c r="R113">
        <v>-84.280467000000002</v>
      </c>
      <c r="S113">
        <v>33.902424000000003</v>
      </c>
      <c r="T113">
        <v>-84.251125000000002</v>
      </c>
      <c r="U113">
        <v>33.845422999999997</v>
      </c>
      <c r="V113">
        <v>-84.267342900000003</v>
      </c>
      <c r="W113">
        <v>33.783355090000001</v>
      </c>
      <c r="X113">
        <v>9.9983844308847107</v>
      </c>
      <c r="Y113">
        <v>0.272472222222222</v>
      </c>
      <c r="Z113">
        <v>5.1988392757279396</v>
      </c>
      <c r="AA113">
        <v>0.15277777777777801</v>
      </c>
      <c r="AB113">
        <v>18.0807660283097</v>
      </c>
      <c r="AC113">
        <v>0.47205555555555601</v>
      </c>
      <c r="AD113">
        <v>20.3237973330682</v>
      </c>
      <c r="AE113">
        <v>0.49591666666666701</v>
      </c>
      <c r="AF113">
        <v>23.4357562727578</v>
      </c>
      <c r="AG113">
        <v>0.56286111111111103</v>
      </c>
      <c r="AH113">
        <v>20.2757030832515</v>
      </c>
      <c r="AI113">
        <v>0.45188888888888901</v>
      </c>
      <c r="AJ113">
        <v>15.197223706612601</v>
      </c>
      <c r="AK113">
        <v>38.404563361378003</v>
      </c>
      <c r="AL113">
        <v>43.7114593560093</v>
      </c>
      <c r="AM113">
        <v>0.42525000000000002</v>
      </c>
      <c r="AN113">
        <v>0.96797222222222201</v>
      </c>
      <c r="AO113">
        <v>1.01475</v>
      </c>
      <c r="AP113" t="s">
        <v>43</v>
      </c>
      <c r="AQ113" t="str">
        <f t="shared" si="2"/>
        <v/>
      </c>
    </row>
    <row r="114" spans="1:43" x14ac:dyDescent="0.25">
      <c r="A114">
        <v>965617</v>
      </c>
      <c r="B114">
        <v>12792</v>
      </c>
      <c r="C114">
        <v>12792</v>
      </c>
      <c r="D114">
        <v>99973919</v>
      </c>
      <c r="E114">
        <v>42900</v>
      </c>
      <c r="F114" s="1">
        <v>44176.232638888891</v>
      </c>
      <c r="G114" s="1">
        <v>44176.513888888891</v>
      </c>
      <c r="H114">
        <v>5.1743890000699997</v>
      </c>
      <c r="I114">
        <v>0</v>
      </c>
      <c r="J114">
        <v>10.019965545</v>
      </c>
      <c r="K114">
        <v>0.14199999999999999</v>
      </c>
      <c r="L114">
        <v>0</v>
      </c>
      <c r="M114">
        <v>0.26700000000000002</v>
      </c>
      <c r="N114">
        <v>6.75</v>
      </c>
      <c r="O114">
        <v>70.292416666710395</v>
      </c>
      <c r="P114" t="s">
        <v>43</v>
      </c>
      <c r="Q114" t="s">
        <v>43</v>
      </c>
      <c r="R114">
        <v>-84.251125000000002</v>
      </c>
      <c r="S114">
        <v>33.845422999999997</v>
      </c>
      <c r="T114">
        <v>-84.280467000000002</v>
      </c>
      <c r="U114">
        <v>33.902424000000003</v>
      </c>
      <c r="V114">
        <v>-84.267342900000003</v>
      </c>
      <c r="W114">
        <v>33.783355090000001</v>
      </c>
      <c r="X114">
        <v>5.1988392757279396</v>
      </c>
      <c r="Y114">
        <v>0.15277777777777801</v>
      </c>
      <c r="Z114">
        <v>9.9983844308847107</v>
      </c>
      <c r="AA114">
        <v>0.272472222222222</v>
      </c>
      <c r="AB114">
        <v>20.3237973330682</v>
      </c>
      <c r="AC114">
        <v>0.49591666666666701</v>
      </c>
      <c r="AD114">
        <v>18.0807660283097</v>
      </c>
      <c r="AE114">
        <v>0.47205555555555601</v>
      </c>
      <c r="AF114">
        <v>20.2757030832515</v>
      </c>
      <c r="AG114">
        <v>0.45188888888888901</v>
      </c>
      <c r="AH114">
        <v>23.4357562727578</v>
      </c>
      <c r="AI114">
        <v>0.56286111111111103</v>
      </c>
      <c r="AJ114">
        <v>15.197223706612601</v>
      </c>
      <c r="AK114">
        <v>38.404563361378003</v>
      </c>
      <c r="AL114">
        <v>43.7114593560093</v>
      </c>
      <c r="AM114">
        <v>0.42525000000000002</v>
      </c>
      <c r="AN114">
        <v>0.96797222222222201</v>
      </c>
      <c r="AO114">
        <v>1.01475</v>
      </c>
      <c r="AP114" t="s">
        <v>43</v>
      </c>
      <c r="AQ114" t="str">
        <f t="shared" si="2"/>
        <v/>
      </c>
    </row>
    <row r="115" spans="1:43" x14ac:dyDescent="0.25">
      <c r="A115">
        <v>965618</v>
      </c>
      <c r="B115">
        <v>12792</v>
      </c>
      <c r="C115">
        <v>12740</v>
      </c>
      <c r="D115">
        <v>99973919</v>
      </c>
      <c r="E115">
        <v>99973919</v>
      </c>
      <c r="F115" s="1">
        <v>44176.259027777778</v>
      </c>
      <c r="G115" s="1">
        <v>44176.382638888892</v>
      </c>
      <c r="H115">
        <v>5.1743890000699997</v>
      </c>
      <c r="I115">
        <v>0</v>
      </c>
      <c r="J115">
        <v>5.1743890000699997</v>
      </c>
      <c r="K115">
        <v>0.14199999999999999</v>
      </c>
      <c r="L115">
        <v>0</v>
      </c>
      <c r="M115">
        <v>0.14199999999999999</v>
      </c>
      <c r="N115">
        <v>2.9666666666666699</v>
      </c>
      <c r="O115">
        <v>32.042988984694297</v>
      </c>
      <c r="P115" t="s">
        <v>43</v>
      </c>
      <c r="Q115" t="s">
        <v>43</v>
      </c>
      <c r="R115">
        <v>-84.251125000000002</v>
      </c>
      <c r="S115">
        <v>33.845422999999997</v>
      </c>
      <c r="T115">
        <v>-84.251125000000002</v>
      </c>
      <c r="U115">
        <v>33.845422999999997</v>
      </c>
      <c r="V115">
        <v>-84.267342900000003</v>
      </c>
      <c r="W115">
        <v>33.783355090000001</v>
      </c>
      <c r="X115">
        <v>5.1988392757279396</v>
      </c>
      <c r="Y115">
        <v>0.15277777777777801</v>
      </c>
      <c r="Z115">
        <v>5.1988392757279396</v>
      </c>
      <c r="AA115">
        <v>0.15277777777777801</v>
      </c>
      <c r="AB115">
        <v>20.3237973330682</v>
      </c>
      <c r="AC115">
        <v>0.49591666666666701</v>
      </c>
      <c r="AD115">
        <v>20.3237973330682</v>
      </c>
      <c r="AE115">
        <v>0.49591666666666701</v>
      </c>
      <c r="AF115">
        <v>20.2757030832515</v>
      </c>
      <c r="AG115">
        <v>0.45188888888888901</v>
      </c>
      <c r="AH115">
        <v>20.2757030832515</v>
      </c>
      <c r="AI115">
        <v>0.45188888888888901</v>
      </c>
      <c r="AJ115">
        <v>10.3976785514559</v>
      </c>
      <c r="AK115">
        <v>40.647594666136399</v>
      </c>
      <c r="AL115">
        <v>40.551406166503</v>
      </c>
      <c r="AM115">
        <v>0.30555555555555602</v>
      </c>
      <c r="AN115">
        <v>0.99183333333333301</v>
      </c>
      <c r="AO115">
        <v>0.90377777777777801</v>
      </c>
      <c r="AP115" t="s">
        <v>43</v>
      </c>
      <c r="AQ115" t="str">
        <f t="shared" si="2"/>
        <v/>
      </c>
    </row>
    <row r="116" spans="1:43" x14ac:dyDescent="0.25">
      <c r="A116">
        <v>965613</v>
      </c>
      <c r="B116">
        <v>12740</v>
      </c>
      <c r="C116">
        <v>12740</v>
      </c>
      <c r="D116">
        <v>59901</v>
      </c>
      <c r="E116">
        <v>99973919</v>
      </c>
      <c r="F116" s="1">
        <v>44176.503472222219</v>
      </c>
      <c r="G116" s="1">
        <v>44176.796527777777</v>
      </c>
      <c r="H116">
        <v>8.01615901011</v>
      </c>
      <c r="I116">
        <v>0</v>
      </c>
      <c r="J116">
        <v>5.1743890000699997</v>
      </c>
      <c r="K116">
        <v>0.501</v>
      </c>
      <c r="L116">
        <v>0</v>
      </c>
      <c r="M116">
        <v>0.14199999999999999</v>
      </c>
      <c r="N116">
        <v>7.0333333333333297</v>
      </c>
      <c r="O116">
        <v>73.861413793149396</v>
      </c>
      <c r="P116" t="s">
        <v>43</v>
      </c>
      <c r="Q116" t="s">
        <v>43</v>
      </c>
      <c r="R116">
        <v>-84.369950000000003</v>
      </c>
      <c r="S116">
        <v>33.823072000000003</v>
      </c>
      <c r="T116">
        <v>-84.251125000000002</v>
      </c>
      <c r="U116">
        <v>33.845422999999997</v>
      </c>
      <c r="V116">
        <v>-84.267342900000003</v>
      </c>
      <c r="W116">
        <v>33.783355090000001</v>
      </c>
      <c r="X116">
        <v>8.5390905588626396</v>
      </c>
      <c r="Y116">
        <v>0.28697222222222202</v>
      </c>
      <c r="Z116">
        <v>5.1988392757279396</v>
      </c>
      <c r="AA116">
        <v>0.15277777777777801</v>
      </c>
      <c r="AB116">
        <v>7.7861732138640702</v>
      </c>
      <c r="AC116">
        <v>0.28861111111111099</v>
      </c>
      <c r="AD116">
        <v>20.3237973330682</v>
      </c>
      <c r="AE116">
        <v>0.49591666666666701</v>
      </c>
      <c r="AF116">
        <v>14.2386941230567</v>
      </c>
      <c r="AG116">
        <v>0.39450000000000002</v>
      </c>
      <c r="AH116">
        <v>20.2757030832515</v>
      </c>
      <c r="AI116">
        <v>0.45188888888888901</v>
      </c>
      <c r="AJ116">
        <v>13.7379298345906</v>
      </c>
      <c r="AK116">
        <v>28.109970546932299</v>
      </c>
      <c r="AL116">
        <v>34.514397206308203</v>
      </c>
      <c r="AM116">
        <v>0.43974999999999997</v>
      </c>
      <c r="AN116">
        <v>0.78452777777777805</v>
      </c>
      <c r="AO116">
        <v>0.84638888888888897</v>
      </c>
      <c r="AP116" t="s">
        <v>43</v>
      </c>
      <c r="AQ116" t="str">
        <f t="shared" si="2"/>
        <v/>
      </c>
    </row>
    <row r="117" spans="1:43" x14ac:dyDescent="0.25">
      <c r="A117">
        <v>965614</v>
      </c>
      <c r="B117">
        <v>12792</v>
      </c>
      <c r="C117">
        <v>12792</v>
      </c>
      <c r="D117">
        <v>42900</v>
      </c>
      <c r="E117">
        <v>99973919</v>
      </c>
      <c r="F117" s="1">
        <v>44176.520833333336</v>
      </c>
      <c r="G117" s="1">
        <v>44176.801388888889</v>
      </c>
      <c r="H117">
        <v>10.019965545</v>
      </c>
      <c r="I117">
        <v>0</v>
      </c>
      <c r="J117">
        <v>5.1743890000699997</v>
      </c>
      <c r="K117">
        <v>0.26700000000000002</v>
      </c>
      <c r="L117">
        <v>0</v>
      </c>
      <c r="M117">
        <v>0.14199999999999999</v>
      </c>
      <c r="N117">
        <v>6.7333333333333298</v>
      </c>
      <c r="O117">
        <v>70.220266283568606</v>
      </c>
      <c r="P117" t="s">
        <v>43</v>
      </c>
      <c r="Q117" t="s">
        <v>43</v>
      </c>
      <c r="R117">
        <v>-84.280467000000002</v>
      </c>
      <c r="S117">
        <v>33.902424000000003</v>
      </c>
      <c r="T117">
        <v>-84.251125000000002</v>
      </c>
      <c r="U117">
        <v>33.845422999999997</v>
      </c>
      <c r="V117">
        <v>-84.267342900000003</v>
      </c>
      <c r="W117">
        <v>33.783355090000001</v>
      </c>
      <c r="X117">
        <v>9.9983844308847107</v>
      </c>
      <c r="Y117">
        <v>0.272472222222222</v>
      </c>
      <c r="Z117">
        <v>5.1988392757279396</v>
      </c>
      <c r="AA117">
        <v>0.15277777777777801</v>
      </c>
      <c r="AB117">
        <v>18.0807660283097</v>
      </c>
      <c r="AC117">
        <v>0.47205555555555601</v>
      </c>
      <c r="AD117">
        <v>20.3237973330682</v>
      </c>
      <c r="AE117">
        <v>0.49591666666666701</v>
      </c>
      <c r="AF117">
        <v>23.4357562727578</v>
      </c>
      <c r="AG117">
        <v>0.56286111111111103</v>
      </c>
      <c r="AH117">
        <v>20.2757030832515</v>
      </c>
      <c r="AI117">
        <v>0.45188888888888901</v>
      </c>
      <c r="AJ117">
        <v>15.197223706612601</v>
      </c>
      <c r="AK117">
        <v>38.404563361378003</v>
      </c>
      <c r="AL117">
        <v>43.7114593560093</v>
      </c>
      <c r="AM117">
        <v>0.42525000000000002</v>
      </c>
      <c r="AN117">
        <v>0.96797222222222201</v>
      </c>
      <c r="AO117">
        <v>1.01475</v>
      </c>
      <c r="AP117" t="s">
        <v>43</v>
      </c>
      <c r="AQ117" t="str">
        <f t="shared" si="2"/>
        <v/>
      </c>
    </row>
    <row r="118" spans="1:43" x14ac:dyDescent="0.25">
      <c r="A118">
        <v>965612</v>
      </c>
      <c r="B118">
        <v>12740</v>
      </c>
      <c r="C118">
        <v>12792</v>
      </c>
      <c r="D118">
        <v>99973919</v>
      </c>
      <c r="E118">
        <v>99973919</v>
      </c>
      <c r="F118" s="1">
        <v>44176.615972222222</v>
      </c>
      <c r="G118" s="1">
        <v>44176.995833333334</v>
      </c>
      <c r="H118">
        <v>5.1743890000699997</v>
      </c>
      <c r="I118">
        <v>0</v>
      </c>
      <c r="J118">
        <v>5.1743890000699997</v>
      </c>
      <c r="K118">
        <v>0.14199999999999999</v>
      </c>
      <c r="L118">
        <v>0</v>
      </c>
      <c r="M118">
        <v>0.14199999999999999</v>
      </c>
      <c r="N118">
        <v>9.1166666666666707</v>
      </c>
      <c r="O118">
        <v>96.128966954082799</v>
      </c>
      <c r="P118" t="s">
        <v>43</v>
      </c>
      <c r="Q118" t="s">
        <v>43</v>
      </c>
      <c r="R118">
        <v>-84.251125000000002</v>
      </c>
      <c r="S118">
        <v>33.845422999999997</v>
      </c>
      <c r="T118">
        <v>-84.251125000000002</v>
      </c>
      <c r="U118">
        <v>33.845422999999997</v>
      </c>
      <c r="V118">
        <v>-84.267342900000003</v>
      </c>
      <c r="W118">
        <v>33.783355090000001</v>
      </c>
      <c r="X118">
        <v>5.1988392757279396</v>
      </c>
      <c r="Y118">
        <v>0.15277777777777801</v>
      </c>
      <c r="Z118">
        <v>5.1988392757279396</v>
      </c>
      <c r="AA118">
        <v>0.15277777777777801</v>
      </c>
      <c r="AB118">
        <v>20.3237973330682</v>
      </c>
      <c r="AC118">
        <v>0.49591666666666701</v>
      </c>
      <c r="AD118">
        <v>20.3237973330682</v>
      </c>
      <c r="AE118">
        <v>0.49591666666666701</v>
      </c>
      <c r="AF118">
        <v>20.2757030832515</v>
      </c>
      <c r="AG118">
        <v>0.45188888888888901</v>
      </c>
      <c r="AH118">
        <v>20.2757030832515</v>
      </c>
      <c r="AI118">
        <v>0.45188888888888901</v>
      </c>
      <c r="AJ118">
        <v>10.3976785514559</v>
      </c>
      <c r="AK118">
        <v>40.647594666136399</v>
      </c>
      <c r="AL118">
        <v>40.551406166503</v>
      </c>
      <c r="AM118">
        <v>0.30555555555555602</v>
      </c>
      <c r="AN118">
        <v>0.99183333333333301</v>
      </c>
      <c r="AO118">
        <v>0.90377777777777801</v>
      </c>
      <c r="AP118" t="s">
        <v>43</v>
      </c>
      <c r="AQ118" t="str">
        <f t="shared" si="2"/>
        <v/>
      </c>
    </row>
    <row r="119" spans="1:43" x14ac:dyDescent="0.25">
      <c r="A119">
        <v>965611</v>
      </c>
      <c r="B119">
        <v>12740</v>
      </c>
      <c r="C119">
        <v>12792</v>
      </c>
      <c r="D119">
        <v>99973919</v>
      </c>
      <c r="E119">
        <v>99973919</v>
      </c>
      <c r="F119" s="1">
        <v>44176.640972222223</v>
      </c>
      <c r="G119" s="1">
        <v>44177.037499999999</v>
      </c>
      <c r="H119">
        <v>5.1743890000699997</v>
      </c>
      <c r="I119">
        <v>0</v>
      </c>
      <c r="J119">
        <v>5.1743890000699997</v>
      </c>
      <c r="K119">
        <v>0.14199999999999999</v>
      </c>
      <c r="L119">
        <v>0</v>
      </c>
      <c r="M119">
        <v>0.14199999999999999</v>
      </c>
      <c r="N119">
        <v>9.5166666666666693</v>
      </c>
      <c r="O119">
        <v>96.128966954082799</v>
      </c>
      <c r="P119" t="s">
        <v>43</v>
      </c>
      <c r="Q119" t="s">
        <v>43</v>
      </c>
      <c r="R119">
        <v>-84.251125000000002</v>
      </c>
      <c r="S119">
        <v>33.845422999999997</v>
      </c>
      <c r="T119">
        <v>-84.251125000000002</v>
      </c>
      <c r="U119">
        <v>33.845422999999997</v>
      </c>
      <c r="V119">
        <v>-84.267342900000003</v>
      </c>
      <c r="W119">
        <v>33.783355090000001</v>
      </c>
      <c r="X119">
        <v>5.1988392757279396</v>
      </c>
      <c r="Y119">
        <v>0.15277777777777801</v>
      </c>
      <c r="Z119">
        <v>5.1988392757279396</v>
      </c>
      <c r="AA119">
        <v>0.15277777777777801</v>
      </c>
      <c r="AB119">
        <v>20.3237973330682</v>
      </c>
      <c r="AC119">
        <v>0.49591666666666701</v>
      </c>
      <c r="AD119">
        <v>20.3237973330682</v>
      </c>
      <c r="AE119">
        <v>0.49591666666666701</v>
      </c>
      <c r="AF119">
        <v>20.2757030832515</v>
      </c>
      <c r="AG119">
        <v>0.45188888888888901</v>
      </c>
      <c r="AH119">
        <v>20.2757030832515</v>
      </c>
      <c r="AI119">
        <v>0.45188888888888901</v>
      </c>
      <c r="AJ119">
        <v>10.3976785514559</v>
      </c>
      <c r="AK119">
        <v>40.647594666136399</v>
      </c>
      <c r="AL119">
        <v>40.551406166503</v>
      </c>
      <c r="AM119">
        <v>0.30555555555555602</v>
      </c>
      <c r="AN119">
        <v>0.99183333333333301</v>
      </c>
      <c r="AO119">
        <v>0.90377777777777801</v>
      </c>
      <c r="AP119" t="s">
        <v>43</v>
      </c>
      <c r="AQ119" t="str">
        <f t="shared" si="2"/>
        <v/>
      </c>
    </row>
    <row r="120" spans="1:43" x14ac:dyDescent="0.25">
      <c r="A120">
        <v>965610</v>
      </c>
      <c r="B120">
        <v>12792</v>
      </c>
      <c r="C120">
        <v>12740</v>
      </c>
      <c r="D120">
        <v>99973919</v>
      </c>
      <c r="E120">
        <v>99973919</v>
      </c>
      <c r="F120" s="1">
        <v>44176.647916666669</v>
      </c>
      <c r="G120" s="1">
        <v>44177.03125</v>
      </c>
      <c r="H120">
        <v>5.1743890000699997</v>
      </c>
      <c r="I120">
        <v>0</v>
      </c>
      <c r="J120">
        <v>5.1743890000699997</v>
      </c>
      <c r="K120">
        <v>0.14199999999999999</v>
      </c>
      <c r="L120">
        <v>0</v>
      </c>
      <c r="M120">
        <v>0.14199999999999999</v>
      </c>
      <c r="N120">
        <v>9.1999999999999993</v>
      </c>
      <c r="O120">
        <v>96.128966954082799</v>
      </c>
      <c r="P120" t="s">
        <v>43</v>
      </c>
      <c r="Q120" t="s">
        <v>43</v>
      </c>
      <c r="R120">
        <v>-84.251125000000002</v>
      </c>
      <c r="S120">
        <v>33.845422999999997</v>
      </c>
      <c r="T120">
        <v>-84.251125000000002</v>
      </c>
      <c r="U120">
        <v>33.845422999999997</v>
      </c>
      <c r="V120">
        <v>-84.267342900000003</v>
      </c>
      <c r="W120">
        <v>33.783355090000001</v>
      </c>
      <c r="X120">
        <v>5.1988392757279396</v>
      </c>
      <c r="Y120">
        <v>0.15277777777777801</v>
      </c>
      <c r="Z120">
        <v>5.1988392757279396</v>
      </c>
      <c r="AA120">
        <v>0.15277777777777801</v>
      </c>
      <c r="AB120">
        <v>20.3237973330682</v>
      </c>
      <c r="AC120">
        <v>0.49591666666666701</v>
      </c>
      <c r="AD120">
        <v>20.3237973330682</v>
      </c>
      <c r="AE120">
        <v>0.49591666666666701</v>
      </c>
      <c r="AF120">
        <v>20.2757030832515</v>
      </c>
      <c r="AG120">
        <v>0.45188888888888901</v>
      </c>
      <c r="AH120">
        <v>20.2757030832515</v>
      </c>
      <c r="AI120">
        <v>0.45188888888888901</v>
      </c>
      <c r="AJ120">
        <v>10.3976785514559</v>
      </c>
      <c r="AK120">
        <v>40.647594666136399</v>
      </c>
      <c r="AL120">
        <v>40.551406166503</v>
      </c>
      <c r="AM120">
        <v>0.30555555555555602</v>
      </c>
      <c r="AN120">
        <v>0.99183333333333301</v>
      </c>
      <c r="AO120">
        <v>0.90377777777777801</v>
      </c>
      <c r="AP120" t="s">
        <v>43</v>
      </c>
      <c r="AQ120" t="str">
        <f t="shared" si="2"/>
        <v/>
      </c>
    </row>
    <row r="121" spans="1:43" x14ac:dyDescent="0.25">
      <c r="A121">
        <v>965642</v>
      </c>
      <c r="B121">
        <v>12741</v>
      </c>
      <c r="C121">
        <v>12741</v>
      </c>
      <c r="D121">
        <v>99972326</v>
      </c>
      <c r="E121">
        <v>99972326</v>
      </c>
      <c r="F121" s="1">
        <v>44176.194444444445</v>
      </c>
      <c r="G121" s="1">
        <v>44177.02847222222</v>
      </c>
      <c r="H121">
        <v>13.7224008736</v>
      </c>
      <c r="I121">
        <v>0</v>
      </c>
      <c r="J121">
        <v>13.7224008736</v>
      </c>
      <c r="K121">
        <v>0.75800000000000001</v>
      </c>
      <c r="L121">
        <v>0</v>
      </c>
      <c r="M121">
        <v>0.75800000000000001</v>
      </c>
      <c r="N121">
        <v>20.016666666666701</v>
      </c>
      <c r="O121">
        <v>269.49297413809899</v>
      </c>
      <c r="P121" t="s">
        <v>43</v>
      </c>
      <c r="Q121" t="s">
        <v>43</v>
      </c>
      <c r="R121">
        <v>-84.291208999999995</v>
      </c>
      <c r="S121">
        <v>33.623334</v>
      </c>
      <c r="T121">
        <v>-84.291208999999995</v>
      </c>
      <c r="U121">
        <v>33.623334</v>
      </c>
      <c r="V121">
        <v>-84.267342900000003</v>
      </c>
      <c r="W121">
        <v>33.783355090000001</v>
      </c>
      <c r="X121">
        <v>17.029776181540299</v>
      </c>
      <c r="Y121">
        <v>0.465555555555556</v>
      </c>
      <c r="Z121">
        <v>17.029776181540299</v>
      </c>
      <c r="AA121">
        <v>0.465555555555556</v>
      </c>
      <c r="AB121">
        <v>19.870381647134899</v>
      </c>
      <c r="AC121">
        <v>0.60497222222222202</v>
      </c>
      <c r="AD121">
        <v>19.870381647134899</v>
      </c>
      <c r="AE121">
        <v>0.60497222222222202</v>
      </c>
      <c r="AF121">
        <v>9.2881553928939802</v>
      </c>
      <c r="AG121">
        <v>0.307111111111111</v>
      </c>
      <c r="AH121">
        <v>9.2881553928939802</v>
      </c>
      <c r="AI121">
        <v>0.307111111111111</v>
      </c>
      <c r="AJ121">
        <v>34.059552363080499</v>
      </c>
      <c r="AK121">
        <v>39.740763294269698</v>
      </c>
      <c r="AL121">
        <v>18.576310785787999</v>
      </c>
      <c r="AM121">
        <v>0.931111111111111</v>
      </c>
      <c r="AN121">
        <v>1.20994444444444</v>
      </c>
      <c r="AO121">
        <v>0.614222222222222</v>
      </c>
      <c r="AP121" t="s">
        <v>44</v>
      </c>
      <c r="AQ121">
        <f t="shared" si="2"/>
        <v>1</v>
      </c>
    </row>
    <row r="122" spans="1:43" x14ac:dyDescent="0.25">
      <c r="A122">
        <v>965641</v>
      </c>
      <c r="B122">
        <v>12741</v>
      </c>
      <c r="C122">
        <v>12741</v>
      </c>
      <c r="D122">
        <v>99972326</v>
      </c>
      <c r="E122">
        <v>95900</v>
      </c>
      <c r="F122" s="1">
        <v>44176.215277777781</v>
      </c>
      <c r="G122" s="1">
        <v>44177.013888888891</v>
      </c>
      <c r="H122">
        <v>13.7224008736</v>
      </c>
      <c r="I122">
        <v>0</v>
      </c>
      <c r="J122">
        <v>5.7575726015699997</v>
      </c>
      <c r="K122">
        <v>0.75800000000000001</v>
      </c>
      <c r="L122">
        <v>0</v>
      </c>
      <c r="M122">
        <v>0.217</v>
      </c>
      <c r="N122">
        <v>19.1666666666667</v>
      </c>
      <c r="O122">
        <v>256.078586685983</v>
      </c>
      <c r="P122" t="s">
        <v>43</v>
      </c>
      <c r="Q122" t="s">
        <v>43</v>
      </c>
      <c r="R122">
        <v>-84.291208999999995</v>
      </c>
      <c r="S122">
        <v>33.623334</v>
      </c>
      <c r="T122">
        <v>-84.353408999999999</v>
      </c>
      <c r="U122">
        <v>33.757725999999998</v>
      </c>
      <c r="V122">
        <v>-84.267342900000003</v>
      </c>
      <c r="W122">
        <v>33.783355090000001</v>
      </c>
      <c r="X122">
        <v>17.029776181540299</v>
      </c>
      <c r="Y122">
        <v>0.465555555555556</v>
      </c>
      <c r="Z122">
        <v>5.8971379571749898</v>
      </c>
      <c r="AA122">
        <v>0.21816666666666701</v>
      </c>
      <c r="AB122">
        <v>19.870381647134899</v>
      </c>
      <c r="AC122">
        <v>0.60497222222222202</v>
      </c>
      <c r="AD122">
        <v>7.69178669516696</v>
      </c>
      <c r="AE122">
        <v>0.29441666666666699</v>
      </c>
      <c r="AF122">
        <v>9.2881553928939802</v>
      </c>
      <c r="AG122">
        <v>0.307111111111111</v>
      </c>
      <c r="AH122">
        <v>9.8918811438229302</v>
      </c>
      <c r="AI122">
        <v>0.30069444444444399</v>
      </c>
      <c r="AJ122">
        <v>22.926914138715301</v>
      </c>
      <c r="AK122">
        <v>27.562168342301799</v>
      </c>
      <c r="AL122">
        <v>19.180036536716901</v>
      </c>
      <c r="AM122">
        <v>0.68372222222222201</v>
      </c>
      <c r="AN122">
        <v>0.89938888888888902</v>
      </c>
      <c r="AO122">
        <v>0.60780555555555504</v>
      </c>
      <c r="AP122" t="s">
        <v>44</v>
      </c>
      <c r="AQ122">
        <f t="shared" si="2"/>
        <v>1</v>
      </c>
    </row>
    <row r="123" spans="1:43" x14ac:dyDescent="0.25">
      <c r="A123">
        <v>965645</v>
      </c>
      <c r="B123">
        <v>12741</v>
      </c>
      <c r="C123">
        <v>12741</v>
      </c>
      <c r="D123">
        <v>99972326</v>
      </c>
      <c r="E123">
        <v>99972326</v>
      </c>
      <c r="F123" s="1">
        <v>44176.23333333333</v>
      </c>
      <c r="G123" s="1">
        <v>44176.390972222223</v>
      </c>
      <c r="H123">
        <v>13.7224008736</v>
      </c>
      <c r="I123">
        <v>0</v>
      </c>
      <c r="J123">
        <v>13.7224008736</v>
      </c>
      <c r="K123">
        <v>0.75800000000000001</v>
      </c>
      <c r="L123">
        <v>0</v>
      </c>
      <c r="M123">
        <v>0.75800000000000001</v>
      </c>
      <c r="N123">
        <v>3.7833333333333301</v>
      </c>
      <c r="O123">
        <v>53.898594827619803</v>
      </c>
      <c r="P123" t="s">
        <v>43</v>
      </c>
      <c r="Q123" t="s">
        <v>43</v>
      </c>
      <c r="R123">
        <v>-84.291208999999995</v>
      </c>
      <c r="S123">
        <v>33.623334</v>
      </c>
      <c r="T123">
        <v>-84.291208999999995</v>
      </c>
      <c r="U123">
        <v>33.623334</v>
      </c>
      <c r="V123">
        <v>-84.267342900000003</v>
      </c>
      <c r="W123">
        <v>33.783355090000001</v>
      </c>
      <c r="X123">
        <v>17.029776181540299</v>
      </c>
      <c r="Y123">
        <v>0.465555555555556</v>
      </c>
      <c r="Z123">
        <v>17.029776181540299</v>
      </c>
      <c r="AA123">
        <v>0.465555555555556</v>
      </c>
      <c r="AB123">
        <v>19.870381647134899</v>
      </c>
      <c r="AC123">
        <v>0.60497222222222202</v>
      </c>
      <c r="AD123">
        <v>19.870381647134899</v>
      </c>
      <c r="AE123">
        <v>0.60497222222222202</v>
      </c>
      <c r="AF123">
        <v>9.2881553928939802</v>
      </c>
      <c r="AG123">
        <v>0.307111111111111</v>
      </c>
      <c r="AH123">
        <v>9.2881553928939802</v>
      </c>
      <c r="AI123">
        <v>0.307111111111111</v>
      </c>
      <c r="AJ123">
        <v>34.059552363080499</v>
      </c>
      <c r="AK123">
        <v>39.740763294269698</v>
      </c>
      <c r="AL123">
        <v>18.576310785787999</v>
      </c>
      <c r="AM123">
        <v>0.931111111111111</v>
      </c>
      <c r="AN123">
        <v>1.20994444444444</v>
      </c>
      <c r="AO123">
        <v>0.614222222222222</v>
      </c>
      <c r="AP123" t="s">
        <v>44</v>
      </c>
      <c r="AQ123">
        <f t="shared" si="2"/>
        <v>1</v>
      </c>
    </row>
    <row r="124" spans="1:43" x14ac:dyDescent="0.25">
      <c r="A124">
        <v>965644</v>
      </c>
      <c r="B124">
        <v>12741</v>
      </c>
      <c r="C124">
        <v>12741</v>
      </c>
      <c r="D124">
        <v>99972326</v>
      </c>
      <c r="E124">
        <v>99972326</v>
      </c>
      <c r="F124" s="1">
        <v>44176.253472222219</v>
      </c>
      <c r="G124" s="1">
        <v>44176.76666666667</v>
      </c>
      <c r="H124">
        <v>13.7224008736</v>
      </c>
      <c r="I124">
        <v>0</v>
      </c>
      <c r="J124">
        <v>13.7224008736</v>
      </c>
      <c r="K124">
        <v>0.75800000000000001</v>
      </c>
      <c r="L124">
        <v>0</v>
      </c>
      <c r="M124">
        <v>0.75800000000000001</v>
      </c>
      <c r="N124">
        <v>12.3166666666667</v>
      </c>
      <c r="O124">
        <v>161.69578448285901</v>
      </c>
      <c r="P124" t="s">
        <v>43</v>
      </c>
      <c r="Q124" t="s">
        <v>43</v>
      </c>
      <c r="R124">
        <v>-84.291208999999995</v>
      </c>
      <c r="S124">
        <v>33.623334</v>
      </c>
      <c r="T124">
        <v>-84.291208999999995</v>
      </c>
      <c r="U124">
        <v>33.623334</v>
      </c>
      <c r="V124">
        <v>-84.267342900000003</v>
      </c>
      <c r="W124">
        <v>33.783355090000001</v>
      </c>
      <c r="X124">
        <v>17.029776181540299</v>
      </c>
      <c r="Y124">
        <v>0.465555555555556</v>
      </c>
      <c r="Z124">
        <v>17.029776181540299</v>
      </c>
      <c r="AA124">
        <v>0.465555555555556</v>
      </c>
      <c r="AB124">
        <v>19.870381647134899</v>
      </c>
      <c r="AC124">
        <v>0.60497222222222202</v>
      </c>
      <c r="AD124">
        <v>19.870381647134899</v>
      </c>
      <c r="AE124">
        <v>0.60497222222222202</v>
      </c>
      <c r="AF124">
        <v>9.2881553928939802</v>
      </c>
      <c r="AG124">
        <v>0.307111111111111</v>
      </c>
      <c r="AH124">
        <v>9.2881553928939802</v>
      </c>
      <c r="AI124">
        <v>0.307111111111111</v>
      </c>
      <c r="AJ124">
        <v>34.059552363080499</v>
      </c>
      <c r="AK124">
        <v>39.740763294269698</v>
      </c>
      <c r="AL124">
        <v>18.576310785787999</v>
      </c>
      <c r="AM124">
        <v>0.931111111111111</v>
      </c>
      <c r="AN124">
        <v>1.20994444444444</v>
      </c>
      <c r="AO124">
        <v>0.614222222222222</v>
      </c>
      <c r="AP124" t="s">
        <v>44</v>
      </c>
      <c r="AQ124">
        <f t="shared" si="2"/>
        <v>1</v>
      </c>
    </row>
    <row r="125" spans="1:43" x14ac:dyDescent="0.25">
      <c r="A125">
        <v>965643</v>
      </c>
      <c r="B125">
        <v>12741</v>
      </c>
      <c r="C125">
        <v>12741</v>
      </c>
      <c r="D125">
        <v>95900</v>
      </c>
      <c r="E125">
        <v>99972326</v>
      </c>
      <c r="F125" s="1">
        <v>44176.628472222219</v>
      </c>
      <c r="G125" s="1">
        <v>44177.000694444447</v>
      </c>
      <c r="H125">
        <v>5.7575726015699997</v>
      </c>
      <c r="I125">
        <v>0</v>
      </c>
      <c r="J125">
        <v>13.7224008736</v>
      </c>
      <c r="K125">
        <v>0.217</v>
      </c>
      <c r="L125">
        <v>0</v>
      </c>
      <c r="M125">
        <v>0.75800000000000001</v>
      </c>
      <c r="N125">
        <v>8.93333333333333</v>
      </c>
      <c r="O125">
        <v>121.211577107355</v>
      </c>
      <c r="P125" t="s">
        <v>43</v>
      </c>
      <c r="Q125" t="s">
        <v>43</v>
      </c>
      <c r="R125">
        <v>-84.353408999999999</v>
      </c>
      <c r="S125">
        <v>33.757725999999998</v>
      </c>
      <c r="T125">
        <v>-84.291208999999995</v>
      </c>
      <c r="U125">
        <v>33.623334</v>
      </c>
      <c r="V125">
        <v>-84.267342900000003</v>
      </c>
      <c r="W125">
        <v>33.783355090000001</v>
      </c>
      <c r="X125">
        <v>5.8971379571749898</v>
      </c>
      <c r="Y125">
        <v>0.21816666666666701</v>
      </c>
      <c r="Z125">
        <v>17.029776181540299</v>
      </c>
      <c r="AA125">
        <v>0.465555555555556</v>
      </c>
      <c r="AB125">
        <v>7.69178669516696</v>
      </c>
      <c r="AC125">
        <v>0.29441666666666699</v>
      </c>
      <c r="AD125">
        <v>19.870381647134899</v>
      </c>
      <c r="AE125">
        <v>0.60497222222222202</v>
      </c>
      <c r="AF125">
        <v>9.8918811438229302</v>
      </c>
      <c r="AG125">
        <v>0.30069444444444399</v>
      </c>
      <c r="AH125">
        <v>9.2881553928939802</v>
      </c>
      <c r="AI125">
        <v>0.307111111111111</v>
      </c>
      <c r="AJ125">
        <v>22.926914138715301</v>
      </c>
      <c r="AK125">
        <v>27.562168342301799</v>
      </c>
      <c r="AL125">
        <v>19.180036536716901</v>
      </c>
      <c r="AM125">
        <v>0.68372222222222201</v>
      </c>
      <c r="AN125">
        <v>0.89938888888888902</v>
      </c>
      <c r="AO125">
        <v>0.60780555555555504</v>
      </c>
      <c r="AP125" t="s">
        <v>44</v>
      </c>
      <c r="AQ125">
        <f t="shared" si="2"/>
        <v>1</v>
      </c>
    </row>
    <row r="126" spans="1:43" x14ac:dyDescent="0.25">
      <c r="A126">
        <v>965674</v>
      </c>
      <c r="B126">
        <v>12780</v>
      </c>
      <c r="C126">
        <v>12742</v>
      </c>
      <c r="D126">
        <v>153028</v>
      </c>
      <c r="E126">
        <v>153028</v>
      </c>
      <c r="F126" s="1">
        <v>44176.183333333334</v>
      </c>
      <c r="G126" s="1">
        <v>44177.01458333333</v>
      </c>
      <c r="H126">
        <v>7.7877933866899998</v>
      </c>
      <c r="I126">
        <v>0</v>
      </c>
      <c r="J126">
        <v>7.7877933866899998</v>
      </c>
      <c r="K126">
        <v>0.497</v>
      </c>
      <c r="L126">
        <v>0</v>
      </c>
      <c r="M126">
        <v>0.497</v>
      </c>
      <c r="N126">
        <v>19.95</v>
      </c>
      <c r="O126">
        <v>225.62014559401001</v>
      </c>
      <c r="P126" t="s">
        <v>43</v>
      </c>
      <c r="Q126" t="s">
        <v>43</v>
      </c>
      <c r="R126">
        <v>-84.272682000000003</v>
      </c>
      <c r="S126">
        <v>33.689563999999997</v>
      </c>
      <c r="T126">
        <v>-84.272682000000003</v>
      </c>
      <c r="U126">
        <v>33.689563999999997</v>
      </c>
      <c r="V126">
        <v>-84.267342900000003</v>
      </c>
      <c r="W126">
        <v>33.783355090000001</v>
      </c>
      <c r="X126">
        <v>8.1239514335068996</v>
      </c>
      <c r="Y126">
        <v>0.27991666666666698</v>
      </c>
      <c r="Z126">
        <v>8.1239514335068996</v>
      </c>
      <c r="AA126">
        <v>0.27991666666666698</v>
      </c>
      <c r="AB126">
        <v>16.499869511725301</v>
      </c>
      <c r="AC126">
        <v>0.47541666666666699</v>
      </c>
      <c r="AD126">
        <v>16.499869511725301</v>
      </c>
      <c r="AE126">
        <v>0.47541666666666699</v>
      </c>
      <c r="AF126">
        <v>9.5700722035119998</v>
      </c>
      <c r="AG126">
        <v>0.26983333333333298</v>
      </c>
      <c r="AH126">
        <v>9.5700722035119998</v>
      </c>
      <c r="AI126">
        <v>0.26983333333333298</v>
      </c>
      <c r="AJ126">
        <v>16.247902867013799</v>
      </c>
      <c r="AK126">
        <v>32.999739023450601</v>
      </c>
      <c r="AL126">
        <v>19.140144407024</v>
      </c>
      <c r="AM126">
        <v>0.55983333333333296</v>
      </c>
      <c r="AN126">
        <v>0.95083333333333298</v>
      </c>
      <c r="AO126">
        <v>0.53966666666666696</v>
      </c>
      <c r="AP126" t="s">
        <v>43</v>
      </c>
      <c r="AQ126" t="str">
        <f t="shared" si="2"/>
        <v/>
      </c>
    </row>
    <row r="127" spans="1:43" x14ac:dyDescent="0.25">
      <c r="A127">
        <v>965682</v>
      </c>
      <c r="B127">
        <v>12742</v>
      </c>
      <c r="C127">
        <v>12787</v>
      </c>
      <c r="D127">
        <v>153028</v>
      </c>
      <c r="E127">
        <v>84902</v>
      </c>
      <c r="F127" s="1">
        <v>44176.20208333333</v>
      </c>
      <c r="G127" s="1">
        <v>44176.954861111109</v>
      </c>
      <c r="H127">
        <v>7.7877933866899998</v>
      </c>
      <c r="I127">
        <v>0</v>
      </c>
      <c r="J127">
        <v>3.2982022977900001</v>
      </c>
      <c r="K127">
        <v>0.497</v>
      </c>
      <c r="L127">
        <v>0</v>
      </c>
      <c r="M127">
        <v>0.13</v>
      </c>
      <c r="N127">
        <v>18.066666666666698</v>
      </c>
      <c r="O127">
        <v>176.10653735643101</v>
      </c>
      <c r="P127" t="s">
        <v>43</v>
      </c>
      <c r="Q127" t="s">
        <v>43</v>
      </c>
      <c r="R127">
        <v>-84.272682000000003</v>
      </c>
      <c r="S127">
        <v>33.689563999999997</v>
      </c>
      <c r="T127">
        <v>-84.312719999999999</v>
      </c>
      <c r="U127">
        <v>33.764533999999998</v>
      </c>
      <c r="V127">
        <v>-84.267342900000003</v>
      </c>
      <c r="W127">
        <v>33.783355090000001</v>
      </c>
      <c r="X127">
        <v>8.1239514335068996</v>
      </c>
      <c r="Y127">
        <v>0.27991666666666698</v>
      </c>
      <c r="Z127">
        <v>3.51373855120733</v>
      </c>
      <c r="AA127">
        <v>0.12466666666666699</v>
      </c>
      <c r="AB127">
        <v>16.499869511725301</v>
      </c>
      <c r="AC127">
        <v>0.47541666666666699</v>
      </c>
      <c r="AD127">
        <v>9.6007680167024994</v>
      </c>
      <c r="AE127">
        <v>0.36194444444444401</v>
      </c>
      <c r="AF127">
        <v>9.5700722035119998</v>
      </c>
      <c r="AG127">
        <v>0.26983333333333298</v>
      </c>
      <c r="AH127">
        <v>11.423440665117401</v>
      </c>
      <c r="AI127">
        <v>0.40138888888888902</v>
      </c>
      <c r="AJ127">
        <v>11.6376899847142</v>
      </c>
      <c r="AK127">
        <v>26.1006375284278</v>
      </c>
      <c r="AL127">
        <v>20.993512868629399</v>
      </c>
      <c r="AM127">
        <v>0.40458333333333302</v>
      </c>
      <c r="AN127">
        <v>0.837361111111111</v>
      </c>
      <c r="AO127">
        <v>0.67122222222222205</v>
      </c>
      <c r="AP127" t="s">
        <v>43</v>
      </c>
      <c r="AQ127" t="str">
        <f t="shared" si="2"/>
        <v/>
      </c>
    </row>
    <row r="128" spans="1:43" x14ac:dyDescent="0.25">
      <c r="A128">
        <v>965676</v>
      </c>
      <c r="B128">
        <v>12742</v>
      </c>
      <c r="C128">
        <v>12780</v>
      </c>
      <c r="D128">
        <v>153028</v>
      </c>
      <c r="E128">
        <v>153028</v>
      </c>
      <c r="F128" s="1">
        <v>44176.224999999999</v>
      </c>
      <c r="G128" s="1">
        <v>44177.042361111111</v>
      </c>
      <c r="H128">
        <v>7.7877933866899998</v>
      </c>
      <c r="I128">
        <v>0</v>
      </c>
      <c r="J128">
        <v>7.7877933866899998</v>
      </c>
      <c r="K128">
        <v>0.497</v>
      </c>
      <c r="L128">
        <v>0</v>
      </c>
      <c r="M128">
        <v>0.497</v>
      </c>
      <c r="N128">
        <v>19.616666666666699</v>
      </c>
      <c r="O128">
        <v>225.62014559401001</v>
      </c>
      <c r="P128" t="s">
        <v>43</v>
      </c>
      <c r="Q128" t="s">
        <v>43</v>
      </c>
      <c r="R128">
        <v>-84.272682000000003</v>
      </c>
      <c r="S128">
        <v>33.689563999999997</v>
      </c>
      <c r="T128">
        <v>-84.272682000000003</v>
      </c>
      <c r="U128">
        <v>33.689563999999997</v>
      </c>
      <c r="V128">
        <v>-84.267342900000003</v>
      </c>
      <c r="W128">
        <v>33.783355090000001</v>
      </c>
      <c r="X128">
        <v>8.1239514335068996</v>
      </c>
      <c r="Y128">
        <v>0.27991666666666698</v>
      </c>
      <c r="Z128">
        <v>8.1239514335068996</v>
      </c>
      <c r="AA128">
        <v>0.27991666666666698</v>
      </c>
      <c r="AB128">
        <v>16.499869511725301</v>
      </c>
      <c r="AC128">
        <v>0.47541666666666699</v>
      </c>
      <c r="AD128">
        <v>16.499869511725301</v>
      </c>
      <c r="AE128">
        <v>0.47541666666666699</v>
      </c>
      <c r="AF128">
        <v>9.5700722035119998</v>
      </c>
      <c r="AG128">
        <v>0.26983333333333298</v>
      </c>
      <c r="AH128">
        <v>9.5700722035119998</v>
      </c>
      <c r="AI128">
        <v>0.26983333333333298</v>
      </c>
      <c r="AJ128">
        <v>16.247902867013799</v>
      </c>
      <c r="AK128">
        <v>32.999739023450601</v>
      </c>
      <c r="AL128">
        <v>19.140144407024</v>
      </c>
      <c r="AM128">
        <v>0.55983333333333296</v>
      </c>
      <c r="AN128">
        <v>0.95083333333333298</v>
      </c>
      <c r="AO128">
        <v>0.53966666666666696</v>
      </c>
      <c r="AP128" t="s">
        <v>43</v>
      </c>
      <c r="AQ128" t="str">
        <f t="shared" si="2"/>
        <v/>
      </c>
    </row>
    <row r="129" spans="1:43" x14ac:dyDescent="0.25">
      <c r="A129">
        <v>965677</v>
      </c>
      <c r="B129">
        <v>12780</v>
      </c>
      <c r="C129">
        <v>12742</v>
      </c>
      <c r="D129">
        <v>153028</v>
      </c>
      <c r="E129">
        <v>153028</v>
      </c>
      <c r="F129" s="1">
        <v>44176.224999999999</v>
      </c>
      <c r="G129" s="1">
        <v>44177.044444444444</v>
      </c>
      <c r="H129">
        <v>7.7877933866899998</v>
      </c>
      <c r="I129">
        <v>0</v>
      </c>
      <c r="J129">
        <v>7.7877933866899998</v>
      </c>
      <c r="K129">
        <v>0.497</v>
      </c>
      <c r="L129">
        <v>0</v>
      </c>
      <c r="M129">
        <v>0.497</v>
      </c>
      <c r="N129">
        <v>19.6666666666667</v>
      </c>
      <c r="O129">
        <v>226.47666475109901</v>
      </c>
      <c r="P129" t="s">
        <v>43</v>
      </c>
      <c r="Q129" t="s">
        <v>43</v>
      </c>
      <c r="R129">
        <v>-84.272682000000003</v>
      </c>
      <c r="S129">
        <v>33.689563999999997</v>
      </c>
      <c r="T129">
        <v>-84.272682000000003</v>
      </c>
      <c r="U129">
        <v>33.689563999999997</v>
      </c>
      <c r="V129">
        <v>-84.267342900000003</v>
      </c>
      <c r="W129">
        <v>33.783355090000001</v>
      </c>
      <c r="X129">
        <v>8.1239514335068996</v>
      </c>
      <c r="Y129">
        <v>0.27991666666666698</v>
      </c>
      <c r="Z129">
        <v>8.1239514335068996</v>
      </c>
      <c r="AA129">
        <v>0.27991666666666698</v>
      </c>
      <c r="AB129">
        <v>16.499869511725301</v>
      </c>
      <c r="AC129">
        <v>0.47541666666666699</v>
      </c>
      <c r="AD129">
        <v>16.499869511725301</v>
      </c>
      <c r="AE129">
        <v>0.47541666666666699</v>
      </c>
      <c r="AF129">
        <v>9.5700722035119998</v>
      </c>
      <c r="AG129">
        <v>0.26983333333333298</v>
      </c>
      <c r="AH129">
        <v>9.5700722035119998</v>
      </c>
      <c r="AI129">
        <v>0.26983333333333298</v>
      </c>
      <c r="AJ129">
        <v>16.247902867013799</v>
      </c>
      <c r="AK129">
        <v>32.999739023450601</v>
      </c>
      <c r="AL129">
        <v>19.140144407024</v>
      </c>
      <c r="AM129">
        <v>0.55983333333333296</v>
      </c>
      <c r="AN129">
        <v>0.95083333333333298</v>
      </c>
      <c r="AO129">
        <v>0.53966666666666696</v>
      </c>
      <c r="AP129" t="s">
        <v>43</v>
      </c>
      <c r="AQ129" t="str">
        <f t="shared" si="2"/>
        <v/>
      </c>
    </row>
    <row r="130" spans="1:43" x14ac:dyDescent="0.25">
      <c r="A130">
        <v>965679</v>
      </c>
      <c r="B130">
        <v>12742</v>
      </c>
      <c r="C130">
        <v>12742</v>
      </c>
      <c r="D130">
        <v>84902</v>
      </c>
      <c r="E130">
        <v>153028</v>
      </c>
      <c r="F130" s="1">
        <v>44176.236111111109</v>
      </c>
      <c r="G130" s="1">
        <v>44176.383333333331</v>
      </c>
      <c r="H130">
        <v>3.2982022977900001</v>
      </c>
      <c r="I130">
        <v>0</v>
      </c>
      <c r="J130">
        <v>7.7877933866899998</v>
      </c>
      <c r="K130">
        <v>0.13</v>
      </c>
      <c r="L130">
        <v>0</v>
      </c>
      <c r="M130">
        <v>0.497</v>
      </c>
      <c r="N130">
        <v>3.5333333333333301</v>
      </c>
      <c r="O130">
        <v>40.870619731826203</v>
      </c>
      <c r="P130" t="s">
        <v>43</v>
      </c>
      <c r="Q130" t="s">
        <v>43</v>
      </c>
      <c r="R130">
        <v>-84.312719999999999</v>
      </c>
      <c r="S130">
        <v>33.764533999999998</v>
      </c>
      <c r="T130">
        <v>-84.272682000000003</v>
      </c>
      <c r="U130">
        <v>33.689563999999997</v>
      </c>
      <c r="V130">
        <v>-84.267342900000003</v>
      </c>
      <c r="W130">
        <v>33.783355090000001</v>
      </c>
      <c r="X130">
        <v>3.51373855120733</v>
      </c>
      <c r="Y130">
        <v>0.12466666666666699</v>
      </c>
      <c r="Z130">
        <v>8.1239514335068996</v>
      </c>
      <c r="AA130">
        <v>0.27991666666666698</v>
      </c>
      <c r="AB130">
        <v>9.6007680167024994</v>
      </c>
      <c r="AC130">
        <v>0.36194444444444401</v>
      </c>
      <c r="AD130">
        <v>16.499869511725301</v>
      </c>
      <c r="AE130">
        <v>0.47541666666666699</v>
      </c>
      <c r="AF130">
        <v>11.423440665117401</v>
      </c>
      <c r="AG130">
        <v>0.40138888888888902</v>
      </c>
      <c r="AH130">
        <v>9.5700722035119998</v>
      </c>
      <c r="AI130">
        <v>0.26983333333333298</v>
      </c>
      <c r="AJ130">
        <v>11.6376899847142</v>
      </c>
      <c r="AK130">
        <v>26.1006375284278</v>
      </c>
      <c r="AL130">
        <v>20.993512868629399</v>
      </c>
      <c r="AM130">
        <v>0.40458333333333302</v>
      </c>
      <c r="AN130">
        <v>0.837361111111111</v>
      </c>
      <c r="AO130">
        <v>0.67122222222222205</v>
      </c>
      <c r="AP130" t="s">
        <v>43</v>
      </c>
      <c r="AQ130" t="str">
        <f t="shared" si="2"/>
        <v/>
      </c>
    </row>
    <row r="131" spans="1:43" x14ac:dyDescent="0.25">
      <c r="A131">
        <v>965681</v>
      </c>
      <c r="B131">
        <v>12780</v>
      </c>
      <c r="C131">
        <v>12780</v>
      </c>
      <c r="D131">
        <v>85180</v>
      </c>
      <c r="E131">
        <v>153028</v>
      </c>
      <c r="F131" s="1">
        <v>44176.236111111109</v>
      </c>
      <c r="G131" s="1">
        <v>44176.384722222225</v>
      </c>
      <c r="H131">
        <v>1.3504103058400001</v>
      </c>
      <c r="I131">
        <v>0</v>
      </c>
      <c r="J131">
        <v>7.7877933866899998</v>
      </c>
      <c r="K131">
        <v>5.8000000000000003E-2</v>
      </c>
      <c r="L131">
        <v>0</v>
      </c>
      <c r="M131">
        <v>0.497</v>
      </c>
      <c r="N131">
        <v>3.56666666666667</v>
      </c>
      <c r="O131">
        <v>40.577061781634498</v>
      </c>
      <c r="P131" t="s">
        <v>43</v>
      </c>
      <c r="Q131" t="s">
        <v>43</v>
      </c>
      <c r="R131">
        <v>-84.282717000000005</v>
      </c>
      <c r="S131">
        <v>33.774194000000001</v>
      </c>
      <c r="T131">
        <v>-84.272682000000003</v>
      </c>
      <c r="U131">
        <v>33.689563999999997</v>
      </c>
      <c r="V131">
        <v>-84.267342900000003</v>
      </c>
      <c r="W131">
        <v>33.783355090000001</v>
      </c>
      <c r="X131">
        <v>1.4891819006549301</v>
      </c>
      <c r="Y131">
        <v>6.5583333333333299E-2</v>
      </c>
      <c r="Z131">
        <v>8.1239514335068996</v>
      </c>
      <c r="AA131">
        <v>0.27991666666666698</v>
      </c>
      <c r="AB131">
        <v>11.2313122149453</v>
      </c>
      <c r="AC131">
        <v>0.40866666666666701</v>
      </c>
      <c r="AD131">
        <v>16.499869511725301</v>
      </c>
      <c r="AE131">
        <v>0.47541666666666699</v>
      </c>
      <c r="AF131">
        <v>14.428709905924199</v>
      </c>
      <c r="AG131">
        <v>0.40450000000000003</v>
      </c>
      <c r="AH131">
        <v>9.5700722035119998</v>
      </c>
      <c r="AI131">
        <v>0.26983333333333298</v>
      </c>
      <c r="AJ131">
        <v>9.6131333341618301</v>
      </c>
      <c r="AK131">
        <v>27.731181726670599</v>
      </c>
      <c r="AL131">
        <v>23.998782109436199</v>
      </c>
      <c r="AM131">
        <v>0.34549999999999997</v>
      </c>
      <c r="AN131">
        <v>0.884083333333333</v>
      </c>
      <c r="AO131">
        <v>0.67433333333333301</v>
      </c>
      <c r="AP131" t="s">
        <v>43</v>
      </c>
      <c r="AQ131" t="str">
        <f t="shared" ref="AQ131:AQ194" si="3">IF(Q131=AP131,"",1)</f>
        <v/>
      </c>
    </row>
    <row r="132" spans="1:43" x14ac:dyDescent="0.25">
      <c r="A132">
        <v>965680</v>
      </c>
      <c r="B132">
        <v>12780</v>
      </c>
      <c r="C132">
        <v>12780</v>
      </c>
      <c r="D132">
        <v>153028</v>
      </c>
      <c r="E132">
        <v>153028</v>
      </c>
      <c r="F132" s="1">
        <v>44176.243055555555</v>
      </c>
      <c r="G132" s="1">
        <v>44177.01458333333</v>
      </c>
      <c r="H132">
        <v>7.7877933866899998</v>
      </c>
      <c r="I132">
        <v>0</v>
      </c>
      <c r="J132">
        <v>7.7877933866899998</v>
      </c>
      <c r="K132">
        <v>0.497</v>
      </c>
      <c r="L132">
        <v>0</v>
      </c>
      <c r="M132">
        <v>0.497</v>
      </c>
      <c r="N132">
        <v>18.516666666666701</v>
      </c>
      <c r="O132">
        <v>209.91495210740999</v>
      </c>
      <c r="P132" t="s">
        <v>43</v>
      </c>
      <c r="Q132" t="s">
        <v>43</v>
      </c>
      <c r="R132">
        <v>-84.272682000000003</v>
      </c>
      <c r="S132">
        <v>33.689563999999997</v>
      </c>
      <c r="T132">
        <v>-84.272682000000003</v>
      </c>
      <c r="U132">
        <v>33.689563999999997</v>
      </c>
      <c r="V132">
        <v>-84.267342900000003</v>
      </c>
      <c r="W132">
        <v>33.783355090000001</v>
      </c>
      <c r="X132">
        <v>8.1239514335068996</v>
      </c>
      <c r="Y132">
        <v>0.27991666666666698</v>
      </c>
      <c r="Z132">
        <v>8.1239514335068996</v>
      </c>
      <c r="AA132">
        <v>0.27991666666666698</v>
      </c>
      <c r="AB132">
        <v>16.499869511725301</v>
      </c>
      <c r="AC132">
        <v>0.47541666666666699</v>
      </c>
      <c r="AD132">
        <v>16.499869511725301</v>
      </c>
      <c r="AE132">
        <v>0.47541666666666699</v>
      </c>
      <c r="AF132">
        <v>9.5700722035119998</v>
      </c>
      <c r="AG132">
        <v>0.26983333333333298</v>
      </c>
      <c r="AH132">
        <v>9.5700722035119998</v>
      </c>
      <c r="AI132">
        <v>0.26983333333333298</v>
      </c>
      <c r="AJ132">
        <v>16.247902867013799</v>
      </c>
      <c r="AK132">
        <v>32.999739023450601</v>
      </c>
      <c r="AL132">
        <v>19.140144407024</v>
      </c>
      <c r="AM132">
        <v>0.55983333333333296</v>
      </c>
      <c r="AN132">
        <v>0.95083333333333298</v>
      </c>
      <c r="AO132">
        <v>0.53966666666666696</v>
      </c>
      <c r="AP132" t="s">
        <v>43</v>
      </c>
      <c r="AQ132" t="str">
        <f t="shared" si="3"/>
        <v/>
      </c>
    </row>
    <row r="133" spans="1:43" x14ac:dyDescent="0.25">
      <c r="A133">
        <v>965678</v>
      </c>
      <c r="B133">
        <v>12780</v>
      </c>
      <c r="C133">
        <v>12780</v>
      </c>
      <c r="D133">
        <v>153028</v>
      </c>
      <c r="E133">
        <v>153028</v>
      </c>
      <c r="F133" s="1">
        <v>44176.620138888888</v>
      </c>
      <c r="G133" s="1">
        <v>44176.799305555556</v>
      </c>
      <c r="H133">
        <v>7.7877933866899998</v>
      </c>
      <c r="I133">
        <v>0</v>
      </c>
      <c r="J133">
        <v>7.7877933866899998</v>
      </c>
      <c r="K133">
        <v>0.497</v>
      </c>
      <c r="L133">
        <v>0</v>
      </c>
      <c r="M133">
        <v>0.497</v>
      </c>
      <c r="N133">
        <v>4.3</v>
      </c>
      <c r="O133">
        <v>49.024365900413699</v>
      </c>
      <c r="P133" t="s">
        <v>43</v>
      </c>
      <c r="Q133" t="s">
        <v>43</v>
      </c>
      <c r="R133">
        <v>-84.272682000000003</v>
      </c>
      <c r="S133">
        <v>33.689563999999997</v>
      </c>
      <c r="T133">
        <v>-84.272682000000003</v>
      </c>
      <c r="U133">
        <v>33.689563999999997</v>
      </c>
      <c r="V133">
        <v>-84.267342900000003</v>
      </c>
      <c r="W133">
        <v>33.783355090000001</v>
      </c>
      <c r="X133">
        <v>8.1239514335068996</v>
      </c>
      <c r="Y133">
        <v>0.27991666666666698</v>
      </c>
      <c r="Z133">
        <v>8.1239514335068996</v>
      </c>
      <c r="AA133">
        <v>0.27991666666666698</v>
      </c>
      <c r="AB133">
        <v>16.499869511725301</v>
      </c>
      <c r="AC133">
        <v>0.47541666666666699</v>
      </c>
      <c r="AD133">
        <v>16.499869511725301</v>
      </c>
      <c r="AE133">
        <v>0.47541666666666699</v>
      </c>
      <c r="AF133">
        <v>9.5700722035119998</v>
      </c>
      <c r="AG133">
        <v>0.26983333333333298</v>
      </c>
      <c r="AH133">
        <v>9.5700722035119998</v>
      </c>
      <c r="AI133">
        <v>0.26983333333333298</v>
      </c>
      <c r="AJ133">
        <v>16.247902867013799</v>
      </c>
      <c r="AK133">
        <v>32.999739023450601</v>
      </c>
      <c r="AL133">
        <v>19.140144407024</v>
      </c>
      <c r="AM133">
        <v>0.55983333333333296</v>
      </c>
      <c r="AN133">
        <v>0.95083333333333298</v>
      </c>
      <c r="AO133">
        <v>0.53966666666666696</v>
      </c>
      <c r="AP133" t="s">
        <v>43</v>
      </c>
      <c r="AQ133" t="str">
        <f t="shared" si="3"/>
        <v/>
      </c>
    </row>
    <row r="134" spans="1:43" x14ac:dyDescent="0.25">
      <c r="A134">
        <v>965675</v>
      </c>
      <c r="B134">
        <v>12742</v>
      </c>
      <c r="C134">
        <v>12742</v>
      </c>
      <c r="D134">
        <v>153028</v>
      </c>
      <c r="E134">
        <v>153028</v>
      </c>
      <c r="F134" s="1">
        <v>44176.621527777781</v>
      </c>
      <c r="G134" s="1">
        <v>44176.801388888889</v>
      </c>
      <c r="H134">
        <v>7.7877933866899998</v>
      </c>
      <c r="I134">
        <v>0</v>
      </c>
      <c r="J134">
        <v>7.7877933866899998</v>
      </c>
      <c r="K134">
        <v>0.497</v>
      </c>
      <c r="L134">
        <v>0</v>
      </c>
      <c r="M134">
        <v>0.497</v>
      </c>
      <c r="N134">
        <v>4.31666666666667</v>
      </c>
      <c r="O134">
        <v>49.783011494283897</v>
      </c>
      <c r="P134" t="s">
        <v>43</v>
      </c>
      <c r="Q134" t="s">
        <v>43</v>
      </c>
      <c r="R134">
        <v>-84.272682000000003</v>
      </c>
      <c r="S134">
        <v>33.689563999999997</v>
      </c>
      <c r="T134">
        <v>-84.272682000000003</v>
      </c>
      <c r="U134">
        <v>33.689563999999997</v>
      </c>
      <c r="V134">
        <v>-84.267342900000003</v>
      </c>
      <c r="W134">
        <v>33.783355090000001</v>
      </c>
      <c r="X134">
        <v>8.1239514335068996</v>
      </c>
      <c r="Y134">
        <v>0.27991666666666698</v>
      </c>
      <c r="Z134">
        <v>8.1239514335068996</v>
      </c>
      <c r="AA134">
        <v>0.27991666666666698</v>
      </c>
      <c r="AB134">
        <v>16.499869511725301</v>
      </c>
      <c r="AC134">
        <v>0.47541666666666699</v>
      </c>
      <c r="AD134">
        <v>16.499869511725301</v>
      </c>
      <c r="AE134">
        <v>0.47541666666666699</v>
      </c>
      <c r="AF134">
        <v>9.5700722035119998</v>
      </c>
      <c r="AG134">
        <v>0.26983333333333298</v>
      </c>
      <c r="AH134">
        <v>9.5700722035119998</v>
      </c>
      <c r="AI134">
        <v>0.26983333333333298</v>
      </c>
      <c r="AJ134">
        <v>16.247902867013799</v>
      </c>
      <c r="AK134">
        <v>32.999739023450601</v>
      </c>
      <c r="AL134">
        <v>19.140144407024</v>
      </c>
      <c r="AM134">
        <v>0.55983333333333296</v>
      </c>
      <c r="AN134">
        <v>0.95083333333333298</v>
      </c>
      <c r="AO134">
        <v>0.53966666666666696</v>
      </c>
      <c r="AP134" t="s">
        <v>43</v>
      </c>
      <c r="AQ134" t="str">
        <f t="shared" si="3"/>
        <v/>
      </c>
    </row>
    <row r="135" spans="1:43" x14ac:dyDescent="0.25">
      <c r="A135">
        <v>965705</v>
      </c>
      <c r="B135">
        <v>12777</v>
      </c>
      <c r="C135">
        <v>12743</v>
      </c>
      <c r="D135">
        <v>87901</v>
      </c>
      <c r="E135">
        <v>81910</v>
      </c>
      <c r="F135" s="1">
        <v>44176.197916666664</v>
      </c>
      <c r="G135" s="1">
        <v>44176.998611111114</v>
      </c>
      <c r="H135">
        <v>3.23495811015</v>
      </c>
      <c r="I135">
        <v>3.1786943716057499</v>
      </c>
      <c r="J135">
        <v>7.8591793770800003</v>
      </c>
      <c r="K135">
        <v>0.16600000000000001</v>
      </c>
      <c r="L135">
        <v>9.7611111111111107E-2</v>
      </c>
      <c r="M135">
        <v>0.38300000000000001</v>
      </c>
      <c r="N135">
        <v>19.119055555555601</v>
      </c>
      <c r="O135">
        <v>184.75912500011501</v>
      </c>
      <c r="P135" t="s">
        <v>43</v>
      </c>
      <c r="Q135" t="s">
        <v>43</v>
      </c>
      <c r="R135">
        <v>-84.229764000000003</v>
      </c>
      <c r="S135">
        <v>33.769267999999997</v>
      </c>
      <c r="T135">
        <v>-84.386696999999998</v>
      </c>
      <c r="U135">
        <v>33.781109999999998</v>
      </c>
      <c r="V135">
        <v>-84.267342900000003</v>
      </c>
      <c r="W135">
        <v>33.783355090000001</v>
      </c>
      <c r="X135">
        <v>3.58358084680677</v>
      </c>
      <c r="Y135">
        <v>0.17727777777777801</v>
      </c>
      <c r="Z135">
        <v>8.6642971652975795</v>
      </c>
      <c r="AA135">
        <v>0.31905555555555598</v>
      </c>
      <c r="AB135">
        <v>14.7815874830676</v>
      </c>
      <c r="AC135">
        <v>0.53991666666666704</v>
      </c>
      <c r="AD135">
        <v>4.1512048417363596</v>
      </c>
      <c r="AE135">
        <v>0.200222222222222</v>
      </c>
      <c r="AF135">
        <v>14.8490064249941</v>
      </c>
      <c r="AG135">
        <v>0.37591666666666701</v>
      </c>
      <c r="AH135">
        <v>10.758447562354799</v>
      </c>
      <c r="AI135">
        <v>0.31302777777777802</v>
      </c>
      <c r="AJ135">
        <v>12.2478780121043</v>
      </c>
      <c r="AK135">
        <v>18.932792324804002</v>
      </c>
      <c r="AL135">
        <v>25.607453987348901</v>
      </c>
      <c r="AM135">
        <v>0.49633333333333302</v>
      </c>
      <c r="AN135">
        <v>0.74013888888888901</v>
      </c>
      <c r="AO135">
        <v>0.68894444444444403</v>
      </c>
      <c r="AP135" t="s">
        <v>43</v>
      </c>
      <c r="AQ135" t="str">
        <f t="shared" si="3"/>
        <v/>
      </c>
    </row>
    <row r="136" spans="1:43" x14ac:dyDescent="0.25">
      <c r="A136">
        <v>965704</v>
      </c>
      <c r="B136">
        <v>12743</v>
      </c>
      <c r="C136">
        <v>12743</v>
      </c>
      <c r="D136">
        <v>99973315</v>
      </c>
      <c r="E136">
        <v>81910</v>
      </c>
      <c r="F136" s="1">
        <v>44176.243055555555</v>
      </c>
      <c r="G136" s="1">
        <v>44177.019444444442</v>
      </c>
      <c r="H136">
        <v>2.1997565172</v>
      </c>
      <c r="I136">
        <v>0</v>
      </c>
      <c r="J136">
        <v>7.8591793770800003</v>
      </c>
      <c r="K136">
        <v>8.7999999999999995E-2</v>
      </c>
      <c r="L136">
        <v>0</v>
      </c>
      <c r="M136">
        <v>0.38300000000000001</v>
      </c>
      <c r="N136">
        <v>18.633333333333301</v>
      </c>
      <c r="O136">
        <v>179.87761829513099</v>
      </c>
      <c r="P136" t="s">
        <v>43</v>
      </c>
      <c r="Q136" t="s">
        <v>43</v>
      </c>
      <c r="R136">
        <v>-84.298102999999998</v>
      </c>
      <c r="S136">
        <v>33.774520000000003</v>
      </c>
      <c r="T136">
        <v>-84.386696999999998</v>
      </c>
      <c r="U136">
        <v>33.781109999999998</v>
      </c>
      <c r="V136">
        <v>-84.267342900000003</v>
      </c>
      <c r="W136">
        <v>33.783355090000001</v>
      </c>
      <c r="X136">
        <v>2.33841201983422</v>
      </c>
      <c r="Y136">
        <v>9.44444444444444E-2</v>
      </c>
      <c r="Z136">
        <v>8.6642971652975795</v>
      </c>
      <c r="AA136">
        <v>0.31905555555555598</v>
      </c>
      <c r="AB136">
        <v>10.152174183205499</v>
      </c>
      <c r="AC136">
        <v>0.39288888888888901</v>
      </c>
      <c r="AD136">
        <v>4.1512048417363596</v>
      </c>
      <c r="AE136">
        <v>0.200222222222222</v>
      </c>
      <c r="AF136">
        <v>14.3484906856227</v>
      </c>
      <c r="AG136">
        <v>0.41225000000000001</v>
      </c>
      <c r="AH136">
        <v>10.758447562354799</v>
      </c>
      <c r="AI136">
        <v>0.31302777777777802</v>
      </c>
      <c r="AJ136">
        <v>11.002709185131801</v>
      </c>
      <c r="AK136">
        <v>14.303379024941901</v>
      </c>
      <c r="AL136">
        <v>25.1069382479774</v>
      </c>
      <c r="AM136">
        <v>0.41349999999999998</v>
      </c>
      <c r="AN136">
        <v>0.59311111111111103</v>
      </c>
      <c r="AO136">
        <v>0.72527777777777802</v>
      </c>
      <c r="AP136" t="s">
        <v>43</v>
      </c>
      <c r="AQ136" t="str">
        <f t="shared" si="3"/>
        <v/>
      </c>
    </row>
    <row r="137" spans="1:43" x14ac:dyDescent="0.25">
      <c r="A137">
        <v>965785</v>
      </c>
      <c r="B137">
        <v>12745</v>
      </c>
      <c r="C137">
        <v>12745</v>
      </c>
      <c r="D137">
        <v>42900</v>
      </c>
      <c r="E137">
        <v>42900</v>
      </c>
      <c r="F137" s="1">
        <v>44176.170138888891</v>
      </c>
      <c r="G137" s="1">
        <v>44176.80972222222</v>
      </c>
      <c r="H137">
        <v>10.019965545</v>
      </c>
      <c r="I137">
        <v>0</v>
      </c>
      <c r="J137">
        <v>10.019965545</v>
      </c>
      <c r="K137">
        <v>0.26700000000000002</v>
      </c>
      <c r="L137">
        <v>0</v>
      </c>
      <c r="M137">
        <v>0.26700000000000002</v>
      </c>
      <c r="N137">
        <v>15.35</v>
      </c>
      <c r="O137">
        <v>154.12771120699301</v>
      </c>
      <c r="P137" t="s">
        <v>43</v>
      </c>
      <c r="Q137" t="s">
        <v>43</v>
      </c>
      <c r="R137">
        <v>-84.280467000000002</v>
      </c>
      <c r="S137">
        <v>33.902424000000003</v>
      </c>
      <c r="T137">
        <v>-84.280467000000002</v>
      </c>
      <c r="U137">
        <v>33.902424000000003</v>
      </c>
      <c r="V137">
        <v>-84.267342900000003</v>
      </c>
      <c r="W137">
        <v>33.783355090000001</v>
      </c>
      <c r="X137">
        <v>9.9983844308847107</v>
      </c>
      <c r="Y137">
        <v>0.272472222222222</v>
      </c>
      <c r="Z137">
        <v>9.9983844308847107</v>
      </c>
      <c r="AA137">
        <v>0.272472222222222</v>
      </c>
      <c r="AB137">
        <v>18.0807660283097</v>
      </c>
      <c r="AC137">
        <v>0.47205555555555601</v>
      </c>
      <c r="AD137">
        <v>18.0807660283097</v>
      </c>
      <c r="AE137">
        <v>0.47205555555555601</v>
      </c>
      <c r="AF137">
        <v>23.4357562727578</v>
      </c>
      <c r="AG137">
        <v>0.56286111111111103</v>
      </c>
      <c r="AH137">
        <v>23.4357562727578</v>
      </c>
      <c r="AI137">
        <v>0.56286111111111103</v>
      </c>
      <c r="AJ137">
        <v>19.9967688617694</v>
      </c>
      <c r="AK137">
        <v>36.1615320566195</v>
      </c>
      <c r="AL137">
        <v>46.8715125455156</v>
      </c>
      <c r="AM137">
        <v>0.54494444444444401</v>
      </c>
      <c r="AN137">
        <v>0.94411111111111101</v>
      </c>
      <c r="AO137">
        <v>1.1257222222222201</v>
      </c>
      <c r="AP137" t="s">
        <v>43</v>
      </c>
      <c r="AQ137" t="str">
        <f t="shared" si="3"/>
        <v/>
      </c>
    </row>
    <row r="138" spans="1:43" x14ac:dyDescent="0.25">
      <c r="A138">
        <v>965784</v>
      </c>
      <c r="B138">
        <v>12745</v>
      </c>
      <c r="C138">
        <v>12745</v>
      </c>
      <c r="D138">
        <v>42900</v>
      </c>
      <c r="E138">
        <v>42900</v>
      </c>
      <c r="F138" s="1">
        <v>44176.184027777781</v>
      </c>
      <c r="G138" s="1">
        <v>44177.035416666666</v>
      </c>
      <c r="H138">
        <v>10.019965545</v>
      </c>
      <c r="I138">
        <v>0</v>
      </c>
      <c r="J138">
        <v>10.019965545</v>
      </c>
      <c r="K138">
        <v>0.26700000000000002</v>
      </c>
      <c r="L138">
        <v>0</v>
      </c>
      <c r="M138">
        <v>0.26700000000000002</v>
      </c>
      <c r="N138">
        <v>20.433333333333302</v>
      </c>
      <c r="O138">
        <v>205.50361494265701</v>
      </c>
      <c r="P138" t="s">
        <v>43</v>
      </c>
      <c r="Q138" t="s">
        <v>43</v>
      </c>
      <c r="R138">
        <v>-84.280467000000002</v>
      </c>
      <c r="S138">
        <v>33.902424000000003</v>
      </c>
      <c r="T138">
        <v>-84.280467000000002</v>
      </c>
      <c r="U138">
        <v>33.902424000000003</v>
      </c>
      <c r="V138">
        <v>-84.267342900000003</v>
      </c>
      <c r="W138">
        <v>33.783355090000001</v>
      </c>
      <c r="X138">
        <v>9.9983844308847107</v>
      </c>
      <c r="Y138">
        <v>0.272472222222222</v>
      </c>
      <c r="Z138">
        <v>9.9983844308847107</v>
      </c>
      <c r="AA138">
        <v>0.272472222222222</v>
      </c>
      <c r="AB138">
        <v>18.0807660283097</v>
      </c>
      <c r="AC138">
        <v>0.47205555555555601</v>
      </c>
      <c r="AD138">
        <v>18.0807660283097</v>
      </c>
      <c r="AE138">
        <v>0.47205555555555601</v>
      </c>
      <c r="AF138">
        <v>23.4357562727578</v>
      </c>
      <c r="AG138">
        <v>0.56286111111111103</v>
      </c>
      <c r="AH138">
        <v>23.4357562727578</v>
      </c>
      <c r="AI138">
        <v>0.56286111111111103</v>
      </c>
      <c r="AJ138">
        <v>19.9967688617694</v>
      </c>
      <c r="AK138">
        <v>36.1615320566195</v>
      </c>
      <c r="AL138">
        <v>46.8715125455156</v>
      </c>
      <c r="AM138">
        <v>0.54494444444444401</v>
      </c>
      <c r="AN138">
        <v>0.94411111111111101</v>
      </c>
      <c r="AO138">
        <v>1.1257222222222201</v>
      </c>
      <c r="AP138" t="s">
        <v>43</v>
      </c>
      <c r="AQ138" t="str">
        <f t="shared" si="3"/>
        <v/>
      </c>
    </row>
    <row r="139" spans="1:43" x14ac:dyDescent="0.25">
      <c r="A139">
        <v>965783</v>
      </c>
      <c r="B139">
        <v>12745</v>
      </c>
      <c r="C139">
        <v>12745</v>
      </c>
      <c r="D139">
        <v>42900</v>
      </c>
      <c r="E139">
        <v>42900</v>
      </c>
      <c r="F139" s="1">
        <v>44176.197916666664</v>
      </c>
      <c r="G139" s="1">
        <v>44177.049305555556</v>
      </c>
      <c r="H139">
        <v>10.019965545</v>
      </c>
      <c r="I139">
        <v>0</v>
      </c>
      <c r="J139">
        <v>10.019965545</v>
      </c>
      <c r="K139">
        <v>0.26700000000000002</v>
      </c>
      <c r="L139">
        <v>0</v>
      </c>
      <c r="M139">
        <v>0.26700000000000002</v>
      </c>
      <c r="N139">
        <v>20.433333333333302</v>
      </c>
      <c r="O139">
        <v>205.50361494265701</v>
      </c>
      <c r="P139" t="s">
        <v>43</v>
      </c>
      <c r="Q139" t="s">
        <v>43</v>
      </c>
      <c r="R139">
        <v>-84.280467000000002</v>
      </c>
      <c r="S139">
        <v>33.902424000000003</v>
      </c>
      <c r="T139">
        <v>-84.280467000000002</v>
      </c>
      <c r="U139">
        <v>33.902424000000003</v>
      </c>
      <c r="V139">
        <v>-84.267342900000003</v>
      </c>
      <c r="W139">
        <v>33.783355090000001</v>
      </c>
      <c r="X139">
        <v>9.9983844308847107</v>
      </c>
      <c r="Y139">
        <v>0.272472222222222</v>
      </c>
      <c r="Z139">
        <v>9.9983844308847107</v>
      </c>
      <c r="AA139">
        <v>0.272472222222222</v>
      </c>
      <c r="AB139">
        <v>18.0807660283097</v>
      </c>
      <c r="AC139">
        <v>0.47205555555555601</v>
      </c>
      <c r="AD139">
        <v>18.0807660283097</v>
      </c>
      <c r="AE139">
        <v>0.47205555555555601</v>
      </c>
      <c r="AF139">
        <v>23.4357562727578</v>
      </c>
      <c r="AG139">
        <v>0.56286111111111103</v>
      </c>
      <c r="AH139">
        <v>23.4357562727578</v>
      </c>
      <c r="AI139">
        <v>0.56286111111111103</v>
      </c>
      <c r="AJ139">
        <v>19.9967688617694</v>
      </c>
      <c r="AK139">
        <v>36.1615320566195</v>
      </c>
      <c r="AL139">
        <v>46.8715125455156</v>
      </c>
      <c r="AM139">
        <v>0.54494444444444401</v>
      </c>
      <c r="AN139">
        <v>0.94411111111111101</v>
      </c>
      <c r="AO139">
        <v>1.1257222222222201</v>
      </c>
      <c r="AP139" t="s">
        <v>43</v>
      </c>
      <c r="AQ139" t="str">
        <f t="shared" si="3"/>
        <v/>
      </c>
    </row>
    <row r="140" spans="1:43" x14ac:dyDescent="0.25">
      <c r="A140">
        <v>965788</v>
      </c>
      <c r="B140">
        <v>12745</v>
      </c>
      <c r="C140">
        <v>12745</v>
      </c>
      <c r="D140">
        <v>42900</v>
      </c>
      <c r="E140">
        <v>42900</v>
      </c>
      <c r="F140" s="1">
        <v>44176.211805555555</v>
      </c>
      <c r="G140" s="1">
        <v>44177.063194444447</v>
      </c>
      <c r="H140">
        <v>10.019965545</v>
      </c>
      <c r="I140">
        <v>0</v>
      </c>
      <c r="J140">
        <v>10.019965545</v>
      </c>
      <c r="K140">
        <v>0.26700000000000002</v>
      </c>
      <c r="L140">
        <v>0</v>
      </c>
      <c r="M140">
        <v>0.26700000000000002</v>
      </c>
      <c r="N140">
        <v>20.433333333333302</v>
      </c>
      <c r="O140">
        <v>205.50361494265701</v>
      </c>
      <c r="P140" t="s">
        <v>43</v>
      </c>
      <c r="Q140" t="s">
        <v>43</v>
      </c>
      <c r="R140">
        <v>-84.280467000000002</v>
      </c>
      <c r="S140">
        <v>33.902424000000003</v>
      </c>
      <c r="T140">
        <v>-84.280467000000002</v>
      </c>
      <c r="U140">
        <v>33.902424000000003</v>
      </c>
      <c r="V140">
        <v>-84.267342900000003</v>
      </c>
      <c r="W140">
        <v>33.783355090000001</v>
      </c>
      <c r="X140">
        <v>9.9983844308847107</v>
      </c>
      <c r="Y140">
        <v>0.272472222222222</v>
      </c>
      <c r="Z140">
        <v>9.9983844308847107</v>
      </c>
      <c r="AA140">
        <v>0.272472222222222</v>
      </c>
      <c r="AB140">
        <v>18.0807660283097</v>
      </c>
      <c r="AC140">
        <v>0.47205555555555601</v>
      </c>
      <c r="AD140">
        <v>18.0807660283097</v>
      </c>
      <c r="AE140">
        <v>0.47205555555555601</v>
      </c>
      <c r="AF140">
        <v>23.4357562727578</v>
      </c>
      <c r="AG140">
        <v>0.56286111111111103</v>
      </c>
      <c r="AH140">
        <v>23.4357562727578</v>
      </c>
      <c r="AI140">
        <v>0.56286111111111103</v>
      </c>
      <c r="AJ140">
        <v>19.9967688617694</v>
      </c>
      <c r="AK140">
        <v>36.1615320566195</v>
      </c>
      <c r="AL140">
        <v>46.8715125455156</v>
      </c>
      <c r="AM140">
        <v>0.54494444444444401</v>
      </c>
      <c r="AN140">
        <v>0.94411111111111101</v>
      </c>
      <c r="AO140">
        <v>1.1257222222222201</v>
      </c>
      <c r="AP140" t="s">
        <v>43</v>
      </c>
      <c r="AQ140" t="str">
        <f t="shared" si="3"/>
        <v/>
      </c>
    </row>
    <row r="141" spans="1:43" x14ac:dyDescent="0.25">
      <c r="A141">
        <v>965787</v>
      </c>
      <c r="B141">
        <v>12745</v>
      </c>
      <c r="C141">
        <v>12745</v>
      </c>
      <c r="D141">
        <v>42900</v>
      </c>
      <c r="E141">
        <v>42900</v>
      </c>
      <c r="F141" s="1">
        <v>44176.222222222219</v>
      </c>
      <c r="G141" s="1">
        <v>44177.07708333333</v>
      </c>
      <c r="H141">
        <v>10.019965545</v>
      </c>
      <c r="I141">
        <v>0</v>
      </c>
      <c r="J141">
        <v>10.019965545</v>
      </c>
      <c r="K141">
        <v>0.26700000000000002</v>
      </c>
      <c r="L141">
        <v>0</v>
      </c>
      <c r="M141">
        <v>0.26700000000000002</v>
      </c>
      <c r="N141">
        <v>20.516666666666701</v>
      </c>
      <c r="O141">
        <v>205.50361494265701</v>
      </c>
      <c r="P141" t="s">
        <v>43</v>
      </c>
      <c r="Q141" t="s">
        <v>43</v>
      </c>
      <c r="R141">
        <v>-84.280467000000002</v>
      </c>
      <c r="S141">
        <v>33.902424000000003</v>
      </c>
      <c r="T141">
        <v>-84.280467000000002</v>
      </c>
      <c r="U141">
        <v>33.902424000000003</v>
      </c>
      <c r="V141">
        <v>-84.267342900000003</v>
      </c>
      <c r="W141">
        <v>33.783355090000001</v>
      </c>
      <c r="X141">
        <v>9.9983844308847107</v>
      </c>
      <c r="Y141">
        <v>0.272472222222222</v>
      </c>
      <c r="Z141">
        <v>9.9983844308847107</v>
      </c>
      <c r="AA141">
        <v>0.272472222222222</v>
      </c>
      <c r="AB141">
        <v>18.0807660283097</v>
      </c>
      <c r="AC141">
        <v>0.47205555555555601</v>
      </c>
      <c r="AD141">
        <v>18.0807660283097</v>
      </c>
      <c r="AE141">
        <v>0.47205555555555601</v>
      </c>
      <c r="AF141">
        <v>23.4357562727578</v>
      </c>
      <c r="AG141">
        <v>0.56286111111111103</v>
      </c>
      <c r="AH141">
        <v>23.4357562727578</v>
      </c>
      <c r="AI141">
        <v>0.56286111111111103</v>
      </c>
      <c r="AJ141">
        <v>19.9967688617694</v>
      </c>
      <c r="AK141">
        <v>36.1615320566195</v>
      </c>
      <c r="AL141">
        <v>46.8715125455156</v>
      </c>
      <c r="AM141">
        <v>0.54494444444444401</v>
      </c>
      <c r="AN141">
        <v>0.94411111111111101</v>
      </c>
      <c r="AO141">
        <v>1.1257222222222201</v>
      </c>
      <c r="AP141" t="s">
        <v>43</v>
      </c>
      <c r="AQ141" t="str">
        <f t="shared" si="3"/>
        <v/>
      </c>
    </row>
    <row r="142" spans="1:43" x14ac:dyDescent="0.25">
      <c r="A142">
        <v>965786</v>
      </c>
      <c r="B142">
        <v>12745</v>
      </c>
      <c r="C142">
        <v>12745</v>
      </c>
      <c r="D142">
        <v>42900</v>
      </c>
      <c r="E142">
        <v>42900</v>
      </c>
      <c r="F142" s="1">
        <v>44176.243055555555</v>
      </c>
      <c r="G142" s="1">
        <v>44177.09097222222</v>
      </c>
      <c r="H142">
        <v>10.019965545</v>
      </c>
      <c r="I142">
        <v>0</v>
      </c>
      <c r="J142">
        <v>10.019965545</v>
      </c>
      <c r="K142">
        <v>0.26700000000000002</v>
      </c>
      <c r="L142">
        <v>0</v>
      </c>
      <c r="M142">
        <v>0.26700000000000002</v>
      </c>
      <c r="N142">
        <v>20.350000000000001</v>
      </c>
      <c r="O142">
        <v>205.50361494265701</v>
      </c>
      <c r="P142" t="s">
        <v>43</v>
      </c>
      <c r="Q142" t="s">
        <v>43</v>
      </c>
      <c r="R142">
        <v>-84.280467000000002</v>
      </c>
      <c r="S142">
        <v>33.902424000000003</v>
      </c>
      <c r="T142">
        <v>-84.280467000000002</v>
      </c>
      <c r="U142">
        <v>33.902424000000003</v>
      </c>
      <c r="V142">
        <v>-84.267342900000003</v>
      </c>
      <c r="W142">
        <v>33.783355090000001</v>
      </c>
      <c r="X142">
        <v>9.9983844308847107</v>
      </c>
      <c r="Y142">
        <v>0.272472222222222</v>
      </c>
      <c r="Z142">
        <v>9.9983844308847107</v>
      </c>
      <c r="AA142">
        <v>0.272472222222222</v>
      </c>
      <c r="AB142">
        <v>18.0807660283097</v>
      </c>
      <c r="AC142">
        <v>0.47205555555555601</v>
      </c>
      <c r="AD142">
        <v>18.0807660283097</v>
      </c>
      <c r="AE142">
        <v>0.47205555555555601</v>
      </c>
      <c r="AF142">
        <v>23.4357562727578</v>
      </c>
      <c r="AG142">
        <v>0.56286111111111103</v>
      </c>
      <c r="AH142">
        <v>23.4357562727578</v>
      </c>
      <c r="AI142">
        <v>0.56286111111111103</v>
      </c>
      <c r="AJ142">
        <v>19.9967688617694</v>
      </c>
      <c r="AK142">
        <v>36.1615320566195</v>
      </c>
      <c r="AL142">
        <v>46.8715125455156</v>
      </c>
      <c r="AM142">
        <v>0.54494444444444401</v>
      </c>
      <c r="AN142">
        <v>0.94411111111111101</v>
      </c>
      <c r="AO142">
        <v>1.1257222222222201</v>
      </c>
      <c r="AP142" t="s">
        <v>43</v>
      </c>
      <c r="AQ142" t="str">
        <f t="shared" si="3"/>
        <v/>
      </c>
    </row>
    <row r="143" spans="1:43" x14ac:dyDescent="0.25">
      <c r="A143">
        <v>965789</v>
      </c>
      <c r="B143">
        <v>12745</v>
      </c>
      <c r="C143">
        <v>12745</v>
      </c>
      <c r="D143">
        <v>42900</v>
      </c>
      <c r="E143">
        <v>42900</v>
      </c>
      <c r="F143" s="1">
        <v>44176.274305555555</v>
      </c>
      <c r="G143" s="1">
        <v>44176.847916666666</v>
      </c>
      <c r="H143">
        <v>10.019965545</v>
      </c>
      <c r="I143">
        <v>0</v>
      </c>
      <c r="J143">
        <v>10.019965545</v>
      </c>
      <c r="K143">
        <v>0.26700000000000002</v>
      </c>
      <c r="L143">
        <v>0</v>
      </c>
      <c r="M143">
        <v>0.26700000000000002</v>
      </c>
      <c r="N143">
        <v>13.766666666666699</v>
      </c>
      <c r="O143">
        <v>137.00240996177101</v>
      </c>
      <c r="P143" t="s">
        <v>43</v>
      </c>
      <c r="Q143" t="s">
        <v>43</v>
      </c>
      <c r="R143">
        <v>-84.280467000000002</v>
      </c>
      <c r="S143">
        <v>33.902424000000003</v>
      </c>
      <c r="T143">
        <v>-84.280467000000002</v>
      </c>
      <c r="U143">
        <v>33.902424000000003</v>
      </c>
      <c r="V143">
        <v>-84.267342900000003</v>
      </c>
      <c r="W143">
        <v>33.783355090000001</v>
      </c>
      <c r="X143">
        <v>9.9983844308847107</v>
      </c>
      <c r="Y143">
        <v>0.272472222222222</v>
      </c>
      <c r="Z143">
        <v>9.9983844308847107</v>
      </c>
      <c r="AA143">
        <v>0.272472222222222</v>
      </c>
      <c r="AB143">
        <v>18.0807660283097</v>
      </c>
      <c r="AC143">
        <v>0.47205555555555601</v>
      </c>
      <c r="AD143">
        <v>18.0807660283097</v>
      </c>
      <c r="AE143">
        <v>0.47205555555555601</v>
      </c>
      <c r="AF143">
        <v>23.4357562727578</v>
      </c>
      <c r="AG143">
        <v>0.56286111111111103</v>
      </c>
      <c r="AH143">
        <v>23.4357562727578</v>
      </c>
      <c r="AI143">
        <v>0.56286111111111103</v>
      </c>
      <c r="AJ143">
        <v>19.9967688617694</v>
      </c>
      <c r="AK143">
        <v>36.1615320566195</v>
      </c>
      <c r="AL143">
        <v>46.8715125455156</v>
      </c>
      <c r="AM143">
        <v>0.54494444444444401</v>
      </c>
      <c r="AN143">
        <v>0.94411111111111101</v>
      </c>
      <c r="AO143">
        <v>1.1257222222222201</v>
      </c>
      <c r="AP143" t="s">
        <v>43</v>
      </c>
      <c r="AQ143" t="str">
        <f t="shared" si="3"/>
        <v/>
      </c>
    </row>
    <row r="144" spans="1:43" x14ac:dyDescent="0.25">
      <c r="A144">
        <v>965813</v>
      </c>
      <c r="B144">
        <v>12746</v>
      </c>
      <c r="C144">
        <v>12746</v>
      </c>
      <c r="D144">
        <v>114900</v>
      </c>
      <c r="E144">
        <v>114900</v>
      </c>
      <c r="F144" s="1">
        <v>44176.208333333336</v>
      </c>
      <c r="G144" s="1">
        <v>44176.949305555558</v>
      </c>
      <c r="H144">
        <v>5.3007827761400002</v>
      </c>
      <c r="I144">
        <v>0</v>
      </c>
      <c r="J144">
        <v>5.3007827761400002</v>
      </c>
      <c r="K144">
        <v>0.221</v>
      </c>
      <c r="L144">
        <v>0</v>
      </c>
      <c r="M144">
        <v>0.221</v>
      </c>
      <c r="N144">
        <v>17.783333333333299</v>
      </c>
      <c r="O144">
        <v>128.757189655253</v>
      </c>
      <c r="P144" t="s">
        <v>42</v>
      </c>
      <c r="Q144" t="s">
        <v>42</v>
      </c>
      <c r="R144">
        <v>-84.413542000000007</v>
      </c>
      <c r="S144">
        <v>33.735899000000003</v>
      </c>
      <c r="T144">
        <v>-84.413542000000007</v>
      </c>
      <c r="U144">
        <v>33.735899000000003</v>
      </c>
      <c r="V144">
        <v>-84.441568700000005</v>
      </c>
      <c r="W144">
        <v>33.790036090000001</v>
      </c>
      <c r="X144">
        <v>11.417972585034899</v>
      </c>
      <c r="Y144">
        <v>0.34427777777777802</v>
      </c>
      <c r="Z144">
        <v>11.417972585034899</v>
      </c>
      <c r="AA144">
        <v>0.34427777777777802</v>
      </c>
      <c r="AB144">
        <v>5.5178520387239498</v>
      </c>
      <c r="AC144">
        <v>0.21575</v>
      </c>
      <c r="AD144">
        <v>5.5178520387239498</v>
      </c>
      <c r="AE144">
        <v>0.21575</v>
      </c>
      <c r="AF144">
        <v>7.4647370971951199</v>
      </c>
      <c r="AG144">
        <v>0.23763888888888901</v>
      </c>
      <c r="AH144">
        <v>7.4647370971951199</v>
      </c>
      <c r="AI144">
        <v>0.23763888888888901</v>
      </c>
      <c r="AJ144">
        <v>22.835945170069699</v>
      </c>
      <c r="AK144">
        <v>11.0357040774479</v>
      </c>
      <c r="AL144">
        <v>14.929474194390201</v>
      </c>
      <c r="AM144">
        <v>0.68855555555555603</v>
      </c>
      <c r="AN144">
        <v>0.43149999999999999</v>
      </c>
      <c r="AO144">
        <v>0.47527777777777802</v>
      </c>
      <c r="AP144" t="s">
        <v>42</v>
      </c>
      <c r="AQ144" t="str">
        <f t="shared" si="3"/>
        <v/>
      </c>
    </row>
    <row r="145" spans="1:43" x14ac:dyDescent="0.25">
      <c r="A145">
        <v>965812</v>
      </c>
      <c r="B145">
        <v>12746</v>
      </c>
      <c r="C145">
        <v>12746</v>
      </c>
      <c r="D145">
        <v>114900</v>
      </c>
      <c r="E145">
        <v>114900</v>
      </c>
      <c r="F145" s="1">
        <v>44176.229166666664</v>
      </c>
      <c r="G145" s="1">
        <v>44176.970138888886</v>
      </c>
      <c r="H145">
        <v>5.3007827761400002</v>
      </c>
      <c r="I145">
        <v>0</v>
      </c>
      <c r="J145">
        <v>5.3007827761400002</v>
      </c>
      <c r="K145">
        <v>0.221</v>
      </c>
      <c r="L145">
        <v>0</v>
      </c>
      <c r="M145">
        <v>0.221</v>
      </c>
      <c r="N145">
        <v>17.783333333333299</v>
      </c>
      <c r="O145">
        <v>128.757189655253</v>
      </c>
      <c r="P145" t="s">
        <v>42</v>
      </c>
      <c r="Q145" t="s">
        <v>42</v>
      </c>
      <c r="R145">
        <v>-84.413542000000007</v>
      </c>
      <c r="S145">
        <v>33.735899000000003</v>
      </c>
      <c r="T145">
        <v>-84.413542000000007</v>
      </c>
      <c r="U145">
        <v>33.735899000000003</v>
      </c>
      <c r="V145">
        <v>-84.441568700000005</v>
      </c>
      <c r="W145">
        <v>33.790036090000001</v>
      </c>
      <c r="X145">
        <v>11.417972585034899</v>
      </c>
      <c r="Y145">
        <v>0.34427777777777802</v>
      </c>
      <c r="Z145">
        <v>11.417972585034899</v>
      </c>
      <c r="AA145">
        <v>0.34427777777777802</v>
      </c>
      <c r="AB145">
        <v>5.5178520387239498</v>
      </c>
      <c r="AC145">
        <v>0.21575</v>
      </c>
      <c r="AD145">
        <v>5.5178520387239498</v>
      </c>
      <c r="AE145">
        <v>0.21575</v>
      </c>
      <c r="AF145">
        <v>7.4647370971951199</v>
      </c>
      <c r="AG145">
        <v>0.23763888888888901</v>
      </c>
      <c r="AH145">
        <v>7.4647370971951199</v>
      </c>
      <c r="AI145">
        <v>0.23763888888888901</v>
      </c>
      <c r="AJ145">
        <v>22.835945170069699</v>
      </c>
      <c r="AK145">
        <v>11.0357040774479</v>
      </c>
      <c r="AL145">
        <v>14.929474194390201</v>
      </c>
      <c r="AM145">
        <v>0.68855555555555603</v>
      </c>
      <c r="AN145">
        <v>0.43149999999999999</v>
      </c>
      <c r="AO145">
        <v>0.47527777777777802</v>
      </c>
      <c r="AP145" t="s">
        <v>42</v>
      </c>
      <c r="AQ145" t="str">
        <f t="shared" si="3"/>
        <v/>
      </c>
    </row>
    <row r="146" spans="1:43" x14ac:dyDescent="0.25">
      <c r="A146">
        <v>965835</v>
      </c>
      <c r="B146">
        <v>12747</v>
      </c>
      <c r="C146">
        <v>12747</v>
      </c>
      <c r="D146">
        <v>136901</v>
      </c>
      <c r="E146">
        <v>136901</v>
      </c>
      <c r="F146" s="1">
        <v>44176.1875</v>
      </c>
      <c r="G146" s="1">
        <v>44177.052777777775</v>
      </c>
      <c r="H146">
        <v>5.36047211111</v>
      </c>
      <c r="I146">
        <v>0</v>
      </c>
      <c r="J146">
        <v>5.36047211111</v>
      </c>
      <c r="K146">
        <v>0.218</v>
      </c>
      <c r="L146">
        <v>0</v>
      </c>
      <c r="M146">
        <v>0.218</v>
      </c>
      <c r="N146">
        <v>20.766666666666701</v>
      </c>
      <c r="O146">
        <v>257.76696839096502</v>
      </c>
      <c r="P146" t="s">
        <v>44</v>
      </c>
      <c r="Q146" t="s">
        <v>44</v>
      </c>
      <c r="R146">
        <v>-84.429541</v>
      </c>
      <c r="S146">
        <v>33.700648999999999</v>
      </c>
      <c r="T146">
        <v>-84.429541</v>
      </c>
      <c r="U146">
        <v>33.700648999999999</v>
      </c>
      <c r="V146">
        <v>-84.384316240000004</v>
      </c>
      <c r="W146">
        <v>33.663539569999998</v>
      </c>
      <c r="X146">
        <v>14.172580063877099</v>
      </c>
      <c r="Y146">
        <v>0.41272222222222199</v>
      </c>
      <c r="Z146">
        <v>14.172580063877099</v>
      </c>
      <c r="AA146">
        <v>0.41272222222222199</v>
      </c>
      <c r="AB146">
        <v>7.9853853132339996</v>
      </c>
      <c r="AC146">
        <v>0.28138888888888902</v>
      </c>
      <c r="AD146">
        <v>7.9853853132339996</v>
      </c>
      <c r="AE146">
        <v>0.28138888888888902</v>
      </c>
      <c r="AF146">
        <v>5.5355611617184701</v>
      </c>
      <c r="AG146">
        <v>0.19241666666666701</v>
      </c>
      <c r="AH146">
        <v>5.5355611617184701</v>
      </c>
      <c r="AI146">
        <v>0.19241666666666701</v>
      </c>
      <c r="AJ146">
        <v>28.345160127754198</v>
      </c>
      <c r="AK146">
        <v>15.970770626467999</v>
      </c>
      <c r="AL146">
        <v>11.071122323436899</v>
      </c>
      <c r="AM146">
        <v>0.82544444444444398</v>
      </c>
      <c r="AN146">
        <v>0.56277777777777804</v>
      </c>
      <c r="AO146">
        <v>0.38483333333333303</v>
      </c>
      <c r="AP146" t="s">
        <v>44</v>
      </c>
      <c r="AQ146" t="str">
        <f t="shared" si="3"/>
        <v/>
      </c>
    </row>
    <row r="147" spans="1:43" x14ac:dyDescent="0.25">
      <c r="A147">
        <v>965836</v>
      </c>
      <c r="B147">
        <v>12747</v>
      </c>
      <c r="C147">
        <v>12747</v>
      </c>
      <c r="D147">
        <v>136901</v>
      </c>
      <c r="E147">
        <v>136901</v>
      </c>
      <c r="F147" s="1">
        <v>44176.208333333336</v>
      </c>
      <c r="G147" s="1">
        <v>44177.011111111111</v>
      </c>
      <c r="H147">
        <v>5.36047211111</v>
      </c>
      <c r="I147">
        <v>0</v>
      </c>
      <c r="J147">
        <v>5.36047211111</v>
      </c>
      <c r="K147">
        <v>0.218</v>
      </c>
      <c r="L147">
        <v>0</v>
      </c>
      <c r="M147">
        <v>0.218</v>
      </c>
      <c r="N147">
        <v>19.266666666666701</v>
      </c>
      <c r="O147">
        <v>239.17921024919099</v>
      </c>
      <c r="P147" t="s">
        <v>44</v>
      </c>
      <c r="Q147" t="s">
        <v>44</v>
      </c>
      <c r="R147">
        <v>-84.429541</v>
      </c>
      <c r="S147">
        <v>33.700648999999999</v>
      </c>
      <c r="T147">
        <v>-84.429541</v>
      </c>
      <c r="U147">
        <v>33.700648999999999</v>
      </c>
      <c r="V147">
        <v>-84.384316240000004</v>
      </c>
      <c r="W147">
        <v>33.663539569999998</v>
      </c>
      <c r="X147">
        <v>14.172580063877099</v>
      </c>
      <c r="Y147">
        <v>0.41272222222222199</v>
      </c>
      <c r="Z147">
        <v>14.172580063877099</v>
      </c>
      <c r="AA147">
        <v>0.41272222222222199</v>
      </c>
      <c r="AB147">
        <v>7.9853853132339996</v>
      </c>
      <c r="AC147">
        <v>0.28138888888888902</v>
      </c>
      <c r="AD147">
        <v>7.9853853132339996</v>
      </c>
      <c r="AE147">
        <v>0.28138888888888902</v>
      </c>
      <c r="AF147">
        <v>5.5355611617184701</v>
      </c>
      <c r="AG147">
        <v>0.19241666666666701</v>
      </c>
      <c r="AH147">
        <v>5.5355611617184701</v>
      </c>
      <c r="AI147">
        <v>0.19241666666666701</v>
      </c>
      <c r="AJ147">
        <v>28.345160127754198</v>
      </c>
      <c r="AK147">
        <v>15.970770626467999</v>
      </c>
      <c r="AL147">
        <v>11.071122323436899</v>
      </c>
      <c r="AM147">
        <v>0.82544444444444398</v>
      </c>
      <c r="AN147">
        <v>0.56277777777777804</v>
      </c>
      <c r="AO147">
        <v>0.38483333333333303</v>
      </c>
      <c r="AP147" t="s">
        <v>44</v>
      </c>
      <c r="AQ147" t="str">
        <f t="shared" si="3"/>
        <v/>
      </c>
    </row>
    <row r="148" spans="1:43" x14ac:dyDescent="0.25">
      <c r="A148">
        <v>965837</v>
      </c>
      <c r="B148">
        <v>12747</v>
      </c>
      <c r="C148">
        <v>12747</v>
      </c>
      <c r="D148">
        <v>136901</v>
      </c>
      <c r="E148">
        <v>136901</v>
      </c>
      <c r="F148" s="1">
        <v>44176.229166666664</v>
      </c>
      <c r="G148" s="1">
        <v>44177.030555555553</v>
      </c>
      <c r="H148">
        <v>5.36047211111</v>
      </c>
      <c r="I148">
        <v>0</v>
      </c>
      <c r="J148">
        <v>5.36047211111</v>
      </c>
      <c r="K148">
        <v>0.218</v>
      </c>
      <c r="L148">
        <v>0</v>
      </c>
      <c r="M148">
        <v>0.218</v>
      </c>
      <c r="N148">
        <v>19.233333333333299</v>
      </c>
      <c r="O148">
        <v>239.73777969363601</v>
      </c>
      <c r="P148" t="s">
        <v>44</v>
      </c>
      <c r="Q148" t="s">
        <v>44</v>
      </c>
      <c r="R148">
        <v>-84.429541</v>
      </c>
      <c r="S148">
        <v>33.700648999999999</v>
      </c>
      <c r="T148">
        <v>-84.429541</v>
      </c>
      <c r="U148">
        <v>33.700648999999999</v>
      </c>
      <c r="V148">
        <v>-84.384316240000004</v>
      </c>
      <c r="W148">
        <v>33.663539569999998</v>
      </c>
      <c r="X148">
        <v>14.172580063877099</v>
      </c>
      <c r="Y148">
        <v>0.41272222222222199</v>
      </c>
      <c r="Z148">
        <v>14.172580063877099</v>
      </c>
      <c r="AA148">
        <v>0.41272222222222199</v>
      </c>
      <c r="AB148">
        <v>7.9853853132339996</v>
      </c>
      <c r="AC148">
        <v>0.28138888888888902</v>
      </c>
      <c r="AD148">
        <v>7.9853853132339996</v>
      </c>
      <c r="AE148">
        <v>0.28138888888888902</v>
      </c>
      <c r="AF148">
        <v>5.5355611617184701</v>
      </c>
      <c r="AG148">
        <v>0.19241666666666701</v>
      </c>
      <c r="AH148">
        <v>5.5355611617184701</v>
      </c>
      <c r="AI148">
        <v>0.19241666666666701</v>
      </c>
      <c r="AJ148">
        <v>28.345160127754198</v>
      </c>
      <c r="AK148">
        <v>15.970770626467999</v>
      </c>
      <c r="AL148">
        <v>11.071122323436899</v>
      </c>
      <c r="AM148">
        <v>0.82544444444444398</v>
      </c>
      <c r="AN148">
        <v>0.56277777777777804</v>
      </c>
      <c r="AO148">
        <v>0.38483333333333303</v>
      </c>
      <c r="AP148" t="s">
        <v>44</v>
      </c>
      <c r="AQ148" t="str">
        <f t="shared" si="3"/>
        <v/>
      </c>
    </row>
    <row r="149" spans="1:43" x14ac:dyDescent="0.25">
      <c r="A149">
        <v>965867</v>
      </c>
      <c r="B149">
        <v>12748</v>
      </c>
      <c r="C149">
        <v>12748</v>
      </c>
      <c r="D149">
        <v>53900</v>
      </c>
      <c r="E149">
        <v>53900</v>
      </c>
      <c r="F149" s="1">
        <v>44176.246527777781</v>
      </c>
      <c r="G149" s="1">
        <v>44176.614583333336</v>
      </c>
      <c r="H149">
        <v>8.9014082380400001</v>
      </c>
      <c r="I149">
        <v>0</v>
      </c>
      <c r="J149">
        <v>8.9014082380400001</v>
      </c>
      <c r="K149">
        <v>0.32300000000000001</v>
      </c>
      <c r="L149">
        <v>0</v>
      </c>
      <c r="M149">
        <v>0.32300000000000001</v>
      </c>
      <c r="N149">
        <v>8.8333333333333304</v>
      </c>
      <c r="O149">
        <v>116.299014367889</v>
      </c>
      <c r="P149" t="s">
        <v>43</v>
      </c>
      <c r="Q149" t="s">
        <v>43</v>
      </c>
      <c r="R149">
        <v>-84.339146999999997</v>
      </c>
      <c r="S149">
        <v>33.860250000000001</v>
      </c>
      <c r="T149">
        <v>-84.339146999999997</v>
      </c>
      <c r="U149">
        <v>33.860250000000001</v>
      </c>
      <c r="V149">
        <v>-84.267342900000003</v>
      </c>
      <c r="W149">
        <v>33.783355090000001</v>
      </c>
      <c r="X149">
        <v>8.9931276175326502</v>
      </c>
      <c r="Y149">
        <v>0.30852777777777801</v>
      </c>
      <c r="Z149">
        <v>8.9931276175326502</v>
      </c>
      <c r="AA149">
        <v>0.30852777777777801</v>
      </c>
      <c r="AB149">
        <v>11.157244584736601</v>
      </c>
      <c r="AC149">
        <v>0.382388888888889</v>
      </c>
      <c r="AD149">
        <v>11.157244584736601</v>
      </c>
      <c r="AE149">
        <v>0.382388888888889</v>
      </c>
      <c r="AF149">
        <v>17.716890153727601</v>
      </c>
      <c r="AG149">
        <v>0.49272222222222201</v>
      </c>
      <c r="AH149">
        <v>17.716890153727601</v>
      </c>
      <c r="AI149">
        <v>0.49272222222222201</v>
      </c>
      <c r="AJ149">
        <v>17.9862552350653</v>
      </c>
      <c r="AK149">
        <v>22.314489169473202</v>
      </c>
      <c r="AL149">
        <v>35.433780307455201</v>
      </c>
      <c r="AM149">
        <v>0.61705555555555602</v>
      </c>
      <c r="AN149">
        <v>0.764777777777778</v>
      </c>
      <c r="AO149">
        <v>0.98544444444444401</v>
      </c>
      <c r="AP149" t="s">
        <v>43</v>
      </c>
      <c r="AQ149" t="str">
        <f t="shared" si="3"/>
        <v/>
      </c>
    </row>
    <row r="150" spans="1:43" x14ac:dyDescent="0.25">
      <c r="A150">
        <v>965869</v>
      </c>
      <c r="B150">
        <v>12748</v>
      </c>
      <c r="C150">
        <v>12748</v>
      </c>
      <c r="D150">
        <v>46900</v>
      </c>
      <c r="E150">
        <v>46900</v>
      </c>
      <c r="F150" s="1">
        <v>44176.25</v>
      </c>
      <c r="G150" s="1">
        <v>44176.613888888889</v>
      </c>
      <c r="H150">
        <v>9.6682459107700005</v>
      </c>
      <c r="I150">
        <v>0</v>
      </c>
      <c r="J150">
        <v>9.6682459107700005</v>
      </c>
      <c r="K150">
        <v>0.624</v>
      </c>
      <c r="L150">
        <v>0</v>
      </c>
      <c r="M150">
        <v>0.624</v>
      </c>
      <c r="N150">
        <v>8.7333333333333307</v>
      </c>
      <c r="O150">
        <v>116.299014367889</v>
      </c>
      <c r="P150" t="s">
        <v>43</v>
      </c>
      <c r="Q150" t="s">
        <v>43</v>
      </c>
      <c r="R150">
        <v>-84.305038999999994</v>
      </c>
      <c r="S150">
        <v>33.887675000000002</v>
      </c>
      <c r="T150">
        <v>-84.305038999999994</v>
      </c>
      <c r="U150">
        <v>33.887675000000002</v>
      </c>
      <c r="V150">
        <v>-84.267342900000003</v>
      </c>
      <c r="W150">
        <v>33.783355090000001</v>
      </c>
      <c r="X150">
        <v>11.6470727130376</v>
      </c>
      <c r="Y150">
        <v>0.32722222222222203</v>
      </c>
      <c r="Z150">
        <v>11.6470727130376</v>
      </c>
      <c r="AA150">
        <v>0.32722222222222203</v>
      </c>
      <c r="AB150">
        <v>13.8104440329576</v>
      </c>
      <c r="AC150">
        <v>0.45413888888888898</v>
      </c>
      <c r="AD150">
        <v>13.8104440329576</v>
      </c>
      <c r="AE150">
        <v>0.45413888888888898</v>
      </c>
      <c r="AF150">
        <v>20.262964942150202</v>
      </c>
      <c r="AG150">
        <v>0.56002777777777801</v>
      </c>
      <c r="AH150">
        <v>20.262964942150202</v>
      </c>
      <c r="AI150">
        <v>0.56002777777777801</v>
      </c>
      <c r="AJ150">
        <v>23.2941454260753</v>
      </c>
      <c r="AK150">
        <v>27.620888065915199</v>
      </c>
      <c r="AL150">
        <v>40.525929884300403</v>
      </c>
      <c r="AM150">
        <v>0.65444444444444405</v>
      </c>
      <c r="AN150">
        <v>0.90827777777777796</v>
      </c>
      <c r="AO150">
        <v>1.12005555555556</v>
      </c>
      <c r="AP150" t="s">
        <v>43</v>
      </c>
      <c r="AQ150" t="str">
        <f t="shared" si="3"/>
        <v/>
      </c>
    </row>
    <row r="151" spans="1:43" x14ac:dyDescent="0.25">
      <c r="A151">
        <v>965866</v>
      </c>
      <c r="B151">
        <v>12748</v>
      </c>
      <c r="C151">
        <v>12748</v>
      </c>
      <c r="D151">
        <v>53900</v>
      </c>
      <c r="E151">
        <v>53900</v>
      </c>
      <c r="F151" s="1">
        <v>44176.621527777781</v>
      </c>
      <c r="G151" s="1">
        <v>44176.986805555556</v>
      </c>
      <c r="H151">
        <v>8.9014082380400001</v>
      </c>
      <c r="I151">
        <v>0</v>
      </c>
      <c r="J151">
        <v>8.9014082380400001</v>
      </c>
      <c r="K151">
        <v>0.32300000000000001</v>
      </c>
      <c r="L151">
        <v>0</v>
      </c>
      <c r="M151">
        <v>0.32300000000000001</v>
      </c>
      <c r="N151">
        <v>8.7666666666666693</v>
      </c>
      <c r="O151">
        <v>116.299014367889</v>
      </c>
      <c r="P151" t="s">
        <v>43</v>
      </c>
      <c r="Q151" t="s">
        <v>43</v>
      </c>
      <c r="R151">
        <v>-84.339146999999997</v>
      </c>
      <c r="S151">
        <v>33.860250000000001</v>
      </c>
      <c r="T151">
        <v>-84.339146999999997</v>
      </c>
      <c r="U151">
        <v>33.860250000000001</v>
      </c>
      <c r="V151">
        <v>-84.267342900000003</v>
      </c>
      <c r="W151">
        <v>33.783355090000001</v>
      </c>
      <c r="X151">
        <v>8.9931276175326502</v>
      </c>
      <c r="Y151">
        <v>0.30852777777777801</v>
      </c>
      <c r="Z151">
        <v>8.9931276175326502</v>
      </c>
      <c r="AA151">
        <v>0.30852777777777801</v>
      </c>
      <c r="AB151">
        <v>11.157244584736601</v>
      </c>
      <c r="AC151">
        <v>0.382388888888889</v>
      </c>
      <c r="AD151">
        <v>11.157244584736601</v>
      </c>
      <c r="AE151">
        <v>0.382388888888889</v>
      </c>
      <c r="AF151">
        <v>17.716890153727601</v>
      </c>
      <c r="AG151">
        <v>0.49272222222222201</v>
      </c>
      <c r="AH151">
        <v>17.716890153727601</v>
      </c>
      <c r="AI151">
        <v>0.49272222222222201</v>
      </c>
      <c r="AJ151">
        <v>17.9862552350653</v>
      </c>
      <c r="AK151">
        <v>22.314489169473202</v>
      </c>
      <c r="AL151">
        <v>35.433780307455201</v>
      </c>
      <c r="AM151">
        <v>0.61705555555555602</v>
      </c>
      <c r="AN151">
        <v>0.764777777777778</v>
      </c>
      <c r="AO151">
        <v>0.98544444444444401</v>
      </c>
      <c r="AP151" t="s">
        <v>43</v>
      </c>
      <c r="AQ151" t="str">
        <f t="shared" si="3"/>
        <v/>
      </c>
    </row>
    <row r="152" spans="1:43" x14ac:dyDescent="0.25">
      <c r="A152">
        <v>965868</v>
      </c>
      <c r="B152">
        <v>12748</v>
      </c>
      <c r="C152">
        <v>12748</v>
      </c>
      <c r="D152">
        <v>46900</v>
      </c>
      <c r="E152">
        <v>46900</v>
      </c>
      <c r="F152" s="1">
        <v>44176.625</v>
      </c>
      <c r="G152" s="1">
        <v>44176.98541666667</v>
      </c>
      <c r="H152">
        <v>9.6682459107700005</v>
      </c>
      <c r="I152">
        <v>0</v>
      </c>
      <c r="J152">
        <v>9.6682459107700005</v>
      </c>
      <c r="K152">
        <v>0.624</v>
      </c>
      <c r="L152">
        <v>0</v>
      </c>
      <c r="M152">
        <v>0.624</v>
      </c>
      <c r="N152">
        <v>8.65</v>
      </c>
      <c r="O152">
        <v>116.299014367889</v>
      </c>
      <c r="P152" t="s">
        <v>43</v>
      </c>
      <c r="Q152" t="s">
        <v>43</v>
      </c>
      <c r="R152">
        <v>-84.305038999999994</v>
      </c>
      <c r="S152">
        <v>33.887675000000002</v>
      </c>
      <c r="T152">
        <v>-84.305038999999994</v>
      </c>
      <c r="U152">
        <v>33.887675000000002</v>
      </c>
      <c r="V152">
        <v>-84.267342900000003</v>
      </c>
      <c r="W152">
        <v>33.783355090000001</v>
      </c>
      <c r="X152">
        <v>11.6470727130376</v>
      </c>
      <c r="Y152">
        <v>0.32722222222222203</v>
      </c>
      <c r="Z152">
        <v>11.6470727130376</v>
      </c>
      <c r="AA152">
        <v>0.32722222222222203</v>
      </c>
      <c r="AB152">
        <v>13.8104440329576</v>
      </c>
      <c r="AC152">
        <v>0.45413888888888898</v>
      </c>
      <c r="AD152">
        <v>13.8104440329576</v>
      </c>
      <c r="AE152">
        <v>0.45413888888888898</v>
      </c>
      <c r="AF152">
        <v>20.262964942150202</v>
      </c>
      <c r="AG152">
        <v>0.56002777777777801</v>
      </c>
      <c r="AH152">
        <v>20.262964942150202</v>
      </c>
      <c r="AI152">
        <v>0.56002777777777801</v>
      </c>
      <c r="AJ152">
        <v>23.2941454260753</v>
      </c>
      <c r="AK152">
        <v>27.620888065915199</v>
      </c>
      <c r="AL152">
        <v>40.525929884300403</v>
      </c>
      <c r="AM152">
        <v>0.65444444444444405</v>
      </c>
      <c r="AN152">
        <v>0.90827777777777796</v>
      </c>
      <c r="AO152">
        <v>1.12005555555556</v>
      </c>
      <c r="AP152" t="s">
        <v>43</v>
      </c>
      <c r="AQ152" t="str">
        <f t="shared" si="3"/>
        <v/>
      </c>
    </row>
    <row r="153" spans="1:43" x14ac:dyDescent="0.25">
      <c r="A153">
        <v>965902</v>
      </c>
      <c r="B153">
        <v>12749</v>
      </c>
      <c r="C153">
        <v>12749</v>
      </c>
      <c r="D153">
        <v>151060</v>
      </c>
      <c r="E153">
        <v>151060</v>
      </c>
      <c r="F153" s="1">
        <v>44176.198611111111</v>
      </c>
      <c r="G153" s="1">
        <v>44177.020833333336</v>
      </c>
      <c r="H153">
        <v>4.6655384052900004</v>
      </c>
      <c r="I153">
        <v>0</v>
      </c>
      <c r="J153">
        <v>4.6655384052900004</v>
      </c>
      <c r="K153">
        <v>0.23699999999999999</v>
      </c>
      <c r="L153">
        <v>0</v>
      </c>
      <c r="M153">
        <v>0.23699999999999999</v>
      </c>
      <c r="N153">
        <v>19.733333333333299</v>
      </c>
      <c r="O153">
        <v>225.38430795033199</v>
      </c>
      <c r="P153" t="s">
        <v>44</v>
      </c>
      <c r="Q153" t="s">
        <v>44</v>
      </c>
      <c r="R153">
        <v>-84.337030999999996</v>
      </c>
      <c r="S153">
        <v>33.688895000000002</v>
      </c>
      <c r="T153">
        <v>-84.337030999999996</v>
      </c>
      <c r="U153">
        <v>33.688895000000002</v>
      </c>
      <c r="V153">
        <v>-84.384316240000004</v>
      </c>
      <c r="W153">
        <v>33.663539569999998</v>
      </c>
      <c r="X153">
        <v>13.1727291933339</v>
      </c>
      <c r="Y153">
        <v>0.37425000000000003</v>
      </c>
      <c r="Z153">
        <v>13.1727291933339</v>
      </c>
      <c r="AA153">
        <v>0.37425000000000003</v>
      </c>
      <c r="AB153">
        <v>13.9011644525085</v>
      </c>
      <c r="AC153">
        <v>0.42516666666666703</v>
      </c>
      <c r="AD153">
        <v>13.9011644525085</v>
      </c>
      <c r="AE153">
        <v>0.42516666666666703</v>
      </c>
      <c r="AF153">
        <v>5.7964134365640598</v>
      </c>
      <c r="AG153">
        <v>0.199027777777778</v>
      </c>
      <c r="AH153">
        <v>5.7964134365640598</v>
      </c>
      <c r="AI153">
        <v>0.199027777777778</v>
      </c>
      <c r="AJ153">
        <v>26.345458386667801</v>
      </c>
      <c r="AK153">
        <v>27.802328905016999</v>
      </c>
      <c r="AL153">
        <v>11.5928268731281</v>
      </c>
      <c r="AM153">
        <v>0.74850000000000005</v>
      </c>
      <c r="AN153">
        <v>0.85033333333333305</v>
      </c>
      <c r="AO153">
        <v>0.398055555555556</v>
      </c>
      <c r="AP153" t="s">
        <v>44</v>
      </c>
      <c r="AQ153" t="str">
        <f t="shared" si="3"/>
        <v/>
      </c>
    </row>
    <row r="154" spans="1:43" x14ac:dyDescent="0.25">
      <c r="A154">
        <v>965900</v>
      </c>
      <c r="B154">
        <v>12749</v>
      </c>
      <c r="C154">
        <v>12749</v>
      </c>
      <c r="D154">
        <v>151060</v>
      </c>
      <c r="E154">
        <v>151060</v>
      </c>
      <c r="F154" s="1">
        <v>44176.209027777775</v>
      </c>
      <c r="G154" s="1">
        <v>44176.802083333336</v>
      </c>
      <c r="H154">
        <v>4.6655384052900004</v>
      </c>
      <c r="I154">
        <v>0</v>
      </c>
      <c r="J154">
        <v>4.6655384052900004</v>
      </c>
      <c r="K154">
        <v>0.23699999999999999</v>
      </c>
      <c r="L154">
        <v>0</v>
      </c>
      <c r="M154">
        <v>0.23699999999999999</v>
      </c>
      <c r="N154">
        <v>14.233333333333301</v>
      </c>
      <c r="O154">
        <v>161.238852969449</v>
      </c>
      <c r="P154" t="s">
        <v>44</v>
      </c>
      <c r="Q154" t="s">
        <v>44</v>
      </c>
      <c r="R154">
        <v>-84.337030999999996</v>
      </c>
      <c r="S154">
        <v>33.688895000000002</v>
      </c>
      <c r="T154">
        <v>-84.337030999999996</v>
      </c>
      <c r="U154">
        <v>33.688895000000002</v>
      </c>
      <c r="V154">
        <v>-84.384316240000004</v>
      </c>
      <c r="W154">
        <v>33.663539569999998</v>
      </c>
      <c r="X154">
        <v>13.1727291933339</v>
      </c>
      <c r="Y154">
        <v>0.37425000000000003</v>
      </c>
      <c r="Z154">
        <v>13.1727291933339</v>
      </c>
      <c r="AA154">
        <v>0.37425000000000003</v>
      </c>
      <c r="AB154">
        <v>13.9011644525085</v>
      </c>
      <c r="AC154">
        <v>0.42516666666666703</v>
      </c>
      <c r="AD154">
        <v>13.9011644525085</v>
      </c>
      <c r="AE154">
        <v>0.42516666666666703</v>
      </c>
      <c r="AF154">
        <v>5.7964134365640598</v>
      </c>
      <c r="AG154">
        <v>0.199027777777778</v>
      </c>
      <c r="AH154">
        <v>5.7964134365640598</v>
      </c>
      <c r="AI154">
        <v>0.199027777777778</v>
      </c>
      <c r="AJ154">
        <v>26.345458386667801</v>
      </c>
      <c r="AK154">
        <v>27.802328905016999</v>
      </c>
      <c r="AL154">
        <v>11.5928268731281</v>
      </c>
      <c r="AM154">
        <v>0.74850000000000005</v>
      </c>
      <c r="AN154">
        <v>0.85033333333333305</v>
      </c>
      <c r="AO154">
        <v>0.398055555555556</v>
      </c>
      <c r="AP154" t="s">
        <v>44</v>
      </c>
      <c r="AQ154" t="str">
        <f t="shared" si="3"/>
        <v/>
      </c>
    </row>
    <row r="155" spans="1:43" x14ac:dyDescent="0.25">
      <c r="A155">
        <v>965901</v>
      </c>
      <c r="B155">
        <v>12749</v>
      </c>
      <c r="C155">
        <v>12749</v>
      </c>
      <c r="D155">
        <v>151060</v>
      </c>
      <c r="E155">
        <v>151060</v>
      </c>
      <c r="F155" s="1">
        <v>44176.219444444447</v>
      </c>
      <c r="G155" s="1">
        <v>44176.979166666664</v>
      </c>
      <c r="H155">
        <v>4.6655384052900004</v>
      </c>
      <c r="I155">
        <v>0</v>
      </c>
      <c r="J155">
        <v>4.6655384052900004</v>
      </c>
      <c r="K155">
        <v>0.23699999999999999</v>
      </c>
      <c r="L155">
        <v>0</v>
      </c>
      <c r="M155">
        <v>0.23699999999999999</v>
      </c>
      <c r="N155">
        <v>18.233333333333299</v>
      </c>
      <c r="O155">
        <v>209.275009578674</v>
      </c>
      <c r="P155" t="s">
        <v>44</v>
      </c>
      <c r="Q155" t="s">
        <v>44</v>
      </c>
      <c r="R155">
        <v>-84.337030999999996</v>
      </c>
      <c r="S155">
        <v>33.688895000000002</v>
      </c>
      <c r="T155">
        <v>-84.337030999999996</v>
      </c>
      <c r="U155">
        <v>33.688895000000002</v>
      </c>
      <c r="V155">
        <v>-84.384316240000004</v>
      </c>
      <c r="W155">
        <v>33.663539569999998</v>
      </c>
      <c r="X155">
        <v>13.1727291933339</v>
      </c>
      <c r="Y155">
        <v>0.37425000000000003</v>
      </c>
      <c r="Z155">
        <v>13.1727291933339</v>
      </c>
      <c r="AA155">
        <v>0.37425000000000003</v>
      </c>
      <c r="AB155">
        <v>13.9011644525085</v>
      </c>
      <c r="AC155">
        <v>0.42516666666666703</v>
      </c>
      <c r="AD155">
        <v>13.9011644525085</v>
      </c>
      <c r="AE155">
        <v>0.42516666666666703</v>
      </c>
      <c r="AF155">
        <v>5.7964134365640598</v>
      </c>
      <c r="AG155">
        <v>0.199027777777778</v>
      </c>
      <c r="AH155">
        <v>5.7964134365640598</v>
      </c>
      <c r="AI155">
        <v>0.199027777777778</v>
      </c>
      <c r="AJ155">
        <v>26.345458386667801</v>
      </c>
      <c r="AK155">
        <v>27.802328905016999</v>
      </c>
      <c r="AL155">
        <v>11.5928268731281</v>
      </c>
      <c r="AM155">
        <v>0.74850000000000005</v>
      </c>
      <c r="AN155">
        <v>0.85033333333333305</v>
      </c>
      <c r="AO155">
        <v>0.398055555555556</v>
      </c>
      <c r="AP155" t="s">
        <v>44</v>
      </c>
      <c r="AQ155" t="str">
        <f t="shared" si="3"/>
        <v/>
      </c>
    </row>
    <row r="156" spans="1:43" x14ac:dyDescent="0.25">
      <c r="A156">
        <v>965899</v>
      </c>
      <c r="B156">
        <v>12749</v>
      </c>
      <c r="C156">
        <v>12749</v>
      </c>
      <c r="D156">
        <v>151060</v>
      </c>
      <c r="E156">
        <v>151060</v>
      </c>
      <c r="F156" s="1">
        <v>44176.227777777778</v>
      </c>
      <c r="G156" s="1">
        <v>44176.775000000001</v>
      </c>
      <c r="H156">
        <v>4.6655384052900004</v>
      </c>
      <c r="I156">
        <v>0</v>
      </c>
      <c r="J156">
        <v>4.6655384052900004</v>
      </c>
      <c r="K156">
        <v>0.23699999999999999</v>
      </c>
      <c r="L156">
        <v>0</v>
      </c>
      <c r="M156">
        <v>0.23699999999999999</v>
      </c>
      <c r="N156">
        <v>13.133333333333301</v>
      </c>
      <c r="O156">
        <v>144.983685344918</v>
      </c>
      <c r="P156" t="s">
        <v>44</v>
      </c>
      <c r="Q156" t="s">
        <v>44</v>
      </c>
      <c r="R156">
        <v>-84.337030999999996</v>
      </c>
      <c r="S156">
        <v>33.688895000000002</v>
      </c>
      <c r="T156">
        <v>-84.337030999999996</v>
      </c>
      <c r="U156">
        <v>33.688895000000002</v>
      </c>
      <c r="V156">
        <v>-84.384316240000004</v>
      </c>
      <c r="W156">
        <v>33.663539569999998</v>
      </c>
      <c r="X156">
        <v>13.1727291933339</v>
      </c>
      <c r="Y156">
        <v>0.37425000000000003</v>
      </c>
      <c r="Z156">
        <v>13.1727291933339</v>
      </c>
      <c r="AA156">
        <v>0.37425000000000003</v>
      </c>
      <c r="AB156">
        <v>13.9011644525085</v>
      </c>
      <c r="AC156">
        <v>0.42516666666666703</v>
      </c>
      <c r="AD156">
        <v>13.9011644525085</v>
      </c>
      <c r="AE156">
        <v>0.42516666666666703</v>
      </c>
      <c r="AF156">
        <v>5.7964134365640598</v>
      </c>
      <c r="AG156">
        <v>0.199027777777778</v>
      </c>
      <c r="AH156">
        <v>5.7964134365640598</v>
      </c>
      <c r="AI156">
        <v>0.199027777777778</v>
      </c>
      <c r="AJ156">
        <v>26.345458386667801</v>
      </c>
      <c r="AK156">
        <v>27.802328905016999</v>
      </c>
      <c r="AL156">
        <v>11.5928268731281</v>
      </c>
      <c r="AM156">
        <v>0.74850000000000005</v>
      </c>
      <c r="AN156">
        <v>0.85033333333333305</v>
      </c>
      <c r="AO156">
        <v>0.398055555555556</v>
      </c>
      <c r="AP156" t="s">
        <v>44</v>
      </c>
      <c r="AQ156" t="str">
        <f t="shared" si="3"/>
        <v/>
      </c>
    </row>
    <row r="157" spans="1:43" x14ac:dyDescent="0.25">
      <c r="A157">
        <v>965903</v>
      </c>
      <c r="B157">
        <v>12749</v>
      </c>
      <c r="C157">
        <v>12749</v>
      </c>
      <c r="D157">
        <v>151060</v>
      </c>
      <c r="E157">
        <v>151060</v>
      </c>
      <c r="F157" s="1">
        <v>44176.236805555556</v>
      </c>
      <c r="G157" s="1">
        <v>44176.356249999997</v>
      </c>
      <c r="H157">
        <v>4.6655384052900004</v>
      </c>
      <c r="I157">
        <v>0</v>
      </c>
      <c r="J157">
        <v>4.6655384052900004</v>
      </c>
      <c r="K157">
        <v>0.23699999999999999</v>
      </c>
      <c r="L157">
        <v>0</v>
      </c>
      <c r="M157">
        <v>0.23699999999999999</v>
      </c>
      <c r="N157">
        <v>2.8666666666666698</v>
      </c>
      <c r="O157">
        <v>32.218596743315103</v>
      </c>
      <c r="P157" t="s">
        <v>44</v>
      </c>
      <c r="Q157" t="s">
        <v>44</v>
      </c>
      <c r="R157">
        <v>-84.337030999999996</v>
      </c>
      <c r="S157">
        <v>33.688895000000002</v>
      </c>
      <c r="T157">
        <v>-84.337030999999996</v>
      </c>
      <c r="U157">
        <v>33.688895000000002</v>
      </c>
      <c r="V157">
        <v>-84.384316240000004</v>
      </c>
      <c r="W157">
        <v>33.663539569999998</v>
      </c>
      <c r="X157">
        <v>13.1727291933339</v>
      </c>
      <c r="Y157">
        <v>0.37425000000000003</v>
      </c>
      <c r="Z157">
        <v>13.1727291933339</v>
      </c>
      <c r="AA157">
        <v>0.37425000000000003</v>
      </c>
      <c r="AB157">
        <v>13.9011644525085</v>
      </c>
      <c r="AC157">
        <v>0.42516666666666703</v>
      </c>
      <c r="AD157">
        <v>13.9011644525085</v>
      </c>
      <c r="AE157">
        <v>0.42516666666666703</v>
      </c>
      <c r="AF157">
        <v>5.7964134365640598</v>
      </c>
      <c r="AG157">
        <v>0.199027777777778</v>
      </c>
      <c r="AH157">
        <v>5.7964134365640598</v>
      </c>
      <c r="AI157">
        <v>0.199027777777778</v>
      </c>
      <c r="AJ157">
        <v>26.345458386667801</v>
      </c>
      <c r="AK157">
        <v>27.802328905016999</v>
      </c>
      <c r="AL157">
        <v>11.5928268731281</v>
      </c>
      <c r="AM157">
        <v>0.74850000000000005</v>
      </c>
      <c r="AN157">
        <v>0.85033333333333305</v>
      </c>
      <c r="AO157">
        <v>0.398055555555556</v>
      </c>
      <c r="AP157" t="s">
        <v>44</v>
      </c>
      <c r="AQ157" t="str">
        <f t="shared" si="3"/>
        <v/>
      </c>
    </row>
    <row r="158" spans="1:43" x14ac:dyDescent="0.25">
      <c r="A158">
        <v>965898</v>
      </c>
      <c r="B158">
        <v>12749</v>
      </c>
      <c r="C158">
        <v>12749</v>
      </c>
      <c r="D158">
        <v>151060</v>
      </c>
      <c r="E158">
        <v>151060</v>
      </c>
      <c r="F158" s="1">
        <v>44176.244444444441</v>
      </c>
      <c r="G158" s="1">
        <v>44176.425000000003</v>
      </c>
      <c r="H158">
        <v>4.6655384052900004</v>
      </c>
      <c r="I158">
        <v>0</v>
      </c>
      <c r="J158">
        <v>4.6655384052900004</v>
      </c>
      <c r="K158">
        <v>0.23699999999999999</v>
      </c>
      <c r="L158">
        <v>0</v>
      </c>
      <c r="M158">
        <v>0.23699999999999999</v>
      </c>
      <c r="N158">
        <v>4.3333333333333304</v>
      </c>
      <c r="O158">
        <v>48.327895114972598</v>
      </c>
      <c r="P158" t="s">
        <v>44</v>
      </c>
      <c r="Q158" t="s">
        <v>44</v>
      </c>
      <c r="R158">
        <v>-84.337030999999996</v>
      </c>
      <c r="S158">
        <v>33.688895000000002</v>
      </c>
      <c r="T158">
        <v>-84.337030999999996</v>
      </c>
      <c r="U158">
        <v>33.688895000000002</v>
      </c>
      <c r="V158">
        <v>-84.384316240000004</v>
      </c>
      <c r="W158">
        <v>33.663539569999998</v>
      </c>
      <c r="X158">
        <v>13.1727291933339</v>
      </c>
      <c r="Y158">
        <v>0.37425000000000003</v>
      </c>
      <c r="Z158">
        <v>13.1727291933339</v>
      </c>
      <c r="AA158">
        <v>0.37425000000000003</v>
      </c>
      <c r="AB158">
        <v>13.9011644525085</v>
      </c>
      <c r="AC158">
        <v>0.42516666666666703</v>
      </c>
      <c r="AD158">
        <v>13.9011644525085</v>
      </c>
      <c r="AE158">
        <v>0.42516666666666703</v>
      </c>
      <c r="AF158">
        <v>5.7964134365640598</v>
      </c>
      <c r="AG158">
        <v>0.199027777777778</v>
      </c>
      <c r="AH158">
        <v>5.7964134365640598</v>
      </c>
      <c r="AI158">
        <v>0.199027777777778</v>
      </c>
      <c r="AJ158">
        <v>26.345458386667801</v>
      </c>
      <c r="AK158">
        <v>27.802328905016999</v>
      </c>
      <c r="AL158">
        <v>11.5928268731281</v>
      </c>
      <c r="AM158">
        <v>0.74850000000000005</v>
      </c>
      <c r="AN158">
        <v>0.85033333333333305</v>
      </c>
      <c r="AO158">
        <v>0.398055555555556</v>
      </c>
      <c r="AP158" t="s">
        <v>44</v>
      </c>
      <c r="AQ158" t="str">
        <f t="shared" si="3"/>
        <v/>
      </c>
    </row>
    <row r="159" spans="1:43" x14ac:dyDescent="0.25">
      <c r="A159">
        <v>965905</v>
      </c>
      <c r="B159">
        <v>12749</v>
      </c>
      <c r="C159">
        <v>12749</v>
      </c>
      <c r="D159">
        <v>102248</v>
      </c>
      <c r="E159">
        <v>151060</v>
      </c>
      <c r="F159" s="1">
        <v>44176.635416666664</v>
      </c>
      <c r="G159" s="1">
        <v>44177.006944444445</v>
      </c>
      <c r="H159">
        <v>7.3771153230199999</v>
      </c>
      <c r="I159">
        <v>0</v>
      </c>
      <c r="J159">
        <v>4.6655384052900004</v>
      </c>
      <c r="K159">
        <v>0.26200000000000001</v>
      </c>
      <c r="L159">
        <v>0</v>
      </c>
      <c r="M159">
        <v>0.23699999999999999</v>
      </c>
      <c r="N159">
        <v>8.9166666666666696</v>
      </c>
      <c r="O159">
        <v>104.83149521079299</v>
      </c>
      <c r="P159" t="s">
        <v>44</v>
      </c>
      <c r="Q159" t="s">
        <v>44</v>
      </c>
      <c r="R159">
        <v>-84.391352999999995</v>
      </c>
      <c r="S159">
        <v>33.753183</v>
      </c>
      <c r="T159">
        <v>-84.337030999999996</v>
      </c>
      <c r="U159">
        <v>33.688895000000002</v>
      </c>
      <c r="V159">
        <v>-84.384316240000004</v>
      </c>
      <c r="W159">
        <v>33.663539569999998</v>
      </c>
      <c r="X159">
        <v>8.1818012352890008</v>
      </c>
      <c r="Y159">
        <v>0.291333333333333</v>
      </c>
      <c r="Z159">
        <v>13.1727291933339</v>
      </c>
      <c r="AA159">
        <v>0.37425000000000003</v>
      </c>
      <c r="AB159">
        <v>5.6220562466601196</v>
      </c>
      <c r="AC159">
        <v>0.21552777777777801</v>
      </c>
      <c r="AD159">
        <v>13.9011644525085</v>
      </c>
      <c r="AE159">
        <v>0.42516666666666703</v>
      </c>
      <c r="AF159">
        <v>8.0452856450470396</v>
      </c>
      <c r="AG159">
        <v>0.25036111111111098</v>
      </c>
      <c r="AH159">
        <v>5.7964134365640598</v>
      </c>
      <c r="AI159">
        <v>0.199027777777778</v>
      </c>
      <c r="AJ159">
        <v>21.354530428622901</v>
      </c>
      <c r="AK159">
        <v>19.523220699168601</v>
      </c>
      <c r="AL159">
        <v>13.8416990816111</v>
      </c>
      <c r="AM159">
        <v>0.66558333333333297</v>
      </c>
      <c r="AN159">
        <v>0.64069444444444401</v>
      </c>
      <c r="AO159">
        <v>0.449388888888889</v>
      </c>
      <c r="AP159" t="s">
        <v>44</v>
      </c>
      <c r="AQ159" t="str">
        <f t="shared" si="3"/>
        <v/>
      </c>
    </row>
    <row r="160" spans="1:43" x14ac:dyDescent="0.25">
      <c r="A160">
        <v>965904</v>
      </c>
      <c r="B160">
        <v>12749</v>
      </c>
      <c r="C160">
        <v>12749</v>
      </c>
      <c r="D160">
        <v>102248</v>
      </c>
      <c r="E160">
        <v>151060</v>
      </c>
      <c r="F160" s="1">
        <v>44176.677083333336</v>
      </c>
      <c r="G160" s="1">
        <v>44176.993055555555</v>
      </c>
      <c r="H160">
        <v>7.3771153230199999</v>
      </c>
      <c r="I160">
        <v>0</v>
      </c>
      <c r="J160">
        <v>4.6655384052900004</v>
      </c>
      <c r="K160">
        <v>0.26200000000000001</v>
      </c>
      <c r="L160">
        <v>0</v>
      </c>
      <c r="M160">
        <v>0.23699999999999999</v>
      </c>
      <c r="N160">
        <v>7.5833333333333304</v>
      </c>
      <c r="O160">
        <v>88.722196839135705</v>
      </c>
      <c r="P160" t="s">
        <v>44</v>
      </c>
      <c r="Q160" t="s">
        <v>44</v>
      </c>
      <c r="R160">
        <v>-84.391352999999995</v>
      </c>
      <c r="S160">
        <v>33.753183</v>
      </c>
      <c r="T160">
        <v>-84.337030999999996</v>
      </c>
      <c r="U160">
        <v>33.688895000000002</v>
      </c>
      <c r="V160">
        <v>-84.384316240000004</v>
      </c>
      <c r="W160">
        <v>33.663539569999998</v>
      </c>
      <c r="X160">
        <v>8.1818012352890008</v>
      </c>
      <c r="Y160">
        <v>0.291333333333333</v>
      </c>
      <c r="Z160">
        <v>13.1727291933339</v>
      </c>
      <c r="AA160">
        <v>0.37425000000000003</v>
      </c>
      <c r="AB160">
        <v>5.6220562466601196</v>
      </c>
      <c r="AC160">
        <v>0.21552777777777801</v>
      </c>
      <c r="AD160">
        <v>13.9011644525085</v>
      </c>
      <c r="AE160">
        <v>0.42516666666666703</v>
      </c>
      <c r="AF160">
        <v>8.0452856450470396</v>
      </c>
      <c r="AG160">
        <v>0.25036111111111098</v>
      </c>
      <c r="AH160">
        <v>5.7964134365640598</v>
      </c>
      <c r="AI160">
        <v>0.199027777777778</v>
      </c>
      <c r="AJ160">
        <v>21.354530428622901</v>
      </c>
      <c r="AK160">
        <v>19.523220699168601</v>
      </c>
      <c r="AL160">
        <v>13.8416990816111</v>
      </c>
      <c r="AM160">
        <v>0.66558333333333297</v>
      </c>
      <c r="AN160">
        <v>0.64069444444444401</v>
      </c>
      <c r="AO160">
        <v>0.449388888888889</v>
      </c>
      <c r="AP160" t="s">
        <v>44</v>
      </c>
      <c r="AQ160" t="str">
        <f t="shared" si="3"/>
        <v/>
      </c>
    </row>
    <row r="161" spans="1:43" x14ac:dyDescent="0.25">
      <c r="A161">
        <v>965927</v>
      </c>
      <c r="B161">
        <v>12750</v>
      </c>
      <c r="C161">
        <v>12750</v>
      </c>
      <c r="D161">
        <v>81900</v>
      </c>
      <c r="E161">
        <v>99973844</v>
      </c>
      <c r="F161" s="1">
        <v>44176.194444444445</v>
      </c>
      <c r="G161" s="1">
        <v>44177.027083333334</v>
      </c>
      <c r="H161">
        <v>4.0952066277699997</v>
      </c>
      <c r="I161">
        <v>0</v>
      </c>
      <c r="J161">
        <v>4.6536933939500003</v>
      </c>
      <c r="K161">
        <v>0.18</v>
      </c>
      <c r="L161">
        <v>0</v>
      </c>
      <c r="M161">
        <v>0.26500000000000001</v>
      </c>
      <c r="N161">
        <v>19.983333333333299</v>
      </c>
      <c r="O161">
        <v>214.22665900396501</v>
      </c>
      <c r="P161" t="s">
        <v>42</v>
      </c>
      <c r="Q161" t="s">
        <v>42</v>
      </c>
      <c r="R161">
        <v>-84.387169999999998</v>
      </c>
      <c r="S161">
        <v>33.771909999999998</v>
      </c>
      <c r="T161">
        <v>-84.504232999999999</v>
      </c>
      <c r="U161">
        <v>33.788347000000002</v>
      </c>
      <c r="V161">
        <v>-84.441568700000005</v>
      </c>
      <c r="W161">
        <v>33.790036090000001</v>
      </c>
      <c r="X161">
        <v>8.0926963848534204</v>
      </c>
      <c r="Y161">
        <v>0.29511111111111099</v>
      </c>
      <c r="Z161">
        <v>15.6344837013931</v>
      </c>
      <c r="AA161">
        <v>0.50108333333333299</v>
      </c>
      <c r="AB161">
        <v>4.6476816583195601</v>
      </c>
      <c r="AC161">
        <v>0.19330555555555601</v>
      </c>
      <c r="AD161">
        <v>5.0178333975418496</v>
      </c>
      <c r="AE161">
        <v>0.20136111111111099</v>
      </c>
      <c r="AF161">
        <v>10.144096337629099</v>
      </c>
      <c r="AG161">
        <v>0.29761111111111099</v>
      </c>
      <c r="AH161">
        <v>14.946126983732499</v>
      </c>
      <c r="AI161">
        <v>0.42963888888888901</v>
      </c>
      <c r="AJ161">
        <v>23.727180086246499</v>
      </c>
      <c r="AK161">
        <v>9.6655150558614107</v>
      </c>
      <c r="AL161">
        <v>25.090223321361599</v>
      </c>
      <c r="AM161">
        <v>0.79619444444444398</v>
      </c>
      <c r="AN161">
        <v>0.394666666666667</v>
      </c>
      <c r="AO161">
        <v>0.72724999999999995</v>
      </c>
      <c r="AP161" t="s">
        <v>42</v>
      </c>
      <c r="AQ161" t="str">
        <f t="shared" si="3"/>
        <v/>
      </c>
    </row>
    <row r="162" spans="1:43" x14ac:dyDescent="0.25">
      <c r="A162">
        <v>965929</v>
      </c>
      <c r="B162">
        <v>12750</v>
      </c>
      <c r="C162">
        <v>12750</v>
      </c>
      <c r="D162">
        <v>99973844</v>
      </c>
      <c r="E162">
        <v>99973844</v>
      </c>
      <c r="F162" s="1">
        <v>44176.203472222223</v>
      </c>
      <c r="G162" s="1">
        <v>44177.006944444445</v>
      </c>
      <c r="H162">
        <v>4.6536933939500003</v>
      </c>
      <c r="I162">
        <v>0</v>
      </c>
      <c r="J162">
        <v>4.6536933939500003</v>
      </c>
      <c r="K162">
        <v>0.26500000000000001</v>
      </c>
      <c r="L162">
        <v>0</v>
      </c>
      <c r="M162">
        <v>0.26500000000000001</v>
      </c>
      <c r="N162">
        <v>19.283333333333299</v>
      </c>
      <c r="O162">
        <v>206.92999664763801</v>
      </c>
      <c r="P162" t="s">
        <v>42</v>
      </c>
      <c r="Q162" t="s">
        <v>42</v>
      </c>
      <c r="R162">
        <v>-84.504232999999999</v>
      </c>
      <c r="S162">
        <v>33.788347000000002</v>
      </c>
      <c r="T162">
        <v>-84.504232999999999</v>
      </c>
      <c r="U162">
        <v>33.788347000000002</v>
      </c>
      <c r="V162">
        <v>-84.441568700000005</v>
      </c>
      <c r="W162">
        <v>33.790036090000001</v>
      </c>
      <c r="X162">
        <v>15.6344837013931</v>
      </c>
      <c r="Y162">
        <v>0.50108333333333299</v>
      </c>
      <c r="Z162">
        <v>15.6344837013931</v>
      </c>
      <c r="AA162">
        <v>0.50108333333333299</v>
      </c>
      <c r="AB162">
        <v>5.0178333975418496</v>
      </c>
      <c r="AC162">
        <v>0.20136111111111099</v>
      </c>
      <c r="AD162">
        <v>5.0178333975418496</v>
      </c>
      <c r="AE162">
        <v>0.20136111111111099</v>
      </c>
      <c r="AF162">
        <v>14.946126983732499</v>
      </c>
      <c r="AG162">
        <v>0.42963888888888901</v>
      </c>
      <c r="AH162">
        <v>14.946126983732499</v>
      </c>
      <c r="AI162">
        <v>0.42963888888888901</v>
      </c>
      <c r="AJ162">
        <v>31.268967402786199</v>
      </c>
      <c r="AK162">
        <v>10.035666795083699</v>
      </c>
      <c r="AL162">
        <v>29.892253967464899</v>
      </c>
      <c r="AM162">
        <v>1.00216666666667</v>
      </c>
      <c r="AN162">
        <v>0.40272222222222198</v>
      </c>
      <c r="AO162">
        <v>0.85927777777777803</v>
      </c>
      <c r="AP162" t="s">
        <v>42</v>
      </c>
      <c r="AQ162" t="str">
        <f t="shared" si="3"/>
        <v/>
      </c>
    </row>
    <row r="163" spans="1:43" x14ac:dyDescent="0.25">
      <c r="A163">
        <v>965928</v>
      </c>
      <c r="B163">
        <v>12750</v>
      </c>
      <c r="C163">
        <v>12750</v>
      </c>
      <c r="D163">
        <v>81900</v>
      </c>
      <c r="E163">
        <v>81900</v>
      </c>
      <c r="F163" s="1">
        <v>44176.215277777781</v>
      </c>
      <c r="G163" s="1">
        <v>44177.017361111109</v>
      </c>
      <c r="H163">
        <v>4.0952066277699997</v>
      </c>
      <c r="I163">
        <v>0</v>
      </c>
      <c r="J163">
        <v>4.0952066277699997</v>
      </c>
      <c r="K163">
        <v>0.18</v>
      </c>
      <c r="L163">
        <v>0</v>
      </c>
      <c r="M163">
        <v>0.18</v>
      </c>
      <c r="N163">
        <v>19.25</v>
      </c>
      <c r="O163">
        <v>206.685250000129</v>
      </c>
      <c r="P163" t="s">
        <v>42</v>
      </c>
      <c r="Q163" t="s">
        <v>42</v>
      </c>
      <c r="R163">
        <v>-84.387169999999998</v>
      </c>
      <c r="S163">
        <v>33.771909999999998</v>
      </c>
      <c r="T163">
        <v>-84.387169999999998</v>
      </c>
      <c r="U163">
        <v>33.771909999999998</v>
      </c>
      <c r="V163">
        <v>-84.441568700000005</v>
      </c>
      <c r="W163">
        <v>33.790036090000001</v>
      </c>
      <c r="X163">
        <v>8.0926963848534204</v>
      </c>
      <c r="Y163">
        <v>0.29511111111111099</v>
      </c>
      <c r="Z163">
        <v>8.0926963848534204</v>
      </c>
      <c r="AA163">
        <v>0.29511111111111099</v>
      </c>
      <c r="AB163">
        <v>4.6476816583195601</v>
      </c>
      <c r="AC163">
        <v>0.19330555555555601</v>
      </c>
      <c r="AD163">
        <v>4.6476816583195601</v>
      </c>
      <c r="AE163">
        <v>0.19330555555555601</v>
      </c>
      <c r="AF163">
        <v>10.144096337629099</v>
      </c>
      <c r="AG163">
        <v>0.29761111111111099</v>
      </c>
      <c r="AH163">
        <v>10.144096337629099</v>
      </c>
      <c r="AI163">
        <v>0.29761111111111099</v>
      </c>
      <c r="AJ163">
        <v>16.185392769706802</v>
      </c>
      <c r="AK163">
        <v>9.2953633166391203</v>
      </c>
      <c r="AL163">
        <v>20.288192675258198</v>
      </c>
      <c r="AM163">
        <v>0.59022222222222198</v>
      </c>
      <c r="AN163">
        <v>0.38661111111111102</v>
      </c>
      <c r="AO163">
        <v>0.59522222222222199</v>
      </c>
      <c r="AP163" t="s">
        <v>42</v>
      </c>
      <c r="AQ163" t="str">
        <f t="shared" si="3"/>
        <v/>
      </c>
    </row>
    <row r="164" spans="1:43" x14ac:dyDescent="0.25">
      <c r="A164">
        <v>965989</v>
      </c>
      <c r="B164">
        <v>12802</v>
      </c>
      <c r="C164">
        <v>12802</v>
      </c>
      <c r="D164">
        <v>999673</v>
      </c>
      <c r="E164">
        <v>99969960</v>
      </c>
      <c r="F164" s="1">
        <v>44176.17291666667</v>
      </c>
      <c r="G164" s="1">
        <v>44177.044444444444</v>
      </c>
      <c r="H164">
        <v>8.6295211537800007</v>
      </c>
      <c r="I164">
        <v>0</v>
      </c>
      <c r="J164">
        <v>10.2430316247</v>
      </c>
      <c r="K164">
        <v>0.48199999999999998</v>
      </c>
      <c r="L164">
        <v>0</v>
      </c>
      <c r="M164">
        <v>0.52400000000000002</v>
      </c>
      <c r="N164">
        <v>20.9166666666667</v>
      </c>
      <c r="O164">
        <v>208.31101772043601</v>
      </c>
      <c r="P164" t="s">
        <v>42</v>
      </c>
      <c r="Q164" t="s">
        <v>42</v>
      </c>
      <c r="R164">
        <v>-84.520838999999995</v>
      </c>
      <c r="S164">
        <v>33.719732999999998</v>
      </c>
      <c r="T164">
        <v>-84.507221000000001</v>
      </c>
      <c r="U164">
        <v>33.688803999999998</v>
      </c>
      <c r="V164">
        <v>-84.441568700000005</v>
      </c>
      <c r="W164">
        <v>33.790036090000001</v>
      </c>
      <c r="X164">
        <v>19.908906756807099</v>
      </c>
      <c r="Y164">
        <v>0.54200000000000004</v>
      </c>
      <c r="Z164">
        <v>18.282152932257901</v>
      </c>
      <c r="AA164">
        <v>0.53269444444444403</v>
      </c>
      <c r="AB164">
        <v>10.015223632047899</v>
      </c>
      <c r="AC164">
        <v>0.31186111111111098</v>
      </c>
      <c r="AD164">
        <v>11.798066288043501</v>
      </c>
      <c r="AE164">
        <v>0.33130555555555602</v>
      </c>
      <c r="AF164">
        <v>13.309058371754899</v>
      </c>
      <c r="AG164">
        <v>0.38541666666666702</v>
      </c>
      <c r="AH164">
        <v>9.9784383660382492</v>
      </c>
      <c r="AI164">
        <v>0.300111111111111</v>
      </c>
      <c r="AJ164">
        <v>38.191059689065099</v>
      </c>
      <c r="AK164">
        <v>21.813289920091499</v>
      </c>
      <c r="AL164">
        <v>23.287496737793099</v>
      </c>
      <c r="AM164">
        <v>1.07469444444444</v>
      </c>
      <c r="AN164">
        <v>0.643166666666667</v>
      </c>
      <c r="AO164">
        <v>0.68552777777777796</v>
      </c>
      <c r="AP164" t="s">
        <v>42</v>
      </c>
      <c r="AQ164" t="str">
        <f t="shared" si="3"/>
        <v/>
      </c>
    </row>
    <row r="165" spans="1:43" x14ac:dyDescent="0.25">
      <c r="A165">
        <v>965988</v>
      </c>
      <c r="B165">
        <v>12751</v>
      </c>
      <c r="C165">
        <v>12802</v>
      </c>
      <c r="D165">
        <v>98900</v>
      </c>
      <c r="E165">
        <v>98900</v>
      </c>
      <c r="F165" s="1">
        <v>44176.184027777781</v>
      </c>
      <c r="G165" s="1">
        <v>44177.041666666664</v>
      </c>
      <c r="H165">
        <v>4.2413596229900001</v>
      </c>
      <c r="I165">
        <v>0</v>
      </c>
      <c r="J165">
        <v>4.2413596229900001</v>
      </c>
      <c r="K165">
        <v>0.29299999999999998</v>
      </c>
      <c r="L165">
        <v>0</v>
      </c>
      <c r="M165">
        <v>0.29299999999999998</v>
      </c>
      <c r="N165">
        <v>20.5833333333333</v>
      </c>
      <c r="O165">
        <v>224.37777873577201</v>
      </c>
      <c r="P165" t="s">
        <v>42</v>
      </c>
      <c r="Q165" t="s">
        <v>42</v>
      </c>
      <c r="R165">
        <v>-84.469058000000004</v>
      </c>
      <c r="S165">
        <v>33.754258999999998</v>
      </c>
      <c r="T165">
        <v>-84.469058000000004</v>
      </c>
      <c r="U165">
        <v>33.754258999999998</v>
      </c>
      <c r="V165">
        <v>-84.441568700000005</v>
      </c>
      <c r="W165">
        <v>33.790036090000001</v>
      </c>
      <c r="X165">
        <v>14.6481166192352</v>
      </c>
      <c r="Y165">
        <v>0.431305555555556</v>
      </c>
      <c r="Z165">
        <v>14.6481166192352</v>
      </c>
      <c r="AA165">
        <v>0.431305555555556</v>
      </c>
      <c r="AB165">
        <v>4.8844868082568</v>
      </c>
      <c r="AC165">
        <v>0.21911111111111101</v>
      </c>
      <c r="AD165">
        <v>4.8844868082568</v>
      </c>
      <c r="AE165">
        <v>0.21911111111111101</v>
      </c>
      <c r="AF165">
        <v>11.0995190575018</v>
      </c>
      <c r="AG165">
        <v>0.34741666666666698</v>
      </c>
      <c r="AH165">
        <v>11.0995190575018</v>
      </c>
      <c r="AI165">
        <v>0.34741666666666698</v>
      </c>
      <c r="AJ165">
        <v>29.2962332384704</v>
      </c>
      <c r="AK165">
        <v>9.7689736165136001</v>
      </c>
      <c r="AL165">
        <v>22.199038115003699</v>
      </c>
      <c r="AM165">
        <v>0.862611111111111</v>
      </c>
      <c r="AN165">
        <v>0.43822222222222201</v>
      </c>
      <c r="AO165">
        <v>0.69483333333333297</v>
      </c>
      <c r="AP165" t="s">
        <v>42</v>
      </c>
      <c r="AQ165" t="str">
        <f t="shared" si="3"/>
        <v/>
      </c>
    </row>
    <row r="166" spans="1:43" x14ac:dyDescent="0.25">
      <c r="A166">
        <v>965993</v>
      </c>
      <c r="B166">
        <v>12802</v>
      </c>
      <c r="C166">
        <v>12751</v>
      </c>
      <c r="D166">
        <v>99969960</v>
      </c>
      <c r="E166">
        <v>81900</v>
      </c>
      <c r="F166" s="1">
        <v>44176.184027777781</v>
      </c>
      <c r="G166" s="1">
        <v>44176.788888888892</v>
      </c>
      <c r="H166">
        <v>10.2430316247</v>
      </c>
      <c r="I166">
        <v>0</v>
      </c>
      <c r="J166">
        <v>4.0952066277699997</v>
      </c>
      <c r="K166">
        <v>0.52400000000000002</v>
      </c>
      <c r="L166">
        <v>0</v>
      </c>
      <c r="M166">
        <v>0.18</v>
      </c>
      <c r="N166">
        <v>14.516666666666699</v>
      </c>
      <c r="O166">
        <v>159.10338984684199</v>
      </c>
      <c r="P166" t="s">
        <v>42</v>
      </c>
      <c r="Q166" t="s">
        <v>42</v>
      </c>
      <c r="R166">
        <v>-84.507221000000001</v>
      </c>
      <c r="S166">
        <v>33.688803999999998</v>
      </c>
      <c r="T166">
        <v>-84.387169999999998</v>
      </c>
      <c r="U166">
        <v>33.771909999999998</v>
      </c>
      <c r="V166">
        <v>-84.441568700000005</v>
      </c>
      <c r="W166">
        <v>33.790036090000001</v>
      </c>
      <c r="X166">
        <v>18.282152932257901</v>
      </c>
      <c r="Y166">
        <v>0.53269444444444403</v>
      </c>
      <c r="Z166">
        <v>8.0926963848534204</v>
      </c>
      <c r="AA166">
        <v>0.29511111111111099</v>
      </c>
      <c r="AB166">
        <v>11.798066288043501</v>
      </c>
      <c r="AC166">
        <v>0.33130555555555602</v>
      </c>
      <c r="AD166">
        <v>4.6476816583195601</v>
      </c>
      <c r="AE166">
        <v>0.19330555555555601</v>
      </c>
      <c r="AF166">
        <v>9.9784383660382492</v>
      </c>
      <c r="AG166">
        <v>0.300111111111111</v>
      </c>
      <c r="AH166">
        <v>10.144096337629099</v>
      </c>
      <c r="AI166">
        <v>0.29761111111111099</v>
      </c>
      <c r="AJ166">
        <v>26.374849317111401</v>
      </c>
      <c r="AK166">
        <v>16.445747946363099</v>
      </c>
      <c r="AL166">
        <v>20.122534703667299</v>
      </c>
      <c r="AM166">
        <v>0.82780555555555602</v>
      </c>
      <c r="AN166">
        <v>0.52461111111111103</v>
      </c>
      <c r="AO166">
        <v>0.59772222222222204</v>
      </c>
      <c r="AP166" t="s">
        <v>42</v>
      </c>
      <c r="AQ166" t="str">
        <f t="shared" si="3"/>
        <v/>
      </c>
    </row>
    <row r="167" spans="1:43" x14ac:dyDescent="0.25">
      <c r="A167">
        <v>965987</v>
      </c>
      <c r="B167">
        <v>12802</v>
      </c>
      <c r="C167">
        <v>12802</v>
      </c>
      <c r="D167">
        <v>999673</v>
      </c>
      <c r="E167">
        <v>999673</v>
      </c>
      <c r="F167" s="1">
        <v>44176.200694444444</v>
      </c>
      <c r="G167" s="1">
        <v>44177.0625</v>
      </c>
      <c r="H167">
        <v>8.6295211537800007</v>
      </c>
      <c r="I167">
        <v>0</v>
      </c>
      <c r="J167">
        <v>8.6295211537800007</v>
      </c>
      <c r="K167">
        <v>0.48199999999999998</v>
      </c>
      <c r="L167">
        <v>0</v>
      </c>
      <c r="M167">
        <v>0.48199999999999998</v>
      </c>
      <c r="N167">
        <v>20.683333333333302</v>
      </c>
      <c r="O167">
        <v>206.55619492349999</v>
      </c>
      <c r="P167" t="s">
        <v>42</v>
      </c>
      <c r="Q167" t="s">
        <v>42</v>
      </c>
      <c r="R167">
        <v>-84.520838999999995</v>
      </c>
      <c r="S167">
        <v>33.719732999999998</v>
      </c>
      <c r="T167">
        <v>-84.520838999999995</v>
      </c>
      <c r="U167">
        <v>33.719732999999998</v>
      </c>
      <c r="V167">
        <v>-84.441568700000005</v>
      </c>
      <c r="W167">
        <v>33.790036090000001</v>
      </c>
      <c r="X167">
        <v>19.908906756807099</v>
      </c>
      <c r="Y167">
        <v>0.54200000000000004</v>
      </c>
      <c r="Z167">
        <v>19.908906756807099</v>
      </c>
      <c r="AA167">
        <v>0.54200000000000004</v>
      </c>
      <c r="AB167">
        <v>10.015223632047899</v>
      </c>
      <c r="AC167">
        <v>0.31186111111111098</v>
      </c>
      <c r="AD167">
        <v>10.015223632047899</v>
      </c>
      <c r="AE167">
        <v>0.31186111111111098</v>
      </c>
      <c r="AF167">
        <v>13.309058371754899</v>
      </c>
      <c r="AG167">
        <v>0.38541666666666702</v>
      </c>
      <c r="AH167">
        <v>13.309058371754899</v>
      </c>
      <c r="AI167">
        <v>0.38541666666666702</v>
      </c>
      <c r="AJ167">
        <v>39.817813513614297</v>
      </c>
      <c r="AK167">
        <v>20.030447264095798</v>
      </c>
      <c r="AL167">
        <v>26.618116743509798</v>
      </c>
      <c r="AM167">
        <v>1.0840000000000001</v>
      </c>
      <c r="AN167">
        <v>0.62372222222222196</v>
      </c>
      <c r="AO167">
        <v>0.77083333333333304</v>
      </c>
      <c r="AP167" t="s">
        <v>42</v>
      </c>
      <c r="AQ167" t="str">
        <f t="shared" si="3"/>
        <v/>
      </c>
    </row>
    <row r="168" spans="1:43" x14ac:dyDescent="0.25">
      <c r="A168">
        <v>965992</v>
      </c>
      <c r="B168">
        <v>12802</v>
      </c>
      <c r="C168">
        <v>12802</v>
      </c>
      <c r="D168">
        <v>98900</v>
      </c>
      <c r="E168">
        <v>98900</v>
      </c>
      <c r="F168" s="1">
        <v>44176.201388888891</v>
      </c>
      <c r="G168" s="1">
        <v>44176.798611111109</v>
      </c>
      <c r="H168">
        <v>4.2413596229900001</v>
      </c>
      <c r="I168">
        <v>0</v>
      </c>
      <c r="J168">
        <v>4.2413596229900001</v>
      </c>
      <c r="K168">
        <v>0.29299999999999998</v>
      </c>
      <c r="L168">
        <v>0</v>
      </c>
      <c r="M168">
        <v>0.29299999999999998</v>
      </c>
      <c r="N168">
        <v>14.3333333333333</v>
      </c>
      <c r="O168">
        <v>138.88151963610201</v>
      </c>
      <c r="P168" t="s">
        <v>42</v>
      </c>
      <c r="Q168" t="s">
        <v>42</v>
      </c>
      <c r="R168">
        <v>-84.469058000000004</v>
      </c>
      <c r="S168">
        <v>33.754258999999998</v>
      </c>
      <c r="T168">
        <v>-84.469058000000004</v>
      </c>
      <c r="U168">
        <v>33.754258999999998</v>
      </c>
      <c r="V168">
        <v>-84.441568700000005</v>
      </c>
      <c r="W168">
        <v>33.790036090000001</v>
      </c>
      <c r="X168">
        <v>14.6481166192352</v>
      </c>
      <c r="Y168">
        <v>0.431305555555556</v>
      </c>
      <c r="Z168">
        <v>14.6481166192352</v>
      </c>
      <c r="AA168">
        <v>0.431305555555556</v>
      </c>
      <c r="AB168">
        <v>4.8844868082568</v>
      </c>
      <c r="AC168">
        <v>0.21911111111111101</v>
      </c>
      <c r="AD168">
        <v>4.8844868082568</v>
      </c>
      <c r="AE168">
        <v>0.21911111111111101</v>
      </c>
      <c r="AF168">
        <v>11.0995190575018</v>
      </c>
      <c r="AG168">
        <v>0.34741666666666698</v>
      </c>
      <c r="AH168">
        <v>11.0995190575018</v>
      </c>
      <c r="AI168">
        <v>0.34741666666666698</v>
      </c>
      <c r="AJ168">
        <v>29.2962332384704</v>
      </c>
      <c r="AK168">
        <v>9.7689736165136001</v>
      </c>
      <c r="AL168">
        <v>22.199038115003699</v>
      </c>
      <c r="AM168">
        <v>0.862611111111111</v>
      </c>
      <c r="AN168">
        <v>0.43822222222222201</v>
      </c>
      <c r="AO168">
        <v>0.69483333333333297</v>
      </c>
      <c r="AP168" t="s">
        <v>42</v>
      </c>
      <c r="AQ168" t="str">
        <f t="shared" si="3"/>
        <v/>
      </c>
    </row>
    <row r="169" spans="1:43" x14ac:dyDescent="0.25">
      <c r="A169">
        <v>965990</v>
      </c>
      <c r="B169">
        <v>12802</v>
      </c>
      <c r="C169">
        <v>12802</v>
      </c>
      <c r="D169">
        <v>98900</v>
      </c>
      <c r="E169">
        <v>98900</v>
      </c>
      <c r="F169" s="1">
        <v>44176.215277777781</v>
      </c>
      <c r="G169" s="1">
        <v>44177.020833333336</v>
      </c>
      <c r="H169">
        <v>4.2413596229900001</v>
      </c>
      <c r="I169">
        <v>0</v>
      </c>
      <c r="J169">
        <v>4.2413596229900001</v>
      </c>
      <c r="K169">
        <v>0.29299999999999998</v>
      </c>
      <c r="L169">
        <v>0</v>
      </c>
      <c r="M169">
        <v>0.29299999999999998</v>
      </c>
      <c r="N169">
        <v>19.3333333333333</v>
      </c>
      <c r="O169">
        <v>214.52517337178099</v>
      </c>
      <c r="P169" t="s">
        <v>42</v>
      </c>
      <c r="Q169" t="s">
        <v>42</v>
      </c>
      <c r="R169">
        <v>-84.469058000000004</v>
      </c>
      <c r="S169">
        <v>33.754258999999998</v>
      </c>
      <c r="T169">
        <v>-84.469058000000004</v>
      </c>
      <c r="U169">
        <v>33.754258999999998</v>
      </c>
      <c r="V169">
        <v>-84.441568700000005</v>
      </c>
      <c r="W169">
        <v>33.790036090000001</v>
      </c>
      <c r="X169">
        <v>14.6481166192352</v>
      </c>
      <c r="Y169">
        <v>0.431305555555556</v>
      </c>
      <c r="Z169">
        <v>14.6481166192352</v>
      </c>
      <c r="AA169">
        <v>0.431305555555556</v>
      </c>
      <c r="AB169">
        <v>4.8844868082568</v>
      </c>
      <c r="AC169">
        <v>0.21911111111111101</v>
      </c>
      <c r="AD169">
        <v>4.8844868082568</v>
      </c>
      <c r="AE169">
        <v>0.21911111111111101</v>
      </c>
      <c r="AF169">
        <v>11.0995190575018</v>
      </c>
      <c r="AG169">
        <v>0.34741666666666698</v>
      </c>
      <c r="AH169">
        <v>11.0995190575018</v>
      </c>
      <c r="AI169">
        <v>0.34741666666666698</v>
      </c>
      <c r="AJ169">
        <v>29.2962332384704</v>
      </c>
      <c r="AK169">
        <v>9.7689736165136001</v>
      </c>
      <c r="AL169">
        <v>22.199038115003699</v>
      </c>
      <c r="AM169">
        <v>0.862611111111111</v>
      </c>
      <c r="AN169">
        <v>0.43822222222222201</v>
      </c>
      <c r="AO169">
        <v>0.69483333333333297</v>
      </c>
      <c r="AP169" t="s">
        <v>42</v>
      </c>
      <c r="AQ169" t="str">
        <f t="shared" si="3"/>
        <v/>
      </c>
    </row>
    <row r="170" spans="1:43" x14ac:dyDescent="0.25">
      <c r="A170">
        <v>965991</v>
      </c>
      <c r="B170">
        <v>12802</v>
      </c>
      <c r="C170">
        <v>12751</v>
      </c>
      <c r="D170">
        <v>98900</v>
      </c>
      <c r="E170">
        <v>98900</v>
      </c>
      <c r="F170" s="1">
        <v>44176.229166666664</v>
      </c>
      <c r="G170" s="1">
        <v>44176.777083333334</v>
      </c>
      <c r="H170">
        <v>4.2413596229900001</v>
      </c>
      <c r="I170">
        <v>0</v>
      </c>
      <c r="J170">
        <v>4.2413596229900001</v>
      </c>
      <c r="K170">
        <v>0.29299999999999998</v>
      </c>
      <c r="L170">
        <v>0</v>
      </c>
      <c r="M170">
        <v>0.29299999999999998</v>
      </c>
      <c r="N170">
        <v>13.15</v>
      </c>
      <c r="O170">
        <v>126.8526077587</v>
      </c>
      <c r="P170" t="s">
        <v>42</v>
      </c>
      <c r="Q170" t="s">
        <v>42</v>
      </c>
      <c r="R170">
        <v>-84.469058000000004</v>
      </c>
      <c r="S170">
        <v>33.754258999999998</v>
      </c>
      <c r="T170">
        <v>-84.469058000000004</v>
      </c>
      <c r="U170">
        <v>33.754258999999998</v>
      </c>
      <c r="V170">
        <v>-84.441568700000005</v>
      </c>
      <c r="W170">
        <v>33.790036090000001</v>
      </c>
      <c r="X170">
        <v>14.6481166192352</v>
      </c>
      <c r="Y170">
        <v>0.431305555555556</v>
      </c>
      <c r="Z170">
        <v>14.6481166192352</v>
      </c>
      <c r="AA170">
        <v>0.431305555555556</v>
      </c>
      <c r="AB170">
        <v>4.8844868082568</v>
      </c>
      <c r="AC170">
        <v>0.21911111111111101</v>
      </c>
      <c r="AD170">
        <v>4.8844868082568</v>
      </c>
      <c r="AE170">
        <v>0.21911111111111101</v>
      </c>
      <c r="AF170">
        <v>11.0995190575018</v>
      </c>
      <c r="AG170">
        <v>0.34741666666666698</v>
      </c>
      <c r="AH170">
        <v>11.0995190575018</v>
      </c>
      <c r="AI170">
        <v>0.34741666666666698</v>
      </c>
      <c r="AJ170">
        <v>29.2962332384704</v>
      </c>
      <c r="AK170">
        <v>9.7689736165136001</v>
      </c>
      <c r="AL170">
        <v>22.199038115003699</v>
      </c>
      <c r="AM170">
        <v>0.862611111111111</v>
      </c>
      <c r="AN170">
        <v>0.43822222222222201</v>
      </c>
      <c r="AO170">
        <v>0.69483333333333297</v>
      </c>
      <c r="AP170" t="s">
        <v>42</v>
      </c>
      <c r="AQ170" t="str">
        <f t="shared" si="3"/>
        <v/>
      </c>
    </row>
    <row r="171" spans="1:43" x14ac:dyDescent="0.25">
      <c r="A171">
        <v>965986</v>
      </c>
      <c r="B171">
        <v>12751</v>
      </c>
      <c r="C171">
        <v>12802</v>
      </c>
      <c r="D171">
        <v>98900</v>
      </c>
      <c r="E171">
        <v>99969960</v>
      </c>
      <c r="F171" s="1">
        <v>44176.239583333336</v>
      </c>
      <c r="G171" s="1">
        <v>44177.086111111108</v>
      </c>
      <c r="H171">
        <v>4.2413596229900001</v>
      </c>
      <c r="I171">
        <v>0</v>
      </c>
      <c r="J171">
        <v>10.2430316247</v>
      </c>
      <c r="K171">
        <v>0.29299999999999998</v>
      </c>
      <c r="L171">
        <v>0</v>
      </c>
      <c r="M171">
        <v>0.52400000000000002</v>
      </c>
      <c r="N171">
        <v>20.316666666666698</v>
      </c>
      <c r="O171">
        <v>220.12134530665</v>
      </c>
      <c r="P171" t="s">
        <v>42</v>
      </c>
      <c r="Q171" t="s">
        <v>42</v>
      </c>
      <c r="R171">
        <v>-84.469058000000004</v>
      </c>
      <c r="S171">
        <v>33.754258999999998</v>
      </c>
      <c r="T171">
        <v>-84.507221000000001</v>
      </c>
      <c r="U171">
        <v>33.688803999999998</v>
      </c>
      <c r="V171">
        <v>-84.441568700000005</v>
      </c>
      <c r="W171">
        <v>33.790036090000001</v>
      </c>
      <c r="X171">
        <v>14.6481166192352</v>
      </c>
      <c r="Y171">
        <v>0.431305555555556</v>
      </c>
      <c r="Z171">
        <v>18.282152932257901</v>
      </c>
      <c r="AA171">
        <v>0.53269444444444403</v>
      </c>
      <c r="AB171">
        <v>4.8844868082568</v>
      </c>
      <c r="AC171">
        <v>0.21911111111111101</v>
      </c>
      <c r="AD171">
        <v>11.798066288043501</v>
      </c>
      <c r="AE171">
        <v>0.33130555555555602</v>
      </c>
      <c r="AF171">
        <v>11.0995190575018</v>
      </c>
      <c r="AG171">
        <v>0.34741666666666698</v>
      </c>
      <c r="AH171">
        <v>9.9784383660382492</v>
      </c>
      <c r="AI171">
        <v>0.300111111111111</v>
      </c>
      <c r="AJ171">
        <v>32.930269551493197</v>
      </c>
      <c r="AK171">
        <v>16.6825530963003</v>
      </c>
      <c r="AL171">
        <v>21.077957423540099</v>
      </c>
      <c r="AM171">
        <v>0.96399999999999997</v>
      </c>
      <c r="AN171">
        <v>0.550416666666667</v>
      </c>
      <c r="AO171">
        <v>0.64752777777777804</v>
      </c>
      <c r="AP171" t="s">
        <v>42</v>
      </c>
      <c r="AQ171" t="str">
        <f t="shared" si="3"/>
        <v/>
      </c>
    </row>
    <row r="172" spans="1:43" x14ac:dyDescent="0.25">
      <c r="A172">
        <v>967635</v>
      </c>
      <c r="B172">
        <v>12752</v>
      </c>
      <c r="C172">
        <v>12814</v>
      </c>
      <c r="D172">
        <v>99972691</v>
      </c>
      <c r="E172">
        <v>136901</v>
      </c>
      <c r="F172" s="1">
        <v>44176.196527777778</v>
      </c>
      <c r="G172" s="1">
        <v>44176.597222222219</v>
      </c>
      <c r="H172">
        <v>4.7667962986300001</v>
      </c>
      <c r="I172">
        <v>4.54633576497198</v>
      </c>
      <c r="J172">
        <v>5.36047211111</v>
      </c>
      <c r="K172">
        <v>0.183</v>
      </c>
      <c r="L172">
        <v>0.12822222222222199</v>
      </c>
      <c r="M172">
        <v>0.218</v>
      </c>
      <c r="N172">
        <v>9.4884444444444505</v>
      </c>
      <c r="O172">
        <v>146.369851053731</v>
      </c>
      <c r="P172" t="s">
        <v>44</v>
      </c>
      <c r="Q172" t="s">
        <v>44</v>
      </c>
      <c r="R172">
        <v>-84.352672999999996</v>
      </c>
      <c r="S172">
        <v>33.616036000000001</v>
      </c>
      <c r="T172">
        <v>-84.429541</v>
      </c>
      <c r="U172">
        <v>33.700648999999999</v>
      </c>
      <c r="V172">
        <v>-84.384316240000004</v>
      </c>
      <c r="W172">
        <v>33.663539569999998</v>
      </c>
      <c r="X172">
        <v>18.318503237352001</v>
      </c>
      <c r="Y172">
        <v>0.454472222222222</v>
      </c>
      <c r="Z172">
        <v>14.172580063877099</v>
      </c>
      <c r="AA172">
        <v>0.41272222222222199</v>
      </c>
      <c r="AB172">
        <v>16.504156983608201</v>
      </c>
      <c r="AC172">
        <v>0.52522222222222203</v>
      </c>
      <c r="AD172">
        <v>7.9853853132339996</v>
      </c>
      <c r="AE172">
        <v>0.28138888888888902</v>
      </c>
      <c r="AF172">
        <v>4.8436004821852396</v>
      </c>
      <c r="AG172">
        <v>0.16975000000000001</v>
      </c>
      <c r="AH172">
        <v>5.5355611617184701</v>
      </c>
      <c r="AI172">
        <v>0.19241666666666701</v>
      </c>
      <c r="AJ172">
        <v>32.491083301229096</v>
      </c>
      <c r="AK172">
        <v>24.489542296842199</v>
      </c>
      <c r="AL172">
        <v>10.3791616439037</v>
      </c>
      <c r="AM172">
        <v>0.86719444444444405</v>
      </c>
      <c r="AN172">
        <v>0.80661111111111095</v>
      </c>
      <c r="AO172">
        <v>0.36216666666666703</v>
      </c>
      <c r="AP172" t="s">
        <v>44</v>
      </c>
      <c r="AQ172" t="str">
        <f t="shared" si="3"/>
        <v/>
      </c>
    </row>
    <row r="173" spans="1:43" x14ac:dyDescent="0.25">
      <c r="A173">
        <v>966024</v>
      </c>
      <c r="B173">
        <v>12752</v>
      </c>
      <c r="C173">
        <v>12752</v>
      </c>
      <c r="D173">
        <v>102274</v>
      </c>
      <c r="E173">
        <v>99972691</v>
      </c>
      <c r="F173" s="1">
        <v>44176.208333333336</v>
      </c>
      <c r="G173" s="1">
        <v>44176.988888888889</v>
      </c>
      <c r="H173">
        <v>7.4521029488400004</v>
      </c>
      <c r="I173">
        <v>0</v>
      </c>
      <c r="J173">
        <v>4.7667962986300001</v>
      </c>
      <c r="K173">
        <v>0.26700000000000002</v>
      </c>
      <c r="L173">
        <v>0</v>
      </c>
      <c r="M173">
        <v>0.183</v>
      </c>
      <c r="N173">
        <v>18.733333333333299</v>
      </c>
      <c r="O173">
        <v>255.59975909977601</v>
      </c>
      <c r="P173" t="s">
        <v>44</v>
      </c>
      <c r="Q173" t="s">
        <v>44</v>
      </c>
      <c r="R173">
        <v>-84.392419000000004</v>
      </c>
      <c r="S173">
        <v>33.753808999999997</v>
      </c>
      <c r="T173">
        <v>-84.352672999999996</v>
      </c>
      <c r="U173">
        <v>33.616036000000001</v>
      </c>
      <c r="V173">
        <v>-84.384316240000004</v>
      </c>
      <c r="W173">
        <v>33.663539569999998</v>
      </c>
      <c r="X173">
        <v>8.2567387873289704</v>
      </c>
      <c r="Y173">
        <v>0.293527777777778</v>
      </c>
      <c r="Z173">
        <v>18.318503237352001</v>
      </c>
      <c r="AA173">
        <v>0.454472222222222</v>
      </c>
      <c r="AB173">
        <v>5.5373631426547503</v>
      </c>
      <c r="AC173">
        <v>0.214361111111111</v>
      </c>
      <c r="AD173">
        <v>16.504156983608201</v>
      </c>
      <c r="AE173">
        <v>0.52522222222222203</v>
      </c>
      <c r="AF173">
        <v>8.1202853343606698</v>
      </c>
      <c r="AG173">
        <v>0.25255555555555598</v>
      </c>
      <c r="AH173">
        <v>4.8436004821852396</v>
      </c>
      <c r="AI173">
        <v>0.16975000000000001</v>
      </c>
      <c r="AJ173">
        <v>26.5752420246809</v>
      </c>
      <c r="AK173">
        <v>22.041520126262899</v>
      </c>
      <c r="AL173">
        <v>12.963885816545901</v>
      </c>
      <c r="AM173">
        <v>0.748</v>
      </c>
      <c r="AN173">
        <v>0.73958333333333304</v>
      </c>
      <c r="AO173">
        <v>0.42230555555555599</v>
      </c>
      <c r="AP173" t="s">
        <v>44</v>
      </c>
      <c r="AQ173" t="str">
        <f t="shared" si="3"/>
        <v/>
      </c>
    </row>
    <row r="174" spans="1:43" x14ac:dyDescent="0.25">
      <c r="A174">
        <v>966022</v>
      </c>
      <c r="B174">
        <v>12752</v>
      </c>
      <c r="C174">
        <v>12752</v>
      </c>
      <c r="D174">
        <v>99972691</v>
      </c>
      <c r="E174">
        <v>99972691</v>
      </c>
      <c r="F174" s="1">
        <v>44176.210416666669</v>
      </c>
      <c r="G174" s="1">
        <v>44177.030555555553</v>
      </c>
      <c r="H174">
        <v>4.7667962986300001</v>
      </c>
      <c r="I174">
        <v>0</v>
      </c>
      <c r="J174">
        <v>4.7667962986300001</v>
      </c>
      <c r="K174">
        <v>0.183</v>
      </c>
      <c r="L174">
        <v>0</v>
      </c>
      <c r="M174">
        <v>0.183</v>
      </c>
      <c r="N174">
        <v>19.683333333333302</v>
      </c>
      <c r="O174">
        <v>268.65791187756201</v>
      </c>
      <c r="P174" t="s">
        <v>44</v>
      </c>
      <c r="Q174" t="s">
        <v>44</v>
      </c>
      <c r="R174">
        <v>-84.352672999999996</v>
      </c>
      <c r="S174">
        <v>33.616036000000001</v>
      </c>
      <c r="T174">
        <v>-84.352672999999996</v>
      </c>
      <c r="U174">
        <v>33.616036000000001</v>
      </c>
      <c r="V174">
        <v>-84.384316240000004</v>
      </c>
      <c r="W174">
        <v>33.663539569999998</v>
      </c>
      <c r="X174">
        <v>18.318503237352001</v>
      </c>
      <c r="Y174">
        <v>0.454472222222222</v>
      </c>
      <c r="Z174">
        <v>18.318503237352001</v>
      </c>
      <c r="AA174">
        <v>0.454472222222222</v>
      </c>
      <c r="AB174">
        <v>16.504156983608201</v>
      </c>
      <c r="AC174">
        <v>0.52522222222222203</v>
      </c>
      <c r="AD174">
        <v>16.504156983608201</v>
      </c>
      <c r="AE174">
        <v>0.52522222222222203</v>
      </c>
      <c r="AF174">
        <v>4.8436004821852396</v>
      </c>
      <c r="AG174">
        <v>0.16975000000000001</v>
      </c>
      <c r="AH174">
        <v>4.8436004821852396</v>
      </c>
      <c r="AI174">
        <v>0.16975000000000001</v>
      </c>
      <c r="AJ174">
        <v>36.637006474703902</v>
      </c>
      <c r="AK174">
        <v>33.008313967216402</v>
      </c>
      <c r="AL174">
        <v>9.6872009643704899</v>
      </c>
      <c r="AM174">
        <v>0.908944444444444</v>
      </c>
      <c r="AN174">
        <v>1.0504444444444401</v>
      </c>
      <c r="AO174">
        <v>0.33950000000000002</v>
      </c>
      <c r="AP174" t="s">
        <v>44</v>
      </c>
      <c r="AQ174" t="str">
        <f t="shared" si="3"/>
        <v/>
      </c>
    </row>
    <row r="175" spans="1:43" x14ac:dyDescent="0.25">
      <c r="A175">
        <v>966026</v>
      </c>
      <c r="B175">
        <v>12752</v>
      </c>
      <c r="C175">
        <v>12752</v>
      </c>
      <c r="D175">
        <v>99972691</v>
      </c>
      <c r="E175">
        <v>99972691</v>
      </c>
      <c r="F175" s="1">
        <v>44176.220833333333</v>
      </c>
      <c r="G175" s="1">
        <v>44176.811805555553</v>
      </c>
      <c r="H175">
        <v>4.7667962986300001</v>
      </c>
      <c r="I175">
        <v>0</v>
      </c>
      <c r="J175">
        <v>4.7667962986300001</v>
      </c>
      <c r="K175">
        <v>0.183</v>
      </c>
      <c r="L175">
        <v>0</v>
      </c>
      <c r="M175">
        <v>0.183</v>
      </c>
      <c r="N175">
        <v>14.1833333333333</v>
      </c>
      <c r="O175">
        <v>188.06053831429301</v>
      </c>
      <c r="P175" t="s">
        <v>44</v>
      </c>
      <c r="Q175" t="s">
        <v>44</v>
      </c>
      <c r="R175">
        <v>-84.352672999999996</v>
      </c>
      <c r="S175">
        <v>33.616036000000001</v>
      </c>
      <c r="T175">
        <v>-84.352672999999996</v>
      </c>
      <c r="U175">
        <v>33.616036000000001</v>
      </c>
      <c r="V175">
        <v>-84.384316240000004</v>
      </c>
      <c r="W175">
        <v>33.663539569999998</v>
      </c>
      <c r="X175">
        <v>18.318503237352001</v>
      </c>
      <c r="Y175">
        <v>0.454472222222222</v>
      </c>
      <c r="Z175">
        <v>18.318503237352001</v>
      </c>
      <c r="AA175">
        <v>0.454472222222222</v>
      </c>
      <c r="AB175">
        <v>16.504156983608201</v>
      </c>
      <c r="AC175">
        <v>0.52522222222222203</v>
      </c>
      <c r="AD175">
        <v>16.504156983608201</v>
      </c>
      <c r="AE175">
        <v>0.52522222222222203</v>
      </c>
      <c r="AF175">
        <v>4.8436004821852396</v>
      </c>
      <c r="AG175">
        <v>0.16975000000000001</v>
      </c>
      <c r="AH175">
        <v>4.8436004821852396</v>
      </c>
      <c r="AI175">
        <v>0.16975000000000001</v>
      </c>
      <c r="AJ175">
        <v>36.637006474703902</v>
      </c>
      <c r="AK175">
        <v>33.008313967216402</v>
      </c>
      <c r="AL175">
        <v>9.6872009643704899</v>
      </c>
      <c r="AM175">
        <v>0.908944444444444</v>
      </c>
      <c r="AN175">
        <v>1.0504444444444401</v>
      </c>
      <c r="AO175">
        <v>0.33950000000000002</v>
      </c>
      <c r="AP175" t="s">
        <v>44</v>
      </c>
      <c r="AQ175" t="str">
        <f t="shared" si="3"/>
        <v/>
      </c>
    </row>
    <row r="176" spans="1:43" x14ac:dyDescent="0.25">
      <c r="A176">
        <v>966027</v>
      </c>
      <c r="B176">
        <v>12752</v>
      </c>
      <c r="C176">
        <v>12752</v>
      </c>
      <c r="D176">
        <v>102274</v>
      </c>
      <c r="E176">
        <v>102274</v>
      </c>
      <c r="F176" s="1">
        <v>44176.222222222219</v>
      </c>
      <c r="G176" s="1">
        <v>44176.809027777781</v>
      </c>
      <c r="H176">
        <v>7.4521029488400004</v>
      </c>
      <c r="I176">
        <v>0</v>
      </c>
      <c r="J176">
        <v>7.4521029488400004</v>
      </c>
      <c r="K176">
        <v>0.26700000000000002</v>
      </c>
      <c r="L176">
        <v>0</v>
      </c>
      <c r="M176">
        <v>0.26700000000000002</v>
      </c>
      <c r="N176">
        <v>14.0833333333333</v>
      </c>
      <c r="O176">
        <v>188.06053831429301</v>
      </c>
      <c r="P176" t="s">
        <v>44</v>
      </c>
      <c r="Q176" t="s">
        <v>44</v>
      </c>
      <c r="R176">
        <v>-84.392419000000004</v>
      </c>
      <c r="S176">
        <v>33.753808999999997</v>
      </c>
      <c r="T176">
        <v>-84.392419000000004</v>
      </c>
      <c r="U176">
        <v>33.753808999999997</v>
      </c>
      <c r="V176">
        <v>-84.384316240000004</v>
      </c>
      <c r="W176">
        <v>33.663539569999998</v>
      </c>
      <c r="X176">
        <v>8.2567387873289704</v>
      </c>
      <c r="Y176">
        <v>0.293527777777778</v>
      </c>
      <c r="Z176">
        <v>8.2567387873289704</v>
      </c>
      <c r="AA176">
        <v>0.293527777777778</v>
      </c>
      <c r="AB176">
        <v>5.5373631426547503</v>
      </c>
      <c r="AC176">
        <v>0.214361111111111</v>
      </c>
      <c r="AD176">
        <v>5.5373631426547503</v>
      </c>
      <c r="AE176">
        <v>0.214361111111111</v>
      </c>
      <c r="AF176">
        <v>8.1202853343606698</v>
      </c>
      <c r="AG176">
        <v>0.25255555555555598</v>
      </c>
      <c r="AH176">
        <v>8.1202853343606698</v>
      </c>
      <c r="AI176">
        <v>0.25255555555555598</v>
      </c>
      <c r="AJ176">
        <v>16.513477574657902</v>
      </c>
      <c r="AK176">
        <v>11.074726285309501</v>
      </c>
      <c r="AL176">
        <v>16.240570668721301</v>
      </c>
      <c r="AM176">
        <v>0.587055555555556</v>
      </c>
      <c r="AN176">
        <v>0.428722222222222</v>
      </c>
      <c r="AO176">
        <v>0.50511111111111096</v>
      </c>
      <c r="AP176" t="s">
        <v>42</v>
      </c>
      <c r="AQ176">
        <f t="shared" si="3"/>
        <v>1</v>
      </c>
    </row>
    <row r="177" spans="1:43" x14ac:dyDescent="0.25">
      <c r="A177">
        <v>966029</v>
      </c>
      <c r="B177">
        <v>12752</v>
      </c>
      <c r="C177">
        <v>12752</v>
      </c>
      <c r="D177">
        <v>99972691</v>
      </c>
      <c r="E177">
        <v>99972691</v>
      </c>
      <c r="F177" s="1">
        <v>44176.232638888891</v>
      </c>
      <c r="G177" s="1">
        <v>44176.393055555556</v>
      </c>
      <c r="H177">
        <v>4.7667962986300001</v>
      </c>
      <c r="I177">
        <v>0</v>
      </c>
      <c r="J177">
        <v>4.7667962986300001</v>
      </c>
      <c r="K177">
        <v>0.183</v>
      </c>
      <c r="L177">
        <v>0</v>
      </c>
      <c r="M177">
        <v>0.183</v>
      </c>
      <c r="N177">
        <v>3.85</v>
      </c>
      <c r="O177">
        <v>53.731582375512403</v>
      </c>
      <c r="P177" t="s">
        <v>44</v>
      </c>
      <c r="Q177" t="s">
        <v>44</v>
      </c>
      <c r="R177">
        <v>-84.352672999999996</v>
      </c>
      <c r="S177">
        <v>33.616036000000001</v>
      </c>
      <c r="T177">
        <v>-84.352672999999996</v>
      </c>
      <c r="U177">
        <v>33.616036000000001</v>
      </c>
      <c r="V177">
        <v>-84.384316240000004</v>
      </c>
      <c r="W177">
        <v>33.663539569999998</v>
      </c>
      <c r="X177">
        <v>18.318503237352001</v>
      </c>
      <c r="Y177">
        <v>0.454472222222222</v>
      </c>
      <c r="Z177">
        <v>18.318503237352001</v>
      </c>
      <c r="AA177">
        <v>0.454472222222222</v>
      </c>
      <c r="AB177">
        <v>16.504156983608201</v>
      </c>
      <c r="AC177">
        <v>0.52522222222222203</v>
      </c>
      <c r="AD177">
        <v>16.504156983608201</v>
      </c>
      <c r="AE177">
        <v>0.52522222222222203</v>
      </c>
      <c r="AF177">
        <v>4.8436004821852396</v>
      </c>
      <c r="AG177">
        <v>0.16975000000000001</v>
      </c>
      <c r="AH177">
        <v>4.8436004821852396</v>
      </c>
      <c r="AI177">
        <v>0.16975000000000001</v>
      </c>
      <c r="AJ177">
        <v>36.637006474703902</v>
      </c>
      <c r="AK177">
        <v>33.008313967216402</v>
      </c>
      <c r="AL177">
        <v>9.6872009643704899</v>
      </c>
      <c r="AM177">
        <v>0.908944444444444</v>
      </c>
      <c r="AN177">
        <v>1.0504444444444401</v>
      </c>
      <c r="AO177">
        <v>0.33950000000000002</v>
      </c>
      <c r="AP177" t="s">
        <v>44</v>
      </c>
      <c r="AQ177" t="str">
        <f t="shared" si="3"/>
        <v/>
      </c>
    </row>
    <row r="178" spans="1:43" x14ac:dyDescent="0.25">
      <c r="A178">
        <v>966030</v>
      </c>
      <c r="B178">
        <v>12752</v>
      </c>
      <c r="C178">
        <v>12752</v>
      </c>
      <c r="D178">
        <v>102274</v>
      </c>
      <c r="E178">
        <v>102274</v>
      </c>
      <c r="F178" s="1">
        <v>44176.236111111109</v>
      </c>
      <c r="G178" s="1">
        <v>44176.392361111109</v>
      </c>
      <c r="H178">
        <v>7.4521029488400004</v>
      </c>
      <c r="I178">
        <v>0</v>
      </c>
      <c r="J178">
        <v>7.4521029488400004</v>
      </c>
      <c r="K178">
        <v>0.26700000000000002</v>
      </c>
      <c r="L178">
        <v>0</v>
      </c>
      <c r="M178">
        <v>0.26700000000000002</v>
      </c>
      <c r="N178">
        <v>3.75</v>
      </c>
      <c r="O178">
        <v>53.731582375512403</v>
      </c>
      <c r="P178" t="s">
        <v>44</v>
      </c>
      <c r="Q178" t="s">
        <v>44</v>
      </c>
      <c r="R178">
        <v>-84.392419000000004</v>
      </c>
      <c r="S178">
        <v>33.753808999999997</v>
      </c>
      <c r="T178">
        <v>-84.392419000000004</v>
      </c>
      <c r="U178">
        <v>33.753808999999997</v>
      </c>
      <c r="V178">
        <v>-84.384316240000004</v>
      </c>
      <c r="W178">
        <v>33.663539569999998</v>
      </c>
      <c r="X178">
        <v>8.2567387873289704</v>
      </c>
      <c r="Y178">
        <v>0.293527777777778</v>
      </c>
      <c r="Z178">
        <v>8.2567387873289704</v>
      </c>
      <c r="AA178">
        <v>0.293527777777778</v>
      </c>
      <c r="AB178">
        <v>5.5373631426547503</v>
      </c>
      <c r="AC178">
        <v>0.214361111111111</v>
      </c>
      <c r="AD178">
        <v>5.5373631426547503</v>
      </c>
      <c r="AE178">
        <v>0.214361111111111</v>
      </c>
      <c r="AF178">
        <v>8.1202853343606698</v>
      </c>
      <c r="AG178">
        <v>0.25255555555555598</v>
      </c>
      <c r="AH178">
        <v>8.1202853343606698</v>
      </c>
      <c r="AI178">
        <v>0.25255555555555598</v>
      </c>
      <c r="AJ178">
        <v>16.513477574657902</v>
      </c>
      <c r="AK178">
        <v>11.074726285309501</v>
      </c>
      <c r="AL178">
        <v>16.240570668721301</v>
      </c>
      <c r="AM178">
        <v>0.587055555555556</v>
      </c>
      <c r="AN178">
        <v>0.428722222222222</v>
      </c>
      <c r="AO178">
        <v>0.50511111111111096</v>
      </c>
      <c r="AP178" t="s">
        <v>42</v>
      </c>
      <c r="AQ178">
        <f t="shared" si="3"/>
        <v>1</v>
      </c>
    </row>
    <row r="179" spans="1:43" x14ac:dyDescent="0.25">
      <c r="A179">
        <v>966025</v>
      </c>
      <c r="B179">
        <v>12752</v>
      </c>
      <c r="C179">
        <v>12752</v>
      </c>
      <c r="D179">
        <v>99972691</v>
      </c>
      <c r="E179">
        <v>102274</v>
      </c>
      <c r="F179" s="1">
        <v>44176.636805555558</v>
      </c>
      <c r="G179" s="1">
        <v>44177.010416666664</v>
      </c>
      <c r="H179">
        <v>4.7667962986300001</v>
      </c>
      <c r="I179">
        <v>0</v>
      </c>
      <c r="J179">
        <v>7.4521029488400004</v>
      </c>
      <c r="K179">
        <v>0.183</v>
      </c>
      <c r="L179">
        <v>0</v>
      </c>
      <c r="M179">
        <v>0.26700000000000002</v>
      </c>
      <c r="N179">
        <v>8.9666666666666703</v>
      </c>
      <c r="O179">
        <v>120.521317528811</v>
      </c>
      <c r="P179" t="s">
        <v>44</v>
      </c>
      <c r="Q179" t="s">
        <v>44</v>
      </c>
      <c r="R179">
        <v>-84.352672999999996</v>
      </c>
      <c r="S179">
        <v>33.616036000000001</v>
      </c>
      <c r="T179">
        <v>-84.392419000000004</v>
      </c>
      <c r="U179">
        <v>33.753808999999997</v>
      </c>
      <c r="V179">
        <v>-84.384316240000004</v>
      </c>
      <c r="W179">
        <v>33.663539569999998</v>
      </c>
      <c r="X179">
        <v>18.318503237352001</v>
      </c>
      <c r="Y179">
        <v>0.454472222222222</v>
      </c>
      <c r="Z179">
        <v>8.2567387873289704</v>
      </c>
      <c r="AA179">
        <v>0.293527777777778</v>
      </c>
      <c r="AB179">
        <v>16.504156983608201</v>
      </c>
      <c r="AC179">
        <v>0.52522222222222203</v>
      </c>
      <c r="AD179">
        <v>5.5373631426547503</v>
      </c>
      <c r="AE179">
        <v>0.214361111111111</v>
      </c>
      <c r="AF179">
        <v>4.8436004821852396</v>
      </c>
      <c r="AG179">
        <v>0.16975000000000001</v>
      </c>
      <c r="AH179">
        <v>8.1202853343606698</v>
      </c>
      <c r="AI179">
        <v>0.25255555555555598</v>
      </c>
      <c r="AJ179">
        <v>26.5752420246809</v>
      </c>
      <c r="AK179">
        <v>22.041520126262899</v>
      </c>
      <c r="AL179">
        <v>12.963885816545901</v>
      </c>
      <c r="AM179">
        <v>0.748</v>
      </c>
      <c r="AN179">
        <v>0.73958333333333304</v>
      </c>
      <c r="AO179">
        <v>0.42230555555555599</v>
      </c>
      <c r="AP179" t="s">
        <v>44</v>
      </c>
      <c r="AQ179" t="str">
        <f t="shared" si="3"/>
        <v/>
      </c>
    </row>
    <row r="180" spans="1:43" x14ac:dyDescent="0.25">
      <c r="A180">
        <v>966023</v>
      </c>
      <c r="B180">
        <v>12752</v>
      </c>
      <c r="C180">
        <v>12752</v>
      </c>
      <c r="D180">
        <v>102274</v>
      </c>
      <c r="E180">
        <v>99972691</v>
      </c>
      <c r="F180" s="1">
        <v>44176.638888888891</v>
      </c>
      <c r="G180" s="1">
        <v>44177.009722222225</v>
      </c>
      <c r="H180">
        <v>7.4521029488400004</v>
      </c>
      <c r="I180">
        <v>0</v>
      </c>
      <c r="J180">
        <v>4.7667962986300001</v>
      </c>
      <c r="K180">
        <v>0.26700000000000002</v>
      </c>
      <c r="L180">
        <v>0</v>
      </c>
      <c r="M180">
        <v>0.183</v>
      </c>
      <c r="N180">
        <v>8.9</v>
      </c>
      <c r="O180">
        <v>121.270803160995</v>
      </c>
      <c r="P180" t="s">
        <v>44</v>
      </c>
      <c r="Q180" t="s">
        <v>44</v>
      </c>
      <c r="R180">
        <v>-84.392419000000004</v>
      </c>
      <c r="S180">
        <v>33.753808999999997</v>
      </c>
      <c r="T180">
        <v>-84.352672999999996</v>
      </c>
      <c r="U180">
        <v>33.616036000000001</v>
      </c>
      <c r="V180">
        <v>-84.384316240000004</v>
      </c>
      <c r="W180">
        <v>33.663539569999998</v>
      </c>
      <c r="X180">
        <v>8.2567387873289704</v>
      </c>
      <c r="Y180">
        <v>0.293527777777778</v>
      </c>
      <c r="Z180">
        <v>18.318503237352001</v>
      </c>
      <c r="AA180">
        <v>0.454472222222222</v>
      </c>
      <c r="AB180">
        <v>5.5373631426547503</v>
      </c>
      <c r="AC180">
        <v>0.214361111111111</v>
      </c>
      <c r="AD180">
        <v>16.504156983608201</v>
      </c>
      <c r="AE180">
        <v>0.52522222222222203</v>
      </c>
      <c r="AF180">
        <v>8.1202853343606698</v>
      </c>
      <c r="AG180">
        <v>0.25255555555555598</v>
      </c>
      <c r="AH180">
        <v>4.8436004821852396</v>
      </c>
      <c r="AI180">
        <v>0.16975000000000001</v>
      </c>
      <c r="AJ180">
        <v>26.5752420246809</v>
      </c>
      <c r="AK180">
        <v>22.041520126262899</v>
      </c>
      <c r="AL180">
        <v>12.963885816545901</v>
      </c>
      <c r="AM180">
        <v>0.748</v>
      </c>
      <c r="AN180">
        <v>0.73958333333333304</v>
      </c>
      <c r="AO180">
        <v>0.42230555555555599</v>
      </c>
      <c r="AP180" t="s">
        <v>44</v>
      </c>
      <c r="AQ180" t="str">
        <f t="shared" si="3"/>
        <v/>
      </c>
    </row>
    <row r="181" spans="1:43" x14ac:dyDescent="0.25">
      <c r="A181">
        <v>966053</v>
      </c>
      <c r="B181">
        <v>12753</v>
      </c>
      <c r="C181">
        <v>12753</v>
      </c>
      <c r="D181">
        <v>99973974</v>
      </c>
      <c r="E181">
        <v>114900</v>
      </c>
      <c r="F181" s="1">
        <v>44176.207638888889</v>
      </c>
      <c r="G181" s="1">
        <v>44176.607638888891</v>
      </c>
      <c r="H181">
        <v>2.8251946937099999</v>
      </c>
      <c r="I181">
        <v>0</v>
      </c>
      <c r="J181">
        <v>5.3007827761400002</v>
      </c>
      <c r="K181">
        <v>0.112</v>
      </c>
      <c r="L181">
        <v>0</v>
      </c>
      <c r="M181">
        <v>0.221</v>
      </c>
      <c r="N181">
        <v>9.6</v>
      </c>
      <c r="O181">
        <v>119.039536877469</v>
      </c>
      <c r="P181" t="s">
        <v>42</v>
      </c>
      <c r="Q181" t="s">
        <v>42</v>
      </c>
      <c r="R181">
        <v>-84.476545000000002</v>
      </c>
      <c r="S181">
        <v>33.810454</v>
      </c>
      <c r="T181">
        <v>-84.413542000000007</v>
      </c>
      <c r="U181">
        <v>33.735899000000003</v>
      </c>
      <c r="V181">
        <v>-84.441568700000005</v>
      </c>
      <c r="W181">
        <v>33.790036090000001</v>
      </c>
      <c r="X181">
        <v>15.924913318503201</v>
      </c>
      <c r="Y181">
        <v>0.50880555555555596</v>
      </c>
      <c r="Z181">
        <v>11.417972585034899</v>
      </c>
      <c r="AA181">
        <v>0.34427777777777802</v>
      </c>
      <c r="AB181">
        <v>2.9938359824524299</v>
      </c>
      <c r="AC181">
        <v>0.14677777777777801</v>
      </c>
      <c r="AD181">
        <v>5.5178520387239498</v>
      </c>
      <c r="AE181">
        <v>0.21575</v>
      </c>
      <c r="AF181">
        <v>15.112344190786301</v>
      </c>
      <c r="AG181">
        <v>0.45544444444444399</v>
      </c>
      <c r="AH181">
        <v>7.4647370971951199</v>
      </c>
      <c r="AI181">
        <v>0.23763888888888901</v>
      </c>
      <c r="AJ181">
        <v>27.3428859035381</v>
      </c>
      <c r="AK181">
        <v>8.5116880211763792</v>
      </c>
      <c r="AL181">
        <v>22.5770812879814</v>
      </c>
      <c r="AM181">
        <v>0.85308333333333297</v>
      </c>
      <c r="AN181">
        <v>0.362527777777778</v>
      </c>
      <c r="AO181">
        <v>0.69308333333333305</v>
      </c>
      <c r="AP181" t="s">
        <v>42</v>
      </c>
      <c r="AQ181" t="str">
        <f t="shared" si="3"/>
        <v/>
      </c>
    </row>
    <row r="182" spans="1:43" x14ac:dyDescent="0.25">
      <c r="A182">
        <v>966054</v>
      </c>
      <c r="B182">
        <v>12753</v>
      </c>
      <c r="C182">
        <v>12753</v>
      </c>
      <c r="D182">
        <v>114900</v>
      </c>
      <c r="E182">
        <v>99973974</v>
      </c>
      <c r="F182" s="1">
        <v>44176.222222222219</v>
      </c>
      <c r="G182" s="1">
        <v>44176.618750000001</v>
      </c>
      <c r="H182">
        <v>5.3007827761400002</v>
      </c>
      <c r="I182">
        <v>0</v>
      </c>
      <c r="J182">
        <v>2.8251946937099999</v>
      </c>
      <c r="K182">
        <v>0.221</v>
      </c>
      <c r="L182">
        <v>0</v>
      </c>
      <c r="M182">
        <v>0.112</v>
      </c>
      <c r="N182">
        <v>9.5166666666666693</v>
      </c>
      <c r="O182">
        <v>118.715362069039</v>
      </c>
      <c r="P182" t="s">
        <v>42</v>
      </c>
      <c r="Q182" t="s">
        <v>42</v>
      </c>
      <c r="R182">
        <v>-84.413542000000007</v>
      </c>
      <c r="S182">
        <v>33.735899000000003</v>
      </c>
      <c r="T182">
        <v>-84.476545000000002</v>
      </c>
      <c r="U182">
        <v>33.810454</v>
      </c>
      <c r="V182">
        <v>-84.441568700000005</v>
      </c>
      <c r="W182">
        <v>33.790036090000001</v>
      </c>
      <c r="X182">
        <v>11.417972585034899</v>
      </c>
      <c r="Y182">
        <v>0.34427777777777802</v>
      </c>
      <c r="Z182">
        <v>15.924913318503201</v>
      </c>
      <c r="AA182">
        <v>0.50880555555555596</v>
      </c>
      <c r="AB182">
        <v>5.5178520387239498</v>
      </c>
      <c r="AC182">
        <v>0.21575</v>
      </c>
      <c r="AD182">
        <v>2.9938359824524299</v>
      </c>
      <c r="AE182">
        <v>0.14677777777777801</v>
      </c>
      <c r="AF182">
        <v>7.4647370971951199</v>
      </c>
      <c r="AG182">
        <v>0.23763888888888901</v>
      </c>
      <c r="AH182">
        <v>15.112344190786301</v>
      </c>
      <c r="AI182">
        <v>0.45544444444444399</v>
      </c>
      <c r="AJ182">
        <v>27.3428859035381</v>
      </c>
      <c r="AK182">
        <v>8.5116880211763792</v>
      </c>
      <c r="AL182">
        <v>22.5770812879814</v>
      </c>
      <c r="AM182">
        <v>0.85308333333333297</v>
      </c>
      <c r="AN182">
        <v>0.362527777777778</v>
      </c>
      <c r="AO182">
        <v>0.69308333333333305</v>
      </c>
      <c r="AP182" t="s">
        <v>42</v>
      </c>
      <c r="AQ182" t="str">
        <f t="shared" si="3"/>
        <v/>
      </c>
    </row>
    <row r="183" spans="1:43" x14ac:dyDescent="0.25">
      <c r="A183">
        <v>966055</v>
      </c>
      <c r="B183">
        <v>12753</v>
      </c>
      <c r="C183">
        <v>12753</v>
      </c>
      <c r="D183">
        <v>99973974</v>
      </c>
      <c r="E183">
        <v>114900</v>
      </c>
      <c r="F183" s="1">
        <v>44176.229861111111</v>
      </c>
      <c r="G183" s="1">
        <v>44176.628472222219</v>
      </c>
      <c r="H183">
        <v>2.8251946937099999</v>
      </c>
      <c r="I183">
        <v>0</v>
      </c>
      <c r="J183">
        <v>5.3007827761400002</v>
      </c>
      <c r="K183">
        <v>0.112</v>
      </c>
      <c r="L183">
        <v>0</v>
      </c>
      <c r="M183">
        <v>0.221</v>
      </c>
      <c r="N183">
        <v>9.56666666666667</v>
      </c>
      <c r="O183">
        <v>118.516101532641</v>
      </c>
      <c r="P183" t="s">
        <v>42</v>
      </c>
      <c r="Q183" t="s">
        <v>42</v>
      </c>
      <c r="R183">
        <v>-84.476545000000002</v>
      </c>
      <c r="S183">
        <v>33.810454</v>
      </c>
      <c r="T183">
        <v>-84.413542000000007</v>
      </c>
      <c r="U183">
        <v>33.735899000000003</v>
      </c>
      <c r="V183">
        <v>-84.441568700000005</v>
      </c>
      <c r="W183">
        <v>33.790036090000001</v>
      </c>
      <c r="X183">
        <v>15.924913318503201</v>
      </c>
      <c r="Y183">
        <v>0.50880555555555596</v>
      </c>
      <c r="Z183">
        <v>11.417972585034899</v>
      </c>
      <c r="AA183">
        <v>0.34427777777777802</v>
      </c>
      <c r="AB183">
        <v>2.9938359824524299</v>
      </c>
      <c r="AC183">
        <v>0.14677777777777801</v>
      </c>
      <c r="AD183">
        <v>5.5178520387239498</v>
      </c>
      <c r="AE183">
        <v>0.21575</v>
      </c>
      <c r="AF183">
        <v>15.112344190786301</v>
      </c>
      <c r="AG183">
        <v>0.45544444444444399</v>
      </c>
      <c r="AH183">
        <v>7.4647370971951199</v>
      </c>
      <c r="AI183">
        <v>0.23763888888888901</v>
      </c>
      <c r="AJ183">
        <v>27.3428859035381</v>
      </c>
      <c r="AK183">
        <v>8.5116880211763792</v>
      </c>
      <c r="AL183">
        <v>22.5770812879814</v>
      </c>
      <c r="AM183">
        <v>0.85308333333333297</v>
      </c>
      <c r="AN183">
        <v>0.362527777777778</v>
      </c>
      <c r="AO183">
        <v>0.69308333333333305</v>
      </c>
      <c r="AP183" t="s">
        <v>42</v>
      </c>
      <c r="AQ183" t="str">
        <f t="shared" si="3"/>
        <v/>
      </c>
    </row>
    <row r="184" spans="1:43" x14ac:dyDescent="0.25">
      <c r="A184">
        <v>970383</v>
      </c>
      <c r="B184">
        <v>12753</v>
      </c>
      <c r="C184">
        <v>12753</v>
      </c>
      <c r="D184">
        <v>114900</v>
      </c>
      <c r="E184">
        <v>99973974</v>
      </c>
      <c r="F184" s="1">
        <v>44176.618055555555</v>
      </c>
      <c r="G184" s="1">
        <v>44177.015972222223</v>
      </c>
      <c r="H184">
        <v>5.3007827761400002</v>
      </c>
      <c r="I184">
        <v>0</v>
      </c>
      <c r="J184">
        <v>2.8251946937099999</v>
      </c>
      <c r="K184">
        <v>0.221</v>
      </c>
      <c r="L184">
        <v>0</v>
      </c>
      <c r="M184">
        <v>0.112</v>
      </c>
      <c r="N184">
        <v>9.5500000000000007</v>
      </c>
      <c r="O184">
        <v>119.197138410036</v>
      </c>
      <c r="P184" t="s">
        <v>42</v>
      </c>
      <c r="Q184" t="s">
        <v>42</v>
      </c>
      <c r="R184">
        <v>-84.413542000000007</v>
      </c>
      <c r="S184">
        <v>33.735899000000003</v>
      </c>
      <c r="T184">
        <v>-84.476545000000002</v>
      </c>
      <c r="U184">
        <v>33.810454</v>
      </c>
      <c r="V184">
        <v>-84.441568700000005</v>
      </c>
      <c r="W184">
        <v>33.790036090000001</v>
      </c>
      <c r="X184">
        <v>11.417972585034899</v>
      </c>
      <c r="Y184">
        <v>0.34427777777777802</v>
      </c>
      <c r="Z184">
        <v>15.924913318503201</v>
      </c>
      <c r="AA184">
        <v>0.50880555555555596</v>
      </c>
      <c r="AB184">
        <v>5.5178520387239498</v>
      </c>
      <c r="AC184">
        <v>0.21575</v>
      </c>
      <c r="AD184">
        <v>2.9938359824524299</v>
      </c>
      <c r="AE184">
        <v>0.14677777777777801</v>
      </c>
      <c r="AF184">
        <v>7.4647370971951199</v>
      </c>
      <c r="AG184">
        <v>0.23763888888888901</v>
      </c>
      <c r="AH184">
        <v>15.112344190786301</v>
      </c>
      <c r="AI184">
        <v>0.45544444444444399</v>
      </c>
      <c r="AJ184">
        <v>27.3428859035381</v>
      </c>
      <c r="AK184">
        <v>8.5116880211763792</v>
      </c>
      <c r="AL184">
        <v>22.5770812879814</v>
      </c>
      <c r="AM184">
        <v>0.85308333333333297</v>
      </c>
      <c r="AN184">
        <v>0.362527777777778</v>
      </c>
      <c r="AO184">
        <v>0.69308333333333305</v>
      </c>
      <c r="AP184" t="s">
        <v>42</v>
      </c>
      <c r="AQ184" t="str">
        <f t="shared" si="3"/>
        <v/>
      </c>
    </row>
    <row r="185" spans="1:43" x14ac:dyDescent="0.25">
      <c r="A185">
        <v>970384</v>
      </c>
      <c r="B185">
        <v>12753</v>
      </c>
      <c r="C185">
        <v>12753</v>
      </c>
      <c r="D185">
        <v>99973974</v>
      </c>
      <c r="E185">
        <v>114900</v>
      </c>
      <c r="F185" s="1">
        <v>44176.622916666667</v>
      </c>
      <c r="G185" s="1">
        <v>44177.024305555555</v>
      </c>
      <c r="H185">
        <v>2.8251946937099999</v>
      </c>
      <c r="I185">
        <v>0</v>
      </c>
      <c r="J185">
        <v>5.3007827761400002</v>
      </c>
      <c r="K185">
        <v>0.112</v>
      </c>
      <c r="L185">
        <v>0</v>
      </c>
      <c r="M185">
        <v>0.221</v>
      </c>
      <c r="N185">
        <v>9.6333333333333293</v>
      </c>
      <c r="O185">
        <v>119.039536877469</v>
      </c>
      <c r="P185" t="s">
        <v>42</v>
      </c>
      <c r="Q185" t="s">
        <v>42</v>
      </c>
      <c r="R185">
        <v>-84.476545000000002</v>
      </c>
      <c r="S185">
        <v>33.810454</v>
      </c>
      <c r="T185">
        <v>-84.413542000000007</v>
      </c>
      <c r="U185">
        <v>33.735899000000003</v>
      </c>
      <c r="V185">
        <v>-84.441568700000005</v>
      </c>
      <c r="W185">
        <v>33.790036090000001</v>
      </c>
      <c r="X185">
        <v>15.924913318503201</v>
      </c>
      <c r="Y185">
        <v>0.50880555555555596</v>
      </c>
      <c r="Z185">
        <v>11.417972585034899</v>
      </c>
      <c r="AA185">
        <v>0.34427777777777802</v>
      </c>
      <c r="AB185">
        <v>2.9938359824524299</v>
      </c>
      <c r="AC185">
        <v>0.14677777777777801</v>
      </c>
      <c r="AD185">
        <v>5.5178520387239498</v>
      </c>
      <c r="AE185">
        <v>0.21575</v>
      </c>
      <c r="AF185">
        <v>15.112344190786301</v>
      </c>
      <c r="AG185">
        <v>0.45544444444444399</v>
      </c>
      <c r="AH185">
        <v>7.4647370971951199</v>
      </c>
      <c r="AI185">
        <v>0.23763888888888901</v>
      </c>
      <c r="AJ185">
        <v>27.3428859035381</v>
      </c>
      <c r="AK185">
        <v>8.5116880211763792</v>
      </c>
      <c r="AL185">
        <v>22.5770812879814</v>
      </c>
      <c r="AM185">
        <v>0.85308333333333297</v>
      </c>
      <c r="AN185">
        <v>0.362527777777778</v>
      </c>
      <c r="AO185">
        <v>0.69308333333333305</v>
      </c>
      <c r="AP185" t="s">
        <v>42</v>
      </c>
      <c r="AQ185" t="str">
        <f t="shared" si="3"/>
        <v/>
      </c>
    </row>
    <row r="186" spans="1:43" x14ac:dyDescent="0.25">
      <c r="A186">
        <v>970385</v>
      </c>
      <c r="B186">
        <v>12753</v>
      </c>
      <c r="C186">
        <v>12753</v>
      </c>
      <c r="D186">
        <v>114900</v>
      </c>
      <c r="E186">
        <v>99973974</v>
      </c>
      <c r="F186" s="1">
        <v>44176.638888888891</v>
      </c>
      <c r="G186" s="1">
        <v>44177.034722222219</v>
      </c>
      <c r="H186">
        <v>5.3007827761400002</v>
      </c>
      <c r="I186">
        <v>0</v>
      </c>
      <c r="J186">
        <v>2.8251946937099999</v>
      </c>
      <c r="K186">
        <v>0.221</v>
      </c>
      <c r="L186">
        <v>0</v>
      </c>
      <c r="M186">
        <v>0.112</v>
      </c>
      <c r="N186">
        <v>9.5</v>
      </c>
      <c r="O186">
        <v>118.715362069039</v>
      </c>
      <c r="P186" t="s">
        <v>42</v>
      </c>
      <c r="Q186" t="s">
        <v>42</v>
      </c>
      <c r="R186">
        <v>-84.413542000000007</v>
      </c>
      <c r="S186">
        <v>33.735899000000003</v>
      </c>
      <c r="T186">
        <v>-84.476545000000002</v>
      </c>
      <c r="U186">
        <v>33.810454</v>
      </c>
      <c r="V186">
        <v>-84.441568700000005</v>
      </c>
      <c r="W186">
        <v>33.790036090000001</v>
      </c>
      <c r="X186">
        <v>11.417972585034899</v>
      </c>
      <c r="Y186">
        <v>0.34427777777777802</v>
      </c>
      <c r="Z186">
        <v>15.924913318503201</v>
      </c>
      <c r="AA186">
        <v>0.50880555555555596</v>
      </c>
      <c r="AB186">
        <v>5.5178520387239498</v>
      </c>
      <c r="AC186">
        <v>0.21575</v>
      </c>
      <c r="AD186">
        <v>2.9938359824524299</v>
      </c>
      <c r="AE186">
        <v>0.14677777777777801</v>
      </c>
      <c r="AF186">
        <v>7.4647370971951199</v>
      </c>
      <c r="AG186">
        <v>0.23763888888888901</v>
      </c>
      <c r="AH186">
        <v>15.112344190786301</v>
      </c>
      <c r="AI186">
        <v>0.45544444444444399</v>
      </c>
      <c r="AJ186">
        <v>27.3428859035381</v>
      </c>
      <c r="AK186">
        <v>8.5116880211763792</v>
      </c>
      <c r="AL186">
        <v>22.5770812879814</v>
      </c>
      <c r="AM186">
        <v>0.85308333333333297</v>
      </c>
      <c r="AN186">
        <v>0.362527777777778</v>
      </c>
      <c r="AO186">
        <v>0.69308333333333305</v>
      </c>
      <c r="AP186" t="s">
        <v>42</v>
      </c>
      <c r="AQ186" t="str">
        <f t="shared" si="3"/>
        <v/>
      </c>
    </row>
    <row r="187" spans="1:43" x14ac:dyDescent="0.25">
      <c r="A187">
        <v>966085</v>
      </c>
      <c r="B187">
        <v>12754</v>
      </c>
      <c r="C187">
        <v>12754</v>
      </c>
      <c r="D187">
        <v>57008</v>
      </c>
      <c r="E187">
        <v>98900</v>
      </c>
      <c r="F187" s="1">
        <v>44176.17083333333</v>
      </c>
      <c r="G187" s="1">
        <v>44177.020833333336</v>
      </c>
      <c r="H187">
        <v>3.5420761457099998</v>
      </c>
      <c r="I187">
        <v>0</v>
      </c>
      <c r="J187">
        <v>4.2413596229900001</v>
      </c>
      <c r="K187">
        <v>0.224</v>
      </c>
      <c r="L187">
        <v>0</v>
      </c>
      <c r="M187">
        <v>0.29299999999999998</v>
      </c>
      <c r="N187">
        <v>20.399999999999999</v>
      </c>
      <c r="O187">
        <v>227.665263889031</v>
      </c>
      <c r="P187" t="s">
        <v>42</v>
      </c>
      <c r="Q187" t="s">
        <v>42</v>
      </c>
      <c r="R187">
        <v>-84.451043999999996</v>
      </c>
      <c r="S187">
        <v>33.819344000000001</v>
      </c>
      <c r="T187">
        <v>-84.469058000000004</v>
      </c>
      <c r="U187">
        <v>33.754258999999998</v>
      </c>
      <c r="V187">
        <v>-84.441568700000005</v>
      </c>
      <c r="W187">
        <v>33.790036090000001</v>
      </c>
      <c r="X187">
        <v>14.182087066747901</v>
      </c>
      <c r="Y187">
        <v>0.46738888888888902</v>
      </c>
      <c r="Z187">
        <v>14.6481166192352</v>
      </c>
      <c r="AA187">
        <v>0.431305555555556</v>
      </c>
      <c r="AB187">
        <v>4.1444318789068797</v>
      </c>
      <c r="AC187">
        <v>0.16177777777777799</v>
      </c>
      <c r="AD187">
        <v>4.8844868082568</v>
      </c>
      <c r="AE187">
        <v>0.21911111111111101</v>
      </c>
      <c r="AF187">
        <v>14.0874519989561</v>
      </c>
      <c r="AG187">
        <v>0.43425000000000002</v>
      </c>
      <c r="AH187">
        <v>11.0995190575018</v>
      </c>
      <c r="AI187">
        <v>0.34741666666666698</v>
      </c>
      <c r="AJ187">
        <v>28.830203685983101</v>
      </c>
      <c r="AK187">
        <v>9.0289186871636797</v>
      </c>
      <c r="AL187">
        <v>25.186971056457899</v>
      </c>
      <c r="AM187">
        <v>0.89869444444444402</v>
      </c>
      <c r="AN187">
        <v>0.380888888888889</v>
      </c>
      <c r="AO187">
        <v>0.78166666666666695</v>
      </c>
      <c r="AP187" t="s">
        <v>42</v>
      </c>
      <c r="AQ187" t="str">
        <f t="shared" si="3"/>
        <v/>
      </c>
    </row>
    <row r="188" spans="1:43" x14ac:dyDescent="0.25">
      <c r="A188">
        <v>966084</v>
      </c>
      <c r="B188">
        <v>12754</v>
      </c>
      <c r="C188">
        <v>12754</v>
      </c>
      <c r="D188">
        <v>57008</v>
      </c>
      <c r="E188">
        <v>98900</v>
      </c>
      <c r="F188" s="1">
        <v>44176.191666666666</v>
      </c>
      <c r="G188" s="1">
        <v>44177.041666666664</v>
      </c>
      <c r="H188">
        <v>3.5420761457099998</v>
      </c>
      <c r="I188">
        <v>0</v>
      </c>
      <c r="J188">
        <v>4.2413596229900001</v>
      </c>
      <c r="K188">
        <v>0.224</v>
      </c>
      <c r="L188">
        <v>0</v>
      </c>
      <c r="M188">
        <v>0.29299999999999998</v>
      </c>
      <c r="N188">
        <v>20.399999999999999</v>
      </c>
      <c r="O188">
        <v>227.665263889031</v>
      </c>
      <c r="P188" t="s">
        <v>42</v>
      </c>
      <c r="Q188" t="s">
        <v>42</v>
      </c>
      <c r="R188">
        <v>-84.451043999999996</v>
      </c>
      <c r="S188">
        <v>33.819344000000001</v>
      </c>
      <c r="T188">
        <v>-84.469058000000004</v>
      </c>
      <c r="U188">
        <v>33.754258999999998</v>
      </c>
      <c r="V188">
        <v>-84.441568700000005</v>
      </c>
      <c r="W188">
        <v>33.790036090000001</v>
      </c>
      <c r="X188">
        <v>14.182087066747901</v>
      </c>
      <c r="Y188">
        <v>0.46738888888888902</v>
      </c>
      <c r="Z188">
        <v>14.6481166192352</v>
      </c>
      <c r="AA188">
        <v>0.431305555555556</v>
      </c>
      <c r="AB188">
        <v>4.1444318789068797</v>
      </c>
      <c r="AC188">
        <v>0.16177777777777799</v>
      </c>
      <c r="AD188">
        <v>4.8844868082568</v>
      </c>
      <c r="AE188">
        <v>0.21911111111111101</v>
      </c>
      <c r="AF188">
        <v>14.0874519989561</v>
      </c>
      <c r="AG188">
        <v>0.43425000000000002</v>
      </c>
      <c r="AH188">
        <v>11.0995190575018</v>
      </c>
      <c r="AI188">
        <v>0.34741666666666698</v>
      </c>
      <c r="AJ188">
        <v>28.830203685983101</v>
      </c>
      <c r="AK188">
        <v>9.0289186871636797</v>
      </c>
      <c r="AL188">
        <v>25.186971056457899</v>
      </c>
      <c r="AM188">
        <v>0.89869444444444402</v>
      </c>
      <c r="AN188">
        <v>0.380888888888889</v>
      </c>
      <c r="AO188">
        <v>0.78166666666666695</v>
      </c>
      <c r="AP188" t="s">
        <v>42</v>
      </c>
      <c r="AQ188" t="str">
        <f t="shared" si="3"/>
        <v/>
      </c>
    </row>
    <row r="189" spans="1:43" x14ac:dyDescent="0.25">
      <c r="A189">
        <v>966086</v>
      </c>
      <c r="B189">
        <v>12754</v>
      </c>
      <c r="C189">
        <v>12754</v>
      </c>
      <c r="D189">
        <v>98900</v>
      </c>
      <c r="E189">
        <v>57008</v>
      </c>
      <c r="F189" s="1">
        <v>44176.204861111109</v>
      </c>
      <c r="G189" s="1">
        <v>44177.056250000001</v>
      </c>
      <c r="H189">
        <v>4.2413596229900001</v>
      </c>
      <c r="I189">
        <v>0</v>
      </c>
      <c r="J189">
        <v>3.5420761457099998</v>
      </c>
      <c r="K189">
        <v>0.29299999999999998</v>
      </c>
      <c r="L189">
        <v>0</v>
      </c>
      <c r="M189">
        <v>0.224</v>
      </c>
      <c r="N189">
        <v>20.433333333333302</v>
      </c>
      <c r="O189">
        <v>228.239831896694</v>
      </c>
      <c r="P189" t="s">
        <v>42</v>
      </c>
      <c r="Q189" t="s">
        <v>42</v>
      </c>
      <c r="R189">
        <v>-84.469058000000004</v>
      </c>
      <c r="S189">
        <v>33.754258999999998</v>
      </c>
      <c r="T189">
        <v>-84.451043999999996</v>
      </c>
      <c r="U189">
        <v>33.819344000000001</v>
      </c>
      <c r="V189">
        <v>-84.441568700000005</v>
      </c>
      <c r="W189">
        <v>33.790036090000001</v>
      </c>
      <c r="X189">
        <v>14.6481166192352</v>
      </c>
      <c r="Y189">
        <v>0.431305555555556</v>
      </c>
      <c r="Z189">
        <v>14.182087066747901</v>
      </c>
      <c r="AA189">
        <v>0.46738888888888902</v>
      </c>
      <c r="AB189">
        <v>4.8844868082568</v>
      </c>
      <c r="AC189">
        <v>0.21911111111111101</v>
      </c>
      <c r="AD189">
        <v>4.1444318789068797</v>
      </c>
      <c r="AE189">
        <v>0.16177777777777799</v>
      </c>
      <c r="AF189">
        <v>11.0995190575018</v>
      </c>
      <c r="AG189">
        <v>0.34741666666666698</v>
      </c>
      <c r="AH189">
        <v>14.0874519989561</v>
      </c>
      <c r="AI189">
        <v>0.43425000000000002</v>
      </c>
      <c r="AJ189">
        <v>28.830203685983101</v>
      </c>
      <c r="AK189">
        <v>9.0289186871636797</v>
      </c>
      <c r="AL189">
        <v>25.186971056457899</v>
      </c>
      <c r="AM189">
        <v>0.89869444444444402</v>
      </c>
      <c r="AN189">
        <v>0.380888888888889</v>
      </c>
      <c r="AO189">
        <v>0.78166666666666695</v>
      </c>
      <c r="AP189" t="s">
        <v>42</v>
      </c>
      <c r="AQ189" t="str">
        <f t="shared" si="3"/>
        <v/>
      </c>
    </row>
    <row r="190" spans="1:43" x14ac:dyDescent="0.25">
      <c r="A190">
        <v>966087</v>
      </c>
      <c r="B190">
        <v>12754</v>
      </c>
      <c r="C190">
        <v>12754</v>
      </c>
      <c r="D190">
        <v>57008</v>
      </c>
      <c r="E190">
        <v>57008</v>
      </c>
      <c r="F190" s="1">
        <v>44176.212500000001</v>
      </c>
      <c r="G190" s="1">
        <v>44177.035416666666</v>
      </c>
      <c r="H190">
        <v>3.5420761457099998</v>
      </c>
      <c r="I190">
        <v>0</v>
      </c>
      <c r="J190">
        <v>3.5420761457099998</v>
      </c>
      <c r="K190">
        <v>0.224</v>
      </c>
      <c r="L190">
        <v>0</v>
      </c>
      <c r="M190">
        <v>0.224</v>
      </c>
      <c r="N190">
        <v>19.75</v>
      </c>
      <c r="O190">
        <v>221.396901341134</v>
      </c>
      <c r="P190" t="s">
        <v>42</v>
      </c>
      <c r="Q190" t="s">
        <v>42</v>
      </c>
      <c r="R190">
        <v>-84.451043999999996</v>
      </c>
      <c r="S190">
        <v>33.819344000000001</v>
      </c>
      <c r="T190">
        <v>-84.451043999999996</v>
      </c>
      <c r="U190">
        <v>33.819344000000001</v>
      </c>
      <c r="V190">
        <v>-84.441568700000005</v>
      </c>
      <c r="W190">
        <v>33.790036090000001</v>
      </c>
      <c r="X190">
        <v>14.182087066747901</v>
      </c>
      <c r="Y190">
        <v>0.46738888888888902</v>
      </c>
      <c r="Z190">
        <v>14.182087066747901</v>
      </c>
      <c r="AA190">
        <v>0.46738888888888902</v>
      </c>
      <c r="AB190">
        <v>4.1444318789068797</v>
      </c>
      <c r="AC190">
        <v>0.16177777777777799</v>
      </c>
      <c r="AD190">
        <v>4.1444318789068797</v>
      </c>
      <c r="AE190">
        <v>0.16177777777777799</v>
      </c>
      <c r="AF190">
        <v>14.0874519989561</v>
      </c>
      <c r="AG190">
        <v>0.43425000000000002</v>
      </c>
      <c r="AH190">
        <v>14.0874519989561</v>
      </c>
      <c r="AI190">
        <v>0.43425000000000002</v>
      </c>
      <c r="AJ190">
        <v>28.364174133495698</v>
      </c>
      <c r="AK190">
        <v>8.2888637578137594</v>
      </c>
      <c r="AL190">
        <v>28.1749039979122</v>
      </c>
      <c r="AM190">
        <v>0.93477777777777804</v>
      </c>
      <c r="AN190">
        <v>0.32355555555555598</v>
      </c>
      <c r="AO190">
        <v>0.86850000000000005</v>
      </c>
      <c r="AP190" t="s">
        <v>42</v>
      </c>
      <c r="AQ190" t="str">
        <f t="shared" si="3"/>
        <v/>
      </c>
    </row>
    <row r="191" spans="1:43" x14ac:dyDescent="0.25">
      <c r="A191">
        <v>966117</v>
      </c>
      <c r="B191">
        <v>12755</v>
      </c>
      <c r="C191">
        <v>12755</v>
      </c>
      <c r="D191">
        <v>165128</v>
      </c>
      <c r="E191">
        <v>165128</v>
      </c>
      <c r="F191" s="1">
        <v>44176.193749999999</v>
      </c>
      <c r="G191" s="1">
        <v>44177.023611111108</v>
      </c>
      <c r="H191">
        <v>12.751762232600001</v>
      </c>
      <c r="I191">
        <v>0</v>
      </c>
      <c r="J191">
        <v>12.751762232600001</v>
      </c>
      <c r="K191">
        <v>0.5</v>
      </c>
      <c r="L191">
        <v>0</v>
      </c>
      <c r="M191">
        <v>0.5</v>
      </c>
      <c r="N191">
        <v>19.9166666666667</v>
      </c>
      <c r="O191">
        <v>278.639760536572</v>
      </c>
      <c r="P191" t="s">
        <v>42</v>
      </c>
      <c r="Q191" t="s">
        <v>42</v>
      </c>
      <c r="R191">
        <v>-84.504172999999994</v>
      </c>
      <c r="S191">
        <v>33.657620999999999</v>
      </c>
      <c r="T191">
        <v>-84.504172999999994</v>
      </c>
      <c r="U191">
        <v>33.657620999999999</v>
      </c>
      <c r="V191">
        <v>-84.441568700000005</v>
      </c>
      <c r="W191">
        <v>33.790036090000001</v>
      </c>
      <c r="X191">
        <v>20.632433171362202</v>
      </c>
      <c r="Y191">
        <v>0.588361111111111</v>
      </c>
      <c r="Z191">
        <v>20.632433171362202</v>
      </c>
      <c r="AA191">
        <v>0.588361111111111</v>
      </c>
      <c r="AB191">
        <v>14.016242683335999</v>
      </c>
      <c r="AC191">
        <v>0.37638888888888899</v>
      </c>
      <c r="AD191">
        <v>14.016242683335999</v>
      </c>
      <c r="AE191">
        <v>0.37638888888888899</v>
      </c>
      <c r="AF191">
        <v>11.477002995016599</v>
      </c>
      <c r="AG191">
        <v>0.31233333333333302</v>
      </c>
      <c r="AH191">
        <v>11.477002995016599</v>
      </c>
      <c r="AI191">
        <v>0.31233333333333302</v>
      </c>
      <c r="AJ191">
        <v>41.264866342724297</v>
      </c>
      <c r="AK191">
        <v>28.032485366672098</v>
      </c>
      <c r="AL191">
        <v>22.954005990033199</v>
      </c>
      <c r="AM191">
        <v>1.17672222222222</v>
      </c>
      <c r="AN191">
        <v>0.75277777777777799</v>
      </c>
      <c r="AO191">
        <v>0.62466666666666704</v>
      </c>
      <c r="AP191" t="s">
        <v>44</v>
      </c>
      <c r="AQ191">
        <f t="shared" si="3"/>
        <v>1</v>
      </c>
    </row>
    <row r="192" spans="1:43" x14ac:dyDescent="0.25">
      <c r="A192">
        <v>966116</v>
      </c>
      <c r="B192">
        <v>12755</v>
      </c>
      <c r="C192">
        <v>12755</v>
      </c>
      <c r="D192">
        <v>165128</v>
      </c>
      <c r="E192">
        <v>165128</v>
      </c>
      <c r="F192" s="1">
        <v>44176.214583333334</v>
      </c>
      <c r="G192" s="1">
        <v>44177.044444444444</v>
      </c>
      <c r="H192">
        <v>12.751762232600001</v>
      </c>
      <c r="I192">
        <v>0</v>
      </c>
      <c r="J192">
        <v>12.751762232600001</v>
      </c>
      <c r="K192">
        <v>0.5</v>
      </c>
      <c r="L192">
        <v>0</v>
      </c>
      <c r="M192">
        <v>0.5</v>
      </c>
      <c r="N192">
        <v>19.9166666666667</v>
      </c>
      <c r="O192">
        <v>278.639760536572</v>
      </c>
      <c r="P192" t="s">
        <v>42</v>
      </c>
      <c r="Q192" t="s">
        <v>42</v>
      </c>
      <c r="R192">
        <v>-84.504172999999994</v>
      </c>
      <c r="S192">
        <v>33.657620999999999</v>
      </c>
      <c r="T192">
        <v>-84.504172999999994</v>
      </c>
      <c r="U192">
        <v>33.657620999999999</v>
      </c>
      <c r="V192">
        <v>-84.441568700000005</v>
      </c>
      <c r="W192">
        <v>33.790036090000001</v>
      </c>
      <c r="X192">
        <v>20.632433171362202</v>
      </c>
      <c r="Y192">
        <v>0.588361111111111</v>
      </c>
      <c r="Z192">
        <v>20.632433171362202</v>
      </c>
      <c r="AA192">
        <v>0.588361111111111</v>
      </c>
      <c r="AB192">
        <v>14.016242683335999</v>
      </c>
      <c r="AC192">
        <v>0.37638888888888899</v>
      </c>
      <c r="AD192">
        <v>14.016242683335999</v>
      </c>
      <c r="AE192">
        <v>0.37638888888888899</v>
      </c>
      <c r="AF192">
        <v>11.477002995016599</v>
      </c>
      <c r="AG192">
        <v>0.31233333333333302</v>
      </c>
      <c r="AH192">
        <v>11.477002995016599</v>
      </c>
      <c r="AI192">
        <v>0.31233333333333302</v>
      </c>
      <c r="AJ192">
        <v>41.264866342724297</v>
      </c>
      <c r="AK192">
        <v>28.032485366672098</v>
      </c>
      <c r="AL192">
        <v>22.954005990033199</v>
      </c>
      <c r="AM192">
        <v>1.17672222222222</v>
      </c>
      <c r="AN192">
        <v>0.75277777777777799</v>
      </c>
      <c r="AO192">
        <v>0.62466666666666704</v>
      </c>
      <c r="AP192" t="s">
        <v>44</v>
      </c>
      <c r="AQ192">
        <f t="shared" si="3"/>
        <v>1</v>
      </c>
    </row>
    <row r="193" spans="1:43" x14ac:dyDescent="0.25">
      <c r="A193">
        <v>966118</v>
      </c>
      <c r="B193">
        <v>12755</v>
      </c>
      <c r="C193">
        <v>12755</v>
      </c>
      <c r="D193">
        <v>98900</v>
      </c>
      <c r="E193">
        <v>165128</v>
      </c>
      <c r="F193" s="1">
        <v>44176.21875</v>
      </c>
      <c r="G193" s="1">
        <v>44177.00277777778</v>
      </c>
      <c r="H193">
        <v>4.2413596229900001</v>
      </c>
      <c r="I193">
        <v>0</v>
      </c>
      <c r="J193">
        <v>12.751762232600001</v>
      </c>
      <c r="K193">
        <v>0.29299999999999998</v>
      </c>
      <c r="L193">
        <v>0</v>
      </c>
      <c r="M193">
        <v>0.5</v>
      </c>
      <c r="N193">
        <v>18.816666666666698</v>
      </c>
      <c r="O193">
        <v>264.47500909978203</v>
      </c>
      <c r="P193" t="s">
        <v>42</v>
      </c>
      <c r="Q193" t="s">
        <v>42</v>
      </c>
      <c r="R193">
        <v>-84.469058000000004</v>
      </c>
      <c r="S193">
        <v>33.754258999999998</v>
      </c>
      <c r="T193">
        <v>-84.504172999999994</v>
      </c>
      <c r="U193">
        <v>33.657620999999999</v>
      </c>
      <c r="V193">
        <v>-84.441568700000005</v>
      </c>
      <c r="W193">
        <v>33.790036090000001</v>
      </c>
      <c r="X193">
        <v>14.6481166192352</v>
      </c>
      <c r="Y193">
        <v>0.431305555555556</v>
      </c>
      <c r="Z193">
        <v>20.632433171362202</v>
      </c>
      <c r="AA193">
        <v>0.588361111111111</v>
      </c>
      <c r="AB193">
        <v>4.8844868082568</v>
      </c>
      <c r="AC193">
        <v>0.21911111111111101</v>
      </c>
      <c r="AD193">
        <v>14.016242683335999</v>
      </c>
      <c r="AE193">
        <v>0.37638888888888899</v>
      </c>
      <c r="AF193">
        <v>11.0995190575018</v>
      </c>
      <c r="AG193">
        <v>0.34741666666666698</v>
      </c>
      <c r="AH193">
        <v>11.477002995016599</v>
      </c>
      <c r="AI193">
        <v>0.31233333333333302</v>
      </c>
      <c r="AJ193">
        <v>35.280549790597398</v>
      </c>
      <c r="AK193">
        <v>18.900729491592799</v>
      </c>
      <c r="AL193">
        <v>22.576522052518399</v>
      </c>
      <c r="AM193">
        <v>1.0196666666666701</v>
      </c>
      <c r="AN193">
        <v>0.59550000000000003</v>
      </c>
      <c r="AO193">
        <v>0.65974999999999995</v>
      </c>
      <c r="AP193" t="s">
        <v>42</v>
      </c>
      <c r="AQ193" t="str">
        <f t="shared" si="3"/>
        <v/>
      </c>
    </row>
    <row r="194" spans="1:43" x14ac:dyDescent="0.25">
      <c r="A194">
        <v>966119</v>
      </c>
      <c r="B194">
        <v>12755</v>
      </c>
      <c r="C194">
        <v>12755</v>
      </c>
      <c r="D194">
        <v>165128</v>
      </c>
      <c r="E194">
        <v>98900</v>
      </c>
      <c r="F194" s="1">
        <v>44176.23541666667</v>
      </c>
      <c r="G194" s="1">
        <v>44177.020833333336</v>
      </c>
      <c r="H194">
        <v>12.751762232600001</v>
      </c>
      <c r="I194">
        <v>0</v>
      </c>
      <c r="J194">
        <v>4.2413596229900001</v>
      </c>
      <c r="K194">
        <v>0.5</v>
      </c>
      <c r="L194">
        <v>0</v>
      </c>
      <c r="M194">
        <v>0.29299999999999998</v>
      </c>
      <c r="N194">
        <v>18.850000000000001</v>
      </c>
      <c r="O194">
        <v>264.94053591970498</v>
      </c>
      <c r="P194" t="s">
        <v>42</v>
      </c>
      <c r="Q194" t="s">
        <v>42</v>
      </c>
      <c r="R194">
        <v>-84.504172999999994</v>
      </c>
      <c r="S194">
        <v>33.657620999999999</v>
      </c>
      <c r="T194">
        <v>-84.469058000000004</v>
      </c>
      <c r="U194">
        <v>33.754258999999998</v>
      </c>
      <c r="V194">
        <v>-84.441568700000005</v>
      </c>
      <c r="W194">
        <v>33.790036090000001</v>
      </c>
      <c r="X194">
        <v>20.632433171362202</v>
      </c>
      <c r="Y194">
        <v>0.588361111111111</v>
      </c>
      <c r="Z194">
        <v>14.6481166192352</v>
      </c>
      <c r="AA194">
        <v>0.431305555555556</v>
      </c>
      <c r="AB194">
        <v>14.016242683335999</v>
      </c>
      <c r="AC194">
        <v>0.37638888888888899</v>
      </c>
      <c r="AD194">
        <v>4.8844868082568</v>
      </c>
      <c r="AE194">
        <v>0.21911111111111101</v>
      </c>
      <c r="AF194">
        <v>11.477002995016599</v>
      </c>
      <c r="AG194">
        <v>0.31233333333333302</v>
      </c>
      <c r="AH194">
        <v>11.0995190575018</v>
      </c>
      <c r="AI194">
        <v>0.34741666666666698</v>
      </c>
      <c r="AJ194">
        <v>35.280549790597398</v>
      </c>
      <c r="AK194">
        <v>18.900729491592799</v>
      </c>
      <c r="AL194">
        <v>22.576522052518399</v>
      </c>
      <c r="AM194">
        <v>1.0196666666666701</v>
      </c>
      <c r="AN194">
        <v>0.59550000000000003</v>
      </c>
      <c r="AO194">
        <v>0.65974999999999995</v>
      </c>
      <c r="AP194" t="s">
        <v>42</v>
      </c>
      <c r="AQ194" t="str">
        <f t="shared" si="3"/>
        <v/>
      </c>
    </row>
    <row r="195" spans="1:43" x14ac:dyDescent="0.25">
      <c r="A195">
        <v>966151</v>
      </c>
      <c r="B195">
        <v>12756</v>
      </c>
      <c r="C195">
        <v>12756</v>
      </c>
      <c r="D195">
        <v>79028</v>
      </c>
      <c r="E195">
        <v>79028</v>
      </c>
      <c r="F195" s="1">
        <v>44176.1875</v>
      </c>
      <c r="G195" s="1">
        <v>44177.010416666664</v>
      </c>
      <c r="H195">
        <v>3.7245369529799999</v>
      </c>
      <c r="I195">
        <v>0</v>
      </c>
      <c r="J195">
        <v>3.7245369529799999</v>
      </c>
      <c r="K195">
        <v>0.13300000000000001</v>
      </c>
      <c r="L195">
        <v>0</v>
      </c>
      <c r="M195">
        <v>0.13300000000000001</v>
      </c>
      <c r="N195">
        <v>19.75</v>
      </c>
      <c r="O195">
        <v>229.925704023132</v>
      </c>
      <c r="P195" t="s">
        <v>42</v>
      </c>
      <c r="Q195" t="s">
        <v>42</v>
      </c>
      <c r="R195">
        <v>-84.417371000000003</v>
      </c>
      <c r="S195">
        <v>33.756065999999997</v>
      </c>
      <c r="T195">
        <v>-84.417371000000003</v>
      </c>
      <c r="U195">
        <v>33.756065999999997</v>
      </c>
      <c r="V195">
        <v>-84.441568700000005</v>
      </c>
      <c r="W195">
        <v>33.790036090000001</v>
      </c>
      <c r="X195">
        <v>9.94420072824885</v>
      </c>
      <c r="Y195">
        <v>0.34791666666666698</v>
      </c>
      <c r="Z195">
        <v>9.94420072824885</v>
      </c>
      <c r="AA195">
        <v>0.34791666666666698</v>
      </c>
      <c r="AB195">
        <v>3.8899797432487899</v>
      </c>
      <c r="AC195">
        <v>0.16002777777777799</v>
      </c>
      <c r="AD195">
        <v>3.8899797432487899</v>
      </c>
      <c r="AE195">
        <v>0.16002777777777799</v>
      </c>
      <c r="AF195">
        <v>8.7719810605589892</v>
      </c>
      <c r="AG195">
        <v>0.27288888888888901</v>
      </c>
      <c r="AH195">
        <v>8.7719810605589892</v>
      </c>
      <c r="AI195">
        <v>0.27288888888888901</v>
      </c>
      <c r="AJ195">
        <v>19.8884014564977</v>
      </c>
      <c r="AK195">
        <v>7.7799594864975701</v>
      </c>
      <c r="AL195">
        <v>17.543962121118</v>
      </c>
      <c r="AM195">
        <v>0.69583333333333297</v>
      </c>
      <c r="AN195">
        <v>0.32005555555555598</v>
      </c>
      <c r="AO195">
        <v>0.54577777777777803</v>
      </c>
      <c r="AP195" t="s">
        <v>42</v>
      </c>
      <c r="AQ195" t="str">
        <f t="shared" ref="AQ195:AQ258" si="4">IF(Q195=AP195,"",1)</f>
        <v/>
      </c>
    </row>
    <row r="196" spans="1:43" x14ac:dyDescent="0.25">
      <c r="A196">
        <v>966148</v>
      </c>
      <c r="B196">
        <v>12756</v>
      </c>
      <c r="C196">
        <v>12756</v>
      </c>
      <c r="D196">
        <v>98900</v>
      </c>
      <c r="E196">
        <v>79028</v>
      </c>
      <c r="F196" s="1">
        <v>44176.208333333336</v>
      </c>
      <c r="G196" s="1">
        <v>44176.989583333336</v>
      </c>
      <c r="H196">
        <v>4.2413596229900001</v>
      </c>
      <c r="I196">
        <v>0</v>
      </c>
      <c r="J196">
        <v>3.7245369529799999</v>
      </c>
      <c r="K196">
        <v>0.29299999999999998</v>
      </c>
      <c r="L196">
        <v>0</v>
      </c>
      <c r="M196">
        <v>0.13300000000000001</v>
      </c>
      <c r="N196">
        <v>18.75</v>
      </c>
      <c r="O196">
        <v>218.14486398481</v>
      </c>
      <c r="P196" t="s">
        <v>42</v>
      </c>
      <c r="Q196" t="s">
        <v>42</v>
      </c>
      <c r="R196">
        <v>-84.469058000000004</v>
      </c>
      <c r="S196">
        <v>33.754258999999998</v>
      </c>
      <c r="T196">
        <v>-84.417371000000003</v>
      </c>
      <c r="U196">
        <v>33.756065999999997</v>
      </c>
      <c r="V196">
        <v>-84.441568700000005</v>
      </c>
      <c r="W196">
        <v>33.790036090000001</v>
      </c>
      <c r="X196">
        <v>14.6481166192352</v>
      </c>
      <c r="Y196">
        <v>0.431305555555556</v>
      </c>
      <c r="Z196">
        <v>9.94420072824885</v>
      </c>
      <c r="AA196">
        <v>0.34791666666666698</v>
      </c>
      <c r="AB196">
        <v>4.8844868082568</v>
      </c>
      <c r="AC196">
        <v>0.21911111111111101</v>
      </c>
      <c r="AD196">
        <v>3.8899797432487899</v>
      </c>
      <c r="AE196">
        <v>0.16002777777777799</v>
      </c>
      <c r="AF196">
        <v>11.0995190575018</v>
      </c>
      <c r="AG196">
        <v>0.34741666666666698</v>
      </c>
      <c r="AH196">
        <v>8.7719810605589892</v>
      </c>
      <c r="AI196">
        <v>0.27288888888888901</v>
      </c>
      <c r="AJ196">
        <v>24.592317347484101</v>
      </c>
      <c r="AK196">
        <v>8.77446655150559</v>
      </c>
      <c r="AL196">
        <v>19.871500118060801</v>
      </c>
      <c r="AM196">
        <v>0.77922222222222204</v>
      </c>
      <c r="AN196">
        <v>0.37913888888888903</v>
      </c>
      <c r="AO196">
        <v>0.620305555555556</v>
      </c>
      <c r="AP196" t="s">
        <v>42</v>
      </c>
      <c r="AQ196" t="str">
        <f t="shared" si="4"/>
        <v/>
      </c>
    </row>
    <row r="197" spans="1:43" x14ac:dyDescent="0.25">
      <c r="A197">
        <v>966150</v>
      </c>
      <c r="B197">
        <v>12756</v>
      </c>
      <c r="C197">
        <v>12756</v>
      </c>
      <c r="D197">
        <v>79028</v>
      </c>
      <c r="E197">
        <v>79028</v>
      </c>
      <c r="F197" s="1">
        <v>44176.208333333336</v>
      </c>
      <c r="G197" s="1">
        <v>44177.03125</v>
      </c>
      <c r="H197">
        <v>3.7245369529799999</v>
      </c>
      <c r="I197">
        <v>0</v>
      </c>
      <c r="J197">
        <v>3.7245369529799999</v>
      </c>
      <c r="K197">
        <v>0.13300000000000001</v>
      </c>
      <c r="L197">
        <v>0</v>
      </c>
      <c r="M197">
        <v>0.13300000000000001</v>
      </c>
      <c r="N197">
        <v>19.75</v>
      </c>
      <c r="O197">
        <v>229.925704023132</v>
      </c>
      <c r="P197" t="s">
        <v>42</v>
      </c>
      <c r="Q197" t="s">
        <v>42</v>
      </c>
      <c r="R197">
        <v>-84.417371000000003</v>
      </c>
      <c r="S197">
        <v>33.756065999999997</v>
      </c>
      <c r="T197">
        <v>-84.417371000000003</v>
      </c>
      <c r="U197">
        <v>33.756065999999997</v>
      </c>
      <c r="V197">
        <v>-84.441568700000005</v>
      </c>
      <c r="W197">
        <v>33.790036090000001</v>
      </c>
      <c r="X197">
        <v>9.94420072824885</v>
      </c>
      <c r="Y197">
        <v>0.34791666666666698</v>
      </c>
      <c r="Z197">
        <v>9.94420072824885</v>
      </c>
      <c r="AA197">
        <v>0.34791666666666698</v>
      </c>
      <c r="AB197">
        <v>3.8899797432487899</v>
      </c>
      <c r="AC197">
        <v>0.16002777777777799</v>
      </c>
      <c r="AD197">
        <v>3.8899797432487899</v>
      </c>
      <c r="AE197">
        <v>0.16002777777777799</v>
      </c>
      <c r="AF197">
        <v>8.7719810605589892</v>
      </c>
      <c r="AG197">
        <v>0.27288888888888901</v>
      </c>
      <c r="AH197">
        <v>8.7719810605589892</v>
      </c>
      <c r="AI197">
        <v>0.27288888888888901</v>
      </c>
      <c r="AJ197">
        <v>19.8884014564977</v>
      </c>
      <c r="AK197">
        <v>7.7799594864975701</v>
      </c>
      <c r="AL197">
        <v>17.543962121118</v>
      </c>
      <c r="AM197">
        <v>0.69583333333333297</v>
      </c>
      <c r="AN197">
        <v>0.32005555555555598</v>
      </c>
      <c r="AO197">
        <v>0.54577777777777803</v>
      </c>
      <c r="AP197" t="s">
        <v>42</v>
      </c>
      <c r="AQ197" t="str">
        <f t="shared" si="4"/>
        <v/>
      </c>
    </row>
    <row r="198" spans="1:43" x14ac:dyDescent="0.25">
      <c r="A198">
        <v>966149</v>
      </c>
      <c r="B198">
        <v>12756</v>
      </c>
      <c r="C198">
        <v>12756</v>
      </c>
      <c r="D198">
        <v>79028</v>
      </c>
      <c r="E198">
        <v>98900</v>
      </c>
      <c r="F198" s="1">
        <v>44176.229166666664</v>
      </c>
      <c r="G198" s="1">
        <v>44177.013888888891</v>
      </c>
      <c r="H198">
        <v>3.7245369529799999</v>
      </c>
      <c r="I198">
        <v>0</v>
      </c>
      <c r="J198">
        <v>4.2413596229900001</v>
      </c>
      <c r="K198">
        <v>0.13300000000000001</v>
      </c>
      <c r="L198">
        <v>0</v>
      </c>
      <c r="M198">
        <v>0.29299999999999998</v>
      </c>
      <c r="N198">
        <v>18.8333333333333</v>
      </c>
      <c r="O198">
        <v>218.71397365914001</v>
      </c>
      <c r="P198" t="s">
        <v>42</v>
      </c>
      <c r="Q198" t="s">
        <v>42</v>
      </c>
      <c r="R198">
        <v>-84.417371000000003</v>
      </c>
      <c r="S198">
        <v>33.756065999999997</v>
      </c>
      <c r="T198">
        <v>-84.469058000000004</v>
      </c>
      <c r="U198">
        <v>33.754258999999998</v>
      </c>
      <c r="V198">
        <v>-84.441568700000005</v>
      </c>
      <c r="W198">
        <v>33.790036090000001</v>
      </c>
      <c r="X198">
        <v>9.94420072824885</v>
      </c>
      <c r="Y198">
        <v>0.34791666666666698</v>
      </c>
      <c r="Z198">
        <v>14.6481166192352</v>
      </c>
      <c r="AA198">
        <v>0.431305555555556</v>
      </c>
      <c r="AB198">
        <v>3.8899797432487899</v>
      </c>
      <c r="AC198">
        <v>0.16002777777777799</v>
      </c>
      <c r="AD198">
        <v>4.8844868082568</v>
      </c>
      <c r="AE198">
        <v>0.21911111111111101</v>
      </c>
      <c r="AF198">
        <v>8.7719810605589892</v>
      </c>
      <c r="AG198">
        <v>0.27288888888888901</v>
      </c>
      <c r="AH198">
        <v>11.0995190575018</v>
      </c>
      <c r="AI198">
        <v>0.34741666666666698</v>
      </c>
      <c r="AJ198">
        <v>24.592317347484101</v>
      </c>
      <c r="AK198">
        <v>8.77446655150559</v>
      </c>
      <c r="AL198">
        <v>19.871500118060801</v>
      </c>
      <c r="AM198">
        <v>0.77922222222222204</v>
      </c>
      <c r="AN198">
        <v>0.37913888888888903</v>
      </c>
      <c r="AO198">
        <v>0.620305555555556</v>
      </c>
      <c r="AP198" t="s">
        <v>42</v>
      </c>
      <c r="AQ198" t="str">
        <f t="shared" si="4"/>
        <v/>
      </c>
    </row>
    <row r="199" spans="1:43" x14ac:dyDescent="0.25">
      <c r="A199">
        <v>966190</v>
      </c>
      <c r="B199">
        <v>12757</v>
      </c>
      <c r="C199">
        <v>12757</v>
      </c>
      <c r="D199">
        <v>97246</v>
      </c>
      <c r="E199">
        <v>97246</v>
      </c>
      <c r="F199" s="1">
        <v>44176.181250000001</v>
      </c>
      <c r="G199" s="1">
        <v>44176.885416666664</v>
      </c>
      <c r="H199">
        <v>9.2804844837000005</v>
      </c>
      <c r="I199">
        <v>0</v>
      </c>
      <c r="J199">
        <v>9.2804844837000005</v>
      </c>
      <c r="K199">
        <v>0.49399999999999999</v>
      </c>
      <c r="L199">
        <v>0</v>
      </c>
      <c r="M199">
        <v>0.49399999999999999</v>
      </c>
      <c r="N199">
        <v>16.899999999999999</v>
      </c>
      <c r="O199">
        <v>213.11397461699099</v>
      </c>
      <c r="P199" t="s">
        <v>42</v>
      </c>
      <c r="Q199" t="s">
        <v>42</v>
      </c>
      <c r="R199">
        <v>-84.532266000000007</v>
      </c>
      <c r="S199">
        <v>33.734256000000002</v>
      </c>
      <c r="T199">
        <v>-84.532266000000007</v>
      </c>
      <c r="U199">
        <v>33.734256000000002</v>
      </c>
      <c r="V199">
        <v>-84.441568700000005</v>
      </c>
      <c r="W199">
        <v>33.790036090000001</v>
      </c>
      <c r="X199">
        <v>20.5590490511638</v>
      </c>
      <c r="Y199">
        <v>0.55486111111111103</v>
      </c>
      <c r="Z199">
        <v>20.5590490511638</v>
      </c>
      <c r="AA199">
        <v>0.55486111111111103</v>
      </c>
      <c r="AB199">
        <v>10.665303789130901</v>
      </c>
      <c r="AC199">
        <v>0.32472222222222202</v>
      </c>
      <c r="AD199">
        <v>10.665303789130901</v>
      </c>
      <c r="AE199">
        <v>0.32472222222222202</v>
      </c>
      <c r="AF199">
        <v>13.959200666111601</v>
      </c>
      <c r="AG199">
        <v>0.39827777777777801</v>
      </c>
      <c r="AH199">
        <v>13.959200666111601</v>
      </c>
      <c r="AI199">
        <v>0.39827777777777801</v>
      </c>
      <c r="AJ199">
        <v>41.1180981023277</v>
      </c>
      <c r="AK199">
        <v>21.330607578261901</v>
      </c>
      <c r="AL199">
        <v>27.918401332223102</v>
      </c>
      <c r="AM199">
        <v>1.1097222222222201</v>
      </c>
      <c r="AN199">
        <v>0.64944444444444405</v>
      </c>
      <c r="AO199">
        <v>0.79655555555555602</v>
      </c>
      <c r="AP199" t="s">
        <v>42</v>
      </c>
      <c r="AQ199" t="str">
        <f t="shared" si="4"/>
        <v/>
      </c>
    </row>
    <row r="200" spans="1:43" x14ac:dyDescent="0.25">
      <c r="A200">
        <v>966189</v>
      </c>
      <c r="B200">
        <v>12757</v>
      </c>
      <c r="C200">
        <v>12757</v>
      </c>
      <c r="D200">
        <v>97246</v>
      </c>
      <c r="E200">
        <v>97246</v>
      </c>
      <c r="F200" s="1">
        <v>44176.191666666666</v>
      </c>
      <c r="G200" s="1">
        <v>44177.061111111114</v>
      </c>
      <c r="H200">
        <v>9.2804844837000005</v>
      </c>
      <c r="I200">
        <v>0</v>
      </c>
      <c r="J200">
        <v>9.2804844837000005</v>
      </c>
      <c r="K200">
        <v>0.49399999999999999</v>
      </c>
      <c r="L200">
        <v>0</v>
      </c>
      <c r="M200">
        <v>0.49399999999999999</v>
      </c>
      <c r="N200">
        <v>20.866666666666699</v>
      </c>
      <c r="O200">
        <v>262.29412260552698</v>
      </c>
      <c r="P200" t="s">
        <v>42</v>
      </c>
      <c r="Q200" t="s">
        <v>42</v>
      </c>
      <c r="R200">
        <v>-84.532266000000007</v>
      </c>
      <c r="S200">
        <v>33.734256000000002</v>
      </c>
      <c r="T200">
        <v>-84.532266000000007</v>
      </c>
      <c r="U200">
        <v>33.734256000000002</v>
      </c>
      <c r="V200">
        <v>-84.441568700000005</v>
      </c>
      <c r="W200">
        <v>33.790036090000001</v>
      </c>
      <c r="X200">
        <v>20.5590490511638</v>
      </c>
      <c r="Y200">
        <v>0.55486111111111103</v>
      </c>
      <c r="Z200">
        <v>20.5590490511638</v>
      </c>
      <c r="AA200">
        <v>0.55486111111111103</v>
      </c>
      <c r="AB200">
        <v>10.665303789130901</v>
      </c>
      <c r="AC200">
        <v>0.32472222222222202</v>
      </c>
      <c r="AD200">
        <v>10.665303789130901</v>
      </c>
      <c r="AE200">
        <v>0.32472222222222202</v>
      </c>
      <c r="AF200">
        <v>13.959200666111601</v>
      </c>
      <c r="AG200">
        <v>0.39827777777777801</v>
      </c>
      <c r="AH200">
        <v>13.959200666111601</v>
      </c>
      <c r="AI200">
        <v>0.39827777777777801</v>
      </c>
      <c r="AJ200">
        <v>41.1180981023277</v>
      </c>
      <c r="AK200">
        <v>21.330607578261901</v>
      </c>
      <c r="AL200">
        <v>27.918401332223102</v>
      </c>
      <c r="AM200">
        <v>1.1097222222222201</v>
      </c>
      <c r="AN200">
        <v>0.64944444444444405</v>
      </c>
      <c r="AO200">
        <v>0.79655555555555602</v>
      </c>
      <c r="AP200" t="s">
        <v>42</v>
      </c>
      <c r="AQ200" t="str">
        <f t="shared" si="4"/>
        <v/>
      </c>
    </row>
    <row r="201" spans="1:43" x14ac:dyDescent="0.25">
      <c r="A201">
        <v>966194</v>
      </c>
      <c r="B201">
        <v>12757</v>
      </c>
      <c r="C201">
        <v>12757</v>
      </c>
      <c r="D201">
        <v>97246</v>
      </c>
      <c r="E201">
        <v>97246</v>
      </c>
      <c r="F201" s="1">
        <v>44176.20208333333</v>
      </c>
      <c r="G201" s="1">
        <v>44177.074999999997</v>
      </c>
      <c r="H201">
        <v>9.2804844837000005</v>
      </c>
      <c r="I201">
        <v>0</v>
      </c>
      <c r="J201">
        <v>9.2804844837000005</v>
      </c>
      <c r="K201">
        <v>0.49399999999999999</v>
      </c>
      <c r="L201">
        <v>0</v>
      </c>
      <c r="M201">
        <v>0.49399999999999999</v>
      </c>
      <c r="N201">
        <v>20.95</v>
      </c>
      <c r="O201">
        <v>262.29412260552698</v>
      </c>
      <c r="P201" t="s">
        <v>42</v>
      </c>
      <c r="Q201" t="s">
        <v>42</v>
      </c>
      <c r="R201">
        <v>-84.532266000000007</v>
      </c>
      <c r="S201">
        <v>33.734256000000002</v>
      </c>
      <c r="T201">
        <v>-84.532266000000007</v>
      </c>
      <c r="U201">
        <v>33.734256000000002</v>
      </c>
      <c r="V201">
        <v>-84.441568700000005</v>
      </c>
      <c r="W201">
        <v>33.790036090000001</v>
      </c>
      <c r="X201">
        <v>20.5590490511638</v>
      </c>
      <c r="Y201">
        <v>0.55486111111111103</v>
      </c>
      <c r="Z201">
        <v>20.5590490511638</v>
      </c>
      <c r="AA201">
        <v>0.55486111111111103</v>
      </c>
      <c r="AB201">
        <v>10.665303789130901</v>
      </c>
      <c r="AC201">
        <v>0.32472222222222202</v>
      </c>
      <c r="AD201">
        <v>10.665303789130901</v>
      </c>
      <c r="AE201">
        <v>0.32472222222222202</v>
      </c>
      <c r="AF201">
        <v>13.959200666111601</v>
      </c>
      <c r="AG201">
        <v>0.39827777777777801</v>
      </c>
      <c r="AH201">
        <v>13.959200666111601</v>
      </c>
      <c r="AI201">
        <v>0.39827777777777801</v>
      </c>
      <c r="AJ201">
        <v>41.1180981023277</v>
      </c>
      <c r="AK201">
        <v>21.330607578261901</v>
      </c>
      <c r="AL201">
        <v>27.918401332223102</v>
      </c>
      <c r="AM201">
        <v>1.1097222222222201</v>
      </c>
      <c r="AN201">
        <v>0.64944444444444405</v>
      </c>
      <c r="AO201">
        <v>0.79655555555555602</v>
      </c>
      <c r="AP201" t="s">
        <v>42</v>
      </c>
      <c r="AQ201" t="str">
        <f t="shared" si="4"/>
        <v/>
      </c>
    </row>
    <row r="202" spans="1:43" x14ac:dyDescent="0.25">
      <c r="A202">
        <v>966193</v>
      </c>
      <c r="B202">
        <v>12757</v>
      </c>
      <c r="C202">
        <v>12757</v>
      </c>
      <c r="D202">
        <v>97246</v>
      </c>
      <c r="E202">
        <v>97246</v>
      </c>
      <c r="F202" s="1">
        <v>44176.212500000001</v>
      </c>
      <c r="G202" s="1">
        <v>44177.088888888888</v>
      </c>
      <c r="H202">
        <v>9.2804844837000005</v>
      </c>
      <c r="I202">
        <v>0</v>
      </c>
      <c r="J202">
        <v>9.2804844837000005</v>
      </c>
      <c r="K202">
        <v>0.49399999999999999</v>
      </c>
      <c r="L202">
        <v>0</v>
      </c>
      <c r="M202">
        <v>0.49399999999999999</v>
      </c>
      <c r="N202">
        <v>21.033333333333299</v>
      </c>
      <c r="O202">
        <v>262.29412260552698</v>
      </c>
      <c r="P202" t="s">
        <v>42</v>
      </c>
      <c r="Q202" t="s">
        <v>42</v>
      </c>
      <c r="R202">
        <v>-84.532266000000007</v>
      </c>
      <c r="S202">
        <v>33.734256000000002</v>
      </c>
      <c r="T202">
        <v>-84.532266000000007</v>
      </c>
      <c r="U202">
        <v>33.734256000000002</v>
      </c>
      <c r="V202">
        <v>-84.441568700000005</v>
      </c>
      <c r="W202">
        <v>33.790036090000001</v>
      </c>
      <c r="X202">
        <v>20.5590490511638</v>
      </c>
      <c r="Y202">
        <v>0.55486111111111103</v>
      </c>
      <c r="Z202">
        <v>20.5590490511638</v>
      </c>
      <c r="AA202">
        <v>0.55486111111111103</v>
      </c>
      <c r="AB202">
        <v>10.665303789130901</v>
      </c>
      <c r="AC202">
        <v>0.32472222222222202</v>
      </c>
      <c r="AD202">
        <v>10.665303789130901</v>
      </c>
      <c r="AE202">
        <v>0.32472222222222202</v>
      </c>
      <c r="AF202">
        <v>13.959200666111601</v>
      </c>
      <c r="AG202">
        <v>0.39827777777777801</v>
      </c>
      <c r="AH202">
        <v>13.959200666111601</v>
      </c>
      <c r="AI202">
        <v>0.39827777777777801</v>
      </c>
      <c r="AJ202">
        <v>41.1180981023277</v>
      </c>
      <c r="AK202">
        <v>21.330607578261901</v>
      </c>
      <c r="AL202">
        <v>27.918401332223102</v>
      </c>
      <c r="AM202">
        <v>1.1097222222222201</v>
      </c>
      <c r="AN202">
        <v>0.64944444444444405</v>
      </c>
      <c r="AO202">
        <v>0.79655555555555602</v>
      </c>
      <c r="AP202" t="s">
        <v>42</v>
      </c>
      <c r="AQ202" t="str">
        <f t="shared" si="4"/>
        <v/>
      </c>
    </row>
    <row r="203" spans="1:43" x14ac:dyDescent="0.25">
      <c r="A203">
        <v>966197</v>
      </c>
      <c r="B203">
        <v>12757</v>
      </c>
      <c r="C203">
        <v>12757</v>
      </c>
      <c r="D203">
        <v>97246</v>
      </c>
      <c r="E203">
        <v>97246</v>
      </c>
      <c r="F203" s="1">
        <v>44176.222916666666</v>
      </c>
      <c r="G203" s="1">
        <v>44177.102777777778</v>
      </c>
      <c r="H203">
        <v>9.2804844837000005</v>
      </c>
      <c r="I203">
        <v>0</v>
      </c>
      <c r="J203">
        <v>9.2804844837000005</v>
      </c>
      <c r="K203">
        <v>0.49399999999999999</v>
      </c>
      <c r="L203">
        <v>0</v>
      </c>
      <c r="M203">
        <v>0.49399999999999999</v>
      </c>
      <c r="N203">
        <v>21.116666666666699</v>
      </c>
      <c r="O203">
        <v>262.29412260552698</v>
      </c>
      <c r="P203" t="s">
        <v>42</v>
      </c>
      <c r="Q203" t="s">
        <v>42</v>
      </c>
      <c r="R203">
        <v>-84.532266000000007</v>
      </c>
      <c r="S203">
        <v>33.734256000000002</v>
      </c>
      <c r="T203">
        <v>-84.532266000000007</v>
      </c>
      <c r="U203">
        <v>33.734256000000002</v>
      </c>
      <c r="V203">
        <v>-84.441568700000005</v>
      </c>
      <c r="W203">
        <v>33.790036090000001</v>
      </c>
      <c r="X203">
        <v>20.5590490511638</v>
      </c>
      <c r="Y203">
        <v>0.55486111111111103</v>
      </c>
      <c r="Z203">
        <v>20.5590490511638</v>
      </c>
      <c r="AA203">
        <v>0.55486111111111103</v>
      </c>
      <c r="AB203">
        <v>10.665303789130901</v>
      </c>
      <c r="AC203">
        <v>0.32472222222222202</v>
      </c>
      <c r="AD203">
        <v>10.665303789130901</v>
      </c>
      <c r="AE203">
        <v>0.32472222222222202</v>
      </c>
      <c r="AF203">
        <v>13.959200666111601</v>
      </c>
      <c r="AG203">
        <v>0.39827777777777801</v>
      </c>
      <c r="AH203">
        <v>13.959200666111601</v>
      </c>
      <c r="AI203">
        <v>0.39827777777777801</v>
      </c>
      <c r="AJ203">
        <v>41.1180981023277</v>
      </c>
      <c r="AK203">
        <v>21.330607578261901</v>
      </c>
      <c r="AL203">
        <v>27.918401332223102</v>
      </c>
      <c r="AM203">
        <v>1.1097222222222201</v>
      </c>
      <c r="AN203">
        <v>0.64944444444444405</v>
      </c>
      <c r="AO203">
        <v>0.79655555555555602</v>
      </c>
      <c r="AP203" t="s">
        <v>42</v>
      </c>
      <c r="AQ203" t="str">
        <f t="shared" si="4"/>
        <v/>
      </c>
    </row>
    <row r="204" spans="1:43" x14ac:dyDescent="0.25">
      <c r="A204">
        <v>966196</v>
      </c>
      <c r="B204">
        <v>12757</v>
      </c>
      <c r="C204">
        <v>12757</v>
      </c>
      <c r="D204">
        <v>97246</v>
      </c>
      <c r="E204">
        <v>97246</v>
      </c>
      <c r="F204" s="1">
        <v>44176.228472222225</v>
      </c>
      <c r="G204" s="1">
        <v>44176.390972222223</v>
      </c>
      <c r="H204">
        <v>9.2804844837000005</v>
      </c>
      <c r="I204">
        <v>0</v>
      </c>
      <c r="J204">
        <v>9.2804844837000005</v>
      </c>
      <c r="K204">
        <v>0.49399999999999999</v>
      </c>
      <c r="L204">
        <v>0</v>
      </c>
      <c r="M204">
        <v>0.49399999999999999</v>
      </c>
      <c r="N204">
        <v>3.9</v>
      </c>
      <c r="O204">
        <v>49.180147988536397</v>
      </c>
      <c r="P204" t="s">
        <v>42</v>
      </c>
      <c r="Q204" t="s">
        <v>42</v>
      </c>
      <c r="R204">
        <v>-84.532266000000007</v>
      </c>
      <c r="S204">
        <v>33.734256000000002</v>
      </c>
      <c r="T204">
        <v>-84.532266000000007</v>
      </c>
      <c r="U204">
        <v>33.734256000000002</v>
      </c>
      <c r="V204">
        <v>-84.441568700000005</v>
      </c>
      <c r="W204">
        <v>33.790036090000001</v>
      </c>
      <c r="X204">
        <v>20.5590490511638</v>
      </c>
      <c r="Y204">
        <v>0.55486111111111103</v>
      </c>
      <c r="Z204">
        <v>20.5590490511638</v>
      </c>
      <c r="AA204">
        <v>0.55486111111111103</v>
      </c>
      <c r="AB204">
        <v>10.665303789130901</v>
      </c>
      <c r="AC204">
        <v>0.32472222222222202</v>
      </c>
      <c r="AD204">
        <v>10.665303789130901</v>
      </c>
      <c r="AE204">
        <v>0.32472222222222202</v>
      </c>
      <c r="AF204">
        <v>13.959200666111601</v>
      </c>
      <c r="AG204">
        <v>0.39827777777777801</v>
      </c>
      <c r="AH204">
        <v>13.959200666111601</v>
      </c>
      <c r="AI204">
        <v>0.39827777777777801</v>
      </c>
      <c r="AJ204">
        <v>41.1180981023277</v>
      </c>
      <c r="AK204">
        <v>21.330607578261901</v>
      </c>
      <c r="AL204">
        <v>27.918401332223102</v>
      </c>
      <c r="AM204">
        <v>1.1097222222222201</v>
      </c>
      <c r="AN204">
        <v>0.64944444444444405</v>
      </c>
      <c r="AO204">
        <v>0.79655555555555602</v>
      </c>
      <c r="AP204" t="s">
        <v>42</v>
      </c>
      <c r="AQ204" t="str">
        <f t="shared" si="4"/>
        <v/>
      </c>
    </row>
    <row r="205" spans="1:43" x14ac:dyDescent="0.25">
      <c r="A205">
        <v>966195</v>
      </c>
      <c r="B205">
        <v>12757</v>
      </c>
      <c r="C205">
        <v>12757</v>
      </c>
      <c r="D205">
        <v>97246</v>
      </c>
      <c r="E205">
        <v>114900</v>
      </c>
      <c r="F205" s="1">
        <v>44176.24722222222</v>
      </c>
      <c r="G205" s="1">
        <v>44176.381944444445</v>
      </c>
      <c r="H205">
        <v>9.2804844837000005</v>
      </c>
      <c r="I205">
        <v>0</v>
      </c>
      <c r="J205">
        <v>5.3007827761400002</v>
      </c>
      <c r="K205">
        <v>0.49399999999999999</v>
      </c>
      <c r="L205">
        <v>0</v>
      </c>
      <c r="M205">
        <v>0.221</v>
      </c>
      <c r="N205">
        <v>3.2333333333333298</v>
      </c>
      <c r="O205">
        <v>40.957325670523602</v>
      </c>
      <c r="P205" t="s">
        <v>42</v>
      </c>
      <c r="Q205" t="s">
        <v>42</v>
      </c>
      <c r="R205">
        <v>-84.532266000000007</v>
      </c>
      <c r="S205">
        <v>33.734256000000002</v>
      </c>
      <c r="T205">
        <v>-84.413542000000007</v>
      </c>
      <c r="U205">
        <v>33.735899000000003</v>
      </c>
      <c r="V205">
        <v>-84.441568700000005</v>
      </c>
      <c r="W205">
        <v>33.790036090000001</v>
      </c>
      <c r="X205">
        <v>20.5590490511638</v>
      </c>
      <c r="Y205">
        <v>0.55486111111111103</v>
      </c>
      <c r="Z205">
        <v>11.417972585034899</v>
      </c>
      <c r="AA205">
        <v>0.34427777777777802</v>
      </c>
      <c r="AB205">
        <v>10.665303789130901</v>
      </c>
      <c r="AC205">
        <v>0.32472222222222202</v>
      </c>
      <c r="AD205">
        <v>5.5178520387239498</v>
      </c>
      <c r="AE205">
        <v>0.21575</v>
      </c>
      <c r="AF205">
        <v>13.959200666111601</v>
      </c>
      <c r="AG205">
        <v>0.39827777777777801</v>
      </c>
      <c r="AH205">
        <v>7.4647370971951199</v>
      </c>
      <c r="AI205">
        <v>0.23763888888888901</v>
      </c>
      <c r="AJ205">
        <v>31.9770216361987</v>
      </c>
      <c r="AK205">
        <v>16.1831558278549</v>
      </c>
      <c r="AL205">
        <v>21.4239377633067</v>
      </c>
      <c r="AM205">
        <v>0.89913888888888904</v>
      </c>
      <c r="AN205">
        <v>0.54047222222222202</v>
      </c>
      <c r="AO205">
        <v>0.63591666666666702</v>
      </c>
      <c r="AP205" t="s">
        <v>42</v>
      </c>
      <c r="AQ205" t="str">
        <f t="shared" si="4"/>
        <v/>
      </c>
    </row>
    <row r="206" spans="1:43" x14ac:dyDescent="0.25">
      <c r="A206">
        <v>966198</v>
      </c>
      <c r="B206">
        <v>12757</v>
      </c>
      <c r="C206">
        <v>12757</v>
      </c>
      <c r="D206">
        <v>97246</v>
      </c>
      <c r="E206">
        <v>97246</v>
      </c>
      <c r="F206" s="1">
        <v>44176.268055555556</v>
      </c>
      <c r="G206" s="1">
        <v>44176.37777777778</v>
      </c>
      <c r="H206">
        <v>9.2804844837000005</v>
      </c>
      <c r="I206">
        <v>0</v>
      </c>
      <c r="J206">
        <v>9.2804844837000005</v>
      </c>
      <c r="K206">
        <v>0.49399999999999999</v>
      </c>
      <c r="L206">
        <v>0</v>
      </c>
      <c r="M206">
        <v>0.49399999999999999</v>
      </c>
      <c r="N206">
        <v>2.6333333333333302</v>
      </c>
      <c r="O206">
        <v>32.786765325690901</v>
      </c>
      <c r="P206" t="s">
        <v>42</v>
      </c>
      <c r="Q206" t="s">
        <v>42</v>
      </c>
      <c r="R206">
        <v>-84.532266000000007</v>
      </c>
      <c r="S206">
        <v>33.734256000000002</v>
      </c>
      <c r="T206">
        <v>-84.532266000000007</v>
      </c>
      <c r="U206">
        <v>33.734256000000002</v>
      </c>
      <c r="V206">
        <v>-84.441568700000005</v>
      </c>
      <c r="W206">
        <v>33.790036090000001</v>
      </c>
      <c r="X206">
        <v>20.5590490511638</v>
      </c>
      <c r="Y206">
        <v>0.55486111111111103</v>
      </c>
      <c r="Z206">
        <v>20.5590490511638</v>
      </c>
      <c r="AA206">
        <v>0.55486111111111103</v>
      </c>
      <c r="AB206">
        <v>10.665303789130901</v>
      </c>
      <c r="AC206">
        <v>0.32472222222222202</v>
      </c>
      <c r="AD206">
        <v>10.665303789130901</v>
      </c>
      <c r="AE206">
        <v>0.32472222222222202</v>
      </c>
      <c r="AF206">
        <v>13.959200666111601</v>
      </c>
      <c r="AG206">
        <v>0.39827777777777801</v>
      </c>
      <c r="AH206">
        <v>13.959200666111601</v>
      </c>
      <c r="AI206">
        <v>0.39827777777777801</v>
      </c>
      <c r="AJ206">
        <v>41.1180981023277</v>
      </c>
      <c r="AK206">
        <v>21.330607578261901</v>
      </c>
      <c r="AL206">
        <v>27.918401332223102</v>
      </c>
      <c r="AM206">
        <v>1.1097222222222201</v>
      </c>
      <c r="AN206">
        <v>0.64944444444444405</v>
      </c>
      <c r="AO206">
        <v>0.79655555555555602</v>
      </c>
      <c r="AP206" t="s">
        <v>42</v>
      </c>
      <c r="AQ206" t="str">
        <f t="shared" si="4"/>
        <v/>
      </c>
    </row>
    <row r="207" spans="1:43" x14ac:dyDescent="0.25">
      <c r="A207">
        <v>966191</v>
      </c>
      <c r="B207">
        <v>12757</v>
      </c>
      <c r="C207">
        <v>12757</v>
      </c>
      <c r="D207">
        <v>97246</v>
      </c>
      <c r="E207">
        <v>97246</v>
      </c>
      <c r="F207" s="1">
        <v>44176.603472222225</v>
      </c>
      <c r="G207" s="1">
        <v>44176.773611111108</v>
      </c>
      <c r="H207">
        <v>9.2804844837000005</v>
      </c>
      <c r="I207">
        <v>0</v>
      </c>
      <c r="J207">
        <v>9.2804844837000005</v>
      </c>
      <c r="K207">
        <v>0.49399999999999999</v>
      </c>
      <c r="L207">
        <v>0</v>
      </c>
      <c r="M207">
        <v>0.49399999999999999</v>
      </c>
      <c r="N207">
        <v>4.0833333333333304</v>
      </c>
      <c r="O207">
        <v>49.180147988536397</v>
      </c>
      <c r="P207" t="s">
        <v>42</v>
      </c>
      <c r="Q207" t="s">
        <v>42</v>
      </c>
      <c r="R207">
        <v>-84.532266000000007</v>
      </c>
      <c r="S207">
        <v>33.734256000000002</v>
      </c>
      <c r="T207">
        <v>-84.532266000000007</v>
      </c>
      <c r="U207">
        <v>33.734256000000002</v>
      </c>
      <c r="V207">
        <v>-84.441568700000005</v>
      </c>
      <c r="W207">
        <v>33.790036090000001</v>
      </c>
      <c r="X207">
        <v>20.5590490511638</v>
      </c>
      <c r="Y207">
        <v>0.55486111111111103</v>
      </c>
      <c r="Z207">
        <v>20.5590490511638</v>
      </c>
      <c r="AA207">
        <v>0.55486111111111103</v>
      </c>
      <c r="AB207">
        <v>10.665303789130901</v>
      </c>
      <c r="AC207">
        <v>0.32472222222222202</v>
      </c>
      <c r="AD207">
        <v>10.665303789130901</v>
      </c>
      <c r="AE207">
        <v>0.32472222222222202</v>
      </c>
      <c r="AF207">
        <v>13.959200666111601</v>
      </c>
      <c r="AG207">
        <v>0.39827777777777801</v>
      </c>
      <c r="AH207">
        <v>13.959200666111601</v>
      </c>
      <c r="AI207">
        <v>0.39827777777777801</v>
      </c>
      <c r="AJ207">
        <v>41.1180981023277</v>
      </c>
      <c r="AK207">
        <v>21.330607578261901</v>
      </c>
      <c r="AL207">
        <v>27.918401332223102</v>
      </c>
      <c r="AM207">
        <v>1.1097222222222201</v>
      </c>
      <c r="AN207">
        <v>0.64944444444444405</v>
      </c>
      <c r="AO207">
        <v>0.79655555555555602</v>
      </c>
      <c r="AP207" t="s">
        <v>42</v>
      </c>
      <c r="AQ207" t="str">
        <f t="shared" si="4"/>
        <v/>
      </c>
    </row>
    <row r="208" spans="1:43" x14ac:dyDescent="0.25">
      <c r="A208">
        <v>966199</v>
      </c>
      <c r="B208">
        <v>12757</v>
      </c>
      <c r="C208">
        <v>12757</v>
      </c>
      <c r="D208">
        <v>97246</v>
      </c>
      <c r="E208">
        <v>97246</v>
      </c>
      <c r="F208" s="1">
        <v>44176.636111111111</v>
      </c>
      <c r="G208" s="1">
        <v>44176.800694444442</v>
      </c>
      <c r="H208">
        <v>9.2804844837000005</v>
      </c>
      <c r="I208">
        <v>0</v>
      </c>
      <c r="J208">
        <v>9.2804844837000005</v>
      </c>
      <c r="K208">
        <v>0.49399999999999999</v>
      </c>
      <c r="L208">
        <v>0</v>
      </c>
      <c r="M208">
        <v>0.49399999999999999</v>
      </c>
      <c r="N208">
        <v>3.95</v>
      </c>
      <c r="O208">
        <v>49.180147988536397</v>
      </c>
      <c r="P208" t="s">
        <v>42</v>
      </c>
      <c r="Q208" t="s">
        <v>42</v>
      </c>
      <c r="R208">
        <v>-84.532266000000007</v>
      </c>
      <c r="S208">
        <v>33.734256000000002</v>
      </c>
      <c r="T208">
        <v>-84.532266000000007</v>
      </c>
      <c r="U208">
        <v>33.734256000000002</v>
      </c>
      <c r="V208">
        <v>-84.441568700000005</v>
      </c>
      <c r="W208">
        <v>33.790036090000001</v>
      </c>
      <c r="X208">
        <v>20.5590490511638</v>
      </c>
      <c r="Y208">
        <v>0.55486111111111103</v>
      </c>
      <c r="Z208">
        <v>20.5590490511638</v>
      </c>
      <c r="AA208">
        <v>0.55486111111111103</v>
      </c>
      <c r="AB208">
        <v>10.665303789130901</v>
      </c>
      <c r="AC208">
        <v>0.32472222222222202</v>
      </c>
      <c r="AD208">
        <v>10.665303789130901</v>
      </c>
      <c r="AE208">
        <v>0.32472222222222202</v>
      </c>
      <c r="AF208">
        <v>13.959200666111601</v>
      </c>
      <c r="AG208">
        <v>0.39827777777777801</v>
      </c>
      <c r="AH208">
        <v>13.959200666111601</v>
      </c>
      <c r="AI208">
        <v>0.39827777777777801</v>
      </c>
      <c r="AJ208">
        <v>41.1180981023277</v>
      </c>
      <c r="AK208">
        <v>21.330607578261901</v>
      </c>
      <c r="AL208">
        <v>27.918401332223102</v>
      </c>
      <c r="AM208">
        <v>1.1097222222222201</v>
      </c>
      <c r="AN208">
        <v>0.64944444444444405</v>
      </c>
      <c r="AO208">
        <v>0.79655555555555602</v>
      </c>
      <c r="AP208" t="s">
        <v>42</v>
      </c>
      <c r="AQ208" t="str">
        <f t="shared" si="4"/>
        <v/>
      </c>
    </row>
    <row r="209" spans="1:43" x14ac:dyDescent="0.25">
      <c r="A209">
        <v>966192</v>
      </c>
      <c r="B209">
        <v>12757</v>
      </c>
      <c r="C209">
        <v>12757</v>
      </c>
      <c r="D209">
        <v>97246</v>
      </c>
      <c r="E209">
        <v>97246</v>
      </c>
      <c r="F209" s="1">
        <v>44176.656944444447</v>
      </c>
      <c r="G209" s="1">
        <v>44176.822916666664</v>
      </c>
      <c r="H209">
        <v>9.2804844837000005</v>
      </c>
      <c r="I209">
        <v>0</v>
      </c>
      <c r="J209">
        <v>9.2804844837000005</v>
      </c>
      <c r="K209">
        <v>0.49399999999999999</v>
      </c>
      <c r="L209">
        <v>0</v>
      </c>
      <c r="M209">
        <v>0.49399999999999999</v>
      </c>
      <c r="N209">
        <v>3.9833333333333298</v>
      </c>
      <c r="O209">
        <v>49.180147988536397</v>
      </c>
      <c r="P209" t="s">
        <v>42</v>
      </c>
      <c r="Q209" t="s">
        <v>42</v>
      </c>
      <c r="R209">
        <v>-84.532266000000007</v>
      </c>
      <c r="S209">
        <v>33.734256000000002</v>
      </c>
      <c r="T209">
        <v>-84.532266000000007</v>
      </c>
      <c r="U209">
        <v>33.734256000000002</v>
      </c>
      <c r="V209">
        <v>-84.441568700000005</v>
      </c>
      <c r="W209">
        <v>33.790036090000001</v>
      </c>
      <c r="X209">
        <v>20.5590490511638</v>
      </c>
      <c r="Y209">
        <v>0.55486111111111103</v>
      </c>
      <c r="Z209">
        <v>20.5590490511638</v>
      </c>
      <c r="AA209">
        <v>0.55486111111111103</v>
      </c>
      <c r="AB209">
        <v>10.665303789130901</v>
      </c>
      <c r="AC209">
        <v>0.32472222222222202</v>
      </c>
      <c r="AD209">
        <v>10.665303789130901</v>
      </c>
      <c r="AE209">
        <v>0.32472222222222202</v>
      </c>
      <c r="AF209">
        <v>13.959200666111601</v>
      </c>
      <c r="AG209">
        <v>0.39827777777777801</v>
      </c>
      <c r="AH209">
        <v>13.959200666111601</v>
      </c>
      <c r="AI209">
        <v>0.39827777777777801</v>
      </c>
      <c r="AJ209">
        <v>41.1180981023277</v>
      </c>
      <c r="AK209">
        <v>21.330607578261901</v>
      </c>
      <c r="AL209">
        <v>27.918401332223102</v>
      </c>
      <c r="AM209">
        <v>1.1097222222222201</v>
      </c>
      <c r="AN209">
        <v>0.64944444444444405</v>
      </c>
      <c r="AO209">
        <v>0.79655555555555602</v>
      </c>
      <c r="AP209" t="s">
        <v>42</v>
      </c>
      <c r="AQ209" t="str">
        <f t="shared" si="4"/>
        <v/>
      </c>
    </row>
    <row r="210" spans="1:43" x14ac:dyDescent="0.25">
      <c r="A210">
        <v>966242</v>
      </c>
      <c r="B210">
        <v>12758</v>
      </c>
      <c r="C210">
        <v>12758</v>
      </c>
      <c r="D210">
        <v>99973241</v>
      </c>
      <c r="E210">
        <v>98900</v>
      </c>
      <c r="F210" s="1">
        <v>44176.177777777775</v>
      </c>
      <c r="G210" s="1">
        <v>44176.368055555555</v>
      </c>
      <c r="H210">
        <v>9.7804000016899995</v>
      </c>
      <c r="I210">
        <v>0</v>
      </c>
      <c r="J210">
        <v>4.2413596229900001</v>
      </c>
      <c r="K210">
        <v>0.434</v>
      </c>
      <c r="L210">
        <v>0</v>
      </c>
      <c r="M210">
        <v>0.29299999999999998</v>
      </c>
      <c r="N210">
        <v>4.56666666666667</v>
      </c>
      <c r="O210">
        <v>58.087018678197097</v>
      </c>
      <c r="P210" t="s">
        <v>42</v>
      </c>
      <c r="Q210" t="s">
        <v>42</v>
      </c>
      <c r="R210">
        <v>-84.565000999999995</v>
      </c>
      <c r="S210">
        <v>33.735990999999999</v>
      </c>
      <c r="T210">
        <v>-84.469058000000004</v>
      </c>
      <c r="U210">
        <v>33.754258999999998</v>
      </c>
      <c r="V210">
        <v>-84.441568700000005</v>
      </c>
      <c r="W210">
        <v>33.790036090000001</v>
      </c>
      <c r="X210">
        <v>21.215777896529001</v>
      </c>
      <c r="Y210">
        <v>0.57250000000000001</v>
      </c>
      <c r="Z210">
        <v>14.6481166192352</v>
      </c>
      <c r="AA210">
        <v>0.431305555555556</v>
      </c>
      <c r="AB210">
        <v>10.147327475859701</v>
      </c>
      <c r="AC210">
        <v>0.34802777777777799</v>
      </c>
      <c r="AD210">
        <v>4.8844868082568</v>
      </c>
      <c r="AE210">
        <v>0.21911111111111101</v>
      </c>
      <c r="AF210">
        <v>16.6396162401978</v>
      </c>
      <c r="AG210">
        <v>0.48094444444444401</v>
      </c>
      <c r="AH210">
        <v>11.0995190575018</v>
      </c>
      <c r="AI210">
        <v>0.34741666666666698</v>
      </c>
      <c r="AJ210">
        <v>35.863894515764201</v>
      </c>
      <c r="AK210">
        <v>15.0318142841165</v>
      </c>
      <c r="AL210">
        <v>27.739135297699701</v>
      </c>
      <c r="AM210">
        <v>1.0038055555555601</v>
      </c>
      <c r="AN210">
        <v>0.56713888888888897</v>
      </c>
      <c r="AO210">
        <v>0.82836111111111099</v>
      </c>
      <c r="AP210" t="s">
        <v>42</v>
      </c>
      <c r="AQ210" t="str">
        <f t="shared" si="4"/>
        <v/>
      </c>
    </row>
    <row r="211" spans="1:43" x14ac:dyDescent="0.25">
      <c r="A211">
        <v>966250</v>
      </c>
      <c r="B211">
        <v>12758</v>
      </c>
      <c r="C211">
        <v>12758</v>
      </c>
      <c r="D211">
        <v>96044</v>
      </c>
      <c r="E211">
        <v>99973241</v>
      </c>
      <c r="F211" s="1">
        <v>44176.182638888888</v>
      </c>
      <c r="G211" s="1">
        <v>44177.04583333333</v>
      </c>
      <c r="H211">
        <v>11.4847205169</v>
      </c>
      <c r="I211">
        <v>9.0536493220823395</v>
      </c>
      <c r="J211">
        <v>9.7804000016899995</v>
      </c>
      <c r="K211">
        <v>0.48399999999999999</v>
      </c>
      <c r="L211">
        <v>0.275166666666667</v>
      </c>
      <c r="M211">
        <v>0.434</v>
      </c>
      <c r="N211">
        <v>20.441500000000001</v>
      </c>
      <c r="O211">
        <v>269.60690900399902</v>
      </c>
      <c r="P211" t="s">
        <v>42</v>
      </c>
      <c r="Q211" t="s">
        <v>42</v>
      </c>
      <c r="R211">
        <v>-84.590041999999997</v>
      </c>
      <c r="S211">
        <v>33.726624000000001</v>
      </c>
      <c r="T211">
        <v>-84.565000999999995</v>
      </c>
      <c r="U211">
        <v>33.735990999999999</v>
      </c>
      <c r="V211">
        <v>-84.441568700000005</v>
      </c>
      <c r="W211">
        <v>33.790036090000001</v>
      </c>
      <c r="X211">
        <v>22.9645071892826</v>
      </c>
      <c r="Y211">
        <v>0.63488888888888895</v>
      </c>
      <c r="Z211">
        <v>21.215777896529001</v>
      </c>
      <c r="AA211">
        <v>0.57250000000000001</v>
      </c>
      <c r="AB211">
        <v>11.896056768613199</v>
      </c>
      <c r="AC211">
        <v>0.41041666666666698</v>
      </c>
      <c r="AD211">
        <v>10.147327475859701</v>
      </c>
      <c r="AE211">
        <v>0.34802777777777799</v>
      </c>
      <c r="AF211">
        <v>16.0750369716778</v>
      </c>
      <c r="AG211">
        <v>0.50536111111111104</v>
      </c>
      <c r="AH211">
        <v>16.6396162401978</v>
      </c>
      <c r="AI211">
        <v>0.48094444444444401</v>
      </c>
      <c r="AJ211">
        <v>44.180285085811597</v>
      </c>
      <c r="AK211">
        <v>22.0433842444729</v>
      </c>
      <c r="AL211">
        <v>32.714653211875699</v>
      </c>
      <c r="AM211">
        <v>1.20738888888889</v>
      </c>
      <c r="AN211">
        <v>0.75844444444444403</v>
      </c>
      <c r="AO211">
        <v>0.98630555555555599</v>
      </c>
      <c r="AP211" t="s">
        <v>42</v>
      </c>
      <c r="AQ211" t="str">
        <f t="shared" si="4"/>
        <v/>
      </c>
    </row>
    <row r="212" spans="1:43" x14ac:dyDescent="0.25">
      <c r="A212">
        <v>966243</v>
      </c>
      <c r="B212">
        <v>12802</v>
      </c>
      <c r="C212">
        <v>12758</v>
      </c>
      <c r="D212">
        <v>98900</v>
      </c>
      <c r="E212">
        <v>98900</v>
      </c>
      <c r="F212" s="1">
        <v>44176.1875</v>
      </c>
      <c r="G212" s="1">
        <v>44176.868055555555</v>
      </c>
      <c r="H212">
        <v>4.2413596229900001</v>
      </c>
      <c r="I212">
        <v>0</v>
      </c>
      <c r="J212">
        <v>4.2413596229900001</v>
      </c>
      <c r="K212">
        <v>0.29299999999999998</v>
      </c>
      <c r="L212">
        <v>0</v>
      </c>
      <c r="M212">
        <v>0.29299999999999998</v>
      </c>
      <c r="N212">
        <v>16.3333333333333</v>
      </c>
      <c r="O212">
        <v>203.40523084303899</v>
      </c>
      <c r="P212" t="s">
        <v>42</v>
      </c>
      <c r="Q212" t="s">
        <v>42</v>
      </c>
      <c r="R212">
        <v>-84.469058000000004</v>
      </c>
      <c r="S212">
        <v>33.754258999999998</v>
      </c>
      <c r="T212">
        <v>-84.469058000000004</v>
      </c>
      <c r="U212">
        <v>33.754258999999998</v>
      </c>
      <c r="V212">
        <v>-84.441568700000005</v>
      </c>
      <c r="W212">
        <v>33.790036090000001</v>
      </c>
      <c r="X212">
        <v>14.6481166192352</v>
      </c>
      <c r="Y212">
        <v>0.431305555555556</v>
      </c>
      <c r="Z212">
        <v>14.6481166192352</v>
      </c>
      <c r="AA212">
        <v>0.431305555555556</v>
      </c>
      <c r="AB212">
        <v>4.8844868082568</v>
      </c>
      <c r="AC212">
        <v>0.21911111111111101</v>
      </c>
      <c r="AD212">
        <v>4.8844868082568</v>
      </c>
      <c r="AE212">
        <v>0.21911111111111101</v>
      </c>
      <c r="AF212">
        <v>11.0995190575018</v>
      </c>
      <c r="AG212">
        <v>0.34741666666666698</v>
      </c>
      <c r="AH212">
        <v>11.0995190575018</v>
      </c>
      <c r="AI212">
        <v>0.34741666666666698</v>
      </c>
      <c r="AJ212">
        <v>29.2962332384704</v>
      </c>
      <c r="AK212">
        <v>9.7689736165136001</v>
      </c>
      <c r="AL212">
        <v>22.199038115003699</v>
      </c>
      <c r="AM212">
        <v>0.862611111111111</v>
      </c>
      <c r="AN212">
        <v>0.43822222222222201</v>
      </c>
      <c r="AO212">
        <v>0.69483333333333297</v>
      </c>
      <c r="AP212" t="s">
        <v>42</v>
      </c>
      <c r="AQ212" t="str">
        <f t="shared" si="4"/>
        <v/>
      </c>
    </row>
    <row r="213" spans="1:43" x14ac:dyDescent="0.25">
      <c r="A213">
        <v>966248</v>
      </c>
      <c r="B213">
        <v>12758</v>
      </c>
      <c r="C213">
        <v>12758</v>
      </c>
      <c r="D213">
        <v>99973241</v>
      </c>
      <c r="E213">
        <v>98900</v>
      </c>
      <c r="F213" s="1">
        <v>44176.198611111111</v>
      </c>
      <c r="G213" s="1">
        <v>44176.854166666664</v>
      </c>
      <c r="H213">
        <v>9.7804000016899995</v>
      </c>
      <c r="I213">
        <v>0</v>
      </c>
      <c r="J213">
        <v>4.2413596229900001</v>
      </c>
      <c r="K213">
        <v>0.434</v>
      </c>
      <c r="L213">
        <v>0</v>
      </c>
      <c r="M213">
        <v>0.29299999999999998</v>
      </c>
      <c r="N213">
        <v>15.733333333333301</v>
      </c>
      <c r="O213">
        <v>192.969336685944</v>
      </c>
      <c r="P213" t="s">
        <v>42</v>
      </c>
      <c r="Q213" t="s">
        <v>42</v>
      </c>
      <c r="R213">
        <v>-84.565000999999995</v>
      </c>
      <c r="S213">
        <v>33.735990999999999</v>
      </c>
      <c r="T213">
        <v>-84.469058000000004</v>
      </c>
      <c r="U213">
        <v>33.754258999999998</v>
      </c>
      <c r="V213">
        <v>-84.441568700000005</v>
      </c>
      <c r="W213">
        <v>33.790036090000001</v>
      </c>
      <c r="X213">
        <v>21.215777896529001</v>
      </c>
      <c r="Y213">
        <v>0.57250000000000001</v>
      </c>
      <c r="Z213">
        <v>14.6481166192352</v>
      </c>
      <c r="AA213">
        <v>0.431305555555556</v>
      </c>
      <c r="AB213">
        <v>10.147327475859701</v>
      </c>
      <c r="AC213">
        <v>0.34802777777777799</v>
      </c>
      <c r="AD213">
        <v>4.8844868082568</v>
      </c>
      <c r="AE213">
        <v>0.21911111111111101</v>
      </c>
      <c r="AF213">
        <v>16.6396162401978</v>
      </c>
      <c r="AG213">
        <v>0.48094444444444401</v>
      </c>
      <c r="AH213">
        <v>11.0995190575018</v>
      </c>
      <c r="AI213">
        <v>0.34741666666666698</v>
      </c>
      <c r="AJ213">
        <v>35.863894515764201</v>
      </c>
      <c r="AK213">
        <v>15.0318142841165</v>
      </c>
      <c r="AL213">
        <v>27.739135297699701</v>
      </c>
      <c r="AM213">
        <v>1.0038055555555601</v>
      </c>
      <c r="AN213">
        <v>0.56713888888888897</v>
      </c>
      <c r="AO213">
        <v>0.82836111111111099</v>
      </c>
      <c r="AP213" t="s">
        <v>42</v>
      </c>
      <c r="AQ213" t="str">
        <f t="shared" si="4"/>
        <v/>
      </c>
    </row>
    <row r="214" spans="1:43" x14ac:dyDescent="0.25">
      <c r="A214">
        <v>966249</v>
      </c>
      <c r="B214">
        <v>12758</v>
      </c>
      <c r="C214">
        <v>12758</v>
      </c>
      <c r="D214">
        <v>96044</v>
      </c>
      <c r="E214">
        <v>98900</v>
      </c>
      <c r="F214" s="1">
        <v>44176.203472222223</v>
      </c>
      <c r="G214" s="1">
        <v>44176.840277777781</v>
      </c>
      <c r="H214">
        <v>11.4847205169</v>
      </c>
      <c r="I214">
        <v>0</v>
      </c>
      <c r="J214">
        <v>4.2413596229900001</v>
      </c>
      <c r="K214">
        <v>0.48399999999999999</v>
      </c>
      <c r="L214">
        <v>0</v>
      </c>
      <c r="M214">
        <v>0.29299999999999998</v>
      </c>
      <c r="N214">
        <v>15.283333333333299</v>
      </c>
      <c r="O214">
        <v>189.953199712762</v>
      </c>
      <c r="P214" t="s">
        <v>42</v>
      </c>
      <c r="Q214" t="s">
        <v>42</v>
      </c>
      <c r="R214">
        <v>-84.590041999999997</v>
      </c>
      <c r="S214">
        <v>33.726624000000001</v>
      </c>
      <c r="T214">
        <v>-84.469058000000004</v>
      </c>
      <c r="U214">
        <v>33.754258999999998</v>
      </c>
      <c r="V214">
        <v>-84.441568700000005</v>
      </c>
      <c r="W214">
        <v>33.790036090000001</v>
      </c>
      <c r="X214">
        <v>22.9645071892826</v>
      </c>
      <c r="Y214">
        <v>0.63488888888888895</v>
      </c>
      <c r="Z214">
        <v>14.6481166192352</v>
      </c>
      <c r="AA214">
        <v>0.431305555555556</v>
      </c>
      <c r="AB214">
        <v>11.896056768613199</v>
      </c>
      <c r="AC214">
        <v>0.41041666666666698</v>
      </c>
      <c r="AD214">
        <v>4.8844868082568</v>
      </c>
      <c r="AE214">
        <v>0.21911111111111101</v>
      </c>
      <c r="AF214">
        <v>16.0750369716778</v>
      </c>
      <c r="AG214">
        <v>0.50536111111111104</v>
      </c>
      <c r="AH214">
        <v>11.0995190575018</v>
      </c>
      <c r="AI214">
        <v>0.34741666666666698</v>
      </c>
      <c r="AJ214">
        <v>37.612623808517803</v>
      </c>
      <c r="AK214">
        <v>16.780543576869999</v>
      </c>
      <c r="AL214">
        <v>27.174556029179701</v>
      </c>
      <c r="AM214">
        <v>1.06619444444444</v>
      </c>
      <c r="AN214">
        <v>0.62952777777777802</v>
      </c>
      <c r="AO214">
        <v>0.85277777777777797</v>
      </c>
      <c r="AP214" t="s">
        <v>42</v>
      </c>
      <c r="AQ214" t="str">
        <f t="shared" si="4"/>
        <v/>
      </c>
    </row>
    <row r="215" spans="1:43" x14ac:dyDescent="0.25">
      <c r="A215">
        <v>966246</v>
      </c>
      <c r="B215">
        <v>12758</v>
      </c>
      <c r="C215">
        <v>12758</v>
      </c>
      <c r="D215">
        <v>99973241</v>
      </c>
      <c r="E215">
        <v>96044</v>
      </c>
      <c r="F215" s="1">
        <v>44176.219444444447</v>
      </c>
      <c r="G215" s="1">
        <v>44177.088194444441</v>
      </c>
      <c r="H215">
        <v>9.7804000016899995</v>
      </c>
      <c r="I215">
        <v>0</v>
      </c>
      <c r="J215">
        <v>11.4847205169</v>
      </c>
      <c r="K215">
        <v>0.434</v>
      </c>
      <c r="L215">
        <v>0</v>
      </c>
      <c r="M215">
        <v>0.48399999999999999</v>
      </c>
      <c r="N215">
        <v>20.85</v>
      </c>
      <c r="O215">
        <v>290.76924377412701</v>
      </c>
      <c r="P215" t="s">
        <v>42</v>
      </c>
      <c r="Q215" t="s">
        <v>42</v>
      </c>
      <c r="R215">
        <v>-84.565000999999995</v>
      </c>
      <c r="S215">
        <v>33.735990999999999</v>
      </c>
      <c r="T215">
        <v>-84.590041999999997</v>
      </c>
      <c r="U215">
        <v>33.726624000000001</v>
      </c>
      <c r="V215">
        <v>-84.441568700000005</v>
      </c>
      <c r="W215">
        <v>33.790036090000001</v>
      </c>
      <c r="X215">
        <v>21.215777896529001</v>
      </c>
      <c r="Y215">
        <v>0.57250000000000001</v>
      </c>
      <c r="Z215">
        <v>22.9645071892826</v>
      </c>
      <c r="AA215">
        <v>0.63488888888888895</v>
      </c>
      <c r="AB215">
        <v>10.147327475859701</v>
      </c>
      <c r="AC215">
        <v>0.34802777777777799</v>
      </c>
      <c r="AD215">
        <v>11.896056768613199</v>
      </c>
      <c r="AE215">
        <v>0.41041666666666698</v>
      </c>
      <c r="AF215">
        <v>16.6396162401978</v>
      </c>
      <c r="AG215">
        <v>0.48094444444444401</v>
      </c>
      <c r="AH215">
        <v>16.0750369716778</v>
      </c>
      <c r="AI215">
        <v>0.50536111111111104</v>
      </c>
      <c r="AJ215">
        <v>44.180285085811597</v>
      </c>
      <c r="AK215">
        <v>22.0433842444729</v>
      </c>
      <c r="AL215">
        <v>32.714653211875699</v>
      </c>
      <c r="AM215">
        <v>1.20738888888889</v>
      </c>
      <c r="AN215">
        <v>0.75844444444444403</v>
      </c>
      <c r="AO215">
        <v>0.98630555555555599</v>
      </c>
      <c r="AP215" t="s">
        <v>42</v>
      </c>
      <c r="AQ215" t="str">
        <f t="shared" si="4"/>
        <v/>
      </c>
    </row>
    <row r="216" spans="1:43" x14ac:dyDescent="0.25">
      <c r="A216">
        <v>966247</v>
      </c>
      <c r="B216">
        <v>12758</v>
      </c>
      <c r="C216">
        <v>12758</v>
      </c>
      <c r="D216">
        <v>96044</v>
      </c>
      <c r="E216">
        <v>96044</v>
      </c>
      <c r="F216" s="1">
        <v>44176.224305555559</v>
      </c>
      <c r="G216" s="1">
        <v>44177.060416666667</v>
      </c>
      <c r="H216">
        <v>11.4847205169</v>
      </c>
      <c r="I216">
        <v>0</v>
      </c>
      <c r="J216">
        <v>11.4847205169</v>
      </c>
      <c r="K216">
        <v>0.48399999999999999</v>
      </c>
      <c r="L216">
        <v>0</v>
      </c>
      <c r="M216">
        <v>0.48399999999999999</v>
      </c>
      <c r="N216">
        <v>20.066666666666698</v>
      </c>
      <c r="O216">
        <v>283.911757663012</v>
      </c>
      <c r="P216" t="s">
        <v>42</v>
      </c>
      <c r="Q216" t="s">
        <v>42</v>
      </c>
      <c r="R216">
        <v>-84.590041999999997</v>
      </c>
      <c r="S216">
        <v>33.726624000000001</v>
      </c>
      <c r="T216">
        <v>-84.590041999999997</v>
      </c>
      <c r="U216">
        <v>33.726624000000001</v>
      </c>
      <c r="V216">
        <v>-84.441568700000005</v>
      </c>
      <c r="W216">
        <v>33.790036090000001</v>
      </c>
      <c r="X216">
        <v>22.9645071892826</v>
      </c>
      <c r="Y216">
        <v>0.63488888888888895</v>
      </c>
      <c r="Z216">
        <v>22.9645071892826</v>
      </c>
      <c r="AA216">
        <v>0.63488888888888895</v>
      </c>
      <c r="AB216">
        <v>11.896056768613199</v>
      </c>
      <c r="AC216">
        <v>0.41041666666666698</v>
      </c>
      <c r="AD216">
        <v>11.896056768613199</v>
      </c>
      <c r="AE216">
        <v>0.41041666666666698</v>
      </c>
      <c r="AF216">
        <v>16.0750369716778</v>
      </c>
      <c r="AG216">
        <v>0.50536111111111104</v>
      </c>
      <c r="AH216">
        <v>16.0750369716778</v>
      </c>
      <c r="AI216">
        <v>0.50536111111111104</v>
      </c>
      <c r="AJ216">
        <v>45.9290143785651</v>
      </c>
      <c r="AK216">
        <v>23.792113537226399</v>
      </c>
      <c r="AL216">
        <v>32.1500739433557</v>
      </c>
      <c r="AM216">
        <v>1.2697777777777799</v>
      </c>
      <c r="AN216">
        <v>0.82083333333333297</v>
      </c>
      <c r="AO216">
        <v>1.0107222222222201</v>
      </c>
      <c r="AP216" t="s">
        <v>42</v>
      </c>
      <c r="AQ216" t="str">
        <f t="shared" si="4"/>
        <v/>
      </c>
    </row>
    <row r="217" spans="1:43" x14ac:dyDescent="0.25">
      <c r="A217">
        <v>966253</v>
      </c>
      <c r="B217">
        <v>12758</v>
      </c>
      <c r="C217">
        <v>12758</v>
      </c>
      <c r="D217">
        <v>96044</v>
      </c>
      <c r="E217">
        <v>98900</v>
      </c>
      <c r="F217" s="1">
        <v>44176.25277777778</v>
      </c>
      <c r="G217" s="1">
        <v>44176.347222222219</v>
      </c>
      <c r="H217">
        <v>11.4847205169</v>
      </c>
      <c r="I217">
        <v>0</v>
      </c>
      <c r="J217">
        <v>4.2413596229900001</v>
      </c>
      <c r="K217">
        <v>0.48399999999999999</v>
      </c>
      <c r="L217">
        <v>0</v>
      </c>
      <c r="M217">
        <v>0.29299999999999998</v>
      </c>
      <c r="N217">
        <v>2.2666666666666702</v>
      </c>
      <c r="O217">
        <v>30.6551293103639</v>
      </c>
      <c r="P217" t="s">
        <v>42</v>
      </c>
      <c r="Q217" t="s">
        <v>42</v>
      </c>
      <c r="R217">
        <v>-84.590041999999997</v>
      </c>
      <c r="S217">
        <v>33.726624000000001</v>
      </c>
      <c r="T217">
        <v>-84.469058000000004</v>
      </c>
      <c r="U217">
        <v>33.754258999999998</v>
      </c>
      <c r="V217">
        <v>-84.441568700000005</v>
      </c>
      <c r="W217">
        <v>33.790036090000001</v>
      </c>
      <c r="X217">
        <v>22.9645071892826</v>
      </c>
      <c r="Y217">
        <v>0.63488888888888895</v>
      </c>
      <c r="Z217">
        <v>14.6481166192352</v>
      </c>
      <c r="AA217">
        <v>0.431305555555556</v>
      </c>
      <c r="AB217">
        <v>11.896056768613199</v>
      </c>
      <c r="AC217">
        <v>0.41041666666666698</v>
      </c>
      <c r="AD217">
        <v>4.8844868082568</v>
      </c>
      <c r="AE217">
        <v>0.21911111111111101</v>
      </c>
      <c r="AF217">
        <v>16.0750369716778</v>
      </c>
      <c r="AG217">
        <v>0.50536111111111104</v>
      </c>
      <c r="AH217">
        <v>11.0995190575018</v>
      </c>
      <c r="AI217">
        <v>0.34741666666666698</v>
      </c>
      <c r="AJ217">
        <v>37.612623808517803</v>
      </c>
      <c r="AK217">
        <v>16.780543576869999</v>
      </c>
      <c r="AL217">
        <v>27.174556029179701</v>
      </c>
      <c r="AM217">
        <v>1.06619444444444</v>
      </c>
      <c r="AN217">
        <v>0.62952777777777802</v>
      </c>
      <c r="AO217">
        <v>0.85277777777777797</v>
      </c>
      <c r="AP217" t="s">
        <v>42</v>
      </c>
      <c r="AQ217" t="str">
        <f t="shared" si="4"/>
        <v/>
      </c>
    </row>
    <row r="218" spans="1:43" x14ac:dyDescent="0.25">
      <c r="A218">
        <v>966244</v>
      </c>
      <c r="B218">
        <v>12758</v>
      </c>
      <c r="C218">
        <v>12758</v>
      </c>
      <c r="D218">
        <v>98900</v>
      </c>
      <c r="E218">
        <v>98900</v>
      </c>
      <c r="F218" s="1">
        <v>44176.260416666664</v>
      </c>
      <c r="G218" s="1">
        <v>44176.392361111109</v>
      </c>
      <c r="H218">
        <v>4.2413596229900001</v>
      </c>
      <c r="I218">
        <v>0</v>
      </c>
      <c r="J218">
        <v>4.2413596229900001</v>
      </c>
      <c r="K218">
        <v>0.29299999999999998</v>
      </c>
      <c r="L218">
        <v>0</v>
      </c>
      <c r="M218">
        <v>0.29299999999999998</v>
      </c>
      <c r="N218">
        <v>3.1666666666666701</v>
      </c>
      <c r="O218">
        <v>42.877780651367701</v>
      </c>
      <c r="P218" t="s">
        <v>42</v>
      </c>
      <c r="Q218" t="s">
        <v>42</v>
      </c>
      <c r="R218">
        <v>-84.469058000000004</v>
      </c>
      <c r="S218">
        <v>33.754258999999998</v>
      </c>
      <c r="T218">
        <v>-84.469058000000004</v>
      </c>
      <c r="U218">
        <v>33.754258999999998</v>
      </c>
      <c r="V218">
        <v>-84.441568700000005</v>
      </c>
      <c r="W218">
        <v>33.790036090000001</v>
      </c>
      <c r="X218">
        <v>14.6481166192352</v>
      </c>
      <c r="Y218">
        <v>0.431305555555556</v>
      </c>
      <c r="Z218">
        <v>14.6481166192352</v>
      </c>
      <c r="AA218">
        <v>0.431305555555556</v>
      </c>
      <c r="AB218">
        <v>4.8844868082568</v>
      </c>
      <c r="AC218">
        <v>0.21911111111111101</v>
      </c>
      <c r="AD218">
        <v>4.8844868082568</v>
      </c>
      <c r="AE218">
        <v>0.21911111111111101</v>
      </c>
      <c r="AF218">
        <v>11.0995190575018</v>
      </c>
      <c r="AG218">
        <v>0.34741666666666698</v>
      </c>
      <c r="AH218">
        <v>11.0995190575018</v>
      </c>
      <c r="AI218">
        <v>0.34741666666666698</v>
      </c>
      <c r="AJ218">
        <v>29.2962332384704</v>
      </c>
      <c r="AK218">
        <v>9.7689736165136001</v>
      </c>
      <c r="AL218">
        <v>22.199038115003699</v>
      </c>
      <c r="AM218">
        <v>0.862611111111111</v>
      </c>
      <c r="AN218">
        <v>0.43822222222222201</v>
      </c>
      <c r="AO218">
        <v>0.69483333333333297</v>
      </c>
      <c r="AP218" t="s">
        <v>42</v>
      </c>
      <c r="AQ218" t="str">
        <f t="shared" si="4"/>
        <v/>
      </c>
    </row>
    <row r="219" spans="1:43" x14ac:dyDescent="0.25">
      <c r="A219">
        <v>966245</v>
      </c>
      <c r="B219">
        <v>12758</v>
      </c>
      <c r="C219">
        <v>12758</v>
      </c>
      <c r="D219">
        <v>96044</v>
      </c>
      <c r="E219">
        <v>96044</v>
      </c>
      <c r="F219" s="1">
        <v>44176.611111111109</v>
      </c>
      <c r="G219" s="1">
        <v>44176.811111111114</v>
      </c>
      <c r="H219">
        <v>11.4847205169</v>
      </c>
      <c r="I219">
        <v>0</v>
      </c>
      <c r="J219">
        <v>11.4847205169</v>
      </c>
      <c r="K219">
        <v>0.48399999999999999</v>
      </c>
      <c r="L219">
        <v>0</v>
      </c>
      <c r="M219">
        <v>0.48399999999999999</v>
      </c>
      <c r="N219">
        <v>4.8</v>
      </c>
      <c r="O219">
        <v>63.755780172453498</v>
      </c>
      <c r="P219" t="s">
        <v>42</v>
      </c>
      <c r="Q219" t="s">
        <v>42</v>
      </c>
      <c r="R219">
        <v>-84.590041999999997</v>
      </c>
      <c r="S219">
        <v>33.726624000000001</v>
      </c>
      <c r="T219">
        <v>-84.590041999999997</v>
      </c>
      <c r="U219">
        <v>33.726624000000001</v>
      </c>
      <c r="V219">
        <v>-84.441568700000005</v>
      </c>
      <c r="W219">
        <v>33.790036090000001</v>
      </c>
      <c r="X219">
        <v>22.9645071892826</v>
      </c>
      <c r="Y219">
        <v>0.63488888888888895</v>
      </c>
      <c r="Z219">
        <v>22.9645071892826</v>
      </c>
      <c r="AA219">
        <v>0.63488888888888895</v>
      </c>
      <c r="AB219">
        <v>11.896056768613199</v>
      </c>
      <c r="AC219">
        <v>0.41041666666666698</v>
      </c>
      <c r="AD219">
        <v>11.896056768613199</v>
      </c>
      <c r="AE219">
        <v>0.41041666666666698</v>
      </c>
      <c r="AF219">
        <v>16.0750369716778</v>
      </c>
      <c r="AG219">
        <v>0.50536111111111104</v>
      </c>
      <c r="AH219">
        <v>16.0750369716778</v>
      </c>
      <c r="AI219">
        <v>0.50536111111111104</v>
      </c>
      <c r="AJ219">
        <v>45.9290143785651</v>
      </c>
      <c r="AK219">
        <v>23.792113537226399</v>
      </c>
      <c r="AL219">
        <v>32.1500739433557</v>
      </c>
      <c r="AM219">
        <v>1.2697777777777799</v>
      </c>
      <c r="AN219">
        <v>0.82083333333333297</v>
      </c>
      <c r="AO219">
        <v>1.0107222222222201</v>
      </c>
      <c r="AP219" t="s">
        <v>42</v>
      </c>
      <c r="AQ219" t="str">
        <f t="shared" si="4"/>
        <v/>
      </c>
    </row>
    <row r="220" spans="1:43" x14ac:dyDescent="0.25">
      <c r="A220">
        <v>966251</v>
      </c>
      <c r="B220">
        <v>12758</v>
      </c>
      <c r="C220">
        <v>12758</v>
      </c>
      <c r="D220">
        <v>99973241</v>
      </c>
      <c r="E220">
        <v>98900</v>
      </c>
      <c r="F220" s="1">
        <v>44176.640972222223</v>
      </c>
      <c r="G220" s="1">
        <v>44176.881944444445</v>
      </c>
      <c r="H220">
        <v>9.7804000016899995</v>
      </c>
      <c r="I220">
        <v>0</v>
      </c>
      <c r="J220">
        <v>4.2413596229900001</v>
      </c>
      <c r="K220">
        <v>0.434</v>
      </c>
      <c r="L220">
        <v>0</v>
      </c>
      <c r="M220">
        <v>0.29299999999999998</v>
      </c>
      <c r="N220">
        <v>5.7833333333333297</v>
      </c>
      <c r="O220">
        <v>74.947308429165403</v>
      </c>
      <c r="P220" t="s">
        <v>42</v>
      </c>
      <c r="Q220" t="s">
        <v>42</v>
      </c>
      <c r="R220">
        <v>-84.565000999999995</v>
      </c>
      <c r="S220">
        <v>33.735990999999999</v>
      </c>
      <c r="T220">
        <v>-84.469058000000004</v>
      </c>
      <c r="U220">
        <v>33.754258999999998</v>
      </c>
      <c r="V220">
        <v>-84.441568700000005</v>
      </c>
      <c r="W220">
        <v>33.790036090000001</v>
      </c>
      <c r="X220">
        <v>21.215777896529001</v>
      </c>
      <c r="Y220">
        <v>0.57250000000000001</v>
      </c>
      <c r="Z220">
        <v>14.6481166192352</v>
      </c>
      <c r="AA220">
        <v>0.431305555555556</v>
      </c>
      <c r="AB220">
        <v>10.147327475859701</v>
      </c>
      <c r="AC220">
        <v>0.34802777777777799</v>
      </c>
      <c r="AD220">
        <v>4.8844868082568</v>
      </c>
      <c r="AE220">
        <v>0.21911111111111101</v>
      </c>
      <c r="AF220">
        <v>16.6396162401978</v>
      </c>
      <c r="AG220">
        <v>0.48094444444444401</v>
      </c>
      <c r="AH220">
        <v>11.0995190575018</v>
      </c>
      <c r="AI220">
        <v>0.34741666666666698</v>
      </c>
      <c r="AJ220">
        <v>35.863894515764201</v>
      </c>
      <c r="AK220">
        <v>15.0318142841165</v>
      </c>
      <c r="AL220">
        <v>27.739135297699701</v>
      </c>
      <c r="AM220">
        <v>1.0038055555555601</v>
      </c>
      <c r="AN220">
        <v>0.56713888888888897</v>
      </c>
      <c r="AO220">
        <v>0.82836111111111099</v>
      </c>
      <c r="AP220" t="s">
        <v>42</v>
      </c>
      <c r="AQ220" t="str">
        <f t="shared" si="4"/>
        <v/>
      </c>
    </row>
    <row r="221" spans="1:43" x14ac:dyDescent="0.25">
      <c r="A221">
        <v>966252</v>
      </c>
      <c r="B221">
        <v>12758</v>
      </c>
      <c r="C221">
        <v>12758</v>
      </c>
      <c r="D221">
        <v>96044</v>
      </c>
      <c r="E221">
        <v>98900</v>
      </c>
      <c r="F221" s="1">
        <v>44176.652777777781</v>
      </c>
      <c r="G221" s="1">
        <v>44177.041666666664</v>
      </c>
      <c r="H221">
        <v>11.4847205169</v>
      </c>
      <c r="I221">
        <v>0</v>
      </c>
      <c r="J221">
        <v>4.2413596229900001</v>
      </c>
      <c r="K221">
        <v>0.48399999999999999</v>
      </c>
      <c r="L221">
        <v>0</v>
      </c>
      <c r="M221">
        <v>0.29299999999999998</v>
      </c>
      <c r="N221">
        <v>9.3333333333333304</v>
      </c>
      <c r="O221">
        <v>124.14251388896599</v>
      </c>
      <c r="P221" t="s">
        <v>42</v>
      </c>
      <c r="Q221" t="s">
        <v>42</v>
      </c>
      <c r="R221">
        <v>-84.590041999999997</v>
      </c>
      <c r="S221">
        <v>33.726624000000001</v>
      </c>
      <c r="T221">
        <v>-84.469058000000004</v>
      </c>
      <c r="U221">
        <v>33.754258999999998</v>
      </c>
      <c r="V221">
        <v>-84.441568700000005</v>
      </c>
      <c r="W221">
        <v>33.790036090000001</v>
      </c>
      <c r="X221">
        <v>22.9645071892826</v>
      </c>
      <c r="Y221">
        <v>0.63488888888888895</v>
      </c>
      <c r="Z221">
        <v>14.6481166192352</v>
      </c>
      <c r="AA221">
        <v>0.431305555555556</v>
      </c>
      <c r="AB221">
        <v>11.896056768613199</v>
      </c>
      <c r="AC221">
        <v>0.41041666666666698</v>
      </c>
      <c r="AD221">
        <v>4.8844868082568</v>
      </c>
      <c r="AE221">
        <v>0.21911111111111101</v>
      </c>
      <c r="AF221">
        <v>16.0750369716778</v>
      </c>
      <c r="AG221">
        <v>0.50536111111111104</v>
      </c>
      <c r="AH221">
        <v>11.0995190575018</v>
      </c>
      <c r="AI221">
        <v>0.34741666666666698</v>
      </c>
      <c r="AJ221">
        <v>37.612623808517803</v>
      </c>
      <c r="AK221">
        <v>16.780543576869999</v>
      </c>
      <c r="AL221">
        <v>27.174556029179701</v>
      </c>
      <c r="AM221">
        <v>1.06619444444444</v>
      </c>
      <c r="AN221">
        <v>0.62952777777777802</v>
      </c>
      <c r="AO221">
        <v>0.85277777777777797</v>
      </c>
      <c r="AP221" t="s">
        <v>42</v>
      </c>
      <c r="AQ221" t="str">
        <f t="shared" si="4"/>
        <v/>
      </c>
    </row>
    <row r="222" spans="1:43" x14ac:dyDescent="0.25">
      <c r="A222">
        <v>966270</v>
      </c>
      <c r="B222">
        <v>12759</v>
      </c>
      <c r="C222">
        <v>12759</v>
      </c>
      <c r="D222">
        <v>99972629</v>
      </c>
      <c r="E222">
        <v>99972629</v>
      </c>
      <c r="F222" s="1">
        <v>44176.215277777781</v>
      </c>
      <c r="G222" s="1">
        <v>44177.032638888886</v>
      </c>
      <c r="H222">
        <v>6.2426675079300002</v>
      </c>
      <c r="I222">
        <v>0</v>
      </c>
      <c r="J222">
        <v>6.2426675079300002</v>
      </c>
      <c r="K222">
        <v>0.43099999999999999</v>
      </c>
      <c r="L222">
        <v>0</v>
      </c>
      <c r="M222">
        <v>0.43099999999999999</v>
      </c>
      <c r="N222">
        <v>19.616666666666699</v>
      </c>
      <c r="O222">
        <v>246.50962643693501</v>
      </c>
      <c r="P222" t="s">
        <v>43</v>
      </c>
      <c r="Q222" t="s">
        <v>43</v>
      </c>
      <c r="R222">
        <v>-84.271113999999997</v>
      </c>
      <c r="S222">
        <v>33.711539000000002</v>
      </c>
      <c r="T222">
        <v>-84.271113999999997</v>
      </c>
      <c r="U222">
        <v>33.711539000000002</v>
      </c>
      <c r="V222">
        <v>-84.267342900000003</v>
      </c>
      <c r="W222">
        <v>33.783355090000001</v>
      </c>
      <c r="X222">
        <v>6.53454211043036</v>
      </c>
      <c r="Y222">
        <v>0.217</v>
      </c>
      <c r="Z222">
        <v>6.53454211043036</v>
      </c>
      <c r="AA222">
        <v>0.217</v>
      </c>
      <c r="AB222">
        <v>14.9105223259224</v>
      </c>
      <c r="AC222">
        <v>0.41249999999999998</v>
      </c>
      <c r="AD222">
        <v>14.9105223259224</v>
      </c>
      <c r="AE222">
        <v>0.41249999999999998</v>
      </c>
      <c r="AF222">
        <v>9.4027365255322106</v>
      </c>
      <c r="AG222">
        <v>0.25366666666666698</v>
      </c>
      <c r="AH222">
        <v>9.4027365255322106</v>
      </c>
      <c r="AI222">
        <v>0.25366666666666698</v>
      </c>
      <c r="AJ222">
        <v>13.069084220860701</v>
      </c>
      <c r="AK222">
        <v>29.8210446518449</v>
      </c>
      <c r="AL222">
        <v>18.8054730510644</v>
      </c>
      <c r="AM222">
        <v>0.434</v>
      </c>
      <c r="AN222">
        <v>0.82499999999999996</v>
      </c>
      <c r="AO222">
        <v>0.50733333333333297</v>
      </c>
      <c r="AP222" t="s">
        <v>43</v>
      </c>
      <c r="AQ222" t="str">
        <f t="shared" si="4"/>
        <v/>
      </c>
    </row>
    <row r="223" spans="1:43" x14ac:dyDescent="0.25">
      <c r="A223">
        <v>966271</v>
      </c>
      <c r="B223">
        <v>12759</v>
      </c>
      <c r="C223">
        <v>12759</v>
      </c>
      <c r="D223">
        <v>95900</v>
      </c>
      <c r="E223">
        <v>99972629</v>
      </c>
      <c r="F223" s="1">
        <v>44176.222222222219</v>
      </c>
      <c r="G223" s="1">
        <v>44176.371527777781</v>
      </c>
      <c r="H223">
        <v>5.7575726015699997</v>
      </c>
      <c r="I223">
        <v>0</v>
      </c>
      <c r="J223">
        <v>6.2426675079300002</v>
      </c>
      <c r="K223">
        <v>0.217</v>
      </c>
      <c r="L223">
        <v>0</v>
      </c>
      <c r="M223">
        <v>0.43099999999999999</v>
      </c>
      <c r="N223">
        <v>3.5833333333333299</v>
      </c>
      <c r="O223">
        <v>43.921263409989002</v>
      </c>
      <c r="P223" t="s">
        <v>43</v>
      </c>
      <c r="Q223" t="s">
        <v>43</v>
      </c>
      <c r="R223">
        <v>-84.353408999999999</v>
      </c>
      <c r="S223">
        <v>33.757725999999998</v>
      </c>
      <c r="T223">
        <v>-84.271113999999997</v>
      </c>
      <c r="U223">
        <v>33.711539000000002</v>
      </c>
      <c r="V223">
        <v>-84.267342900000003</v>
      </c>
      <c r="W223">
        <v>33.783355090000001</v>
      </c>
      <c r="X223">
        <v>5.8971379571749898</v>
      </c>
      <c r="Y223">
        <v>0.21816666666666701</v>
      </c>
      <c r="Z223">
        <v>6.53454211043036</v>
      </c>
      <c r="AA223">
        <v>0.217</v>
      </c>
      <c r="AB223">
        <v>7.69178669516696</v>
      </c>
      <c r="AC223">
        <v>0.29441666666666699</v>
      </c>
      <c r="AD223">
        <v>14.9105223259224</v>
      </c>
      <c r="AE223">
        <v>0.41249999999999998</v>
      </c>
      <c r="AF223">
        <v>9.8918811438229302</v>
      </c>
      <c r="AG223">
        <v>0.30069444444444399</v>
      </c>
      <c r="AH223">
        <v>9.4027365255322106</v>
      </c>
      <c r="AI223">
        <v>0.25366666666666698</v>
      </c>
      <c r="AJ223">
        <v>12.4316800676054</v>
      </c>
      <c r="AK223">
        <v>22.6023090210894</v>
      </c>
      <c r="AL223">
        <v>19.294617669355102</v>
      </c>
      <c r="AM223">
        <v>0.43516666666666698</v>
      </c>
      <c r="AN223">
        <v>0.70691666666666697</v>
      </c>
      <c r="AO223">
        <v>0.55436111111111097</v>
      </c>
      <c r="AP223" t="s">
        <v>43</v>
      </c>
      <c r="AQ223" t="str">
        <f t="shared" si="4"/>
        <v/>
      </c>
    </row>
    <row r="224" spans="1:43" x14ac:dyDescent="0.25">
      <c r="A224">
        <v>966269</v>
      </c>
      <c r="B224">
        <v>12759</v>
      </c>
      <c r="C224">
        <v>12759</v>
      </c>
      <c r="D224">
        <v>99972629</v>
      </c>
      <c r="E224">
        <v>95900</v>
      </c>
      <c r="F224" s="1">
        <v>44176.232638888891</v>
      </c>
      <c r="G224" s="1">
        <v>44177.027777777781</v>
      </c>
      <c r="H224">
        <v>6.2426675079300002</v>
      </c>
      <c r="I224">
        <v>0</v>
      </c>
      <c r="J224">
        <v>5.7575726015699997</v>
      </c>
      <c r="K224">
        <v>0.43099999999999999</v>
      </c>
      <c r="L224">
        <v>0</v>
      </c>
      <c r="M224">
        <v>0.217</v>
      </c>
      <c r="N224">
        <v>19.0833333333333</v>
      </c>
      <c r="O224">
        <v>237.49867097715901</v>
      </c>
      <c r="P224" t="s">
        <v>43</v>
      </c>
      <c r="Q224" t="s">
        <v>43</v>
      </c>
      <c r="R224">
        <v>-84.271113999999997</v>
      </c>
      <c r="S224">
        <v>33.711539000000002</v>
      </c>
      <c r="T224">
        <v>-84.353408999999999</v>
      </c>
      <c r="U224">
        <v>33.757725999999998</v>
      </c>
      <c r="V224">
        <v>-84.267342900000003</v>
      </c>
      <c r="W224">
        <v>33.783355090000001</v>
      </c>
      <c r="X224">
        <v>6.53454211043036</v>
      </c>
      <c r="Y224">
        <v>0.217</v>
      </c>
      <c r="Z224">
        <v>5.8971379571749898</v>
      </c>
      <c r="AA224">
        <v>0.21816666666666701</v>
      </c>
      <c r="AB224">
        <v>14.9105223259224</v>
      </c>
      <c r="AC224">
        <v>0.41249999999999998</v>
      </c>
      <c r="AD224">
        <v>7.69178669516696</v>
      </c>
      <c r="AE224">
        <v>0.29441666666666699</v>
      </c>
      <c r="AF224">
        <v>9.4027365255322106</v>
      </c>
      <c r="AG224">
        <v>0.25366666666666698</v>
      </c>
      <c r="AH224">
        <v>9.8918811438229302</v>
      </c>
      <c r="AI224">
        <v>0.30069444444444399</v>
      </c>
      <c r="AJ224">
        <v>12.4316800676054</v>
      </c>
      <c r="AK224">
        <v>22.6023090210894</v>
      </c>
      <c r="AL224">
        <v>19.294617669355102</v>
      </c>
      <c r="AM224">
        <v>0.43516666666666698</v>
      </c>
      <c r="AN224">
        <v>0.70691666666666697</v>
      </c>
      <c r="AO224">
        <v>0.55436111111111097</v>
      </c>
      <c r="AP224" t="s">
        <v>43</v>
      </c>
      <c r="AQ224" t="str">
        <f t="shared" si="4"/>
        <v/>
      </c>
    </row>
    <row r="225" spans="1:43" x14ac:dyDescent="0.25">
      <c r="A225">
        <v>966268</v>
      </c>
      <c r="B225">
        <v>12759</v>
      </c>
      <c r="C225">
        <v>12759</v>
      </c>
      <c r="D225">
        <v>99972629</v>
      </c>
      <c r="E225">
        <v>99972629</v>
      </c>
      <c r="F225" s="1">
        <v>44176.609722222223</v>
      </c>
      <c r="G225" s="1">
        <v>44176.790277777778</v>
      </c>
      <c r="H225">
        <v>6.2426675079300002</v>
      </c>
      <c r="I225">
        <v>0</v>
      </c>
      <c r="J225">
        <v>6.2426675079300002</v>
      </c>
      <c r="K225">
        <v>0.43099999999999999</v>
      </c>
      <c r="L225">
        <v>0</v>
      </c>
      <c r="M225">
        <v>0.43099999999999999</v>
      </c>
      <c r="N225">
        <v>4.3333333333333304</v>
      </c>
      <c r="O225">
        <v>52.829451628385399</v>
      </c>
      <c r="P225" t="s">
        <v>43</v>
      </c>
      <c r="Q225" t="s">
        <v>43</v>
      </c>
      <c r="R225">
        <v>-84.271113999999997</v>
      </c>
      <c r="S225">
        <v>33.711539000000002</v>
      </c>
      <c r="T225">
        <v>-84.271113999999997</v>
      </c>
      <c r="U225">
        <v>33.711539000000002</v>
      </c>
      <c r="V225">
        <v>-84.267342900000003</v>
      </c>
      <c r="W225">
        <v>33.783355090000001</v>
      </c>
      <c r="X225">
        <v>6.53454211043036</v>
      </c>
      <c r="Y225">
        <v>0.217</v>
      </c>
      <c r="Z225">
        <v>6.53454211043036</v>
      </c>
      <c r="AA225">
        <v>0.217</v>
      </c>
      <c r="AB225">
        <v>14.9105223259224</v>
      </c>
      <c r="AC225">
        <v>0.41249999999999998</v>
      </c>
      <c r="AD225">
        <v>14.9105223259224</v>
      </c>
      <c r="AE225">
        <v>0.41249999999999998</v>
      </c>
      <c r="AF225">
        <v>9.4027365255322106</v>
      </c>
      <c r="AG225">
        <v>0.25366666666666698</v>
      </c>
      <c r="AH225">
        <v>9.4027365255322106</v>
      </c>
      <c r="AI225">
        <v>0.25366666666666698</v>
      </c>
      <c r="AJ225">
        <v>13.069084220860701</v>
      </c>
      <c r="AK225">
        <v>29.8210446518449</v>
      </c>
      <c r="AL225">
        <v>18.8054730510644</v>
      </c>
      <c r="AM225">
        <v>0.434</v>
      </c>
      <c r="AN225">
        <v>0.82499999999999996</v>
      </c>
      <c r="AO225">
        <v>0.50733333333333297</v>
      </c>
      <c r="AP225" t="s">
        <v>43</v>
      </c>
      <c r="AQ225" t="str">
        <f t="shared" si="4"/>
        <v/>
      </c>
    </row>
    <row r="226" spans="1:43" x14ac:dyDescent="0.25">
      <c r="A226">
        <v>966286</v>
      </c>
      <c r="B226">
        <v>12780</v>
      </c>
      <c r="C226">
        <v>12760</v>
      </c>
      <c r="D226">
        <v>153028</v>
      </c>
      <c r="E226">
        <v>85902</v>
      </c>
      <c r="F226" s="1">
        <v>44176.20416666667</v>
      </c>
      <c r="G226" s="1">
        <v>44177.024305555555</v>
      </c>
      <c r="H226">
        <v>7.7877933866899998</v>
      </c>
      <c r="I226">
        <v>0.45012241042911999</v>
      </c>
      <c r="J226">
        <v>1.1250222674200001</v>
      </c>
      <c r="K226">
        <v>0.497</v>
      </c>
      <c r="L226">
        <v>2.2694444444444399E-2</v>
      </c>
      <c r="M226">
        <v>4.7E-2</v>
      </c>
      <c r="N226">
        <v>19.660638888888901</v>
      </c>
      <c r="O226">
        <v>257.90593630284297</v>
      </c>
      <c r="P226" t="s">
        <v>43</v>
      </c>
      <c r="Q226" t="s">
        <v>43</v>
      </c>
      <c r="R226">
        <v>-84.272682000000003</v>
      </c>
      <c r="S226">
        <v>33.689563999999997</v>
      </c>
      <c r="T226">
        <v>-84.281769999999995</v>
      </c>
      <c r="U226">
        <v>33.775633999999997</v>
      </c>
      <c r="V226">
        <v>-84.267342900000003</v>
      </c>
      <c r="W226">
        <v>33.783355090000001</v>
      </c>
      <c r="X226">
        <v>8.1239514335068996</v>
      </c>
      <c r="Y226">
        <v>0.27991666666666698</v>
      </c>
      <c r="Z226">
        <v>1.2638721463457101</v>
      </c>
      <c r="AA226">
        <v>5.9027777777777797E-2</v>
      </c>
      <c r="AB226">
        <v>16.499869511725301</v>
      </c>
      <c r="AC226">
        <v>0.47541666666666699</v>
      </c>
      <c r="AD226">
        <v>11.625324667254899</v>
      </c>
      <c r="AE226">
        <v>0.42280555555555599</v>
      </c>
      <c r="AF226">
        <v>9.5700722035119998</v>
      </c>
      <c r="AG226">
        <v>0.26983333333333298</v>
      </c>
      <c r="AH226">
        <v>16.9378751537898</v>
      </c>
      <c r="AI226">
        <v>0.413944444444444</v>
      </c>
      <c r="AJ226">
        <v>9.3878235798526095</v>
      </c>
      <c r="AK226">
        <v>28.125194178980198</v>
      </c>
      <c r="AL226">
        <v>26.507947357301799</v>
      </c>
      <c r="AM226">
        <v>0.33894444444444399</v>
      </c>
      <c r="AN226">
        <v>0.89822222222222203</v>
      </c>
      <c r="AO226">
        <v>0.68377777777777804</v>
      </c>
      <c r="AP226" t="s">
        <v>43</v>
      </c>
      <c r="AQ226" t="str">
        <f t="shared" si="4"/>
        <v/>
      </c>
    </row>
    <row r="227" spans="1:43" x14ac:dyDescent="0.25">
      <c r="A227">
        <v>966290</v>
      </c>
      <c r="B227">
        <v>12760</v>
      </c>
      <c r="C227">
        <v>12760</v>
      </c>
      <c r="D227">
        <v>99970196</v>
      </c>
      <c r="E227">
        <v>99970196</v>
      </c>
      <c r="F227" s="1">
        <v>44176.245138888888</v>
      </c>
      <c r="G227" s="1">
        <v>44176.380555555559</v>
      </c>
      <c r="H227">
        <v>7.7595323467700004</v>
      </c>
      <c r="I227">
        <v>0</v>
      </c>
      <c r="J227">
        <v>7.7595323467700004</v>
      </c>
      <c r="K227">
        <v>0.28799999999999998</v>
      </c>
      <c r="L227">
        <v>0</v>
      </c>
      <c r="M227">
        <v>0.28799999999999998</v>
      </c>
      <c r="N227">
        <v>3.25</v>
      </c>
      <c r="O227">
        <v>41.576438697343903</v>
      </c>
      <c r="P227" t="s">
        <v>43</v>
      </c>
      <c r="Q227" t="s">
        <v>43</v>
      </c>
      <c r="R227">
        <v>-84.198611</v>
      </c>
      <c r="S227">
        <v>33.857978000000003</v>
      </c>
      <c r="T227">
        <v>-84.198611</v>
      </c>
      <c r="U227">
        <v>33.857978000000003</v>
      </c>
      <c r="V227">
        <v>-84.267342900000003</v>
      </c>
      <c r="W227">
        <v>33.783355090000001</v>
      </c>
      <c r="X227">
        <v>7.8210322243901196</v>
      </c>
      <c r="Y227">
        <v>0.22461111111111101</v>
      </c>
      <c r="Z227">
        <v>7.8210322243901196</v>
      </c>
      <c r="AA227">
        <v>0.22461111111111101</v>
      </c>
      <c r="AB227">
        <v>18.751102936607602</v>
      </c>
      <c r="AC227">
        <v>0.57833333333333303</v>
      </c>
      <c r="AD227">
        <v>18.751102936607602</v>
      </c>
      <c r="AE227">
        <v>0.57833333333333303</v>
      </c>
      <c r="AF227">
        <v>22.897958169187401</v>
      </c>
      <c r="AG227">
        <v>0.52372222222222198</v>
      </c>
      <c r="AH227">
        <v>22.897958169187401</v>
      </c>
      <c r="AI227">
        <v>0.52372222222222198</v>
      </c>
      <c r="AJ227">
        <v>15.6420644487802</v>
      </c>
      <c r="AK227">
        <v>37.502205873215097</v>
      </c>
      <c r="AL227">
        <v>45.795916338374703</v>
      </c>
      <c r="AM227">
        <v>0.44922222222222202</v>
      </c>
      <c r="AN227">
        <v>1.1566666666666701</v>
      </c>
      <c r="AO227">
        <v>1.04744444444444</v>
      </c>
      <c r="AP227" t="s">
        <v>43</v>
      </c>
      <c r="AQ227" t="str">
        <f t="shared" si="4"/>
        <v/>
      </c>
    </row>
    <row r="228" spans="1:43" x14ac:dyDescent="0.25">
      <c r="A228">
        <v>966289</v>
      </c>
      <c r="B228">
        <v>12760</v>
      </c>
      <c r="C228">
        <v>12760</v>
      </c>
      <c r="D228">
        <v>85902</v>
      </c>
      <c r="E228">
        <v>85902</v>
      </c>
      <c r="F228" s="1">
        <v>44176.256944444445</v>
      </c>
      <c r="G228" s="1">
        <v>44176.385416666664</v>
      </c>
      <c r="H228">
        <v>1.1250222674200001</v>
      </c>
      <c r="I228">
        <v>0</v>
      </c>
      <c r="J228">
        <v>1.1250222674200001</v>
      </c>
      <c r="K228">
        <v>4.7E-2</v>
      </c>
      <c r="L228">
        <v>0</v>
      </c>
      <c r="M228">
        <v>4.7E-2</v>
      </c>
      <c r="N228">
        <v>3.0833333333333299</v>
      </c>
      <c r="O228">
        <v>41.576438697343903</v>
      </c>
      <c r="P228" t="s">
        <v>43</v>
      </c>
      <c r="Q228" t="s">
        <v>43</v>
      </c>
      <c r="R228">
        <v>-84.281769999999995</v>
      </c>
      <c r="S228">
        <v>33.775633999999997</v>
      </c>
      <c r="T228">
        <v>-84.281769999999995</v>
      </c>
      <c r="U228">
        <v>33.775633999999997</v>
      </c>
      <c r="V228">
        <v>-84.267342900000003</v>
      </c>
      <c r="W228">
        <v>33.783355090000001</v>
      </c>
      <c r="X228">
        <v>1.2638721463457101</v>
      </c>
      <c r="Y228">
        <v>5.9027777777777797E-2</v>
      </c>
      <c r="Z228">
        <v>1.2638721463457101</v>
      </c>
      <c r="AA228">
        <v>5.9027777777777797E-2</v>
      </c>
      <c r="AB228">
        <v>11.625324667254899</v>
      </c>
      <c r="AC228">
        <v>0.42280555555555599</v>
      </c>
      <c r="AD228">
        <v>11.625324667254899</v>
      </c>
      <c r="AE228">
        <v>0.42280555555555599</v>
      </c>
      <c r="AF228">
        <v>16.9378751537898</v>
      </c>
      <c r="AG228">
        <v>0.413944444444444</v>
      </c>
      <c r="AH228">
        <v>16.9378751537898</v>
      </c>
      <c r="AI228">
        <v>0.413944444444444</v>
      </c>
      <c r="AJ228">
        <v>2.52774429269141</v>
      </c>
      <c r="AK228">
        <v>23.250649334509799</v>
      </c>
      <c r="AL228">
        <v>33.875750307579501</v>
      </c>
      <c r="AM228">
        <v>0.118055555555556</v>
      </c>
      <c r="AN228">
        <v>0.84561111111111098</v>
      </c>
      <c r="AO228">
        <v>0.82788888888888901</v>
      </c>
      <c r="AP228" t="s">
        <v>43</v>
      </c>
      <c r="AQ228" t="str">
        <f t="shared" si="4"/>
        <v/>
      </c>
    </row>
    <row r="229" spans="1:43" x14ac:dyDescent="0.25">
      <c r="A229">
        <v>966287</v>
      </c>
      <c r="B229">
        <v>12760</v>
      </c>
      <c r="C229">
        <v>12760</v>
      </c>
      <c r="D229">
        <v>99970196</v>
      </c>
      <c r="E229">
        <v>85902</v>
      </c>
      <c r="F229" s="1">
        <v>44176.258333333331</v>
      </c>
      <c r="G229" s="1">
        <v>44177.003472222219</v>
      </c>
      <c r="H229">
        <v>7.7595323467700004</v>
      </c>
      <c r="I229">
        <v>0</v>
      </c>
      <c r="J229">
        <v>1.1250222674200001</v>
      </c>
      <c r="K229">
        <v>0.28799999999999998</v>
      </c>
      <c r="L229">
        <v>0</v>
      </c>
      <c r="M229">
        <v>4.7E-2</v>
      </c>
      <c r="N229">
        <v>17.883333333333301</v>
      </c>
      <c r="O229">
        <v>238.48135919555099</v>
      </c>
      <c r="P229" t="s">
        <v>43</v>
      </c>
      <c r="Q229" t="s">
        <v>43</v>
      </c>
      <c r="R229">
        <v>-84.198611</v>
      </c>
      <c r="S229">
        <v>33.857978000000003</v>
      </c>
      <c r="T229">
        <v>-84.281769999999995</v>
      </c>
      <c r="U229">
        <v>33.775633999999997</v>
      </c>
      <c r="V229">
        <v>-84.267342900000003</v>
      </c>
      <c r="W229">
        <v>33.783355090000001</v>
      </c>
      <c r="X229">
        <v>7.8210322243901196</v>
      </c>
      <c r="Y229">
        <v>0.22461111111111101</v>
      </c>
      <c r="Z229">
        <v>1.2638721463457101</v>
      </c>
      <c r="AA229">
        <v>5.9027777777777797E-2</v>
      </c>
      <c r="AB229">
        <v>18.751102936607602</v>
      </c>
      <c r="AC229">
        <v>0.57833333333333303</v>
      </c>
      <c r="AD229">
        <v>11.625324667254899</v>
      </c>
      <c r="AE229">
        <v>0.42280555555555599</v>
      </c>
      <c r="AF229">
        <v>22.897958169187401</v>
      </c>
      <c r="AG229">
        <v>0.52372222222222198</v>
      </c>
      <c r="AH229">
        <v>16.9378751537898</v>
      </c>
      <c r="AI229">
        <v>0.413944444444444</v>
      </c>
      <c r="AJ229">
        <v>9.0849043707358295</v>
      </c>
      <c r="AK229">
        <v>30.376427603862499</v>
      </c>
      <c r="AL229">
        <v>39.835833322977102</v>
      </c>
      <c r="AM229">
        <v>0.283638888888889</v>
      </c>
      <c r="AN229">
        <v>1.0011388888888899</v>
      </c>
      <c r="AO229">
        <v>0.93766666666666698</v>
      </c>
      <c r="AP229" t="s">
        <v>43</v>
      </c>
      <c r="AQ229" t="str">
        <f t="shared" si="4"/>
        <v/>
      </c>
    </row>
    <row r="230" spans="1:43" x14ac:dyDescent="0.25">
      <c r="A230">
        <v>966288</v>
      </c>
      <c r="B230">
        <v>12760</v>
      </c>
      <c r="C230">
        <v>12760</v>
      </c>
      <c r="D230">
        <v>85902</v>
      </c>
      <c r="E230">
        <v>85902</v>
      </c>
      <c r="F230" s="1">
        <v>44176.270833333336</v>
      </c>
      <c r="G230" s="1">
        <v>44176.982638888891</v>
      </c>
      <c r="H230">
        <v>1.1250222674200001</v>
      </c>
      <c r="I230">
        <v>0</v>
      </c>
      <c r="J230">
        <v>1.1250222674200001</v>
      </c>
      <c r="K230">
        <v>4.7E-2</v>
      </c>
      <c r="L230">
        <v>0</v>
      </c>
      <c r="M230">
        <v>4.7E-2</v>
      </c>
      <c r="N230">
        <v>17.0833333333333</v>
      </c>
      <c r="O230">
        <v>228.67041283539101</v>
      </c>
      <c r="P230" t="s">
        <v>43</v>
      </c>
      <c r="Q230" t="s">
        <v>43</v>
      </c>
      <c r="R230">
        <v>-84.281769999999995</v>
      </c>
      <c r="S230">
        <v>33.775633999999997</v>
      </c>
      <c r="T230">
        <v>-84.281769999999995</v>
      </c>
      <c r="U230">
        <v>33.775633999999997</v>
      </c>
      <c r="V230">
        <v>-84.267342900000003</v>
      </c>
      <c r="W230">
        <v>33.783355090000001</v>
      </c>
      <c r="X230">
        <v>1.2638721463457101</v>
      </c>
      <c r="Y230">
        <v>5.9027777777777797E-2</v>
      </c>
      <c r="Z230">
        <v>1.2638721463457101</v>
      </c>
      <c r="AA230">
        <v>5.9027777777777797E-2</v>
      </c>
      <c r="AB230">
        <v>11.625324667254899</v>
      </c>
      <c r="AC230">
        <v>0.42280555555555599</v>
      </c>
      <c r="AD230">
        <v>11.625324667254899</v>
      </c>
      <c r="AE230">
        <v>0.42280555555555599</v>
      </c>
      <c r="AF230">
        <v>16.9378751537898</v>
      </c>
      <c r="AG230">
        <v>0.413944444444444</v>
      </c>
      <c r="AH230">
        <v>16.9378751537898</v>
      </c>
      <c r="AI230">
        <v>0.413944444444444</v>
      </c>
      <c r="AJ230">
        <v>2.52774429269141</v>
      </c>
      <c r="AK230">
        <v>23.250649334509799</v>
      </c>
      <c r="AL230">
        <v>33.875750307579501</v>
      </c>
      <c r="AM230">
        <v>0.118055555555556</v>
      </c>
      <c r="AN230">
        <v>0.84561111111111098</v>
      </c>
      <c r="AO230">
        <v>0.82788888888888901</v>
      </c>
      <c r="AP230" t="s">
        <v>43</v>
      </c>
      <c r="AQ230" t="str">
        <f t="shared" si="4"/>
        <v/>
      </c>
    </row>
    <row r="231" spans="1:43" x14ac:dyDescent="0.25">
      <c r="A231">
        <v>966292</v>
      </c>
      <c r="B231">
        <v>12760</v>
      </c>
      <c r="C231">
        <v>12760</v>
      </c>
      <c r="D231">
        <v>85902</v>
      </c>
      <c r="E231">
        <v>99970196</v>
      </c>
      <c r="F231" s="1">
        <v>44176.631944444445</v>
      </c>
      <c r="G231" s="1">
        <v>44176.79791666667</v>
      </c>
      <c r="H231">
        <v>1.1250222674200001</v>
      </c>
      <c r="I231">
        <v>0</v>
      </c>
      <c r="J231">
        <v>7.7595323467700004</v>
      </c>
      <c r="K231">
        <v>4.7E-2</v>
      </c>
      <c r="L231">
        <v>0</v>
      </c>
      <c r="M231">
        <v>0.28799999999999998</v>
      </c>
      <c r="N231">
        <v>3.9833333333333298</v>
      </c>
      <c r="O231">
        <v>52.553711685856499</v>
      </c>
      <c r="P231" t="s">
        <v>43</v>
      </c>
      <c r="Q231" t="s">
        <v>43</v>
      </c>
      <c r="R231">
        <v>-84.281769999999995</v>
      </c>
      <c r="S231">
        <v>33.775633999999997</v>
      </c>
      <c r="T231">
        <v>-84.198611</v>
      </c>
      <c r="U231">
        <v>33.857978000000003</v>
      </c>
      <c r="V231">
        <v>-84.267342900000003</v>
      </c>
      <c r="W231">
        <v>33.783355090000001</v>
      </c>
      <c r="X231">
        <v>1.2638721463457101</v>
      </c>
      <c r="Y231">
        <v>5.9027777777777797E-2</v>
      </c>
      <c r="Z231">
        <v>7.8210322243901196</v>
      </c>
      <c r="AA231">
        <v>0.22461111111111101</v>
      </c>
      <c r="AB231">
        <v>11.625324667254899</v>
      </c>
      <c r="AC231">
        <v>0.42280555555555599</v>
      </c>
      <c r="AD231">
        <v>18.751102936607602</v>
      </c>
      <c r="AE231">
        <v>0.57833333333333303</v>
      </c>
      <c r="AF231">
        <v>16.9378751537898</v>
      </c>
      <c r="AG231">
        <v>0.413944444444444</v>
      </c>
      <c r="AH231">
        <v>22.897958169187401</v>
      </c>
      <c r="AI231">
        <v>0.52372222222222198</v>
      </c>
      <c r="AJ231">
        <v>9.0849043707358295</v>
      </c>
      <c r="AK231">
        <v>30.376427603862499</v>
      </c>
      <c r="AL231">
        <v>39.835833322977102</v>
      </c>
      <c r="AM231">
        <v>0.283638888888889</v>
      </c>
      <c r="AN231">
        <v>1.0011388888888899</v>
      </c>
      <c r="AO231">
        <v>0.93766666666666698</v>
      </c>
      <c r="AP231" t="s">
        <v>43</v>
      </c>
      <c r="AQ231" t="str">
        <f t="shared" si="4"/>
        <v/>
      </c>
    </row>
    <row r="232" spans="1:43" x14ac:dyDescent="0.25">
      <c r="A232">
        <v>966291</v>
      </c>
      <c r="B232">
        <v>12760</v>
      </c>
      <c r="C232">
        <v>12760</v>
      </c>
      <c r="D232">
        <v>99970196</v>
      </c>
      <c r="E232">
        <v>85902</v>
      </c>
      <c r="F232" s="1">
        <v>44176.636111111111</v>
      </c>
      <c r="G232" s="1">
        <v>44176.802083333336</v>
      </c>
      <c r="H232">
        <v>7.7595323467700004</v>
      </c>
      <c r="I232">
        <v>0</v>
      </c>
      <c r="J232">
        <v>1.1250222674200001</v>
      </c>
      <c r="K232">
        <v>0.28799999999999998</v>
      </c>
      <c r="L232">
        <v>0</v>
      </c>
      <c r="M232">
        <v>4.7E-2</v>
      </c>
      <c r="N232">
        <v>3.9833333333333298</v>
      </c>
      <c r="O232">
        <v>51.387385057503302</v>
      </c>
      <c r="P232" t="s">
        <v>43</v>
      </c>
      <c r="Q232" t="s">
        <v>43</v>
      </c>
      <c r="R232">
        <v>-84.198611</v>
      </c>
      <c r="S232">
        <v>33.857978000000003</v>
      </c>
      <c r="T232">
        <v>-84.281769999999995</v>
      </c>
      <c r="U232">
        <v>33.775633999999997</v>
      </c>
      <c r="V232">
        <v>-84.267342900000003</v>
      </c>
      <c r="W232">
        <v>33.783355090000001</v>
      </c>
      <c r="X232">
        <v>7.8210322243901196</v>
      </c>
      <c r="Y232">
        <v>0.22461111111111101</v>
      </c>
      <c r="Z232">
        <v>1.2638721463457101</v>
      </c>
      <c r="AA232">
        <v>5.9027777777777797E-2</v>
      </c>
      <c r="AB232">
        <v>18.751102936607602</v>
      </c>
      <c r="AC232">
        <v>0.57833333333333303</v>
      </c>
      <c r="AD232">
        <v>11.625324667254899</v>
      </c>
      <c r="AE232">
        <v>0.42280555555555599</v>
      </c>
      <c r="AF232">
        <v>22.897958169187401</v>
      </c>
      <c r="AG232">
        <v>0.52372222222222198</v>
      </c>
      <c r="AH232">
        <v>16.9378751537898</v>
      </c>
      <c r="AI232">
        <v>0.413944444444444</v>
      </c>
      <c r="AJ232">
        <v>9.0849043707358295</v>
      </c>
      <c r="AK232">
        <v>30.376427603862499</v>
      </c>
      <c r="AL232">
        <v>39.835833322977102</v>
      </c>
      <c r="AM232">
        <v>0.283638888888889</v>
      </c>
      <c r="AN232">
        <v>1.0011388888888899</v>
      </c>
      <c r="AO232">
        <v>0.93766666666666698</v>
      </c>
      <c r="AP232" t="s">
        <v>43</v>
      </c>
      <c r="AQ232" t="str">
        <f t="shared" si="4"/>
        <v/>
      </c>
    </row>
    <row r="233" spans="1:43" x14ac:dyDescent="0.25">
      <c r="A233">
        <v>966314</v>
      </c>
      <c r="B233">
        <v>12761</v>
      </c>
      <c r="C233">
        <v>12761</v>
      </c>
      <c r="D233">
        <v>159296</v>
      </c>
      <c r="E233">
        <v>146900</v>
      </c>
      <c r="F233" s="1">
        <v>44176.179166666669</v>
      </c>
      <c r="G233" s="1">
        <v>44176.772916666669</v>
      </c>
      <c r="H233">
        <v>1.9253077429300001</v>
      </c>
      <c r="I233">
        <v>0</v>
      </c>
      <c r="J233">
        <v>4.4381754292400002</v>
      </c>
      <c r="K233">
        <v>0.11600000000000001</v>
      </c>
      <c r="L233">
        <v>0</v>
      </c>
      <c r="M233">
        <v>0.22500000000000001</v>
      </c>
      <c r="N233">
        <v>14.25</v>
      </c>
      <c r="O233">
        <v>166.177201628456</v>
      </c>
      <c r="P233" t="s">
        <v>44</v>
      </c>
      <c r="Q233" t="s">
        <v>44</v>
      </c>
      <c r="R233">
        <v>-84.368114000000006</v>
      </c>
      <c r="S233">
        <v>33.680821999999999</v>
      </c>
      <c r="T233">
        <v>-84.440460000000002</v>
      </c>
      <c r="U233">
        <v>33.676569999999998</v>
      </c>
      <c r="V233">
        <v>-84.384316240000004</v>
      </c>
      <c r="W233">
        <v>33.663539569999998</v>
      </c>
      <c r="X233">
        <v>12.9653771111139</v>
      </c>
      <c r="Y233">
        <v>0.41025</v>
      </c>
      <c r="Z233">
        <v>15.4074341034213</v>
      </c>
      <c r="AA233">
        <v>0.480638888888889</v>
      </c>
      <c r="AB233">
        <v>11.3825543390458</v>
      </c>
      <c r="AC233">
        <v>0.38094444444444397</v>
      </c>
      <c r="AD233">
        <v>10.1913828028881</v>
      </c>
      <c r="AE233">
        <v>0.35325000000000001</v>
      </c>
      <c r="AF233">
        <v>2.17362397007469</v>
      </c>
      <c r="AG233">
        <v>9.5388888888888898E-2</v>
      </c>
      <c r="AH233">
        <v>5.2725340822945999</v>
      </c>
      <c r="AI233">
        <v>0.19886111111111099</v>
      </c>
      <c r="AJ233">
        <v>28.372811214535201</v>
      </c>
      <c r="AK233">
        <v>21.573937141934</v>
      </c>
      <c r="AL233">
        <v>7.4461580523692898</v>
      </c>
      <c r="AM233">
        <v>0.89088888888888895</v>
      </c>
      <c r="AN233">
        <v>0.73419444444444404</v>
      </c>
      <c r="AO233">
        <v>0.29425000000000001</v>
      </c>
      <c r="AP233" t="s">
        <v>44</v>
      </c>
      <c r="AQ233" t="str">
        <f t="shared" si="4"/>
        <v/>
      </c>
    </row>
    <row r="234" spans="1:43" x14ac:dyDescent="0.25">
      <c r="A234">
        <v>966315</v>
      </c>
      <c r="B234">
        <v>12761</v>
      </c>
      <c r="C234">
        <v>12761</v>
      </c>
      <c r="D234">
        <v>159296</v>
      </c>
      <c r="E234">
        <v>146900</v>
      </c>
      <c r="F234" s="1">
        <v>44176.193055555559</v>
      </c>
      <c r="G234" s="1">
        <v>44176.796527777777</v>
      </c>
      <c r="H234">
        <v>1.9253077429300001</v>
      </c>
      <c r="I234">
        <v>0</v>
      </c>
      <c r="J234">
        <v>4.4381754292400002</v>
      </c>
      <c r="K234">
        <v>0.11600000000000001</v>
      </c>
      <c r="L234">
        <v>0</v>
      </c>
      <c r="M234">
        <v>0.22500000000000001</v>
      </c>
      <c r="N234">
        <v>14.483333333333301</v>
      </c>
      <c r="O234">
        <v>166.177201628456</v>
      </c>
      <c r="P234" t="s">
        <v>44</v>
      </c>
      <c r="Q234" t="s">
        <v>44</v>
      </c>
      <c r="R234">
        <v>-84.368114000000006</v>
      </c>
      <c r="S234">
        <v>33.680821999999999</v>
      </c>
      <c r="T234">
        <v>-84.440460000000002</v>
      </c>
      <c r="U234">
        <v>33.676569999999998</v>
      </c>
      <c r="V234">
        <v>-84.384316240000004</v>
      </c>
      <c r="W234">
        <v>33.663539569999998</v>
      </c>
      <c r="X234">
        <v>12.9653771111139</v>
      </c>
      <c r="Y234">
        <v>0.41025</v>
      </c>
      <c r="Z234">
        <v>15.4074341034213</v>
      </c>
      <c r="AA234">
        <v>0.480638888888889</v>
      </c>
      <c r="AB234">
        <v>11.3825543390458</v>
      </c>
      <c r="AC234">
        <v>0.38094444444444397</v>
      </c>
      <c r="AD234">
        <v>10.1913828028881</v>
      </c>
      <c r="AE234">
        <v>0.35325000000000001</v>
      </c>
      <c r="AF234">
        <v>2.17362397007469</v>
      </c>
      <c r="AG234">
        <v>9.5388888888888898E-2</v>
      </c>
      <c r="AH234">
        <v>5.2725340822945999</v>
      </c>
      <c r="AI234">
        <v>0.19886111111111099</v>
      </c>
      <c r="AJ234">
        <v>28.372811214535201</v>
      </c>
      <c r="AK234">
        <v>21.573937141934</v>
      </c>
      <c r="AL234">
        <v>7.4461580523692898</v>
      </c>
      <c r="AM234">
        <v>0.89088888888888895</v>
      </c>
      <c r="AN234">
        <v>0.73419444444444404</v>
      </c>
      <c r="AO234">
        <v>0.29425000000000001</v>
      </c>
      <c r="AP234" t="s">
        <v>44</v>
      </c>
      <c r="AQ234" t="str">
        <f t="shared" si="4"/>
        <v/>
      </c>
    </row>
    <row r="235" spans="1:43" x14ac:dyDescent="0.25">
      <c r="A235">
        <v>966321</v>
      </c>
      <c r="B235">
        <v>12761</v>
      </c>
      <c r="C235">
        <v>12761</v>
      </c>
      <c r="D235">
        <v>146900</v>
      </c>
      <c r="E235">
        <v>146900</v>
      </c>
      <c r="F235" s="1">
        <v>44176.256944444445</v>
      </c>
      <c r="G235" s="1">
        <v>44176.369444444441</v>
      </c>
      <c r="H235">
        <v>4.4381754292400002</v>
      </c>
      <c r="I235">
        <v>0</v>
      </c>
      <c r="J235">
        <v>4.4381754292400002</v>
      </c>
      <c r="K235">
        <v>0.22500000000000001</v>
      </c>
      <c r="L235">
        <v>0</v>
      </c>
      <c r="M235">
        <v>0.22500000000000001</v>
      </c>
      <c r="N235">
        <v>2.7</v>
      </c>
      <c r="O235">
        <v>32.228258620709703</v>
      </c>
      <c r="P235" t="s">
        <v>44</v>
      </c>
      <c r="Q235" t="s">
        <v>44</v>
      </c>
      <c r="R235">
        <v>-84.440460000000002</v>
      </c>
      <c r="S235">
        <v>33.676569999999998</v>
      </c>
      <c r="T235">
        <v>-84.440460000000002</v>
      </c>
      <c r="U235">
        <v>33.676569999999998</v>
      </c>
      <c r="V235">
        <v>-84.384316240000004</v>
      </c>
      <c r="W235">
        <v>33.663539569999998</v>
      </c>
      <c r="X235">
        <v>15.4074341034213</v>
      </c>
      <c r="Y235">
        <v>0.480638888888889</v>
      </c>
      <c r="Z235">
        <v>15.4074341034213</v>
      </c>
      <c r="AA235">
        <v>0.480638888888889</v>
      </c>
      <c r="AB235">
        <v>10.1913828028881</v>
      </c>
      <c r="AC235">
        <v>0.35325000000000001</v>
      </c>
      <c r="AD235">
        <v>10.1913828028881</v>
      </c>
      <c r="AE235">
        <v>0.35325000000000001</v>
      </c>
      <c r="AF235">
        <v>5.2725340822945999</v>
      </c>
      <c r="AG235">
        <v>0.19886111111111099</v>
      </c>
      <c r="AH235">
        <v>5.2725340822945999</v>
      </c>
      <c r="AI235">
        <v>0.19886111111111099</v>
      </c>
      <c r="AJ235">
        <v>30.814868206842601</v>
      </c>
      <c r="AK235">
        <v>20.382765605776299</v>
      </c>
      <c r="AL235">
        <v>10.5450681645892</v>
      </c>
      <c r="AM235">
        <v>0.96127777777777801</v>
      </c>
      <c r="AN235">
        <v>0.70650000000000002</v>
      </c>
      <c r="AO235">
        <v>0.39772222222222198</v>
      </c>
      <c r="AP235" t="s">
        <v>44</v>
      </c>
      <c r="AQ235" t="str">
        <f t="shared" si="4"/>
        <v/>
      </c>
    </row>
    <row r="236" spans="1:43" x14ac:dyDescent="0.25">
      <c r="A236">
        <v>966318</v>
      </c>
      <c r="B236">
        <v>12761</v>
      </c>
      <c r="C236">
        <v>12761</v>
      </c>
      <c r="D236">
        <v>146900</v>
      </c>
      <c r="E236">
        <v>146900</v>
      </c>
      <c r="F236" s="1">
        <v>44176.263888888891</v>
      </c>
      <c r="G236" s="1">
        <v>44176.785416666666</v>
      </c>
      <c r="H236">
        <v>4.4381754292400002</v>
      </c>
      <c r="I236">
        <v>0</v>
      </c>
      <c r="J236">
        <v>4.4381754292400002</v>
      </c>
      <c r="K236">
        <v>0.22500000000000001</v>
      </c>
      <c r="L236">
        <v>0</v>
      </c>
      <c r="M236">
        <v>0.22500000000000001</v>
      </c>
      <c r="N236">
        <v>12.516666666666699</v>
      </c>
      <c r="O236">
        <v>139.65578735640901</v>
      </c>
      <c r="P236" t="s">
        <v>44</v>
      </c>
      <c r="Q236" t="s">
        <v>44</v>
      </c>
      <c r="R236">
        <v>-84.440460000000002</v>
      </c>
      <c r="S236">
        <v>33.676569999999998</v>
      </c>
      <c r="T236">
        <v>-84.440460000000002</v>
      </c>
      <c r="U236">
        <v>33.676569999999998</v>
      </c>
      <c r="V236">
        <v>-84.384316240000004</v>
      </c>
      <c r="W236">
        <v>33.663539569999998</v>
      </c>
      <c r="X236">
        <v>15.4074341034213</v>
      </c>
      <c r="Y236">
        <v>0.480638888888889</v>
      </c>
      <c r="Z236">
        <v>15.4074341034213</v>
      </c>
      <c r="AA236">
        <v>0.480638888888889</v>
      </c>
      <c r="AB236">
        <v>10.1913828028881</v>
      </c>
      <c r="AC236">
        <v>0.35325000000000001</v>
      </c>
      <c r="AD236">
        <v>10.1913828028881</v>
      </c>
      <c r="AE236">
        <v>0.35325000000000001</v>
      </c>
      <c r="AF236">
        <v>5.2725340822945999</v>
      </c>
      <c r="AG236">
        <v>0.19886111111111099</v>
      </c>
      <c r="AH236">
        <v>5.2725340822945999</v>
      </c>
      <c r="AI236">
        <v>0.19886111111111099</v>
      </c>
      <c r="AJ236">
        <v>30.814868206842601</v>
      </c>
      <c r="AK236">
        <v>20.382765605776299</v>
      </c>
      <c r="AL236">
        <v>10.5450681645892</v>
      </c>
      <c r="AM236">
        <v>0.96127777777777801</v>
      </c>
      <c r="AN236">
        <v>0.70650000000000002</v>
      </c>
      <c r="AO236">
        <v>0.39772222222222198</v>
      </c>
      <c r="AP236" t="s">
        <v>44</v>
      </c>
      <c r="AQ236" t="str">
        <f t="shared" si="4"/>
        <v/>
      </c>
    </row>
    <row r="237" spans="1:43" x14ac:dyDescent="0.25">
      <c r="A237">
        <v>966320</v>
      </c>
      <c r="B237">
        <v>12761</v>
      </c>
      <c r="C237">
        <v>12761</v>
      </c>
      <c r="D237">
        <v>146900</v>
      </c>
      <c r="E237">
        <v>146900</v>
      </c>
      <c r="F237" s="1">
        <v>44176.277777777781</v>
      </c>
      <c r="G237" s="1">
        <v>44176.388888888891</v>
      </c>
      <c r="H237">
        <v>4.4381754292400002</v>
      </c>
      <c r="I237">
        <v>0</v>
      </c>
      <c r="J237">
        <v>4.4381754292400002</v>
      </c>
      <c r="K237">
        <v>0.22500000000000001</v>
      </c>
      <c r="L237">
        <v>0</v>
      </c>
      <c r="M237">
        <v>0.22500000000000001</v>
      </c>
      <c r="N237">
        <v>2.6666666666666701</v>
      </c>
      <c r="O237">
        <v>32.228258620709703</v>
      </c>
      <c r="P237" t="s">
        <v>44</v>
      </c>
      <c r="Q237" t="s">
        <v>44</v>
      </c>
      <c r="R237">
        <v>-84.440460000000002</v>
      </c>
      <c r="S237">
        <v>33.676569999999998</v>
      </c>
      <c r="T237">
        <v>-84.440460000000002</v>
      </c>
      <c r="U237">
        <v>33.676569999999998</v>
      </c>
      <c r="V237">
        <v>-84.384316240000004</v>
      </c>
      <c r="W237">
        <v>33.663539569999998</v>
      </c>
      <c r="X237">
        <v>15.4074341034213</v>
      </c>
      <c r="Y237">
        <v>0.480638888888889</v>
      </c>
      <c r="Z237">
        <v>15.4074341034213</v>
      </c>
      <c r="AA237">
        <v>0.480638888888889</v>
      </c>
      <c r="AB237">
        <v>10.1913828028881</v>
      </c>
      <c r="AC237">
        <v>0.35325000000000001</v>
      </c>
      <c r="AD237">
        <v>10.1913828028881</v>
      </c>
      <c r="AE237">
        <v>0.35325000000000001</v>
      </c>
      <c r="AF237">
        <v>5.2725340822945999</v>
      </c>
      <c r="AG237">
        <v>0.19886111111111099</v>
      </c>
      <c r="AH237">
        <v>5.2725340822945999</v>
      </c>
      <c r="AI237">
        <v>0.19886111111111099</v>
      </c>
      <c r="AJ237">
        <v>30.814868206842601</v>
      </c>
      <c r="AK237">
        <v>20.382765605776299</v>
      </c>
      <c r="AL237">
        <v>10.5450681645892</v>
      </c>
      <c r="AM237">
        <v>0.96127777777777801</v>
      </c>
      <c r="AN237">
        <v>0.70650000000000002</v>
      </c>
      <c r="AO237">
        <v>0.39772222222222198</v>
      </c>
      <c r="AP237" t="s">
        <v>44</v>
      </c>
      <c r="AQ237" t="str">
        <f t="shared" si="4"/>
        <v/>
      </c>
    </row>
    <row r="238" spans="1:43" x14ac:dyDescent="0.25">
      <c r="A238">
        <v>966316</v>
      </c>
      <c r="B238">
        <v>12761</v>
      </c>
      <c r="C238">
        <v>12761</v>
      </c>
      <c r="D238">
        <v>146900</v>
      </c>
      <c r="E238">
        <v>159296</v>
      </c>
      <c r="F238" s="1">
        <v>44176.284722222219</v>
      </c>
      <c r="G238" s="1">
        <v>44177.097222222219</v>
      </c>
      <c r="H238">
        <v>4.4381754292400002</v>
      </c>
      <c r="I238">
        <v>0</v>
      </c>
      <c r="J238">
        <v>1.9253077429300001</v>
      </c>
      <c r="K238">
        <v>0.22500000000000001</v>
      </c>
      <c r="L238">
        <v>0</v>
      </c>
      <c r="M238">
        <v>0.11600000000000001</v>
      </c>
      <c r="N238">
        <v>19.5</v>
      </c>
      <c r="O238">
        <v>220.561901820061</v>
      </c>
      <c r="P238" t="s">
        <v>44</v>
      </c>
      <c r="Q238" t="s">
        <v>44</v>
      </c>
      <c r="R238">
        <v>-84.440460000000002</v>
      </c>
      <c r="S238">
        <v>33.676569999999998</v>
      </c>
      <c r="T238">
        <v>-84.368114000000006</v>
      </c>
      <c r="U238">
        <v>33.680821999999999</v>
      </c>
      <c r="V238">
        <v>-84.384316240000004</v>
      </c>
      <c r="W238">
        <v>33.663539569999998</v>
      </c>
      <c r="X238">
        <v>15.4074341034213</v>
      </c>
      <c r="Y238">
        <v>0.480638888888889</v>
      </c>
      <c r="Z238">
        <v>12.9653771111139</v>
      </c>
      <c r="AA238">
        <v>0.41025</v>
      </c>
      <c r="AB238">
        <v>10.1913828028881</v>
      </c>
      <c r="AC238">
        <v>0.35325000000000001</v>
      </c>
      <c r="AD238">
        <v>11.3825543390458</v>
      </c>
      <c r="AE238">
        <v>0.38094444444444397</v>
      </c>
      <c r="AF238">
        <v>5.2725340822945999</v>
      </c>
      <c r="AG238">
        <v>0.19886111111111099</v>
      </c>
      <c r="AH238">
        <v>2.17362397007469</v>
      </c>
      <c r="AI238">
        <v>9.5388888888888898E-2</v>
      </c>
      <c r="AJ238">
        <v>28.372811214535201</v>
      </c>
      <c r="AK238">
        <v>21.573937141934</v>
      </c>
      <c r="AL238">
        <v>7.4461580523692898</v>
      </c>
      <c r="AM238">
        <v>0.89088888888888895</v>
      </c>
      <c r="AN238">
        <v>0.73419444444444404</v>
      </c>
      <c r="AO238">
        <v>0.29425000000000001</v>
      </c>
      <c r="AP238" t="s">
        <v>44</v>
      </c>
      <c r="AQ238" t="str">
        <f t="shared" si="4"/>
        <v/>
      </c>
    </row>
    <row r="239" spans="1:43" x14ac:dyDescent="0.25">
      <c r="A239">
        <v>966319</v>
      </c>
      <c r="B239">
        <v>12761</v>
      </c>
      <c r="C239">
        <v>12761</v>
      </c>
      <c r="D239">
        <v>146900</v>
      </c>
      <c r="E239">
        <v>159296</v>
      </c>
      <c r="F239" s="1">
        <v>44176.666666666664</v>
      </c>
      <c r="G239" s="1">
        <v>44177.069444444445</v>
      </c>
      <c r="H239">
        <v>4.4381754292400002</v>
      </c>
      <c r="I239">
        <v>0</v>
      </c>
      <c r="J239">
        <v>1.9253077429300001</v>
      </c>
      <c r="K239">
        <v>0.22500000000000001</v>
      </c>
      <c r="L239">
        <v>0</v>
      </c>
      <c r="M239">
        <v>0.11600000000000001</v>
      </c>
      <c r="N239">
        <v>9.6666666666666696</v>
      </c>
      <c r="O239">
        <v>113.134373084362</v>
      </c>
      <c r="P239" t="s">
        <v>44</v>
      </c>
      <c r="Q239" t="s">
        <v>44</v>
      </c>
      <c r="R239">
        <v>-84.440460000000002</v>
      </c>
      <c r="S239">
        <v>33.676569999999998</v>
      </c>
      <c r="T239">
        <v>-84.368114000000006</v>
      </c>
      <c r="U239">
        <v>33.680821999999999</v>
      </c>
      <c r="V239">
        <v>-84.384316240000004</v>
      </c>
      <c r="W239">
        <v>33.663539569999998</v>
      </c>
      <c r="X239">
        <v>15.4074341034213</v>
      </c>
      <c r="Y239">
        <v>0.480638888888889</v>
      </c>
      <c r="Z239">
        <v>12.9653771111139</v>
      </c>
      <c r="AA239">
        <v>0.41025</v>
      </c>
      <c r="AB239">
        <v>10.1913828028881</v>
      </c>
      <c r="AC239">
        <v>0.35325000000000001</v>
      </c>
      <c r="AD239">
        <v>11.3825543390458</v>
      </c>
      <c r="AE239">
        <v>0.38094444444444397</v>
      </c>
      <c r="AF239">
        <v>5.2725340822945999</v>
      </c>
      <c r="AG239">
        <v>0.19886111111111099</v>
      </c>
      <c r="AH239">
        <v>2.17362397007469</v>
      </c>
      <c r="AI239">
        <v>9.5388888888888898E-2</v>
      </c>
      <c r="AJ239">
        <v>28.372811214535201</v>
      </c>
      <c r="AK239">
        <v>21.573937141934</v>
      </c>
      <c r="AL239">
        <v>7.4461580523692898</v>
      </c>
      <c r="AM239">
        <v>0.89088888888888895</v>
      </c>
      <c r="AN239">
        <v>0.73419444444444404</v>
      </c>
      <c r="AO239">
        <v>0.29425000000000001</v>
      </c>
      <c r="AP239" t="s">
        <v>44</v>
      </c>
      <c r="AQ239" t="str">
        <f t="shared" si="4"/>
        <v/>
      </c>
    </row>
    <row r="240" spans="1:43" x14ac:dyDescent="0.25">
      <c r="A240">
        <v>966317</v>
      </c>
      <c r="B240">
        <v>12761</v>
      </c>
      <c r="C240">
        <v>12761</v>
      </c>
      <c r="D240">
        <v>146900</v>
      </c>
      <c r="E240">
        <v>159296</v>
      </c>
      <c r="F240" s="1">
        <v>44176.680555555555</v>
      </c>
      <c r="G240" s="1">
        <v>44177.083333333336</v>
      </c>
      <c r="H240">
        <v>4.4381754292400002</v>
      </c>
      <c r="I240">
        <v>0</v>
      </c>
      <c r="J240">
        <v>1.9253077429300001</v>
      </c>
      <c r="K240">
        <v>0.22500000000000001</v>
      </c>
      <c r="L240">
        <v>0</v>
      </c>
      <c r="M240">
        <v>0.11600000000000001</v>
      </c>
      <c r="N240">
        <v>9.6666666666666696</v>
      </c>
      <c r="O240">
        <v>113.134373084362</v>
      </c>
      <c r="P240" t="s">
        <v>44</v>
      </c>
      <c r="Q240" t="s">
        <v>44</v>
      </c>
      <c r="R240">
        <v>-84.440460000000002</v>
      </c>
      <c r="S240">
        <v>33.676569999999998</v>
      </c>
      <c r="T240">
        <v>-84.368114000000006</v>
      </c>
      <c r="U240">
        <v>33.680821999999999</v>
      </c>
      <c r="V240">
        <v>-84.384316240000004</v>
      </c>
      <c r="W240">
        <v>33.663539569999998</v>
      </c>
      <c r="X240">
        <v>15.4074341034213</v>
      </c>
      <c r="Y240">
        <v>0.480638888888889</v>
      </c>
      <c r="Z240">
        <v>12.9653771111139</v>
      </c>
      <c r="AA240">
        <v>0.41025</v>
      </c>
      <c r="AB240">
        <v>10.1913828028881</v>
      </c>
      <c r="AC240">
        <v>0.35325000000000001</v>
      </c>
      <c r="AD240">
        <v>11.3825543390458</v>
      </c>
      <c r="AE240">
        <v>0.38094444444444397</v>
      </c>
      <c r="AF240">
        <v>5.2725340822945999</v>
      </c>
      <c r="AG240">
        <v>0.19886111111111099</v>
      </c>
      <c r="AH240">
        <v>2.17362397007469</v>
      </c>
      <c r="AI240">
        <v>9.5388888888888898E-2</v>
      </c>
      <c r="AJ240">
        <v>28.372811214535201</v>
      </c>
      <c r="AK240">
        <v>21.573937141934</v>
      </c>
      <c r="AL240">
        <v>7.4461580523692898</v>
      </c>
      <c r="AM240">
        <v>0.89088888888888895</v>
      </c>
      <c r="AN240">
        <v>0.73419444444444404</v>
      </c>
      <c r="AO240">
        <v>0.29425000000000001</v>
      </c>
      <c r="AP240" t="s">
        <v>44</v>
      </c>
      <c r="AQ240" t="str">
        <f t="shared" si="4"/>
        <v/>
      </c>
    </row>
    <row r="241" spans="1:43" x14ac:dyDescent="0.25">
      <c r="A241">
        <v>966343</v>
      </c>
      <c r="B241">
        <v>12762</v>
      </c>
      <c r="C241">
        <v>12762</v>
      </c>
      <c r="D241">
        <v>146900</v>
      </c>
      <c r="E241">
        <v>146900</v>
      </c>
      <c r="F241" s="1">
        <v>44176.21875</v>
      </c>
      <c r="G241" s="1">
        <v>44176.984722222223</v>
      </c>
      <c r="H241">
        <v>4.4381754292400002</v>
      </c>
      <c r="I241">
        <v>0</v>
      </c>
      <c r="J241">
        <v>4.4381754292400002</v>
      </c>
      <c r="K241">
        <v>0.22500000000000001</v>
      </c>
      <c r="L241">
        <v>0</v>
      </c>
      <c r="M241">
        <v>0.22500000000000001</v>
      </c>
      <c r="N241">
        <v>18.383333333333301</v>
      </c>
      <c r="O241">
        <v>195.64247701161599</v>
      </c>
      <c r="P241" t="s">
        <v>44</v>
      </c>
      <c r="Q241" t="s">
        <v>44</v>
      </c>
      <c r="R241">
        <v>-84.440460000000002</v>
      </c>
      <c r="S241">
        <v>33.676569999999998</v>
      </c>
      <c r="T241">
        <v>-84.440460000000002</v>
      </c>
      <c r="U241">
        <v>33.676569999999998</v>
      </c>
      <c r="V241">
        <v>-84.384316240000004</v>
      </c>
      <c r="W241">
        <v>33.663539569999998</v>
      </c>
      <c r="X241">
        <v>15.4074341034213</v>
      </c>
      <c r="Y241">
        <v>0.480638888888889</v>
      </c>
      <c r="Z241">
        <v>15.4074341034213</v>
      </c>
      <c r="AA241">
        <v>0.480638888888889</v>
      </c>
      <c r="AB241">
        <v>10.1913828028881</v>
      </c>
      <c r="AC241">
        <v>0.35325000000000001</v>
      </c>
      <c r="AD241">
        <v>10.1913828028881</v>
      </c>
      <c r="AE241">
        <v>0.35325000000000001</v>
      </c>
      <c r="AF241">
        <v>5.2725340822945999</v>
      </c>
      <c r="AG241">
        <v>0.19886111111111099</v>
      </c>
      <c r="AH241">
        <v>5.2725340822945999</v>
      </c>
      <c r="AI241">
        <v>0.19886111111111099</v>
      </c>
      <c r="AJ241">
        <v>30.814868206842601</v>
      </c>
      <c r="AK241">
        <v>20.382765605776299</v>
      </c>
      <c r="AL241">
        <v>10.5450681645892</v>
      </c>
      <c r="AM241">
        <v>0.96127777777777801</v>
      </c>
      <c r="AN241">
        <v>0.70650000000000002</v>
      </c>
      <c r="AO241">
        <v>0.39772222222222198</v>
      </c>
      <c r="AP241" t="s">
        <v>44</v>
      </c>
      <c r="AQ241" t="str">
        <f t="shared" si="4"/>
        <v/>
      </c>
    </row>
    <row r="242" spans="1:43" x14ac:dyDescent="0.25">
      <c r="A242">
        <v>966344</v>
      </c>
      <c r="B242">
        <v>12762</v>
      </c>
      <c r="C242">
        <v>12762</v>
      </c>
      <c r="D242">
        <v>123900</v>
      </c>
      <c r="E242">
        <v>123900</v>
      </c>
      <c r="F242" s="1">
        <v>44176.21875</v>
      </c>
      <c r="G242" s="1">
        <v>44176.986805555556</v>
      </c>
      <c r="H242">
        <v>6.2341814404000004</v>
      </c>
      <c r="I242">
        <v>0</v>
      </c>
      <c r="J242">
        <v>6.2341814404000004</v>
      </c>
      <c r="K242">
        <v>0.38200000000000001</v>
      </c>
      <c r="L242">
        <v>0</v>
      </c>
      <c r="M242">
        <v>0.38200000000000001</v>
      </c>
      <c r="N242">
        <v>18.433333333333302</v>
      </c>
      <c r="O242">
        <v>195.64247701161599</v>
      </c>
      <c r="P242" t="s">
        <v>44</v>
      </c>
      <c r="Q242" t="s">
        <v>44</v>
      </c>
      <c r="R242">
        <v>-84.426300999999995</v>
      </c>
      <c r="S242">
        <v>33.717407000000001</v>
      </c>
      <c r="T242">
        <v>-84.426300999999995</v>
      </c>
      <c r="U242">
        <v>33.717407000000001</v>
      </c>
      <c r="V242">
        <v>-84.384316240000004</v>
      </c>
      <c r="W242">
        <v>33.663539569999998</v>
      </c>
      <c r="X242">
        <v>13.135695378229601</v>
      </c>
      <c r="Y242">
        <v>0.399666666666667</v>
      </c>
      <c r="Z242">
        <v>13.135695378229601</v>
      </c>
      <c r="AA242">
        <v>0.399666666666667</v>
      </c>
      <c r="AB242">
        <v>6.9485006275864603</v>
      </c>
      <c r="AC242">
        <v>0.26833333333333298</v>
      </c>
      <c r="AD242">
        <v>6.9485006275864603</v>
      </c>
      <c r="AE242">
        <v>0.26833333333333298</v>
      </c>
      <c r="AF242">
        <v>6.7929088943293499</v>
      </c>
      <c r="AG242">
        <v>0.22980555555555601</v>
      </c>
      <c r="AH242">
        <v>6.7929088943293499</v>
      </c>
      <c r="AI242">
        <v>0.22980555555555601</v>
      </c>
      <c r="AJ242">
        <v>26.271390756459201</v>
      </c>
      <c r="AK242">
        <v>13.897001255172899</v>
      </c>
      <c r="AL242">
        <v>13.5858177886587</v>
      </c>
      <c r="AM242">
        <v>0.79933333333333301</v>
      </c>
      <c r="AN242">
        <v>0.53666666666666696</v>
      </c>
      <c r="AO242">
        <v>0.45961111111111103</v>
      </c>
      <c r="AP242" t="s">
        <v>44</v>
      </c>
      <c r="AQ242" t="str">
        <f t="shared" si="4"/>
        <v/>
      </c>
    </row>
    <row r="243" spans="1:43" x14ac:dyDescent="0.25">
      <c r="A243">
        <v>966387</v>
      </c>
      <c r="B243">
        <v>12800</v>
      </c>
      <c r="C243">
        <v>12763</v>
      </c>
      <c r="D243">
        <v>149044</v>
      </c>
      <c r="E243">
        <v>114900</v>
      </c>
      <c r="F243" s="1">
        <v>44176.193055555559</v>
      </c>
      <c r="G243" s="1">
        <v>44177.041666666664</v>
      </c>
      <c r="H243">
        <v>3.2330033289800002</v>
      </c>
      <c r="I243">
        <v>0</v>
      </c>
      <c r="J243">
        <v>6.8719876739499997</v>
      </c>
      <c r="K243">
        <v>0.17499999999999999</v>
      </c>
      <c r="L243">
        <v>0</v>
      </c>
      <c r="M243">
        <v>0.34300000000000003</v>
      </c>
      <c r="N243">
        <v>20.366666666666699</v>
      </c>
      <c r="O243">
        <v>255.86520977027399</v>
      </c>
      <c r="P243" t="s">
        <v>44</v>
      </c>
      <c r="Q243" t="s">
        <v>44</v>
      </c>
      <c r="R243">
        <v>-84.394638999999998</v>
      </c>
      <c r="S243">
        <v>33.695526000000001</v>
      </c>
      <c r="T243">
        <v>-84.413542000000007</v>
      </c>
      <c r="U243">
        <v>33.735899000000003</v>
      </c>
      <c r="V243">
        <v>-84.384316240000004</v>
      </c>
      <c r="W243">
        <v>33.663539569999998</v>
      </c>
      <c r="X243">
        <v>12.1883505039333</v>
      </c>
      <c r="Y243">
        <v>0.412944444444444</v>
      </c>
      <c r="Z243">
        <v>11.417972585034899</v>
      </c>
      <c r="AA243">
        <v>0.34427777777777802</v>
      </c>
      <c r="AB243">
        <v>9.3390458200255999</v>
      </c>
      <c r="AC243">
        <v>0.332361111111111</v>
      </c>
      <c r="AD243">
        <v>5.5178520387239498</v>
      </c>
      <c r="AE243">
        <v>0.21575</v>
      </c>
      <c r="AF243">
        <v>3.3134701181850899</v>
      </c>
      <c r="AG243">
        <v>0.1525</v>
      </c>
      <c r="AH243">
        <v>7.4647370971951199</v>
      </c>
      <c r="AI243">
        <v>0.23763888888888901</v>
      </c>
      <c r="AJ243">
        <v>23.6063230889681</v>
      </c>
      <c r="AK243">
        <v>14.8568978587495</v>
      </c>
      <c r="AL243">
        <v>10.778207215380201</v>
      </c>
      <c r="AM243">
        <v>0.75722222222222202</v>
      </c>
      <c r="AN243">
        <v>0.54811111111111099</v>
      </c>
      <c r="AO243">
        <v>0.39013888888888898</v>
      </c>
      <c r="AP243" t="s">
        <v>44</v>
      </c>
      <c r="AQ243" t="str">
        <f t="shared" si="4"/>
        <v/>
      </c>
    </row>
    <row r="244" spans="1:43" x14ac:dyDescent="0.25">
      <c r="A244">
        <v>966388</v>
      </c>
      <c r="B244">
        <v>12763</v>
      </c>
      <c r="C244">
        <v>12800</v>
      </c>
      <c r="D244">
        <v>114900</v>
      </c>
      <c r="E244">
        <v>99971007</v>
      </c>
      <c r="F244" s="1">
        <v>44176.197916666664</v>
      </c>
      <c r="G244" s="1">
        <v>44177.044444444444</v>
      </c>
      <c r="H244">
        <v>6.8719876739499997</v>
      </c>
      <c r="I244">
        <v>0</v>
      </c>
      <c r="J244">
        <v>3.9098104063700001</v>
      </c>
      <c r="K244">
        <v>0.34300000000000003</v>
      </c>
      <c r="L244">
        <v>0</v>
      </c>
      <c r="M244">
        <v>0.20100000000000001</v>
      </c>
      <c r="N244">
        <v>20.316666666666698</v>
      </c>
      <c r="O244">
        <v>249.193997126592</v>
      </c>
      <c r="P244" t="s">
        <v>44</v>
      </c>
      <c r="Q244" t="s">
        <v>44</v>
      </c>
      <c r="R244">
        <v>-84.413542000000007</v>
      </c>
      <c r="S244">
        <v>33.735899000000003</v>
      </c>
      <c r="T244">
        <v>-84.387730000000005</v>
      </c>
      <c r="U244">
        <v>33.695940999999998</v>
      </c>
      <c r="V244">
        <v>-84.384316240000004</v>
      </c>
      <c r="W244">
        <v>33.663539569999998</v>
      </c>
      <c r="X244">
        <v>11.417972585034899</v>
      </c>
      <c r="Y244">
        <v>0.34427777777777802</v>
      </c>
      <c r="Z244">
        <v>13.3313035157269</v>
      </c>
      <c r="AA244">
        <v>0.450277777777778</v>
      </c>
      <c r="AB244">
        <v>5.5178520387239498</v>
      </c>
      <c r="AC244">
        <v>0.21575</v>
      </c>
      <c r="AD244">
        <v>10.35536306809</v>
      </c>
      <c r="AE244">
        <v>0.39108333333333301</v>
      </c>
      <c r="AF244">
        <v>7.4647370971951199</v>
      </c>
      <c r="AG244">
        <v>0.23763888888888901</v>
      </c>
      <c r="AH244">
        <v>3.9801409273366701</v>
      </c>
      <c r="AI244">
        <v>0.19141666666666701</v>
      </c>
      <c r="AJ244">
        <v>24.749276100761801</v>
      </c>
      <c r="AK244">
        <v>15.873215106813999</v>
      </c>
      <c r="AL244">
        <v>11.4448780245318</v>
      </c>
      <c r="AM244">
        <v>0.79455555555555601</v>
      </c>
      <c r="AN244">
        <v>0.606833333333333</v>
      </c>
      <c r="AO244">
        <v>0.42905555555555602</v>
      </c>
      <c r="AP244" t="s">
        <v>44</v>
      </c>
      <c r="AQ244" t="str">
        <f t="shared" si="4"/>
        <v/>
      </c>
    </row>
    <row r="245" spans="1:43" x14ac:dyDescent="0.25">
      <c r="A245">
        <v>966390</v>
      </c>
      <c r="B245">
        <v>12763</v>
      </c>
      <c r="C245">
        <v>12800</v>
      </c>
      <c r="D245">
        <v>146900</v>
      </c>
      <c r="E245">
        <v>99971007</v>
      </c>
      <c r="F245" s="1">
        <v>44176.197916666664</v>
      </c>
      <c r="G245" s="1">
        <v>44177.00277777778</v>
      </c>
      <c r="H245">
        <v>4.4381754292400002</v>
      </c>
      <c r="I245">
        <v>0</v>
      </c>
      <c r="J245">
        <v>3.9098104063700001</v>
      </c>
      <c r="K245">
        <v>0.22500000000000001</v>
      </c>
      <c r="L245">
        <v>0</v>
      </c>
      <c r="M245">
        <v>0.20100000000000001</v>
      </c>
      <c r="N245">
        <v>19.316666666666698</v>
      </c>
      <c r="O245">
        <v>237.45895689669999</v>
      </c>
      <c r="P245" t="s">
        <v>44</v>
      </c>
      <c r="Q245" t="s">
        <v>44</v>
      </c>
      <c r="R245">
        <v>-84.440460000000002</v>
      </c>
      <c r="S245">
        <v>33.676569999999998</v>
      </c>
      <c r="T245">
        <v>-84.387730000000005</v>
      </c>
      <c r="U245">
        <v>33.695940999999998</v>
      </c>
      <c r="V245">
        <v>-84.384316240000004</v>
      </c>
      <c r="W245">
        <v>33.663539569999998</v>
      </c>
      <c r="X245">
        <v>15.4074341034213</v>
      </c>
      <c r="Y245">
        <v>0.480638888888889</v>
      </c>
      <c r="Z245">
        <v>13.3313035157269</v>
      </c>
      <c r="AA245">
        <v>0.450277777777778</v>
      </c>
      <c r="AB245">
        <v>10.1913828028881</v>
      </c>
      <c r="AC245">
        <v>0.35325000000000001</v>
      </c>
      <c r="AD245">
        <v>10.35536306809</v>
      </c>
      <c r="AE245">
        <v>0.39108333333333301</v>
      </c>
      <c r="AF245">
        <v>5.2725340822945999</v>
      </c>
      <c r="AG245">
        <v>0.19886111111111099</v>
      </c>
      <c r="AH245">
        <v>3.9801409273366701</v>
      </c>
      <c r="AI245">
        <v>0.19141666666666701</v>
      </c>
      <c r="AJ245">
        <v>28.7387376191482</v>
      </c>
      <c r="AK245">
        <v>20.546745870978199</v>
      </c>
      <c r="AL245">
        <v>9.2526750096312806</v>
      </c>
      <c r="AM245">
        <v>0.93091666666666695</v>
      </c>
      <c r="AN245">
        <v>0.74433333333333296</v>
      </c>
      <c r="AO245">
        <v>0.390277777777778</v>
      </c>
      <c r="AP245" t="s">
        <v>44</v>
      </c>
      <c r="AQ245" t="str">
        <f t="shared" si="4"/>
        <v/>
      </c>
    </row>
    <row r="246" spans="1:43" x14ac:dyDescent="0.25">
      <c r="A246">
        <v>966392</v>
      </c>
      <c r="B246">
        <v>12800</v>
      </c>
      <c r="C246">
        <v>12806</v>
      </c>
      <c r="D246">
        <v>99971007</v>
      </c>
      <c r="E246">
        <v>99973689</v>
      </c>
      <c r="F246" s="1">
        <v>44176.214583333334</v>
      </c>
      <c r="G246" s="1">
        <v>44177.055555555555</v>
      </c>
      <c r="H246">
        <v>3.9098104063700001</v>
      </c>
      <c r="I246">
        <v>0</v>
      </c>
      <c r="J246">
        <v>13.2017330526</v>
      </c>
      <c r="K246">
        <v>0.20100000000000001</v>
      </c>
      <c r="L246">
        <v>0</v>
      </c>
      <c r="M246">
        <v>0.61299999999999999</v>
      </c>
      <c r="N246">
        <v>20.183333333333302</v>
      </c>
      <c r="O246">
        <v>249.76505172429299</v>
      </c>
      <c r="P246" t="s">
        <v>44</v>
      </c>
      <c r="Q246" t="s">
        <v>44</v>
      </c>
      <c r="R246">
        <v>-84.387730000000005</v>
      </c>
      <c r="S246">
        <v>33.695940999999998</v>
      </c>
      <c r="T246">
        <v>-84.539434999999997</v>
      </c>
      <c r="U246">
        <v>33.570791999999997</v>
      </c>
      <c r="V246">
        <v>-84.384316240000004</v>
      </c>
      <c r="W246">
        <v>33.663539569999998</v>
      </c>
      <c r="X246">
        <v>13.3313035157269</v>
      </c>
      <c r="Y246">
        <v>0.450277777777778</v>
      </c>
      <c r="Z246">
        <v>28.392881553928898</v>
      </c>
      <c r="AA246">
        <v>0.64480555555555596</v>
      </c>
      <c r="AB246">
        <v>10.35536306809</v>
      </c>
      <c r="AC246">
        <v>0.39108333333333301</v>
      </c>
      <c r="AD246">
        <v>21.415424956814601</v>
      </c>
      <c r="AE246">
        <v>0.53269444444444403</v>
      </c>
      <c r="AF246">
        <v>3.9801409273366701</v>
      </c>
      <c r="AG246">
        <v>0.19141666666666701</v>
      </c>
      <c r="AH246">
        <v>13.846048690767599</v>
      </c>
      <c r="AI246">
        <v>0.35188888888888897</v>
      </c>
      <c r="AJ246">
        <v>41.724185069655903</v>
      </c>
      <c r="AK246">
        <v>31.770788024904601</v>
      </c>
      <c r="AL246">
        <v>17.826189618104301</v>
      </c>
      <c r="AM246">
        <v>1.0950833333333301</v>
      </c>
      <c r="AN246">
        <v>0.92377777777777803</v>
      </c>
      <c r="AO246">
        <v>0.54330555555555504</v>
      </c>
      <c r="AP246" t="s">
        <v>44</v>
      </c>
      <c r="AQ246" t="str">
        <f t="shared" si="4"/>
        <v/>
      </c>
    </row>
    <row r="247" spans="1:43" x14ac:dyDescent="0.25">
      <c r="A247">
        <v>966391</v>
      </c>
      <c r="B247">
        <v>12800</v>
      </c>
      <c r="C247">
        <v>12763</v>
      </c>
      <c r="D247">
        <v>114900</v>
      </c>
      <c r="E247">
        <v>146900</v>
      </c>
      <c r="F247" s="1">
        <v>44176.215277777781</v>
      </c>
      <c r="G247" s="1">
        <v>44177.041666666664</v>
      </c>
      <c r="H247">
        <v>6.8719876739499997</v>
      </c>
      <c r="I247">
        <v>0</v>
      </c>
      <c r="J247">
        <v>4.4381754292400002</v>
      </c>
      <c r="K247">
        <v>0.34300000000000003</v>
      </c>
      <c r="L247">
        <v>0</v>
      </c>
      <c r="M247">
        <v>0.22500000000000001</v>
      </c>
      <c r="N247">
        <v>19.8333333333333</v>
      </c>
      <c r="O247">
        <v>251.31885727984999</v>
      </c>
      <c r="P247" t="s">
        <v>44</v>
      </c>
      <c r="Q247" t="s">
        <v>44</v>
      </c>
      <c r="R247">
        <v>-84.413542000000007</v>
      </c>
      <c r="S247">
        <v>33.735899000000003</v>
      </c>
      <c r="T247">
        <v>-84.440460000000002</v>
      </c>
      <c r="U247">
        <v>33.676569999999998</v>
      </c>
      <c r="V247">
        <v>-84.384316240000004</v>
      </c>
      <c r="W247">
        <v>33.663539569999998</v>
      </c>
      <c r="X247">
        <v>11.417972585034899</v>
      </c>
      <c r="Y247">
        <v>0.34427777777777802</v>
      </c>
      <c r="Z247">
        <v>15.4074341034213</v>
      </c>
      <c r="AA247">
        <v>0.480638888888889</v>
      </c>
      <c r="AB247">
        <v>5.5178520387239498</v>
      </c>
      <c r="AC247">
        <v>0.21575</v>
      </c>
      <c r="AD247">
        <v>10.1913828028881</v>
      </c>
      <c r="AE247">
        <v>0.35325000000000001</v>
      </c>
      <c r="AF247">
        <v>7.4647370971951199</v>
      </c>
      <c r="AG247">
        <v>0.23763888888888901</v>
      </c>
      <c r="AH247">
        <v>5.2725340822945999</v>
      </c>
      <c r="AI247">
        <v>0.19886111111111099</v>
      </c>
      <c r="AJ247">
        <v>26.825406688456098</v>
      </c>
      <c r="AK247">
        <v>15.709234841612099</v>
      </c>
      <c r="AL247">
        <v>12.737271179489699</v>
      </c>
      <c r="AM247">
        <v>0.82491666666666696</v>
      </c>
      <c r="AN247">
        <v>0.56899999999999995</v>
      </c>
      <c r="AO247">
        <v>0.4365</v>
      </c>
      <c r="AP247" t="s">
        <v>44</v>
      </c>
      <c r="AQ247" t="str">
        <f t="shared" si="4"/>
        <v/>
      </c>
    </row>
    <row r="248" spans="1:43" x14ac:dyDescent="0.25">
      <c r="A248">
        <v>966389</v>
      </c>
      <c r="B248">
        <v>12763</v>
      </c>
      <c r="C248">
        <v>12800</v>
      </c>
      <c r="D248">
        <v>146900</v>
      </c>
      <c r="E248">
        <v>149044</v>
      </c>
      <c r="F248" s="1">
        <v>44176.21875</v>
      </c>
      <c r="G248" s="1">
        <v>44177.026388888888</v>
      </c>
      <c r="H248">
        <v>4.4381754292400002</v>
      </c>
      <c r="I248">
        <v>0</v>
      </c>
      <c r="J248">
        <v>3.2330033289800002</v>
      </c>
      <c r="K248">
        <v>0.22500000000000001</v>
      </c>
      <c r="L248">
        <v>0</v>
      </c>
      <c r="M248">
        <v>0.17499999999999999</v>
      </c>
      <c r="N248">
        <v>19.383333333333301</v>
      </c>
      <c r="O248">
        <v>244.758442528888</v>
      </c>
      <c r="P248" t="s">
        <v>44</v>
      </c>
      <c r="Q248" t="s">
        <v>44</v>
      </c>
      <c r="R248">
        <v>-84.440460000000002</v>
      </c>
      <c r="S248">
        <v>33.676569999999998</v>
      </c>
      <c r="T248">
        <v>-84.394638999999998</v>
      </c>
      <c r="U248">
        <v>33.695526000000001</v>
      </c>
      <c r="V248">
        <v>-84.384316240000004</v>
      </c>
      <c r="W248">
        <v>33.663539569999998</v>
      </c>
      <c r="X248">
        <v>15.4074341034213</v>
      </c>
      <c r="Y248">
        <v>0.480638888888889</v>
      </c>
      <c r="Z248">
        <v>12.1883505039333</v>
      </c>
      <c r="AA248">
        <v>0.412944444444444</v>
      </c>
      <c r="AB248">
        <v>10.1913828028881</v>
      </c>
      <c r="AC248">
        <v>0.35325000000000001</v>
      </c>
      <c r="AD248">
        <v>9.3390458200255999</v>
      </c>
      <c r="AE248">
        <v>0.332361111111111</v>
      </c>
      <c r="AF248">
        <v>5.2725340822945999</v>
      </c>
      <c r="AG248">
        <v>0.19886111111111099</v>
      </c>
      <c r="AH248">
        <v>3.3134701181850899</v>
      </c>
      <c r="AI248">
        <v>0.1525</v>
      </c>
      <c r="AJ248">
        <v>27.595784607354599</v>
      </c>
      <c r="AK248">
        <v>19.5304286229137</v>
      </c>
      <c r="AL248">
        <v>8.5860042004796995</v>
      </c>
      <c r="AM248">
        <v>0.89358333333333295</v>
      </c>
      <c r="AN248">
        <v>0.68561111111111095</v>
      </c>
      <c r="AO248">
        <v>0.35136111111111101</v>
      </c>
      <c r="AP248" t="s">
        <v>44</v>
      </c>
      <c r="AQ248" t="str">
        <f t="shared" si="4"/>
        <v/>
      </c>
    </row>
    <row r="249" spans="1:43" x14ac:dyDescent="0.25">
      <c r="A249">
        <v>966421</v>
      </c>
      <c r="B249">
        <v>12764</v>
      </c>
      <c r="C249">
        <v>12764</v>
      </c>
      <c r="D249">
        <v>99973748</v>
      </c>
      <c r="E249">
        <v>99971636</v>
      </c>
      <c r="F249" s="1">
        <v>44176.218055555553</v>
      </c>
      <c r="G249" s="1">
        <v>44177.026388888888</v>
      </c>
      <c r="H249">
        <v>13.796090614800001</v>
      </c>
      <c r="I249">
        <v>0</v>
      </c>
      <c r="J249">
        <v>8.2605116134600003</v>
      </c>
      <c r="K249">
        <v>0.55000000000000004</v>
      </c>
      <c r="L249">
        <v>0</v>
      </c>
      <c r="M249">
        <v>0.47399999999999998</v>
      </c>
      <c r="N249">
        <v>19.399999999999999</v>
      </c>
      <c r="O249">
        <v>304.19291666685598</v>
      </c>
      <c r="P249" t="s">
        <v>44</v>
      </c>
      <c r="Q249" t="s">
        <v>44</v>
      </c>
      <c r="R249">
        <v>-84.578584000000006</v>
      </c>
      <c r="S249">
        <v>33.626026000000003</v>
      </c>
      <c r="T249">
        <v>-84.503225</v>
      </c>
      <c r="U249">
        <v>33.656289000000001</v>
      </c>
      <c r="V249">
        <v>-84.384316240000004</v>
      </c>
      <c r="W249">
        <v>33.663539569999998</v>
      </c>
      <c r="X249">
        <v>28.984241987398601</v>
      </c>
      <c r="Y249">
        <v>0.681111111111111</v>
      </c>
      <c r="Z249">
        <v>20.585333117924101</v>
      </c>
      <c r="AA249">
        <v>0.59155555555555595</v>
      </c>
      <c r="AB249">
        <v>22.052891247343599</v>
      </c>
      <c r="AC249">
        <v>0.55916666666666703</v>
      </c>
      <c r="AD249">
        <v>13.969142629898</v>
      </c>
      <c r="AE249">
        <v>0.379583333333333</v>
      </c>
      <c r="AF249">
        <v>14.0076056022966</v>
      </c>
      <c r="AG249">
        <v>0.39552777777777798</v>
      </c>
      <c r="AH249">
        <v>11.429902941578501</v>
      </c>
      <c r="AI249">
        <v>0.31552777777777802</v>
      </c>
      <c r="AJ249">
        <v>49.569575105322699</v>
      </c>
      <c r="AK249">
        <v>36.022033877241597</v>
      </c>
      <c r="AL249">
        <v>25.437508543875101</v>
      </c>
      <c r="AM249">
        <v>1.2726666666666699</v>
      </c>
      <c r="AN249">
        <v>0.93874999999999997</v>
      </c>
      <c r="AO249">
        <v>0.711055555555556</v>
      </c>
      <c r="AP249" t="s">
        <v>44</v>
      </c>
      <c r="AQ249" t="str">
        <f t="shared" si="4"/>
        <v/>
      </c>
    </row>
    <row r="250" spans="1:43" x14ac:dyDescent="0.25">
      <c r="A250">
        <v>966427</v>
      </c>
      <c r="B250">
        <v>12764</v>
      </c>
      <c r="C250">
        <v>12764</v>
      </c>
      <c r="D250">
        <v>166901</v>
      </c>
      <c r="E250">
        <v>166901</v>
      </c>
      <c r="F250" s="1">
        <v>44176.21875</v>
      </c>
      <c r="G250" s="1">
        <v>44177.041666666664</v>
      </c>
      <c r="H250">
        <v>4.8755702890399997</v>
      </c>
      <c r="I250">
        <v>0</v>
      </c>
      <c r="J250">
        <v>4.8755702890399997</v>
      </c>
      <c r="K250">
        <v>0.25600000000000001</v>
      </c>
      <c r="L250">
        <v>0</v>
      </c>
      <c r="M250">
        <v>0.25600000000000001</v>
      </c>
      <c r="N250">
        <v>19.75</v>
      </c>
      <c r="O250">
        <v>314.22313745230298</v>
      </c>
      <c r="P250" t="s">
        <v>44</v>
      </c>
      <c r="Q250" t="s">
        <v>44</v>
      </c>
      <c r="R250">
        <v>-84.448464999999999</v>
      </c>
      <c r="S250">
        <v>33.651936999999997</v>
      </c>
      <c r="T250">
        <v>-84.448464999999999</v>
      </c>
      <c r="U250">
        <v>33.651936999999997</v>
      </c>
      <c r="V250">
        <v>-84.384316240000004</v>
      </c>
      <c r="W250">
        <v>33.663539569999998</v>
      </c>
      <c r="X250">
        <v>17.044751264493499</v>
      </c>
      <c r="Y250">
        <v>0.51833333333333298</v>
      </c>
      <c r="Z250">
        <v>17.044751264493499</v>
      </c>
      <c r="AA250">
        <v>0.51833333333333298</v>
      </c>
      <c r="AB250">
        <v>11.724060795108601</v>
      </c>
      <c r="AC250">
        <v>0.38841666666666702</v>
      </c>
      <c r="AD250">
        <v>11.724060795108601</v>
      </c>
      <c r="AE250">
        <v>0.38841666666666702</v>
      </c>
      <c r="AF250">
        <v>5.32957609951906</v>
      </c>
      <c r="AG250">
        <v>0.220305555555556</v>
      </c>
      <c r="AH250">
        <v>5.32957609951906</v>
      </c>
      <c r="AI250">
        <v>0.220305555555556</v>
      </c>
      <c r="AJ250">
        <v>34.089502528986998</v>
      </c>
      <c r="AK250">
        <v>23.448121590217099</v>
      </c>
      <c r="AL250">
        <v>10.6591521990381</v>
      </c>
      <c r="AM250">
        <v>1.03666666666667</v>
      </c>
      <c r="AN250">
        <v>0.77683333333333304</v>
      </c>
      <c r="AO250">
        <v>0.44061111111111101</v>
      </c>
      <c r="AP250" t="s">
        <v>44</v>
      </c>
      <c r="AQ250" t="str">
        <f t="shared" si="4"/>
        <v/>
      </c>
    </row>
    <row r="251" spans="1:43" x14ac:dyDescent="0.25">
      <c r="A251">
        <v>966422</v>
      </c>
      <c r="B251">
        <v>12764</v>
      </c>
      <c r="C251">
        <v>12764</v>
      </c>
      <c r="D251">
        <v>99971636</v>
      </c>
      <c r="E251">
        <v>99971636</v>
      </c>
      <c r="F251" s="1">
        <v>44176.220138888886</v>
      </c>
      <c r="G251" s="1">
        <v>44177.005555555559</v>
      </c>
      <c r="H251">
        <v>8.2605116134600003</v>
      </c>
      <c r="I251">
        <v>0</v>
      </c>
      <c r="J251">
        <v>8.2605116134600003</v>
      </c>
      <c r="K251">
        <v>0.47399999999999998</v>
      </c>
      <c r="L251">
        <v>0</v>
      </c>
      <c r="M251">
        <v>0.47399999999999998</v>
      </c>
      <c r="N251">
        <v>18.850000000000001</v>
      </c>
      <c r="O251">
        <v>293.376131226236</v>
      </c>
      <c r="P251" t="s">
        <v>44</v>
      </c>
      <c r="Q251" t="s">
        <v>44</v>
      </c>
      <c r="R251">
        <v>-84.503225</v>
      </c>
      <c r="S251">
        <v>33.656289000000001</v>
      </c>
      <c r="T251">
        <v>-84.503225</v>
      </c>
      <c r="U251">
        <v>33.656289000000001</v>
      </c>
      <c r="V251">
        <v>-84.384316240000004</v>
      </c>
      <c r="W251">
        <v>33.663539569999998</v>
      </c>
      <c r="X251">
        <v>20.585333117924101</v>
      </c>
      <c r="Y251">
        <v>0.59155555555555595</v>
      </c>
      <c r="Z251">
        <v>20.585333117924101</v>
      </c>
      <c r="AA251">
        <v>0.59155555555555595</v>
      </c>
      <c r="AB251">
        <v>13.969142629898</v>
      </c>
      <c r="AC251">
        <v>0.379583333333333</v>
      </c>
      <c r="AD251">
        <v>13.969142629898</v>
      </c>
      <c r="AE251">
        <v>0.379583333333333</v>
      </c>
      <c r="AF251">
        <v>11.429902941578501</v>
      </c>
      <c r="AG251">
        <v>0.31552777777777802</v>
      </c>
      <c r="AH251">
        <v>11.429902941578501</v>
      </c>
      <c r="AI251">
        <v>0.31552777777777802</v>
      </c>
      <c r="AJ251">
        <v>41.170666235848202</v>
      </c>
      <c r="AK251">
        <v>27.938285259795901</v>
      </c>
      <c r="AL251">
        <v>22.859805883157101</v>
      </c>
      <c r="AM251">
        <v>1.1831111111111099</v>
      </c>
      <c r="AN251">
        <v>0.75916666666666699</v>
      </c>
      <c r="AO251">
        <v>0.63105555555555604</v>
      </c>
      <c r="AP251" t="s">
        <v>44</v>
      </c>
      <c r="AQ251" t="str">
        <f t="shared" si="4"/>
        <v/>
      </c>
    </row>
    <row r="252" spans="1:43" x14ac:dyDescent="0.25">
      <c r="A252">
        <v>966426</v>
      </c>
      <c r="B252">
        <v>12764</v>
      </c>
      <c r="C252">
        <v>12764</v>
      </c>
      <c r="D252">
        <v>99971636</v>
      </c>
      <c r="E252">
        <v>166901</v>
      </c>
      <c r="F252" s="1">
        <v>44176.230555555558</v>
      </c>
      <c r="G252" s="1">
        <v>44176.368055555555</v>
      </c>
      <c r="H252">
        <v>8.2605116134600003</v>
      </c>
      <c r="I252">
        <v>0</v>
      </c>
      <c r="J252">
        <v>4.8755702890399997</v>
      </c>
      <c r="K252">
        <v>0.47399999999999998</v>
      </c>
      <c r="L252">
        <v>0</v>
      </c>
      <c r="M252">
        <v>0.25600000000000001</v>
      </c>
      <c r="N252">
        <v>3.3</v>
      </c>
      <c r="O252">
        <v>36.978263409984699</v>
      </c>
      <c r="P252" t="s">
        <v>44</v>
      </c>
      <c r="Q252" t="s">
        <v>44</v>
      </c>
      <c r="R252">
        <v>-84.503225</v>
      </c>
      <c r="S252">
        <v>33.656289000000001</v>
      </c>
      <c r="T252">
        <v>-84.448464999999999</v>
      </c>
      <c r="U252">
        <v>33.651936999999997</v>
      </c>
      <c r="V252">
        <v>-84.384316240000004</v>
      </c>
      <c r="W252">
        <v>33.663539569999998</v>
      </c>
      <c r="X252">
        <v>20.585333117924101</v>
      </c>
      <c r="Y252">
        <v>0.59155555555555595</v>
      </c>
      <c r="Z252">
        <v>17.044751264493499</v>
      </c>
      <c r="AA252">
        <v>0.51833333333333298</v>
      </c>
      <c r="AB252">
        <v>13.969142629898</v>
      </c>
      <c r="AC252">
        <v>0.379583333333333</v>
      </c>
      <c r="AD252">
        <v>11.724060795108601</v>
      </c>
      <c r="AE252">
        <v>0.38841666666666702</v>
      </c>
      <c r="AF252">
        <v>11.429902941578501</v>
      </c>
      <c r="AG252">
        <v>0.31552777777777802</v>
      </c>
      <c r="AH252">
        <v>5.32957609951906</v>
      </c>
      <c r="AI252">
        <v>0.220305555555556</v>
      </c>
      <c r="AJ252">
        <v>37.6300843824176</v>
      </c>
      <c r="AK252">
        <v>25.693203425006502</v>
      </c>
      <c r="AL252">
        <v>16.759479041097599</v>
      </c>
      <c r="AM252">
        <v>1.10988888888889</v>
      </c>
      <c r="AN252">
        <v>0.76800000000000002</v>
      </c>
      <c r="AO252">
        <v>0.53583333333333305</v>
      </c>
      <c r="AP252" t="s">
        <v>44</v>
      </c>
      <c r="AQ252" t="str">
        <f t="shared" si="4"/>
        <v/>
      </c>
    </row>
    <row r="253" spans="1:43" x14ac:dyDescent="0.25">
      <c r="A253">
        <v>966428</v>
      </c>
      <c r="B253">
        <v>12764</v>
      </c>
      <c r="C253">
        <v>12770</v>
      </c>
      <c r="D253">
        <v>99973748</v>
      </c>
      <c r="E253">
        <v>99970124</v>
      </c>
      <c r="F253" s="1">
        <v>44176.238888888889</v>
      </c>
      <c r="G253" s="1">
        <v>44177.063194444447</v>
      </c>
      <c r="H253">
        <v>13.796090614800001</v>
      </c>
      <c r="I253">
        <v>0.97946984478109</v>
      </c>
      <c r="J253">
        <v>13.135927924500001</v>
      </c>
      <c r="K253">
        <v>0.55000000000000004</v>
      </c>
      <c r="L253">
        <v>6.4611111111111105E-2</v>
      </c>
      <c r="M253">
        <v>0.61699999999999999</v>
      </c>
      <c r="N253">
        <v>19.718722222222201</v>
      </c>
      <c r="O253">
        <v>312.08347078563497</v>
      </c>
      <c r="P253" t="s">
        <v>44</v>
      </c>
      <c r="Q253" t="s">
        <v>44</v>
      </c>
      <c r="R253">
        <v>-84.578584000000006</v>
      </c>
      <c r="S253">
        <v>33.626026000000003</v>
      </c>
      <c r="T253">
        <v>-84.538593000000006</v>
      </c>
      <c r="U253">
        <v>33.570022999999999</v>
      </c>
      <c r="V253">
        <v>-84.384316240000004</v>
      </c>
      <c r="W253">
        <v>33.663539569999998</v>
      </c>
      <c r="X253">
        <v>28.984241987398601</v>
      </c>
      <c r="Y253">
        <v>0.681111111111111</v>
      </c>
      <c r="Z253">
        <v>28.379211353722599</v>
      </c>
      <c r="AA253">
        <v>0.64672222222222198</v>
      </c>
      <c r="AB253">
        <v>22.052891247343599</v>
      </c>
      <c r="AC253">
        <v>0.55916666666666703</v>
      </c>
      <c r="AD253">
        <v>21.401754756608302</v>
      </c>
      <c r="AE253">
        <v>0.53461111111111104</v>
      </c>
      <c r="AF253">
        <v>14.0076056022966</v>
      </c>
      <c r="AG253">
        <v>0.39552777777777798</v>
      </c>
      <c r="AH253">
        <v>13.8323784905613</v>
      </c>
      <c r="AI253">
        <v>0.35380555555555598</v>
      </c>
      <c r="AJ253">
        <v>57.3634533411212</v>
      </c>
      <c r="AK253">
        <v>43.4546460039519</v>
      </c>
      <c r="AL253">
        <v>27.8399840928579</v>
      </c>
      <c r="AM253">
        <v>1.3278333333333301</v>
      </c>
      <c r="AN253">
        <v>1.09377777777778</v>
      </c>
      <c r="AO253">
        <v>0.74933333333333296</v>
      </c>
      <c r="AP253" t="s">
        <v>44</v>
      </c>
      <c r="AQ253" t="str">
        <f t="shared" si="4"/>
        <v/>
      </c>
    </row>
    <row r="254" spans="1:43" x14ac:dyDescent="0.25">
      <c r="A254">
        <v>966425</v>
      </c>
      <c r="B254">
        <v>12764</v>
      </c>
      <c r="C254">
        <v>12764</v>
      </c>
      <c r="D254">
        <v>99971636</v>
      </c>
      <c r="E254">
        <v>166901</v>
      </c>
      <c r="F254" s="1">
        <v>44176.251388888886</v>
      </c>
      <c r="G254" s="1">
        <v>44176.388888888891</v>
      </c>
      <c r="H254">
        <v>8.2605116134600003</v>
      </c>
      <c r="I254">
        <v>0</v>
      </c>
      <c r="J254">
        <v>4.8755702890399997</v>
      </c>
      <c r="K254">
        <v>0.47399999999999998</v>
      </c>
      <c r="L254">
        <v>0</v>
      </c>
      <c r="M254">
        <v>0.25600000000000001</v>
      </c>
      <c r="N254">
        <v>3.3</v>
      </c>
      <c r="O254">
        <v>36.978263409984699</v>
      </c>
      <c r="P254" t="s">
        <v>44</v>
      </c>
      <c r="Q254" t="s">
        <v>44</v>
      </c>
      <c r="R254">
        <v>-84.503225</v>
      </c>
      <c r="S254">
        <v>33.656289000000001</v>
      </c>
      <c r="T254">
        <v>-84.448464999999999</v>
      </c>
      <c r="U254">
        <v>33.651936999999997</v>
      </c>
      <c r="V254">
        <v>-84.384316240000004</v>
      </c>
      <c r="W254">
        <v>33.663539569999998</v>
      </c>
      <c r="X254">
        <v>20.585333117924101</v>
      </c>
      <c r="Y254">
        <v>0.59155555555555595</v>
      </c>
      <c r="Z254">
        <v>17.044751264493499</v>
      </c>
      <c r="AA254">
        <v>0.51833333333333298</v>
      </c>
      <c r="AB254">
        <v>13.969142629898</v>
      </c>
      <c r="AC254">
        <v>0.379583333333333</v>
      </c>
      <c r="AD254">
        <v>11.724060795108601</v>
      </c>
      <c r="AE254">
        <v>0.38841666666666702</v>
      </c>
      <c r="AF254">
        <v>11.429902941578501</v>
      </c>
      <c r="AG254">
        <v>0.31552777777777802</v>
      </c>
      <c r="AH254">
        <v>5.32957609951906</v>
      </c>
      <c r="AI254">
        <v>0.220305555555556</v>
      </c>
      <c r="AJ254">
        <v>37.6300843824176</v>
      </c>
      <c r="AK254">
        <v>25.693203425006502</v>
      </c>
      <c r="AL254">
        <v>16.759479041097599</v>
      </c>
      <c r="AM254">
        <v>1.10988888888889</v>
      </c>
      <c r="AN254">
        <v>0.76800000000000002</v>
      </c>
      <c r="AO254">
        <v>0.53583333333333305</v>
      </c>
      <c r="AP254" t="s">
        <v>44</v>
      </c>
      <c r="AQ254" t="str">
        <f t="shared" si="4"/>
        <v/>
      </c>
    </row>
    <row r="255" spans="1:43" x14ac:dyDescent="0.25">
      <c r="A255">
        <v>966424</v>
      </c>
      <c r="B255">
        <v>12764</v>
      </c>
      <c r="C255">
        <v>12764</v>
      </c>
      <c r="D255">
        <v>166901</v>
      </c>
      <c r="E255">
        <v>166901</v>
      </c>
      <c r="F255" s="1">
        <v>44176.625</v>
      </c>
      <c r="G255" s="1">
        <v>44176.784722222219</v>
      </c>
      <c r="H255">
        <v>4.8755702890399997</v>
      </c>
      <c r="I255">
        <v>0</v>
      </c>
      <c r="J255">
        <v>4.8755702890399997</v>
      </c>
      <c r="K255">
        <v>0.25600000000000001</v>
      </c>
      <c r="L255">
        <v>0</v>
      </c>
      <c r="M255">
        <v>0.25600000000000001</v>
      </c>
      <c r="N255">
        <v>3.8333333333333299</v>
      </c>
      <c r="O255">
        <v>42.318521072823302</v>
      </c>
      <c r="P255" t="s">
        <v>44</v>
      </c>
      <c r="Q255" t="s">
        <v>44</v>
      </c>
      <c r="R255">
        <v>-84.448464999999999</v>
      </c>
      <c r="S255">
        <v>33.651936999999997</v>
      </c>
      <c r="T255">
        <v>-84.448464999999999</v>
      </c>
      <c r="U255">
        <v>33.651936999999997</v>
      </c>
      <c r="V255">
        <v>-84.384316240000004</v>
      </c>
      <c r="W255">
        <v>33.663539569999998</v>
      </c>
      <c r="X255">
        <v>17.044751264493499</v>
      </c>
      <c r="Y255">
        <v>0.51833333333333298</v>
      </c>
      <c r="Z255">
        <v>17.044751264493499</v>
      </c>
      <c r="AA255">
        <v>0.51833333333333298</v>
      </c>
      <c r="AB255">
        <v>11.724060795108601</v>
      </c>
      <c r="AC255">
        <v>0.38841666666666702</v>
      </c>
      <c r="AD255">
        <v>11.724060795108601</v>
      </c>
      <c r="AE255">
        <v>0.38841666666666702</v>
      </c>
      <c r="AF255">
        <v>5.32957609951906</v>
      </c>
      <c r="AG255">
        <v>0.220305555555556</v>
      </c>
      <c r="AH255">
        <v>5.32957609951906</v>
      </c>
      <c r="AI255">
        <v>0.220305555555556</v>
      </c>
      <c r="AJ255">
        <v>34.089502528986998</v>
      </c>
      <c r="AK255">
        <v>23.448121590217099</v>
      </c>
      <c r="AL255">
        <v>10.6591521990381</v>
      </c>
      <c r="AM255">
        <v>1.03666666666667</v>
      </c>
      <c r="AN255">
        <v>0.77683333333333304</v>
      </c>
      <c r="AO255">
        <v>0.44061111111111101</v>
      </c>
      <c r="AP255" t="s">
        <v>44</v>
      </c>
      <c r="AQ255" t="str">
        <f t="shared" si="4"/>
        <v/>
      </c>
    </row>
    <row r="256" spans="1:43" x14ac:dyDescent="0.25">
      <c r="A256">
        <v>966423</v>
      </c>
      <c r="B256">
        <v>12764</v>
      </c>
      <c r="C256">
        <v>12764</v>
      </c>
      <c r="D256">
        <v>166901</v>
      </c>
      <c r="E256">
        <v>166901</v>
      </c>
      <c r="F256" s="1">
        <v>44176.645833333336</v>
      </c>
      <c r="G256" s="1">
        <v>44176.805555555555</v>
      </c>
      <c r="H256">
        <v>4.8755702890399997</v>
      </c>
      <c r="I256">
        <v>0</v>
      </c>
      <c r="J256">
        <v>4.8755702890399997</v>
      </c>
      <c r="K256">
        <v>0.25600000000000001</v>
      </c>
      <c r="L256">
        <v>0</v>
      </c>
      <c r="M256">
        <v>0.25600000000000001</v>
      </c>
      <c r="N256">
        <v>3.8333333333333299</v>
      </c>
      <c r="O256">
        <v>42.318521072823302</v>
      </c>
      <c r="P256" t="s">
        <v>44</v>
      </c>
      <c r="Q256" t="s">
        <v>44</v>
      </c>
      <c r="R256">
        <v>-84.448464999999999</v>
      </c>
      <c r="S256">
        <v>33.651936999999997</v>
      </c>
      <c r="T256">
        <v>-84.448464999999999</v>
      </c>
      <c r="U256">
        <v>33.651936999999997</v>
      </c>
      <c r="V256">
        <v>-84.384316240000004</v>
      </c>
      <c r="W256">
        <v>33.663539569999998</v>
      </c>
      <c r="X256">
        <v>17.044751264493499</v>
      </c>
      <c r="Y256">
        <v>0.51833333333333298</v>
      </c>
      <c r="Z256">
        <v>17.044751264493499</v>
      </c>
      <c r="AA256">
        <v>0.51833333333333298</v>
      </c>
      <c r="AB256">
        <v>11.724060795108601</v>
      </c>
      <c r="AC256">
        <v>0.38841666666666702</v>
      </c>
      <c r="AD256">
        <v>11.724060795108601</v>
      </c>
      <c r="AE256">
        <v>0.38841666666666702</v>
      </c>
      <c r="AF256">
        <v>5.32957609951906</v>
      </c>
      <c r="AG256">
        <v>0.220305555555556</v>
      </c>
      <c r="AH256">
        <v>5.32957609951906</v>
      </c>
      <c r="AI256">
        <v>0.220305555555556</v>
      </c>
      <c r="AJ256">
        <v>34.089502528986998</v>
      </c>
      <c r="AK256">
        <v>23.448121590217099</v>
      </c>
      <c r="AL256">
        <v>10.6591521990381</v>
      </c>
      <c r="AM256">
        <v>1.03666666666667</v>
      </c>
      <c r="AN256">
        <v>0.77683333333333304</v>
      </c>
      <c r="AO256">
        <v>0.44061111111111101</v>
      </c>
      <c r="AP256" t="s">
        <v>44</v>
      </c>
      <c r="AQ256" t="str">
        <f t="shared" si="4"/>
        <v/>
      </c>
    </row>
    <row r="257" spans="1:43" x14ac:dyDescent="0.25">
      <c r="A257">
        <v>966469</v>
      </c>
      <c r="B257">
        <v>12765</v>
      </c>
      <c r="C257">
        <v>12765</v>
      </c>
      <c r="D257">
        <v>99969960</v>
      </c>
      <c r="E257">
        <v>99969960</v>
      </c>
      <c r="F257" s="1">
        <v>44176.185416666667</v>
      </c>
      <c r="G257" s="1">
        <v>44176.847916666666</v>
      </c>
      <c r="H257">
        <v>8.7984032544499993</v>
      </c>
      <c r="I257">
        <v>0</v>
      </c>
      <c r="J257">
        <v>8.7984032544499993</v>
      </c>
      <c r="K257">
        <v>0.40600000000000003</v>
      </c>
      <c r="L257">
        <v>0</v>
      </c>
      <c r="M257">
        <v>0.40600000000000003</v>
      </c>
      <c r="N257">
        <v>15.9</v>
      </c>
      <c r="O257">
        <v>178.15535727980401</v>
      </c>
      <c r="P257" t="s">
        <v>44</v>
      </c>
      <c r="Q257" t="s">
        <v>44</v>
      </c>
      <c r="R257">
        <v>-84.507221000000001</v>
      </c>
      <c r="S257">
        <v>33.688803999999998</v>
      </c>
      <c r="T257">
        <v>-84.507221000000001</v>
      </c>
      <c r="U257">
        <v>33.688803999999998</v>
      </c>
      <c r="V257">
        <v>-84.384316240000004</v>
      </c>
      <c r="W257">
        <v>33.663539569999998</v>
      </c>
      <c r="X257">
        <v>18.282152932257901</v>
      </c>
      <c r="Y257">
        <v>0.53269444444444403</v>
      </c>
      <c r="Z257">
        <v>18.282152932257901</v>
      </c>
      <c r="AA257">
        <v>0.53269444444444403</v>
      </c>
      <c r="AB257">
        <v>11.798066288043501</v>
      </c>
      <c r="AC257">
        <v>0.33130555555555602</v>
      </c>
      <c r="AD257">
        <v>11.798066288043501</v>
      </c>
      <c r="AE257">
        <v>0.33130555555555602</v>
      </c>
      <c r="AF257">
        <v>9.9784383660382492</v>
      </c>
      <c r="AG257">
        <v>0.300111111111111</v>
      </c>
      <c r="AH257">
        <v>9.9784383660382492</v>
      </c>
      <c r="AI257">
        <v>0.300111111111111</v>
      </c>
      <c r="AJ257">
        <v>36.564305864515902</v>
      </c>
      <c r="AK257">
        <v>23.596132576087101</v>
      </c>
      <c r="AL257">
        <v>19.956876732076498</v>
      </c>
      <c r="AM257">
        <v>1.0653888888888901</v>
      </c>
      <c r="AN257">
        <v>0.66261111111111104</v>
      </c>
      <c r="AO257">
        <v>0.60022222222222199</v>
      </c>
      <c r="AP257" t="s">
        <v>44</v>
      </c>
      <c r="AQ257" t="str">
        <f t="shared" si="4"/>
        <v/>
      </c>
    </row>
    <row r="258" spans="1:43" x14ac:dyDescent="0.25">
      <c r="A258">
        <v>966466</v>
      </c>
      <c r="B258">
        <v>12765</v>
      </c>
      <c r="C258">
        <v>12765</v>
      </c>
      <c r="D258">
        <v>99969960</v>
      </c>
      <c r="E258">
        <v>99969960</v>
      </c>
      <c r="F258" s="1">
        <v>44176.195833333331</v>
      </c>
      <c r="G258" s="1">
        <v>44177.066666666666</v>
      </c>
      <c r="H258">
        <v>8.7984032544499993</v>
      </c>
      <c r="I258">
        <v>0</v>
      </c>
      <c r="J258">
        <v>8.7984032544499993</v>
      </c>
      <c r="K258">
        <v>0.40600000000000003</v>
      </c>
      <c r="L258">
        <v>0</v>
      </c>
      <c r="M258">
        <v>0.40600000000000003</v>
      </c>
      <c r="N258">
        <v>20.9</v>
      </c>
      <c r="O258">
        <v>241.78227059401999</v>
      </c>
      <c r="P258" t="s">
        <v>44</v>
      </c>
      <c r="Q258" t="s">
        <v>44</v>
      </c>
      <c r="R258">
        <v>-84.507221000000001</v>
      </c>
      <c r="S258">
        <v>33.688803999999998</v>
      </c>
      <c r="T258">
        <v>-84.507221000000001</v>
      </c>
      <c r="U258">
        <v>33.688803999999998</v>
      </c>
      <c r="V258">
        <v>-84.384316240000004</v>
      </c>
      <c r="W258">
        <v>33.663539569999998</v>
      </c>
      <c r="X258">
        <v>18.282152932257901</v>
      </c>
      <c r="Y258">
        <v>0.53269444444444403</v>
      </c>
      <c r="Z258">
        <v>18.282152932257901</v>
      </c>
      <c r="AA258">
        <v>0.53269444444444403</v>
      </c>
      <c r="AB258">
        <v>11.798066288043501</v>
      </c>
      <c r="AC258">
        <v>0.33130555555555602</v>
      </c>
      <c r="AD258">
        <v>11.798066288043501</v>
      </c>
      <c r="AE258">
        <v>0.33130555555555602</v>
      </c>
      <c r="AF258">
        <v>9.9784383660382492</v>
      </c>
      <c r="AG258">
        <v>0.300111111111111</v>
      </c>
      <c r="AH258">
        <v>9.9784383660382492</v>
      </c>
      <c r="AI258">
        <v>0.300111111111111</v>
      </c>
      <c r="AJ258">
        <v>36.564305864515902</v>
      </c>
      <c r="AK258">
        <v>23.596132576087101</v>
      </c>
      <c r="AL258">
        <v>19.956876732076498</v>
      </c>
      <c r="AM258">
        <v>1.0653888888888901</v>
      </c>
      <c r="AN258">
        <v>0.66261111111111104</v>
      </c>
      <c r="AO258">
        <v>0.60022222222222199</v>
      </c>
      <c r="AP258" t="s">
        <v>44</v>
      </c>
      <c r="AQ258" t="str">
        <f t="shared" si="4"/>
        <v/>
      </c>
    </row>
    <row r="259" spans="1:43" x14ac:dyDescent="0.25">
      <c r="A259">
        <v>966464</v>
      </c>
      <c r="B259">
        <v>12765</v>
      </c>
      <c r="C259">
        <v>12765</v>
      </c>
      <c r="D259">
        <v>99969960</v>
      </c>
      <c r="E259">
        <v>123900</v>
      </c>
      <c r="F259" s="1">
        <v>44176.202777777777</v>
      </c>
      <c r="G259" s="1">
        <v>44176.788194444445</v>
      </c>
      <c r="H259">
        <v>8.7984032544499993</v>
      </c>
      <c r="I259">
        <v>0</v>
      </c>
      <c r="J259">
        <v>6.2341814404000004</v>
      </c>
      <c r="K259">
        <v>0.40600000000000003</v>
      </c>
      <c r="L259">
        <v>0</v>
      </c>
      <c r="M259">
        <v>0.38200000000000001</v>
      </c>
      <c r="N259">
        <v>14.05</v>
      </c>
      <c r="O259">
        <v>159.13482231810701</v>
      </c>
      <c r="P259" t="s">
        <v>44</v>
      </c>
      <c r="Q259" t="s">
        <v>44</v>
      </c>
      <c r="R259">
        <v>-84.507221000000001</v>
      </c>
      <c r="S259">
        <v>33.688803999999998</v>
      </c>
      <c r="T259">
        <v>-84.426300999999995</v>
      </c>
      <c r="U259">
        <v>33.717407000000001</v>
      </c>
      <c r="V259">
        <v>-84.384316240000004</v>
      </c>
      <c r="W259">
        <v>33.663539569999998</v>
      </c>
      <c r="X259">
        <v>18.282152932257901</v>
      </c>
      <c r="Y259">
        <v>0.53269444444444403</v>
      </c>
      <c r="Z259">
        <v>13.135695378229601</v>
      </c>
      <c r="AA259">
        <v>0.399666666666667</v>
      </c>
      <c r="AB259">
        <v>11.798066288043501</v>
      </c>
      <c r="AC259">
        <v>0.33130555555555602</v>
      </c>
      <c r="AD259">
        <v>6.9485006275864603</v>
      </c>
      <c r="AE259">
        <v>0.26833333333333298</v>
      </c>
      <c r="AF259">
        <v>9.9784383660382492</v>
      </c>
      <c r="AG259">
        <v>0.300111111111111</v>
      </c>
      <c r="AH259">
        <v>6.7929088943293499</v>
      </c>
      <c r="AI259">
        <v>0.22980555555555601</v>
      </c>
      <c r="AJ259">
        <v>31.4178483104875</v>
      </c>
      <c r="AK259">
        <v>18.746566915630002</v>
      </c>
      <c r="AL259">
        <v>16.771347260367602</v>
      </c>
      <c r="AM259">
        <v>0.93236111111111097</v>
      </c>
      <c r="AN259">
        <v>0.59963888888888905</v>
      </c>
      <c r="AO259">
        <v>0.52991666666666704</v>
      </c>
      <c r="AP259" t="s">
        <v>44</v>
      </c>
      <c r="AQ259" t="str">
        <f t="shared" ref="AQ259:AQ322" si="5">IF(Q259=AP259,"",1)</f>
        <v/>
      </c>
    </row>
    <row r="260" spans="1:43" x14ac:dyDescent="0.25">
      <c r="A260">
        <v>966467</v>
      </c>
      <c r="B260">
        <v>12804</v>
      </c>
      <c r="C260">
        <v>12765</v>
      </c>
      <c r="D260">
        <v>159282</v>
      </c>
      <c r="E260">
        <v>99969960</v>
      </c>
      <c r="F260" s="1">
        <v>44176.208333333336</v>
      </c>
      <c r="G260" s="1">
        <v>44177.080555555556</v>
      </c>
      <c r="H260">
        <v>1.63304743072</v>
      </c>
      <c r="I260">
        <v>4.9942833708228198</v>
      </c>
      <c r="J260">
        <v>8.7984032544499993</v>
      </c>
      <c r="K260">
        <v>6.4000000000000001E-2</v>
      </c>
      <c r="L260">
        <v>0.1275</v>
      </c>
      <c r="M260">
        <v>0.40600000000000003</v>
      </c>
      <c r="N260">
        <v>20.8058333333333</v>
      </c>
      <c r="O260">
        <v>239.08748515340599</v>
      </c>
      <c r="P260" t="s">
        <v>44</v>
      </c>
      <c r="Q260" t="s">
        <v>44</v>
      </c>
      <c r="R260">
        <v>-84.384482000000006</v>
      </c>
      <c r="S260">
        <v>33.680993999999998</v>
      </c>
      <c r="T260">
        <v>-84.507221000000001</v>
      </c>
      <c r="U260">
        <v>33.688803999999998</v>
      </c>
      <c r="V260">
        <v>-84.384316240000004</v>
      </c>
      <c r="W260">
        <v>33.663539569999998</v>
      </c>
      <c r="X260">
        <v>13.774280139684601</v>
      </c>
      <c r="Y260">
        <v>0.42763888888888901</v>
      </c>
      <c r="Z260">
        <v>18.282152932257901</v>
      </c>
      <c r="AA260">
        <v>0.53269444444444403</v>
      </c>
      <c r="AB260">
        <v>10.9584053090087</v>
      </c>
      <c r="AC260">
        <v>0.35422222222222199</v>
      </c>
      <c r="AD260">
        <v>11.798066288043501</v>
      </c>
      <c r="AE260">
        <v>0.33130555555555602</v>
      </c>
      <c r="AF260">
        <v>1.7021263375048199</v>
      </c>
      <c r="AG260">
        <v>7.7777777777777807E-2</v>
      </c>
      <c r="AH260">
        <v>9.9784383660382492</v>
      </c>
      <c r="AI260">
        <v>0.300111111111111</v>
      </c>
      <c r="AJ260">
        <v>32.0564330719425</v>
      </c>
      <c r="AK260">
        <v>22.756471597052201</v>
      </c>
      <c r="AL260">
        <v>11.6805647035431</v>
      </c>
      <c r="AM260">
        <v>0.96033333333333304</v>
      </c>
      <c r="AN260">
        <v>0.68552777777777796</v>
      </c>
      <c r="AO260">
        <v>0.377888888888889</v>
      </c>
      <c r="AP260" t="s">
        <v>44</v>
      </c>
      <c r="AQ260" t="str">
        <f t="shared" si="5"/>
        <v/>
      </c>
    </row>
    <row r="261" spans="1:43" x14ac:dyDescent="0.25">
      <c r="A261">
        <v>966468</v>
      </c>
      <c r="B261">
        <v>12765</v>
      </c>
      <c r="C261">
        <v>12765</v>
      </c>
      <c r="D261">
        <v>99969960</v>
      </c>
      <c r="E261">
        <v>123900</v>
      </c>
      <c r="F261" s="1">
        <v>44176.209722222222</v>
      </c>
      <c r="G261" s="1">
        <v>44177.020833333336</v>
      </c>
      <c r="H261">
        <v>8.7984032544499993</v>
      </c>
      <c r="I261">
        <v>0</v>
      </c>
      <c r="J261">
        <v>6.2341814404000004</v>
      </c>
      <c r="K261">
        <v>0.40600000000000003</v>
      </c>
      <c r="L261">
        <v>0</v>
      </c>
      <c r="M261">
        <v>0.38200000000000001</v>
      </c>
      <c r="N261">
        <v>19.466666666666701</v>
      </c>
      <c r="O261">
        <v>222.761735632323</v>
      </c>
      <c r="P261" t="s">
        <v>44</v>
      </c>
      <c r="Q261" t="s">
        <v>44</v>
      </c>
      <c r="R261">
        <v>-84.507221000000001</v>
      </c>
      <c r="S261">
        <v>33.688803999999998</v>
      </c>
      <c r="T261">
        <v>-84.426300999999995</v>
      </c>
      <c r="U261">
        <v>33.717407000000001</v>
      </c>
      <c r="V261">
        <v>-84.384316240000004</v>
      </c>
      <c r="W261">
        <v>33.663539569999998</v>
      </c>
      <c r="X261">
        <v>18.282152932257901</v>
      </c>
      <c r="Y261">
        <v>0.53269444444444403</v>
      </c>
      <c r="Z261">
        <v>13.135695378229601</v>
      </c>
      <c r="AA261">
        <v>0.399666666666667</v>
      </c>
      <c r="AB261">
        <v>11.798066288043501</v>
      </c>
      <c r="AC261">
        <v>0.33130555555555602</v>
      </c>
      <c r="AD261">
        <v>6.9485006275864603</v>
      </c>
      <c r="AE261">
        <v>0.26833333333333298</v>
      </c>
      <c r="AF261">
        <v>9.9784383660382492</v>
      </c>
      <c r="AG261">
        <v>0.300111111111111</v>
      </c>
      <c r="AH261">
        <v>6.7929088943293499</v>
      </c>
      <c r="AI261">
        <v>0.22980555555555601</v>
      </c>
      <c r="AJ261">
        <v>31.4178483104875</v>
      </c>
      <c r="AK261">
        <v>18.746566915630002</v>
      </c>
      <c r="AL261">
        <v>16.771347260367602</v>
      </c>
      <c r="AM261">
        <v>0.93236111111111097</v>
      </c>
      <c r="AN261">
        <v>0.59963888888888905</v>
      </c>
      <c r="AO261">
        <v>0.52991666666666704</v>
      </c>
      <c r="AP261" t="s">
        <v>44</v>
      </c>
      <c r="AQ261" t="str">
        <f t="shared" si="5"/>
        <v/>
      </c>
    </row>
    <row r="262" spans="1:43" x14ac:dyDescent="0.25">
      <c r="A262">
        <v>966465</v>
      </c>
      <c r="B262">
        <v>12765</v>
      </c>
      <c r="C262">
        <v>12765</v>
      </c>
      <c r="D262">
        <v>99969960</v>
      </c>
      <c r="E262">
        <v>99969960</v>
      </c>
      <c r="F262" s="1">
        <v>44176.216666666667</v>
      </c>
      <c r="G262" s="1">
        <v>44177.094444444447</v>
      </c>
      <c r="H262">
        <v>8.7984032544499993</v>
      </c>
      <c r="I262">
        <v>0</v>
      </c>
      <c r="J262">
        <v>8.7984032544499993</v>
      </c>
      <c r="K262">
        <v>0.40600000000000003</v>
      </c>
      <c r="L262">
        <v>0</v>
      </c>
      <c r="M262">
        <v>0.40600000000000003</v>
      </c>
      <c r="N262">
        <v>21.066666666666698</v>
      </c>
      <c r="O262">
        <v>241.78227059401999</v>
      </c>
      <c r="P262" t="s">
        <v>44</v>
      </c>
      <c r="Q262" t="s">
        <v>44</v>
      </c>
      <c r="R262">
        <v>-84.507221000000001</v>
      </c>
      <c r="S262">
        <v>33.688803999999998</v>
      </c>
      <c r="T262">
        <v>-84.507221000000001</v>
      </c>
      <c r="U262">
        <v>33.688803999999998</v>
      </c>
      <c r="V262">
        <v>-84.384316240000004</v>
      </c>
      <c r="W262">
        <v>33.663539569999998</v>
      </c>
      <c r="X262">
        <v>18.282152932257901</v>
      </c>
      <c r="Y262">
        <v>0.53269444444444403</v>
      </c>
      <c r="Z262">
        <v>18.282152932257901</v>
      </c>
      <c r="AA262">
        <v>0.53269444444444403</v>
      </c>
      <c r="AB262">
        <v>11.798066288043501</v>
      </c>
      <c r="AC262">
        <v>0.33130555555555602</v>
      </c>
      <c r="AD262">
        <v>11.798066288043501</v>
      </c>
      <c r="AE262">
        <v>0.33130555555555602</v>
      </c>
      <c r="AF262">
        <v>9.9784383660382492</v>
      </c>
      <c r="AG262">
        <v>0.300111111111111</v>
      </c>
      <c r="AH262">
        <v>9.9784383660382492</v>
      </c>
      <c r="AI262">
        <v>0.300111111111111</v>
      </c>
      <c r="AJ262">
        <v>36.564305864515902</v>
      </c>
      <c r="AK262">
        <v>23.596132576087101</v>
      </c>
      <c r="AL262">
        <v>19.956876732076498</v>
      </c>
      <c r="AM262">
        <v>1.0653888888888901</v>
      </c>
      <c r="AN262">
        <v>0.66261111111111104</v>
      </c>
      <c r="AO262">
        <v>0.60022222222222199</v>
      </c>
      <c r="AP262" t="s">
        <v>44</v>
      </c>
      <c r="AQ262" t="str">
        <f t="shared" si="5"/>
        <v/>
      </c>
    </row>
    <row r="263" spans="1:43" x14ac:dyDescent="0.25">
      <c r="A263">
        <v>966471</v>
      </c>
      <c r="B263">
        <v>12765</v>
      </c>
      <c r="C263">
        <v>12765</v>
      </c>
      <c r="D263">
        <v>123900</v>
      </c>
      <c r="E263">
        <v>123900</v>
      </c>
      <c r="F263" s="1">
        <v>44176.243055555555</v>
      </c>
      <c r="G263" s="1">
        <v>44176.378472222219</v>
      </c>
      <c r="H263">
        <v>6.2341814404000004</v>
      </c>
      <c r="I263">
        <v>0</v>
      </c>
      <c r="J263">
        <v>6.2341814404000004</v>
      </c>
      <c r="K263">
        <v>0.38200000000000001</v>
      </c>
      <c r="L263">
        <v>0</v>
      </c>
      <c r="M263">
        <v>0.38200000000000001</v>
      </c>
      <c r="N263">
        <v>3.25</v>
      </c>
      <c r="O263">
        <v>38.1761479885295</v>
      </c>
      <c r="P263" t="s">
        <v>44</v>
      </c>
      <c r="Q263" t="s">
        <v>44</v>
      </c>
      <c r="R263">
        <v>-84.426300999999995</v>
      </c>
      <c r="S263">
        <v>33.717407000000001</v>
      </c>
      <c r="T263">
        <v>-84.426300999999995</v>
      </c>
      <c r="U263">
        <v>33.717407000000001</v>
      </c>
      <c r="V263">
        <v>-84.384316240000004</v>
      </c>
      <c r="W263">
        <v>33.663539569999998</v>
      </c>
      <c r="X263">
        <v>13.135695378229601</v>
      </c>
      <c r="Y263">
        <v>0.399666666666667</v>
      </c>
      <c r="Z263">
        <v>13.135695378229601</v>
      </c>
      <c r="AA263">
        <v>0.399666666666667</v>
      </c>
      <c r="AB263">
        <v>6.9485006275864603</v>
      </c>
      <c r="AC263">
        <v>0.26833333333333298</v>
      </c>
      <c r="AD263">
        <v>6.9485006275864603</v>
      </c>
      <c r="AE263">
        <v>0.26833333333333298</v>
      </c>
      <c r="AF263">
        <v>6.7929088943293499</v>
      </c>
      <c r="AG263">
        <v>0.22980555555555601</v>
      </c>
      <c r="AH263">
        <v>6.7929088943293499</v>
      </c>
      <c r="AI263">
        <v>0.22980555555555601</v>
      </c>
      <c r="AJ263">
        <v>26.271390756459201</v>
      </c>
      <c r="AK263">
        <v>13.897001255172899</v>
      </c>
      <c r="AL263">
        <v>13.5858177886587</v>
      </c>
      <c r="AM263">
        <v>0.79933333333333301</v>
      </c>
      <c r="AN263">
        <v>0.53666666666666696</v>
      </c>
      <c r="AO263">
        <v>0.45961111111111103</v>
      </c>
      <c r="AP263" t="s">
        <v>44</v>
      </c>
      <c r="AQ263" t="str">
        <f t="shared" si="5"/>
        <v/>
      </c>
    </row>
    <row r="264" spans="1:43" x14ac:dyDescent="0.25">
      <c r="A264">
        <v>966470</v>
      </c>
      <c r="B264">
        <v>12765</v>
      </c>
      <c r="C264">
        <v>12765</v>
      </c>
      <c r="D264">
        <v>123900</v>
      </c>
      <c r="E264">
        <v>99969960</v>
      </c>
      <c r="F264" s="1">
        <v>44176.659722222219</v>
      </c>
      <c r="G264" s="1">
        <v>44176.817361111112</v>
      </c>
      <c r="H264">
        <v>6.2341814404000004</v>
      </c>
      <c r="I264">
        <v>0</v>
      </c>
      <c r="J264">
        <v>8.7984032544499993</v>
      </c>
      <c r="K264">
        <v>0.38200000000000001</v>
      </c>
      <c r="L264">
        <v>0</v>
      </c>
      <c r="M264">
        <v>0.40600000000000003</v>
      </c>
      <c r="N264">
        <v>3.7833333333333301</v>
      </c>
      <c r="O264">
        <v>44.471300287383997</v>
      </c>
      <c r="P264" t="s">
        <v>44</v>
      </c>
      <c r="Q264" t="s">
        <v>44</v>
      </c>
      <c r="R264">
        <v>-84.426300999999995</v>
      </c>
      <c r="S264">
        <v>33.717407000000001</v>
      </c>
      <c r="T264">
        <v>-84.507221000000001</v>
      </c>
      <c r="U264">
        <v>33.688803999999998</v>
      </c>
      <c r="V264">
        <v>-84.384316240000004</v>
      </c>
      <c r="W264">
        <v>33.663539569999998</v>
      </c>
      <c r="X264">
        <v>13.135695378229601</v>
      </c>
      <c r="Y264">
        <v>0.399666666666667</v>
      </c>
      <c r="Z264">
        <v>18.282152932257901</v>
      </c>
      <c r="AA264">
        <v>0.53269444444444403</v>
      </c>
      <c r="AB264">
        <v>6.9485006275864603</v>
      </c>
      <c r="AC264">
        <v>0.26833333333333298</v>
      </c>
      <c r="AD264">
        <v>11.798066288043501</v>
      </c>
      <c r="AE264">
        <v>0.33130555555555602</v>
      </c>
      <c r="AF264">
        <v>6.7929088943293499</v>
      </c>
      <c r="AG264">
        <v>0.22980555555555601</v>
      </c>
      <c r="AH264">
        <v>9.9784383660382492</v>
      </c>
      <c r="AI264">
        <v>0.300111111111111</v>
      </c>
      <c r="AJ264">
        <v>31.4178483104875</v>
      </c>
      <c r="AK264">
        <v>18.746566915630002</v>
      </c>
      <c r="AL264">
        <v>16.771347260367602</v>
      </c>
      <c r="AM264">
        <v>0.93236111111111097</v>
      </c>
      <c r="AN264">
        <v>0.59963888888888905</v>
      </c>
      <c r="AO264">
        <v>0.52991666666666704</v>
      </c>
      <c r="AP264" t="s">
        <v>44</v>
      </c>
      <c r="AQ264" t="str">
        <f t="shared" si="5"/>
        <v/>
      </c>
    </row>
    <row r="265" spans="1:43" x14ac:dyDescent="0.25">
      <c r="A265">
        <v>966521</v>
      </c>
      <c r="B265">
        <v>12766</v>
      </c>
      <c r="C265">
        <v>12766</v>
      </c>
      <c r="D265">
        <v>164002</v>
      </c>
      <c r="E265">
        <v>146900</v>
      </c>
      <c r="F265" s="1">
        <v>44176.197222222225</v>
      </c>
      <c r="G265" s="1">
        <v>44176.381944444445</v>
      </c>
      <c r="H265">
        <v>8.8999664975199995</v>
      </c>
      <c r="I265">
        <v>0</v>
      </c>
      <c r="J265">
        <v>4.4381754292400002</v>
      </c>
      <c r="K265">
        <v>0.498</v>
      </c>
      <c r="L265">
        <v>0</v>
      </c>
      <c r="M265">
        <v>0.22500000000000001</v>
      </c>
      <c r="N265">
        <v>4.43333333333333</v>
      </c>
      <c r="O265">
        <v>58.208858716511301</v>
      </c>
      <c r="P265" t="s">
        <v>44</v>
      </c>
      <c r="Q265" t="s">
        <v>44</v>
      </c>
      <c r="R265">
        <v>-84.513334</v>
      </c>
      <c r="S265">
        <v>33.651716</v>
      </c>
      <c r="T265">
        <v>-84.440460000000002</v>
      </c>
      <c r="U265">
        <v>33.676569999999998</v>
      </c>
      <c r="V265">
        <v>-84.384316240000004</v>
      </c>
      <c r="W265">
        <v>33.663539569999998</v>
      </c>
      <c r="X265">
        <v>21.2245392521158</v>
      </c>
      <c r="Y265">
        <v>0.60986111111111097</v>
      </c>
      <c r="Z265">
        <v>15.4074341034213</v>
      </c>
      <c r="AA265">
        <v>0.480638888888889</v>
      </c>
      <c r="AB265">
        <v>14.6083487640896</v>
      </c>
      <c r="AC265">
        <v>0.39788888888888901</v>
      </c>
      <c r="AD265">
        <v>10.1913828028881</v>
      </c>
      <c r="AE265">
        <v>0.35325000000000001</v>
      </c>
      <c r="AF265">
        <v>12.0691090757702</v>
      </c>
      <c r="AG265">
        <v>0.33383333333333298</v>
      </c>
      <c r="AH265">
        <v>5.2725340822945999</v>
      </c>
      <c r="AI265">
        <v>0.19886111111111099</v>
      </c>
      <c r="AJ265">
        <v>36.631973355536999</v>
      </c>
      <c r="AK265">
        <v>24.799731566977801</v>
      </c>
      <c r="AL265">
        <v>17.341643158064802</v>
      </c>
      <c r="AM265">
        <v>1.0905</v>
      </c>
      <c r="AN265">
        <v>0.75113888888888902</v>
      </c>
      <c r="AO265">
        <v>0.53269444444444403</v>
      </c>
      <c r="AP265" t="s">
        <v>44</v>
      </c>
      <c r="AQ265" t="str">
        <f t="shared" si="5"/>
        <v/>
      </c>
    </row>
    <row r="266" spans="1:43" x14ac:dyDescent="0.25">
      <c r="A266">
        <v>968519</v>
      </c>
      <c r="B266">
        <v>12806</v>
      </c>
      <c r="C266">
        <v>12766</v>
      </c>
      <c r="D266">
        <v>190060</v>
      </c>
      <c r="E266">
        <v>164002</v>
      </c>
      <c r="F266" s="1">
        <v>44176.2</v>
      </c>
      <c r="G266" s="1">
        <v>44177.036805555559</v>
      </c>
      <c r="H266">
        <v>15.2555519766</v>
      </c>
      <c r="I266">
        <v>0</v>
      </c>
      <c r="J266">
        <v>8.8999664975199995</v>
      </c>
      <c r="K266">
        <v>0.60499999999999998</v>
      </c>
      <c r="L266">
        <v>0</v>
      </c>
      <c r="M266">
        <v>0.498</v>
      </c>
      <c r="N266">
        <v>20.0833333333333</v>
      </c>
      <c r="O266">
        <v>262.67018295035501</v>
      </c>
      <c r="P266" t="s">
        <v>44</v>
      </c>
      <c r="Q266" t="s">
        <v>44</v>
      </c>
      <c r="R266">
        <v>-84.582570000000004</v>
      </c>
      <c r="S266">
        <v>33.565904000000003</v>
      </c>
      <c r="T266">
        <v>-84.513334</v>
      </c>
      <c r="U266">
        <v>33.651716</v>
      </c>
      <c r="V266">
        <v>-84.384316240000004</v>
      </c>
      <c r="W266">
        <v>33.663539569999998</v>
      </c>
      <c r="X266">
        <v>31.122074887842199</v>
      </c>
      <c r="Y266">
        <v>0.71191666666666698</v>
      </c>
      <c r="Z266">
        <v>21.2245392521158</v>
      </c>
      <c r="AA266">
        <v>0.60986111111111097</v>
      </c>
      <c r="AB266">
        <v>24.144618290727902</v>
      </c>
      <c r="AC266">
        <v>0.59980555555555604</v>
      </c>
      <c r="AD266">
        <v>14.6083487640896</v>
      </c>
      <c r="AE266">
        <v>0.39788888888888901</v>
      </c>
      <c r="AF266">
        <v>16.5752420246809</v>
      </c>
      <c r="AG266">
        <v>0.41899999999999998</v>
      </c>
      <c r="AH266">
        <v>12.0691090757702</v>
      </c>
      <c r="AI266">
        <v>0.33383333333333298</v>
      </c>
      <c r="AJ266">
        <v>52.346614139958</v>
      </c>
      <c r="AK266">
        <v>38.752967054817503</v>
      </c>
      <c r="AL266">
        <v>28.6443511004511</v>
      </c>
      <c r="AM266">
        <v>1.3217777777777799</v>
      </c>
      <c r="AN266">
        <v>0.997694444444444</v>
      </c>
      <c r="AO266">
        <v>0.75283333333333302</v>
      </c>
      <c r="AP266" t="s">
        <v>44</v>
      </c>
      <c r="AQ266" t="str">
        <f t="shared" si="5"/>
        <v/>
      </c>
    </row>
    <row r="267" spans="1:43" x14ac:dyDescent="0.25">
      <c r="A267">
        <v>966516</v>
      </c>
      <c r="B267">
        <v>12766</v>
      </c>
      <c r="C267">
        <v>12806</v>
      </c>
      <c r="D267">
        <v>146900</v>
      </c>
      <c r="E267">
        <v>190060</v>
      </c>
      <c r="F267" s="1">
        <v>44176.208333333336</v>
      </c>
      <c r="G267" s="1">
        <v>44177.008333333331</v>
      </c>
      <c r="H267">
        <v>4.4381754292400002</v>
      </c>
      <c r="I267">
        <v>0</v>
      </c>
      <c r="J267">
        <v>15.2555519766</v>
      </c>
      <c r="K267">
        <v>0.22500000000000001</v>
      </c>
      <c r="L267">
        <v>0</v>
      </c>
      <c r="M267">
        <v>0.60499999999999998</v>
      </c>
      <c r="N267">
        <v>19.2</v>
      </c>
      <c r="O267">
        <v>231.66816714573801</v>
      </c>
      <c r="P267" t="s">
        <v>44</v>
      </c>
      <c r="Q267" t="s">
        <v>44</v>
      </c>
      <c r="R267">
        <v>-84.440460000000002</v>
      </c>
      <c r="S267">
        <v>33.676569999999998</v>
      </c>
      <c r="T267">
        <v>-84.582570000000004</v>
      </c>
      <c r="U267">
        <v>33.565904000000003</v>
      </c>
      <c r="V267">
        <v>-84.384316240000004</v>
      </c>
      <c r="W267">
        <v>33.663539569999998</v>
      </c>
      <c r="X267">
        <v>15.4074341034213</v>
      </c>
      <c r="Y267">
        <v>0.480638888888889</v>
      </c>
      <c r="Z267">
        <v>31.122074887842199</v>
      </c>
      <c r="AA267">
        <v>0.71191666666666698</v>
      </c>
      <c r="AB267">
        <v>10.1913828028881</v>
      </c>
      <c r="AC267">
        <v>0.35325000000000001</v>
      </c>
      <c r="AD267">
        <v>24.144618290727902</v>
      </c>
      <c r="AE267">
        <v>0.59980555555555604</v>
      </c>
      <c r="AF267">
        <v>5.2725340822945999</v>
      </c>
      <c r="AG267">
        <v>0.19886111111111099</v>
      </c>
      <c r="AH267">
        <v>16.5752420246809</v>
      </c>
      <c r="AI267">
        <v>0.41899999999999998</v>
      </c>
      <c r="AJ267">
        <v>46.529508991263498</v>
      </c>
      <c r="AK267">
        <v>34.336001093615998</v>
      </c>
      <c r="AL267">
        <v>21.847776106975498</v>
      </c>
      <c r="AM267">
        <v>1.19255555555556</v>
      </c>
      <c r="AN267">
        <v>0.95305555555555599</v>
      </c>
      <c r="AO267">
        <v>0.61786111111111097</v>
      </c>
      <c r="AP267" t="s">
        <v>44</v>
      </c>
      <c r="AQ267" t="str">
        <f t="shared" si="5"/>
        <v/>
      </c>
    </row>
    <row r="268" spans="1:43" x14ac:dyDescent="0.25">
      <c r="A268">
        <v>966514</v>
      </c>
      <c r="B268">
        <v>12766</v>
      </c>
      <c r="C268">
        <v>12806</v>
      </c>
      <c r="D268">
        <v>164002</v>
      </c>
      <c r="E268">
        <v>99973689</v>
      </c>
      <c r="F268" s="1">
        <v>44176.211111111108</v>
      </c>
      <c r="G268" s="1">
        <v>44177.027777777781</v>
      </c>
      <c r="H268">
        <v>8.8999664975199995</v>
      </c>
      <c r="I268">
        <v>0</v>
      </c>
      <c r="J268">
        <v>13.2017330526</v>
      </c>
      <c r="K268">
        <v>0.498</v>
      </c>
      <c r="L268">
        <v>0</v>
      </c>
      <c r="M268">
        <v>0.61299999999999999</v>
      </c>
      <c r="N268">
        <v>19.600000000000001</v>
      </c>
      <c r="O268">
        <v>235.61523227984</v>
      </c>
      <c r="P268" t="s">
        <v>44</v>
      </c>
      <c r="Q268" t="s">
        <v>44</v>
      </c>
      <c r="R268">
        <v>-84.513334</v>
      </c>
      <c r="S268">
        <v>33.651716</v>
      </c>
      <c r="T268">
        <v>-84.539434999999997</v>
      </c>
      <c r="U268">
        <v>33.570791999999997</v>
      </c>
      <c r="V268">
        <v>-84.384316240000004</v>
      </c>
      <c r="W268">
        <v>33.663539569999998</v>
      </c>
      <c r="X268">
        <v>21.2245392521158</v>
      </c>
      <c r="Y268">
        <v>0.60986111111111097</v>
      </c>
      <c r="Z268">
        <v>28.392881553928898</v>
      </c>
      <c r="AA268">
        <v>0.64480555555555596</v>
      </c>
      <c r="AB268">
        <v>14.6083487640896</v>
      </c>
      <c r="AC268">
        <v>0.39788888888888901</v>
      </c>
      <c r="AD268">
        <v>21.415424956814601</v>
      </c>
      <c r="AE268">
        <v>0.53269444444444403</v>
      </c>
      <c r="AF268">
        <v>12.0691090757702</v>
      </c>
      <c r="AG268">
        <v>0.33383333333333298</v>
      </c>
      <c r="AH268">
        <v>13.846048690767599</v>
      </c>
      <c r="AI268">
        <v>0.35188888888888897</v>
      </c>
      <c r="AJ268">
        <v>49.617420806044699</v>
      </c>
      <c r="AK268">
        <v>36.023773720904202</v>
      </c>
      <c r="AL268">
        <v>25.915157766537799</v>
      </c>
      <c r="AM268">
        <v>1.2546666666666699</v>
      </c>
      <c r="AN268">
        <v>0.93058333333333298</v>
      </c>
      <c r="AO268">
        <v>0.68572222222222201</v>
      </c>
      <c r="AP268" t="s">
        <v>44</v>
      </c>
      <c r="AQ268" t="str">
        <f t="shared" si="5"/>
        <v/>
      </c>
    </row>
    <row r="269" spans="1:43" x14ac:dyDescent="0.25">
      <c r="A269">
        <v>966515</v>
      </c>
      <c r="B269">
        <v>12766</v>
      </c>
      <c r="C269">
        <v>12766</v>
      </c>
      <c r="D269">
        <v>164002</v>
      </c>
      <c r="E269">
        <v>164002</v>
      </c>
      <c r="F269" s="1">
        <v>44176.224999999999</v>
      </c>
      <c r="G269" s="1">
        <v>44176.802777777775</v>
      </c>
      <c r="H269">
        <v>8.8999664975199995</v>
      </c>
      <c r="I269">
        <v>0</v>
      </c>
      <c r="J269">
        <v>8.8999664975199995</v>
      </c>
      <c r="K269">
        <v>0.498</v>
      </c>
      <c r="L269">
        <v>0</v>
      </c>
      <c r="M269">
        <v>0.498</v>
      </c>
      <c r="N269">
        <v>13.866666666666699</v>
      </c>
      <c r="O269">
        <v>167.08648467443399</v>
      </c>
      <c r="P269" t="s">
        <v>44</v>
      </c>
      <c r="Q269" t="s">
        <v>44</v>
      </c>
      <c r="R269">
        <v>-84.513334</v>
      </c>
      <c r="S269">
        <v>33.651716</v>
      </c>
      <c r="T269">
        <v>-84.513334</v>
      </c>
      <c r="U269">
        <v>33.651716</v>
      </c>
      <c r="V269">
        <v>-84.384316240000004</v>
      </c>
      <c r="W269">
        <v>33.663539569999998</v>
      </c>
      <c r="X269">
        <v>21.2245392521158</v>
      </c>
      <c r="Y269">
        <v>0.60986111111111097</v>
      </c>
      <c r="Z269">
        <v>21.2245392521158</v>
      </c>
      <c r="AA269">
        <v>0.60986111111111097</v>
      </c>
      <c r="AB269">
        <v>14.6083487640896</v>
      </c>
      <c r="AC269">
        <v>0.39788888888888901</v>
      </c>
      <c r="AD269">
        <v>14.6083487640896</v>
      </c>
      <c r="AE269">
        <v>0.39788888888888901</v>
      </c>
      <c r="AF269">
        <v>12.0691090757702</v>
      </c>
      <c r="AG269">
        <v>0.33383333333333298</v>
      </c>
      <c r="AH269">
        <v>12.0691090757702</v>
      </c>
      <c r="AI269">
        <v>0.33383333333333298</v>
      </c>
      <c r="AJ269">
        <v>42.449078504231501</v>
      </c>
      <c r="AK269">
        <v>29.216697528179299</v>
      </c>
      <c r="AL269">
        <v>24.1382181515404</v>
      </c>
      <c r="AM269">
        <v>1.2197222222222199</v>
      </c>
      <c r="AN269">
        <v>0.79577777777777803</v>
      </c>
      <c r="AO269">
        <v>0.66766666666666696</v>
      </c>
      <c r="AP269" t="s">
        <v>44</v>
      </c>
      <c r="AQ269" t="str">
        <f t="shared" si="5"/>
        <v/>
      </c>
    </row>
    <row r="270" spans="1:43" x14ac:dyDescent="0.25">
      <c r="A270">
        <v>968526</v>
      </c>
      <c r="B270">
        <v>12806</v>
      </c>
      <c r="C270">
        <v>12766</v>
      </c>
      <c r="D270">
        <v>146900</v>
      </c>
      <c r="E270">
        <v>164002</v>
      </c>
      <c r="F270" s="1">
        <v>44176.618055555555</v>
      </c>
      <c r="G270" s="1">
        <v>44177.009027777778</v>
      </c>
      <c r="H270">
        <v>4.4381754292400002</v>
      </c>
      <c r="I270">
        <v>0</v>
      </c>
      <c r="J270">
        <v>8.8999664975199995</v>
      </c>
      <c r="K270">
        <v>0.22500000000000001</v>
      </c>
      <c r="L270">
        <v>0</v>
      </c>
      <c r="M270">
        <v>0.498</v>
      </c>
      <c r="N270">
        <v>9.3833333333333293</v>
      </c>
      <c r="O270">
        <v>120.447410440688</v>
      </c>
      <c r="P270" t="s">
        <v>44</v>
      </c>
      <c r="Q270" t="s">
        <v>44</v>
      </c>
      <c r="R270">
        <v>-84.440460000000002</v>
      </c>
      <c r="S270">
        <v>33.676569999999998</v>
      </c>
      <c r="T270">
        <v>-84.513334</v>
      </c>
      <c r="U270">
        <v>33.651716</v>
      </c>
      <c r="V270">
        <v>-84.384316240000004</v>
      </c>
      <c r="W270">
        <v>33.663539569999998</v>
      </c>
      <c r="X270">
        <v>15.4074341034213</v>
      </c>
      <c r="Y270">
        <v>0.480638888888889</v>
      </c>
      <c r="Z270">
        <v>21.2245392521158</v>
      </c>
      <c r="AA270">
        <v>0.60986111111111097</v>
      </c>
      <c r="AB270">
        <v>10.1913828028881</v>
      </c>
      <c r="AC270">
        <v>0.35325000000000001</v>
      </c>
      <c r="AD270">
        <v>14.6083487640896</v>
      </c>
      <c r="AE270">
        <v>0.39788888888888901</v>
      </c>
      <c r="AF270">
        <v>5.2725340822945999</v>
      </c>
      <c r="AG270">
        <v>0.19886111111111099</v>
      </c>
      <c r="AH270">
        <v>12.0691090757702</v>
      </c>
      <c r="AI270">
        <v>0.33383333333333298</v>
      </c>
      <c r="AJ270">
        <v>36.631973355536999</v>
      </c>
      <c r="AK270">
        <v>24.799731566977801</v>
      </c>
      <c r="AL270">
        <v>17.341643158064802</v>
      </c>
      <c r="AM270">
        <v>1.0905</v>
      </c>
      <c r="AN270">
        <v>0.75113888888888902</v>
      </c>
      <c r="AO270">
        <v>0.53269444444444403</v>
      </c>
      <c r="AP270" t="s">
        <v>44</v>
      </c>
      <c r="AQ270" t="str">
        <f t="shared" si="5"/>
        <v/>
      </c>
    </row>
    <row r="271" spans="1:43" x14ac:dyDescent="0.25">
      <c r="A271">
        <v>966517</v>
      </c>
      <c r="B271">
        <v>12766</v>
      </c>
      <c r="C271">
        <v>12766</v>
      </c>
      <c r="D271">
        <v>146900</v>
      </c>
      <c r="E271">
        <v>146900</v>
      </c>
      <c r="F271" s="1">
        <v>44176.625</v>
      </c>
      <c r="G271" s="1">
        <v>44177.017361111109</v>
      </c>
      <c r="H271">
        <v>4.4381754292400002</v>
      </c>
      <c r="I271">
        <v>0</v>
      </c>
      <c r="J271">
        <v>4.4381754292400002</v>
      </c>
      <c r="K271">
        <v>0.22500000000000001</v>
      </c>
      <c r="L271">
        <v>0</v>
      </c>
      <c r="M271">
        <v>0.22500000000000001</v>
      </c>
      <c r="N271">
        <v>9.4166666666666696</v>
      </c>
      <c r="O271">
        <v>115.21864080466899</v>
      </c>
      <c r="P271" t="s">
        <v>44</v>
      </c>
      <c r="Q271" t="s">
        <v>44</v>
      </c>
      <c r="R271">
        <v>-84.440460000000002</v>
      </c>
      <c r="S271">
        <v>33.676569999999998</v>
      </c>
      <c r="T271">
        <v>-84.440460000000002</v>
      </c>
      <c r="U271">
        <v>33.676569999999998</v>
      </c>
      <c r="V271">
        <v>-84.384316240000004</v>
      </c>
      <c r="W271">
        <v>33.663539569999998</v>
      </c>
      <c r="X271">
        <v>15.4074341034213</v>
      </c>
      <c r="Y271">
        <v>0.480638888888889</v>
      </c>
      <c r="Z271">
        <v>15.4074341034213</v>
      </c>
      <c r="AA271">
        <v>0.480638888888889</v>
      </c>
      <c r="AB271">
        <v>10.1913828028881</v>
      </c>
      <c r="AC271">
        <v>0.35325000000000001</v>
      </c>
      <c r="AD271">
        <v>10.1913828028881</v>
      </c>
      <c r="AE271">
        <v>0.35325000000000001</v>
      </c>
      <c r="AF271">
        <v>5.2725340822945999</v>
      </c>
      <c r="AG271">
        <v>0.19886111111111099</v>
      </c>
      <c r="AH271">
        <v>5.2725340822945999</v>
      </c>
      <c r="AI271">
        <v>0.19886111111111099</v>
      </c>
      <c r="AJ271">
        <v>30.814868206842601</v>
      </c>
      <c r="AK271">
        <v>20.382765605776299</v>
      </c>
      <c r="AL271">
        <v>10.5450681645892</v>
      </c>
      <c r="AM271">
        <v>0.96127777777777801</v>
      </c>
      <c r="AN271">
        <v>0.70650000000000002</v>
      </c>
      <c r="AO271">
        <v>0.39772222222222198</v>
      </c>
      <c r="AP271" t="s">
        <v>44</v>
      </c>
      <c r="AQ271" t="str">
        <f t="shared" si="5"/>
        <v/>
      </c>
    </row>
    <row r="272" spans="1:43" x14ac:dyDescent="0.25">
      <c r="A272">
        <v>968527</v>
      </c>
      <c r="B272">
        <v>12806</v>
      </c>
      <c r="C272">
        <v>12806</v>
      </c>
      <c r="D272">
        <v>190060</v>
      </c>
      <c r="E272">
        <v>190060</v>
      </c>
      <c r="F272" s="1">
        <v>44176.625694444447</v>
      </c>
      <c r="G272" s="1">
        <v>44176.980555555558</v>
      </c>
      <c r="H272">
        <v>15.2555519766</v>
      </c>
      <c r="I272">
        <v>0</v>
      </c>
      <c r="J272">
        <v>15.2555519766</v>
      </c>
      <c r="K272">
        <v>0.60499999999999998</v>
      </c>
      <c r="L272">
        <v>0</v>
      </c>
      <c r="M272">
        <v>0.60499999999999998</v>
      </c>
      <c r="N272">
        <v>8.5166666666666693</v>
      </c>
      <c r="O272">
        <v>111.821675287426</v>
      </c>
      <c r="P272" t="s">
        <v>44</v>
      </c>
      <c r="Q272" t="s">
        <v>44</v>
      </c>
      <c r="R272">
        <v>-84.582570000000004</v>
      </c>
      <c r="S272">
        <v>33.565904000000003</v>
      </c>
      <c r="T272">
        <v>-84.582570000000004</v>
      </c>
      <c r="U272">
        <v>33.565904000000003</v>
      </c>
      <c r="V272">
        <v>-84.384316240000004</v>
      </c>
      <c r="W272">
        <v>33.663539569999998</v>
      </c>
      <c r="X272">
        <v>31.122074887842199</v>
      </c>
      <c r="Y272">
        <v>0.71191666666666698</v>
      </c>
      <c r="Z272">
        <v>31.122074887842199</v>
      </c>
      <c r="AA272">
        <v>0.71191666666666698</v>
      </c>
      <c r="AB272">
        <v>24.144618290727902</v>
      </c>
      <c r="AC272">
        <v>0.59980555555555604</v>
      </c>
      <c r="AD272">
        <v>24.144618290727902</v>
      </c>
      <c r="AE272">
        <v>0.59980555555555604</v>
      </c>
      <c r="AF272">
        <v>16.5752420246809</v>
      </c>
      <c r="AG272">
        <v>0.41899999999999998</v>
      </c>
      <c r="AH272">
        <v>16.5752420246809</v>
      </c>
      <c r="AI272">
        <v>0.41899999999999998</v>
      </c>
      <c r="AJ272">
        <v>62.244149775684399</v>
      </c>
      <c r="AK272">
        <v>48.289236581455803</v>
      </c>
      <c r="AL272">
        <v>33.1504840493619</v>
      </c>
      <c r="AM272">
        <v>1.42383333333333</v>
      </c>
      <c r="AN272">
        <v>1.1996111111111101</v>
      </c>
      <c r="AO272">
        <v>0.83799999999999997</v>
      </c>
      <c r="AP272" t="s">
        <v>44</v>
      </c>
      <c r="AQ272" t="str">
        <f t="shared" si="5"/>
        <v/>
      </c>
    </row>
    <row r="273" spans="1:43" x14ac:dyDescent="0.25">
      <c r="A273">
        <v>966624</v>
      </c>
      <c r="B273">
        <v>12808</v>
      </c>
      <c r="C273">
        <v>12767</v>
      </c>
      <c r="D273">
        <v>35900</v>
      </c>
      <c r="E273">
        <v>35900</v>
      </c>
      <c r="F273" s="1">
        <v>44176.204861111109</v>
      </c>
      <c r="G273" s="1">
        <v>44176.819444444445</v>
      </c>
      <c r="H273">
        <v>15.395704846899999</v>
      </c>
      <c r="I273">
        <v>0</v>
      </c>
      <c r="J273">
        <v>15.395704846899999</v>
      </c>
      <c r="K273">
        <v>0.65</v>
      </c>
      <c r="L273">
        <v>0</v>
      </c>
      <c r="M273">
        <v>0.65</v>
      </c>
      <c r="N273">
        <v>14.75</v>
      </c>
      <c r="O273">
        <v>208.178198275992</v>
      </c>
      <c r="P273" t="s">
        <v>42</v>
      </c>
      <c r="Q273" t="s">
        <v>42</v>
      </c>
      <c r="R273">
        <v>-84.357235000000003</v>
      </c>
      <c r="S273">
        <v>33.945416000000002</v>
      </c>
      <c r="T273">
        <v>-84.357235000000003</v>
      </c>
      <c r="U273">
        <v>33.945416000000002</v>
      </c>
      <c r="V273">
        <v>-84.441568700000005</v>
      </c>
      <c r="W273">
        <v>33.790036090000001</v>
      </c>
      <c r="X273">
        <v>16.604384406029801</v>
      </c>
      <c r="Y273">
        <v>0.436805555555556</v>
      </c>
      <c r="Z273">
        <v>16.604384406029801</v>
      </c>
      <c r="AA273">
        <v>0.436805555555556</v>
      </c>
      <c r="AB273">
        <v>17.429505263027099</v>
      </c>
      <c r="AC273">
        <v>0.52197222222222195</v>
      </c>
      <c r="AD273">
        <v>17.429505263027099</v>
      </c>
      <c r="AE273">
        <v>0.52197222222222195</v>
      </c>
      <c r="AF273">
        <v>24.0317770017523</v>
      </c>
      <c r="AG273">
        <v>0.62324999999999997</v>
      </c>
      <c r="AH273">
        <v>24.0317770017523</v>
      </c>
      <c r="AI273">
        <v>0.62324999999999997</v>
      </c>
      <c r="AJ273">
        <v>33.208768812059603</v>
      </c>
      <c r="AK273">
        <v>34.859010526054199</v>
      </c>
      <c r="AL273">
        <v>48.0635540035045</v>
      </c>
      <c r="AM273">
        <v>0.87361111111111101</v>
      </c>
      <c r="AN273">
        <v>1.0439444444444399</v>
      </c>
      <c r="AO273">
        <v>1.2464999999999999</v>
      </c>
      <c r="AP273" t="s">
        <v>43</v>
      </c>
      <c r="AQ273">
        <f t="shared" si="5"/>
        <v>1</v>
      </c>
    </row>
    <row r="274" spans="1:43" x14ac:dyDescent="0.25">
      <c r="A274">
        <v>966621</v>
      </c>
      <c r="B274">
        <v>12767</v>
      </c>
      <c r="C274">
        <v>12808</v>
      </c>
      <c r="D274">
        <v>35900</v>
      </c>
      <c r="E274">
        <v>35900</v>
      </c>
      <c r="F274" s="1">
        <v>44176.215277777781</v>
      </c>
      <c r="G274" s="1">
        <v>44176.840277777781</v>
      </c>
      <c r="H274">
        <v>15.395704846899999</v>
      </c>
      <c r="I274">
        <v>0</v>
      </c>
      <c r="J274">
        <v>15.395704846899999</v>
      </c>
      <c r="K274">
        <v>0.65</v>
      </c>
      <c r="L274">
        <v>0</v>
      </c>
      <c r="M274">
        <v>0.65</v>
      </c>
      <c r="N274">
        <v>15</v>
      </c>
      <c r="O274">
        <v>208.178198275992</v>
      </c>
      <c r="P274" t="s">
        <v>42</v>
      </c>
      <c r="Q274" t="s">
        <v>42</v>
      </c>
      <c r="R274">
        <v>-84.357235000000003</v>
      </c>
      <c r="S274">
        <v>33.945416000000002</v>
      </c>
      <c r="T274">
        <v>-84.357235000000003</v>
      </c>
      <c r="U274">
        <v>33.945416000000002</v>
      </c>
      <c r="V274">
        <v>-84.441568700000005</v>
      </c>
      <c r="W274">
        <v>33.790036090000001</v>
      </c>
      <c r="X274">
        <v>16.604384406029801</v>
      </c>
      <c r="Y274">
        <v>0.436805555555556</v>
      </c>
      <c r="Z274">
        <v>16.604384406029801</v>
      </c>
      <c r="AA274">
        <v>0.436805555555556</v>
      </c>
      <c r="AB274">
        <v>17.429505263027099</v>
      </c>
      <c r="AC274">
        <v>0.52197222222222195</v>
      </c>
      <c r="AD274">
        <v>17.429505263027099</v>
      </c>
      <c r="AE274">
        <v>0.52197222222222195</v>
      </c>
      <c r="AF274">
        <v>24.0317770017523</v>
      </c>
      <c r="AG274">
        <v>0.62324999999999997</v>
      </c>
      <c r="AH274">
        <v>24.0317770017523</v>
      </c>
      <c r="AI274">
        <v>0.62324999999999997</v>
      </c>
      <c r="AJ274">
        <v>33.208768812059603</v>
      </c>
      <c r="AK274">
        <v>34.859010526054199</v>
      </c>
      <c r="AL274">
        <v>48.0635540035045</v>
      </c>
      <c r="AM274">
        <v>0.87361111111111101</v>
      </c>
      <c r="AN274">
        <v>1.0439444444444399</v>
      </c>
      <c r="AO274">
        <v>1.2464999999999999</v>
      </c>
      <c r="AP274" t="s">
        <v>43</v>
      </c>
      <c r="AQ274">
        <f t="shared" si="5"/>
        <v>1</v>
      </c>
    </row>
    <row r="275" spans="1:43" x14ac:dyDescent="0.25">
      <c r="A275">
        <v>966623</v>
      </c>
      <c r="B275">
        <v>12808</v>
      </c>
      <c r="C275">
        <v>12808</v>
      </c>
      <c r="D275">
        <v>35900</v>
      </c>
      <c r="E275">
        <v>10254</v>
      </c>
      <c r="F275" s="1">
        <v>44176.225694444445</v>
      </c>
      <c r="G275" s="1">
        <v>44176.42291666667</v>
      </c>
      <c r="H275">
        <v>15.395704846899999</v>
      </c>
      <c r="I275">
        <v>0</v>
      </c>
      <c r="J275">
        <v>26.785593478799999</v>
      </c>
      <c r="K275">
        <v>0.65</v>
      </c>
      <c r="L275">
        <v>0</v>
      </c>
      <c r="M275">
        <v>0.93200000000000005</v>
      </c>
      <c r="N275">
        <v>4.7333333333333298</v>
      </c>
      <c r="O275">
        <v>67.365495210769893</v>
      </c>
      <c r="P275" t="s">
        <v>42</v>
      </c>
      <c r="Q275" t="s">
        <v>42</v>
      </c>
      <c r="R275">
        <v>-84.357235000000003</v>
      </c>
      <c r="S275">
        <v>33.945416000000002</v>
      </c>
      <c r="T275">
        <v>-84.242610999999997</v>
      </c>
      <c r="U275">
        <v>34.060949999999998</v>
      </c>
      <c r="V275">
        <v>-84.441568700000005</v>
      </c>
      <c r="W275">
        <v>33.790036090000001</v>
      </c>
      <c r="X275">
        <v>16.604384406029801</v>
      </c>
      <c r="Y275">
        <v>0.436805555555556</v>
      </c>
      <c r="Z275">
        <v>24.886040240098399</v>
      </c>
      <c r="AA275">
        <v>0.61747222222222198</v>
      </c>
      <c r="AB275">
        <v>17.429505263027099</v>
      </c>
      <c r="AC275">
        <v>0.52197222222222195</v>
      </c>
      <c r="AD275">
        <v>28.576000099419598</v>
      </c>
      <c r="AE275">
        <v>0.71619444444444402</v>
      </c>
      <c r="AF275">
        <v>24.0317770017523</v>
      </c>
      <c r="AG275">
        <v>0.62324999999999997</v>
      </c>
      <c r="AH275">
        <v>35.178271838144802</v>
      </c>
      <c r="AI275">
        <v>0.81747222222222204</v>
      </c>
      <c r="AJ275">
        <v>41.490424646128197</v>
      </c>
      <c r="AK275">
        <v>46.005505362446698</v>
      </c>
      <c r="AL275">
        <v>59.210048839897098</v>
      </c>
      <c r="AM275">
        <v>1.0542777777777801</v>
      </c>
      <c r="AN275">
        <v>1.23816666666667</v>
      </c>
      <c r="AO275">
        <v>1.44072222222222</v>
      </c>
      <c r="AP275" t="s">
        <v>43</v>
      </c>
      <c r="AQ275">
        <f t="shared" si="5"/>
        <v>1</v>
      </c>
    </row>
    <row r="276" spans="1:43" x14ac:dyDescent="0.25">
      <c r="A276">
        <v>966620</v>
      </c>
      <c r="B276">
        <v>12808</v>
      </c>
      <c r="C276">
        <v>12808</v>
      </c>
      <c r="D276">
        <v>10254</v>
      </c>
      <c r="E276">
        <v>10254</v>
      </c>
      <c r="F276" s="1">
        <v>44176.229861111111</v>
      </c>
      <c r="G276" s="1">
        <v>44176.818055555559</v>
      </c>
      <c r="H276">
        <v>26.785593478799999</v>
      </c>
      <c r="I276">
        <v>0</v>
      </c>
      <c r="J276">
        <v>26.785593478799999</v>
      </c>
      <c r="K276">
        <v>0.93200000000000005</v>
      </c>
      <c r="L276">
        <v>0</v>
      </c>
      <c r="M276">
        <v>0.93200000000000005</v>
      </c>
      <c r="N276">
        <v>14.116666666666699</v>
      </c>
      <c r="O276">
        <v>208.178198275992</v>
      </c>
      <c r="P276" t="s">
        <v>42</v>
      </c>
      <c r="Q276" t="s">
        <v>42</v>
      </c>
      <c r="R276">
        <v>-84.242610999999997</v>
      </c>
      <c r="S276">
        <v>34.060949999999998</v>
      </c>
      <c r="T276">
        <v>-84.242610999999997</v>
      </c>
      <c r="U276">
        <v>34.060949999999998</v>
      </c>
      <c r="V276">
        <v>-84.441568700000005</v>
      </c>
      <c r="W276">
        <v>33.790036090000001</v>
      </c>
      <c r="X276">
        <v>24.886040240098399</v>
      </c>
      <c r="Y276">
        <v>0.61747222222222198</v>
      </c>
      <c r="Z276">
        <v>24.886040240098399</v>
      </c>
      <c r="AA276">
        <v>0.61747222222222198</v>
      </c>
      <c r="AB276">
        <v>28.576000099419598</v>
      </c>
      <c r="AC276">
        <v>0.71619444444444402</v>
      </c>
      <c r="AD276">
        <v>28.576000099419598</v>
      </c>
      <c r="AE276">
        <v>0.71619444444444402</v>
      </c>
      <c r="AF276">
        <v>35.178271838144802</v>
      </c>
      <c r="AG276">
        <v>0.81747222222222204</v>
      </c>
      <c r="AH276">
        <v>35.178271838144802</v>
      </c>
      <c r="AI276">
        <v>0.81747222222222204</v>
      </c>
      <c r="AJ276">
        <v>49.772080480196799</v>
      </c>
      <c r="AK276">
        <v>57.152000198839303</v>
      </c>
      <c r="AL276">
        <v>70.356543676289704</v>
      </c>
      <c r="AM276">
        <v>1.23494444444444</v>
      </c>
      <c r="AN276">
        <v>1.43238888888889</v>
      </c>
      <c r="AO276">
        <v>1.6349444444444401</v>
      </c>
      <c r="AP276" t="s">
        <v>43</v>
      </c>
      <c r="AQ276">
        <f t="shared" si="5"/>
        <v>1</v>
      </c>
    </row>
    <row r="277" spans="1:43" x14ac:dyDescent="0.25">
      <c r="A277">
        <v>966622</v>
      </c>
      <c r="B277">
        <v>12767</v>
      </c>
      <c r="C277">
        <v>12767</v>
      </c>
      <c r="D277">
        <v>21951</v>
      </c>
      <c r="E277">
        <v>21951</v>
      </c>
      <c r="F277" s="1">
        <v>44176.231944444444</v>
      </c>
      <c r="G277" s="1">
        <v>44176.701388888891</v>
      </c>
      <c r="H277">
        <v>22.419463739400001</v>
      </c>
      <c r="I277">
        <v>0</v>
      </c>
      <c r="J277">
        <v>22.419463739400001</v>
      </c>
      <c r="K277">
        <v>0.76200000000000001</v>
      </c>
      <c r="L277">
        <v>0</v>
      </c>
      <c r="M277">
        <v>0.76200000000000001</v>
      </c>
      <c r="N277">
        <v>11.266666666666699</v>
      </c>
      <c r="O277">
        <v>156.01227921465701</v>
      </c>
      <c r="P277" t="s">
        <v>42</v>
      </c>
      <c r="Q277" t="s">
        <v>42</v>
      </c>
      <c r="R277">
        <v>-84.313173000000006</v>
      </c>
      <c r="S277">
        <v>34.038643</v>
      </c>
      <c r="T277">
        <v>-84.313173000000006</v>
      </c>
      <c r="U277">
        <v>34.038643</v>
      </c>
      <c r="V277">
        <v>-84.441568700000005</v>
      </c>
      <c r="W277">
        <v>33.790036090000001</v>
      </c>
      <c r="X277">
        <v>24.7549305926653</v>
      </c>
      <c r="Y277">
        <v>0.56813888888888897</v>
      </c>
      <c r="Z277">
        <v>24.7549305926653</v>
      </c>
      <c r="AA277">
        <v>0.56813888888888897</v>
      </c>
      <c r="AB277">
        <v>24.0871413125878</v>
      </c>
      <c r="AC277">
        <v>0.629388888888889</v>
      </c>
      <c r="AD277">
        <v>24.0871413125878</v>
      </c>
      <c r="AE277">
        <v>0.629388888888889</v>
      </c>
      <c r="AF277">
        <v>30.689413051313</v>
      </c>
      <c r="AG277">
        <v>0.73066666666666702</v>
      </c>
      <c r="AH277">
        <v>30.689413051313</v>
      </c>
      <c r="AI277">
        <v>0.73066666666666702</v>
      </c>
      <c r="AJ277">
        <v>49.5098611853306</v>
      </c>
      <c r="AK277">
        <v>48.174282625175501</v>
      </c>
      <c r="AL277">
        <v>61.378826102625901</v>
      </c>
      <c r="AM277">
        <v>1.1362777777777799</v>
      </c>
      <c r="AN277">
        <v>1.25877777777778</v>
      </c>
      <c r="AO277">
        <v>1.46133333333333</v>
      </c>
      <c r="AP277" t="s">
        <v>42</v>
      </c>
      <c r="AQ277" t="str">
        <f t="shared" si="5"/>
        <v/>
      </c>
    </row>
    <row r="278" spans="1:43" x14ac:dyDescent="0.25">
      <c r="A278">
        <v>966632</v>
      </c>
      <c r="B278">
        <v>12767</v>
      </c>
      <c r="C278">
        <v>12808</v>
      </c>
      <c r="D278">
        <v>35900</v>
      </c>
      <c r="E278">
        <v>10254</v>
      </c>
      <c r="F278" s="1">
        <v>44176.236111111109</v>
      </c>
      <c r="G278" s="1">
        <v>44176.342361111114</v>
      </c>
      <c r="H278">
        <v>15.395704846899999</v>
      </c>
      <c r="I278">
        <v>0</v>
      </c>
      <c r="J278">
        <v>26.785593478799999</v>
      </c>
      <c r="K278">
        <v>0.65</v>
      </c>
      <c r="L278">
        <v>0</v>
      </c>
      <c r="M278">
        <v>0.93200000000000005</v>
      </c>
      <c r="N278">
        <v>2.5499999999999998</v>
      </c>
      <c r="O278">
        <v>37.2093955938929</v>
      </c>
      <c r="P278" t="s">
        <v>42</v>
      </c>
      <c r="Q278" t="s">
        <v>42</v>
      </c>
      <c r="R278">
        <v>-84.357235000000003</v>
      </c>
      <c r="S278">
        <v>33.945416000000002</v>
      </c>
      <c r="T278">
        <v>-84.242610999999997</v>
      </c>
      <c r="U278">
        <v>34.060949999999998</v>
      </c>
      <c r="V278">
        <v>-84.441568700000005</v>
      </c>
      <c r="W278">
        <v>33.790036090000001</v>
      </c>
      <c r="X278">
        <v>16.604384406029801</v>
      </c>
      <c r="Y278">
        <v>0.436805555555556</v>
      </c>
      <c r="Z278">
        <v>24.886040240098399</v>
      </c>
      <c r="AA278">
        <v>0.61747222222222198</v>
      </c>
      <c r="AB278">
        <v>17.429505263027099</v>
      </c>
      <c r="AC278">
        <v>0.52197222222222195</v>
      </c>
      <c r="AD278">
        <v>28.576000099419598</v>
      </c>
      <c r="AE278">
        <v>0.71619444444444402</v>
      </c>
      <c r="AF278">
        <v>24.0317770017523</v>
      </c>
      <c r="AG278">
        <v>0.62324999999999997</v>
      </c>
      <c r="AH278">
        <v>35.178271838144802</v>
      </c>
      <c r="AI278">
        <v>0.81747222222222204</v>
      </c>
      <c r="AJ278">
        <v>41.490424646128197</v>
      </c>
      <c r="AK278">
        <v>46.005505362446698</v>
      </c>
      <c r="AL278">
        <v>59.210048839897098</v>
      </c>
      <c r="AM278">
        <v>1.0542777777777801</v>
      </c>
      <c r="AN278">
        <v>1.23816666666667</v>
      </c>
      <c r="AO278">
        <v>1.44072222222222</v>
      </c>
      <c r="AP278" t="s">
        <v>43</v>
      </c>
      <c r="AQ278">
        <f t="shared" si="5"/>
        <v>1</v>
      </c>
    </row>
    <row r="279" spans="1:43" x14ac:dyDescent="0.25">
      <c r="A279">
        <v>966630</v>
      </c>
      <c r="B279">
        <v>12808</v>
      </c>
      <c r="C279">
        <v>12767</v>
      </c>
      <c r="D279">
        <v>35900</v>
      </c>
      <c r="E279">
        <v>21951</v>
      </c>
      <c r="F279" s="1">
        <v>44176.246527777781</v>
      </c>
      <c r="G279" s="1">
        <v>44176.816666666666</v>
      </c>
      <c r="H279">
        <v>15.395704846899999</v>
      </c>
      <c r="I279">
        <v>0</v>
      </c>
      <c r="J279">
        <v>22.419463739400001</v>
      </c>
      <c r="K279">
        <v>0.65</v>
      </c>
      <c r="L279">
        <v>0</v>
      </c>
      <c r="M279">
        <v>0.76200000000000001</v>
      </c>
      <c r="N279">
        <v>13.6833333333333</v>
      </c>
      <c r="O279">
        <v>197.177523467556</v>
      </c>
      <c r="P279" t="s">
        <v>42</v>
      </c>
      <c r="Q279" t="s">
        <v>42</v>
      </c>
      <c r="R279">
        <v>-84.357235000000003</v>
      </c>
      <c r="S279">
        <v>33.945416000000002</v>
      </c>
      <c r="T279">
        <v>-84.313173000000006</v>
      </c>
      <c r="U279">
        <v>34.038643</v>
      </c>
      <c r="V279">
        <v>-84.441568700000005</v>
      </c>
      <c r="W279">
        <v>33.790036090000001</v>
      </c>
      <c r="X279">
        <v>16.604384406029801</v>
      </c>
      <c r="Y279">
        <v>0.436805555555556</v>
      </c>
      <c r="Z279">
        <v>24.7549305926653</v>
      </c>
      <c r="AA279">
        <v>0.56813888888888897</v>
      </c>
      <c r="AB279">
        <v>17.429505263027099</v>
      </c>
      <c r="AC279">
        <v>0.52197222222222195</v>
      </c>
      <c r="AD279">
        <v>24.0871413125878</v>
      </c>
      <c r="AE279">
        <v>0.629388888888889</v>
      </c>
      <c r="AF279">
        <v>24.0317770017523</v>
      </c>
      <c r="AG279">
        <v>0.62324999999999997</v>
      </c>
      <c r="AH279">
        <v>30.689413051313</v>
      </c>
      <c r="AI279">
        <v>0.73066666666666702</v>
      </c>
      <c r="AJ279">
        <v>41.359314998695098</v>
      </c>
      <c r="AK279">
        <v>41.516646575614899</v>
      </c>
      <c r="AL279">
        <v>54.7211900530652</v>
      </c>
      <c r="AM279">
        <v>1.00494444444444</v>
      </c>
      <c r="AN279">
        <v>1.1513611111111099</v>
      </c>
      <c r="AO279">
        <v>1.35391666666667</v>
      </c>
      <c r="AP279" t="s">
        <v>43</v>
      </c>
      <c r="AQ279">
        <f t="shared" si="5"/>
        <v>1</v>
      </c>
    </row>
    <row r="280" spans="1:43" x14ac:dyDescent="0.25">
      <c r="A280">
        <v>966631</v>
      </c>
      <c r="B280">
        <v>12767</v>
      </c>
      <c r="C280">
        <v>12767</v>
      </c>
      <c r="D280">
        <v>35900</v>
      </c>
      <c r="E280">
        <v>21951</v>
      </c>
      <c r="F280" s="1">
        <v>44176.256944444445</v>
      </c>
      <c r="G280" s="1">
        <v>44176.427777777775</v>
      </c>
      <c r="H280">
        <v>15.395704846899999</v>
      </c>
      <c r="I280">
        <v>0</v>
      </c>
      <c r="J280">
        <v>22.419463739400001</v>
      </c>
      <c r="K280">
        <v>0.65</v>
      </c>
      <c r="L280">
        <v>0</v>
      </c>
      <c r="M280">
        <v>0.76200000000000001</v>
      </c>
      <c r="N280">
        <v>4.0999999999999996</v>
      </c>
      <c r="O280">
        <v>62.689585728008403</v>
      </c>
      <c r="P280" t="s">
        <v>42</v>
      </c>
      <c r="Q280" t="s">
        <v>42</v>
      </c>
      <c r="R280">
        <v>-84.357235000000003</v>
      </c>
      <c r="S280">
        <v>33.945416000000002</v>
      </c>
      <c r="T280">
        <v>-84.313173000000006</v>
      </c>
      <c r="U280">
        <v>34.038643</v>
      </c>
      <c r="V280">
        <v>-84.441568700000005</v>
      </c>
      <c r="W280">
        <v>33.790036090000001</v>
      </c>
      <c r="X280">
        <v>16.604384406029801</v>
      </c>
      <c r="Y280">
        <v>0.436805555555556</v>
      </c>
      <c r="Z280">
        <v>24.7549305926653</v>
      </c>
      <c r="AA280">
        <v>0.56813888888888897</v>
      </c>
      <c r="AB280">
        <v>17.429505263027099</v>
      </c>
      <c r="AC280">
        <v>0.52197222222222195</v>
      </c>
      <c r="AD280">
        <v>24.0871413125878</v>
      </c>
      <c r="AE280">
        <v>0.629388888888889</v>
      </c>
      <c r="AF280">
        <v>24.0317770017523</v>
      </c>
      <c r="AG280">
        <v>0.62324999999999997</v>
      </c>
      <c r="AH280">
        <v>30.689413051313</v>
      </c>
      <c r="AI280">
        <v>0.73066666666666702</v>
      </c>
      <c r="AJ280">
        <v>41.359314998695098</v>
      </c>
      <c r="AK280">
        <v>41.516646575614899</v>
      </c>
      <c r="AL280">
        <v>54.7211900530652</v>
      </c>
      <c r="AM280">
        <v>1.00494444444444</v>
      </c>
      <c r="AN280">
        <v>1.1513611111111099</v>
      </c>
      <c r="AO280">
        <v>1.35391666666667</v>
      </c>
      <c r="AP280" t="s">
        <v>43</v>
      </c>
      <c r="AQ280">
        <f t="shared" si="5"/>
        <v>1</v>
      </c>
    </row>
    <row r="281" spans="1:43" x14ac:dyDescent="0.25">
      <c r="A281">
        <v>967381</v>
      </c>
      <c r="B281">
        <v>12796</v>
      </c>
      <c r="C281">
        <v>12808</v>
      </c>
      <c r="D281">
        <v>35900</v>
      </c>
      <c r="E281">
        <v>10254</v>
      </c>
      <c r="F281" s="1">
        <v>44176.597222222219</v>
      </c>
      <c r="G281" s="1">
        <v>44176.993055555555</v>
      </c>
      <c r="H281">
        <v>15.395704846899999</v>
      </c>
      <c r="I281">
        <v>13.0229783638013</v>
      </c>
      <c r="J281">
        <v>26.785593478799999</v>
      </c>
      <c r="K281">
        <v>0.65</v>
      </c>
      <c r="L281">
        <v>0.31763888888888903</v>
      </c>
      <c r="M281">
        <v>0.93200000000000005</v>
      </c>
      <c r="N281">
        <v>9.1823611111111099</v>
      </c>
      <c r="O281">
        <v>171.93097509589199</v>
      </c>
      <c r="P281" t="s">
        <v>42</v>
      </c>
      <c r="Q281" t="s">
        <v>42</v>
      </c>
      <c r="R281">
        <v>-84.357235000000003</v>
      </c>
      <c r="S281">
        <v>33.945416000000002</v>
      </c>
      <c r="T281">
        <v>-84.242610999999997</v>
      </c>
      <c r="U281">
        <v>34.060949999999998</v>
      </c>
      <c r="V281">
        <v>-84.441568700000005</v>
      </c>
      <c r="W281">
        <v>33.790036090000001</v>
      </c>
      <c r="X281">
        <v>16.604384406029801</v>
      </c>
      <c r="Y281">
        <v>0.436805555555556</v>
      </c>
      <c r="Z281">
        <v>24.886040240098399</v>
      </c>
      <c r="AA281">
        <v>0.61747222222222198</v>
      </c>
      <c r="AB281">
        <v>17.429505263027099</v>
      </c>
      <c r="AC281">
        <v>0.52197222222222195</v>
      </c>
      <c r="AD281">
        <v>28.576000099419598</v>
      </c>
      <c r="AE281">
        <v>0.71619444444444402</v>
      </c>
      <c r="AF281">
        <v>24.0317770017523</v>
      </c>
      <c r="AG281">
        <v>0.62324999999999997</v>
      </c>
      <c r="AH281">
        <v>35.178271838144802</v>
      </c>
      <c r="AI281">
        <v>0.81747222222222204</v>
      </c>
      <c r="AJ281">
        <v>41.490424646128197</v>
      </c>
      <c r="AK281">
        <v>46.005505362446698</v>
      </c>
      <c r="AL281">
        <v>59.210048839897098</v>
      </c>
      <c r="AM281">
        <v>1.0542777777777801</v>
      </c>
      <c r="AN281">
        <v>1.23816666666667</v>
      </c>
      <c r="AO281">
        <v>1.44072222222222</v>
      </c>
      <c r="AP281" t="s">
        <v>43</v>
      </c>
      <c r="AQ281">
        <f t="shared" si="5"/>
        <v>1</v>
      </c>
    </row>
    <row r="282" spans="1:43" x14ac:dyDescent="0.25">
      <c r="A282">
        <v>966629</v>
      </c>
      <c r="B282">
        <v>12808</v>
      </c>
      <c r="C282">
        <v>12808</v>
      </c>
      <c r="D282">
        <v>10254</v>
      </c>
      <c r="E282">
        <v>35900</v>
      </c>
      <c r="F282" s="1">
        <v>44176.609722222223</v>
      </c>
      <c r="G282" s="1">
        <v>44176.8125</v>
      </c>
      <c r="H282">
        <v>26.785593478799999</v>
      </c>
      <c r="I282">
        <v>0</v>
      </c>
      <c r="J282">
        <v>15.395704846899999</v>
      </c>
      <c r="K282">
        <v>0.93200000000000005</v>
      </c>
      <c r="L282">
        <v>0</v>
      </c>
      <c r="M282">
        <v>0.65</v>
      </c>
      <c r="N282">
        <v>4.8666666666666698</v>
      </c>
      <c r="O282">
        <v>67.122442528777398</v>
      </c>
      <c r="P282" t="s">
        <v>42</v>
      </c>
      <c r="Q282" t="s">
        <v>42</v>
      </c>
      <c r="R282">
        <v>-84.242610999999997</v>
      </c>
      <c r="S282">
        <v>34.060949999999998</v>
      </c>
      <c r="T282">
        <v>-84.357235000000003</v>
      </c>
      <c r="U282">
        <v>33.945416000000002</v>
      </c>
      <c r="V282">
        <v>-84.441568700000005</v>
      </c>
      <c r="W282">
        <v>33.790036090000001</v>
      </c>
      <c r="X282">
        <v>24.886040240098399</v>
      </c>
      <c r="Y282">
        <v>0.61747222222222198</v>
      </c>
      <c r="Z282">
        <v>16.604384406029801</v>
      </c>
      <c r="AA282">
        <v>0.436805555555556</v>
      </c>
      <c r="AB282">
        <v>28.576000099419598</v>
      </c>
      <c r="AC282">
        <v>0.71619444444444402</v>
      </c>
      <c r="AD282">
        <v>17.429505263027099</v>
      </c>
      <c r="AE282">
        <v>0.52197222222222195</v>
      </c>
      <c r="AF282">
        <v>35.178271838144802</v>
      </c>
      <c r="AG282">
        <v>0.81747222222222204</v>
      </c>
      <c r="AH282">
        <v>24.0317770017523</v>
      </c>
      <c r="AI282">
        <v>0.62324999999999997</v>
      </c>
      <c r="AJ282">
        <v>41.490424646128197</v>
      </c>
      <c r="AK282">
        <v>46.005505362446698</v>
      </c>
      <c r="AL282">
        <v>59.210048839897098</v>
      </c>
      <c r="AM282">
        <v>1.0542777777777801</v>
      </c>
      <c r="AN282">
        <v>1.23816666666667</v>
      </c>
      <c r="AO282">
        <v>1.44072222222222</v>
      </c>
      <c r="AP282" t="s">
        <v>43</v>
      </c>
      <c r="AQ282">
        <f t="shared" si="5"/>
        <v>1</v>
      </c>
    </row>
    <row r="283" spans="1:43" x14ac:dyDescent="0.25">
      <c r="A283">
        <v>967382</v>
      </c>
      <c r="B283">
        <v>12796</v>
      </c>
      <c r="C283">
        <v>12767</v>
      </c>
      <c r="D283">
        <v>35900</v>
      </c>
      <c r="E283">
        <v>35900</v>
      </c>
      <c r="F283" s="1">
        <v>44176.628472222219</v>
      </c>
      <c r="G283" s="1">
        <v>44177.013888888891</v>
      </c>
      <c r="H283">
        <v>15.395704846899999</v>
      </c>
      <c r="I283">
        <v>0</v>
      </c>
      <c r="J283">
        <v>15.395704846899999</v>
      </c>
      <c r="K283">
        <v>0.65</v>
      </c>
      <c r="L283">
        <v>0</v>
      </c>
      <c r="M283">
        <v>0.65</v>
      </c>
      <c r="N283">
        <v>9.25</v>
      </c>
      <c r="O283">
        <v>165.66273802692299</v>
      </c>
      <c r="P283" t="s">
        <v>42</v>
      </c>
      <c r="Q283" t="s">
        <v>42</v>
      </c>
      <c r="R283">
        <v>-84.357235000000003</v>
      </c>
      <c r="S283">
        <v>33.945416000000002</v>
      </c>
      <c r="T283">
        <v>-84.357235000000003</v>
      </c>
      <c r="U283">
        <v>33.945416000000002</v>
      </c>
      <c r="V283">
        <v>-84.441568700000005</v>
      </c>
      <c r="W283">
        <v>33.790036090000001</v>
      </c>
      <c r="X283">
        <v>16.604384406029801</v>
      </c>
      <c r="Y283">
        <v>0.436805555555556</v>
      </c>
      <c r="Z283">
        <v>16.604384406029801</v>
      </c>
      <c r="AA283">
        <v>0.436805555555556</v>
      </c>
      <c r="AB283">
        <v>17.429505263027099</v>
      </c>
      <c r="AC283">
        <v>0.52197222222222195</v>
      </c>
      <c r="AD283">
        <v>17.429505263027099</v>
      </c>
      <c r="AE283">
        <v>0.52197222222222195</v>
      </c>
      <c r="AF283">
        <v>24.0317770017523</v>
      </c>
      <c r="AG283">
        <v>0.62324999999999997</v>
      </c>
      <c r="AH283">
        <v>24.0317770017523</v>
      </c>
      <c r="AI283">
        <v>0.62324999999999997</v>
      </c>
      <c r="AJ283">
        <v>33.208768812059603</v>
      </c>
      <c r="AK283">
        <v>34.859010526054199</v>
      </c>
      <c r="AL283">
        <v>48.0635540035045</v>
      </c>
      <c r="AM283">
        <v>0.87361111111111101</v>
      </c>
      <c r="AN283">
        <v>1.0439444444444399</v>
      </c>
      <c r="AO283">
        <v>1.2464999999999999</v>
      </c>
      <c r="AP283" t="s">
        <v>43</v>
      </c>
      <c r="AQ283">
        <f t="shared" si="5"/>
        <v>1</v>
      </c>
    </row>
    <row r="284" spans="1:43" x14ac:dyDescent="0.25">
      <c r="A284">
        <v>966626</v>
      </c>
      <c r="B284">
        <v>12767</v>
      </c>
      <c r="C284">
        <v>12767</v>
      </c>
      <c r="D284">
        <v>21951</v>
      </c>
      <c r="E284">
        <v>21951</v>
      </c>
      <c r="F284" s="1">
        <v>44176.64166666667</v>
      </c>
      <c r="G284" s="1">
        <v>44176.800000000003</v>
      </c>
      <c r="H284">
        <v>22.419463739400001</v>
      </c>
      <c r="I284">
        <v>0</v>
      </c>
      <c r="J284">
        <v>22.419463739400001</v>
      </c>
      <c r="K284">
        <v>0.76200000000000001</v>
      </c>
      <c r="L284">
        <v>0</v>
      </c>
      <c r="M284">
        <v>0.76200000000000001</v>
      </c>
      <c r="N284">
        <v>3.8</v>
      </c>
      <c r="O284">
        <v>52.165919061335202</v>
      </c>
      <c r="P284" t="s">
        <v>42</v>
      </c>
      <c r="Q284" t="s">
        <v>42</v>
      </c>
      <c r="R284">
        <v>-84.313173000000006</v>
      </c>
      <c r="S284">
        <v>34.038643</v>
      </c>
      <c r="T284">
        <v>-84.313173000000006</v>
      </c>
      <c r="U284">
        <v>34.038643</v>
      </c>
      <c r="V284">
        <v>-84.441568700000005</v>
      </c>
      <c r="W284">
        <v>33.790036090000001</v>
      </c>
      <c r="X284">
        <v>24.7549305926653</v>
      </c>
      <c r="Y284">
        <v>0.56813888888888897</v>
      </c>
      <c r="Z284">
        <v>24.7549305926653</v>
      </c>
      <c r="AA284">
        <v>0.56813888888888897</v>
      </c>
      <c r="AB284">
        <v>24.0871413125878</v>
      </c>
      <c r="AC284">
        <v>0.629388888888889</v>
      </c>
      <c r="AD284">
        <v>24.0871413125878</v>
      </c>
      <c r="AE284">
        <v>0.629388888888889</v>
      </c>
      <c r="AF284">
        <v>30.689413051313</v>
      </c>
      <c r="AG284">
        <v>0.73066666666666702</v>
      </c>
      <c r="AH284">
        <v>30.689413051313</v>
      </c>
      <c r="AI284">
        <v>0.73066666666666702</v>
      </c>
      <c r="AJ284">
        <v>49.5098611853306</v>
      </c>
      <c r="AK284">
        <v>48.174282625175501</v>
      </c>
      <c r="AL284">
        <v>61.378826102625901</v>
      </c>
      <c r="AM284">
        <v>1.1362777777777799</v>
      </c>
      <c r="AN284">
        <v>1.25877777777778</v>
      </c>
      <c r="AO284">
        <v>1.46133333333333</v>
      </c>
      <c r="AP284" t="s">
        <v>42</v>
      </c>
      <c r="AQ284" t="str">
        <f t="shared" si="5"/>
        <v/>
      </c>
    </row>
    <row r="285" spans="1:43" x14ac:dyDescent="0.25">
      <c r="A285">
        <v>967392</v>
      </c>
      <c r="B285">
        <v>12796</v>
      </c>
      <c r="C285">
        <v>12808</v>
      </c>
      <c r="D285">
        <v>35900</v>
      </c>
      <c r="E285">
        <v>10254</v>
      </c>
      <c r="F285" s="1">
        <v>44176.642361111109</v>
      </c>
      <c r="G285" s="1">
        <v>44177.020833333336</v>
      </c>
      <c r="H285">
        <v>15.395704846899999</v>
      </c>
      <c r="I285">
        <v>5.5886263934283598</v>
      </c>
      <c r="J285">
        <v>26.785593478799999</v>
      </c>
      <c r="K285">
        <v>0.65</v>
      </c>
      <c r="L285">
        <v>0.161138888888889</v>
      </c>
      <c r="M285">
        <v>0.93200000000000005</v>
      </c>
      <c r="N285">
        <v>8.9221944444444397</v>
      </c>
      <c r="O285">
        <v>152.35971312269999</v>
      </c>
      <c r="P285" t="s">
        <v>42</v>
      </c>
      <c r="Q285" t="s">
        <v>42</v>
      </c>
      <c r="R285">
        <v>-84.357235000000003</v>
      </c>
      <c r="S285">
        <v>33.945416000000002</v>
      </c>
      <c r="T285">
        <v>-84.242610999999997</v>
      </c>
      <c r="U285">
        <v>34.060949999999998</v>
      </c>
      <c r="V285">
        <v>-84.441568700000005</v>
      </c>
      <c r="W285">
        <v>33.790036090000001</v>
      </c>
      <c r="X285">
        <v>16.604384406029801</v>
      </c>
      <c r="Y285">
        <v>0.436805555555556</v>
      </c>
      <c r="Z285">
        <v>24.886040240098399</v>
      </c>
      <c r="AA285">
        <v>0.61747222222222198</v>
      </c>
      <c r="AB285">
        <v>17.429505263027099</v>
      </c>
      <c r="AC285">
        <v>0.52197222222222195</v>
      </c>
      <c r="AD285">
        <v>28.576000099419598</v>
      </c>
      <c r="AE285">
        <v>0.71619444444444402</v>
      </c>
      <c r="AF285">
        <v>24.0317770017523</v>
      </c>
      <c r="AG285">
        <v>0.62324999999999997</v>
      </c>
      <c r="AH285">
        <v>35.178271838144802</v>
      </c>
      <c r="AI285">
        <v>0.81747222222222204</v>
      </c>
      <c r="AJ285">
        <v>41.490424646128197</v>
      </c>
      <c r="AK285">
        <v>46.005505362446698</v>
      </c>
      <c r="AL285">
        <v>59.210048839897098</v>
      </c>
      <c r="AM285">
        <v>1.0542777777777801</v>
      </c>
      <c r="AN285">
        <v>1.23816666666667</v>
      </c>
      <c r="AO285">
        <v>1.44072222222222</v>
      </c>
      <c r="AP285" t="s">
        <v>43</v>
      </c>
      <c r="AQ285">
        <f t="shared" si="5"/>
        <v>1</v>
      </c>
    </row>
    <row r="286" spans="1:43" x14ac:dyDescent="0.25">
      <c r="A286">
        <v>967377</v>
      </c>
      <c r="B286">
        <v>12796</v>
      </c>
      <c r="C286">
        <v>12767</v>
      </c>
      <c r="D286">
        <v>10266</v>
      </c>
      <c r="E286">
        <v>21951</v>
      </c>
      <c r="F286" s="1">
        <v>44176.645138888889</v>
      </c>
      <c r="G286" s="1">
        <v>44177.035416666666</v>
      </c>
      <c r="H286">
        <v>26.7476656049</v>
      </c>
      <c r="I286">
        <v>0</v>
      </c>
      <c r="J286">
        <v>22.419463739400001</v>
      </c>
      <c r="K286">
        <v>0.89800000000000002</v>
      </c>
      <c r="L286">
        <v>0</v>
      </c>
      <c r="M286">
        <v>0.76200000000000001</v>
      </c>
      <c r="N286">
        <v>9.3666666666666707</v>
      </c>
      <c r="O286">
        <v>172.21123227980101</v>
      </c>
      <c r="P286" t="s">
        <v>42</v>
      </c>
      <c r="Q286" t="s">
        <v>42</v>
      </c>
      <c r="R286">
        <v>-84.260559000000001</v>
      </c>
      <c r="S286">
        <v>34.085991999999997</v>
      </c>
      <c r="T286">
        <v>-84.313173000000006</v>
      </c>
      <c r="U286">
        <v>34.038643</v>
      </c>
      <c r="V286">
        <v>-84.441568700000005</v>
      </c>
      <c r="W286">
        <v>33.790036090000001</v>
      </c>
      <c r="X286">
        <v>29.6019486249021</v>
      </c>
      <c r="Y286">
        <v>0.66749999999999998</v>
      </c>
      <c r="Z286">
        <v>24.7549305926653</v>
      </c>
      <c r="AA286">
        <v>0.56813888888888897</v>
      </c>
      <c r="AB286">
        <v>28.9341593448246</v>
      </c>
      <c r="AC286">
        <v>0.72875000000000001</v>
      </c>
      <c r="AD286">
        <v>24.0871413125878</v>
      </c>
      <c r="AE286">
        <v>0.629388888888889</v>
      </c>
      <c r="AF286">
        <v>35.5364310835498</v>
      </c>
      <c r="AG286">
        <v>0.83002777777777803</v>
      </c>
      <c r="AH286">
        <v>30.689413051313</v>
      </c>
      <c r="AI286">
        <v>0.73066666666666702</v>
      </c>
      <c r="AJ286">
        <v>54.356879217567503</v>
      </c>
      <c r="AK286">
        <v>53.021300657412397</v>
      </c>
      <c r="AL286">
        <v>66.225844134862697</v>
      </c>
      <c r="AM286">
        <v>1.2356388888888901</v>
      </c>
      <c r="AN286">
        <v>1.3581388888888899</v>
      </c>
      <c r="AO286">
        <v>1.5606944444444399</v>
      </c>
      <c r="AP286" t="s">
        <v>42</v>
      </c>
      <c r="AQ286" t="str">
        <f t="shared" si="5"/>
        <v/>
      </c>
    </row>
    <row r="287" spans="1:43" x14ac:dyDescent="0.25">
      <c r="A287">
        <v>967391</v>
      </c>
      <c r="B287">
        <v>12796</v>
      </c>
      <c r="C287">
        <v>12767</v>
      </c>
      <c r="D287">
        <v>35900</v>
      </c>
      <c r="E287">
        <v>35900</v>
      </c>
      <c r="F287" s="1">
        <v>44176.649305555555</v>
      </c>
      <c r="G287" s="1">
        <v>44177.041666666664</v>
      </c>
      <c r="H287">
        <v>15.395704846899999</v>
      </c>
      <c r="I287">
        <v>0</v>
      </c>
      <c r="J287">
        <v>15.395704846899999</v>
      </c>
      <c r="K287">
        <v>0.65</v>
      </c>
      <c r="L287">
        <v>0</v>
      </c>
      <c r="M287">
        <v>0.65</v>
      </c>
      <c r="N287">
        <v>9.4166666666666696</v>
      </c>
      <c r="O287">
        <v>165.66273802692299</v>
      </c>
      <c r="P287" t="s">
        <v>42</v>
      </c>
      <c r="Q287" t="s">
        <v>42</v>
      </c>
      <c r="R287">
        <v>-84.357235000000003</v>
      </c>
      <c r="S287">
        <v>33.945416000000002</v>
      </c>
      <c r="T287">
        <v>-84.357235000000003</v>
      </c>
      <c r="U287">
        <v>33.945416000000002</v>
      </c>
      <c r="V287">
        <v>-84.441568700000005</v>
      </c>
      <c r="W287">
        <v>33.790036090000001</v>
      </c>
      <c r="X287">
        <v>16.604384406029801</v>
      </c>
      <c r="Y287">
        <v>0.436805555555556</v>
      </c>
      <c r="Z287">
        <v>16.604384406029801</v>
      </c>
      <c r="AA287">
        <v>0.436805555555556</v>
      </c>
      <c r="AB287">
        <v>17.429505263027099</v>
      </c>
      <c r="AC287">
        <v>0.52197222222222195</v>
      </c>
      <c r="AD287">
        <v>17.429505263027099</v>
      </c>
      <c r="AE287">
        <v>0.52197222222222195</v>
      </c>
      <c r="AF287">
        <v>24.0317770017523</v>
      </c>
      <c r="AG287">
        <v>0.62324999999999997</v>
      </c>
      <c r="AH287">
        <v>24.0317770017523</v>
      </c>
      <c r="AI287">
        <v>0.62324999999999997</v>
      </c>
      <c r="AJ287">
        <v>33.208768812059603</v>
      </c>
      <c r="AK287">
        <v>34.859010526054199</v>
      </c>
      <c r="AL287">
        <v>48.0635540035045</v>
      </c>
      <c r="AM287">
        <v>0.87361111111111101</v>
      </c>
      <c r="AN287">
        <v>1.0439444444444399</v>
      </c>
      <c r="AO287">
        <v>1.2464999999999999</v>
      </c>
      <c r="AP287" t="s">
        <v>43</v>
      </c>
      <c r="AQ287">
        <f t="shared" si="5"/>
        <v>1</v>
      </c>
    </row>
    <row r="288" spans="1:43" x14ac:dyDescent="0.25">
      <c r="A288">
        <v>968586</v>
      </c>
      <c r="B288">
        <v>12767</v>
      </c>
      <c r="C288">
        <v>12769</v>
      </c>
      <c r="D288">
        <v>21951</v>
      </c>
      <c r="E288">
        <v>35900</v>
      </c>
      <c r="F288" s="1">
        <v>44176.677777777775</v>
      </c>
      <c r="G288" s="1">
        <v>44177.022222222222</v>
      </c>
      <c r="H288">
        <v>22.419463739400001</v>
      </c>
      <c r="I288">
        <v>12.6648191183964</v>
      </c>
      <c r="J288">
        <v>15.395704846899999</v>
      </c>
      <c r="K288">
        <v>0.76200000000000001</v>
      </c>
      <c r="L288">
        <v>0.30508333333333298</v>
      </c>
      <c r="M288">
        <v>0.65</v>
      </c>
      <c r="N288">
        <v>7.9615833333333299</v>
      </c>
      <c r="O288">
        <v>102.312254789336</v>
      </c>
      <c r="P288" t="s">
        <v>42</v>
      </c>
      <c r="Q288" t="s">
        <v>42</v>
      </c>
      <c r="R288">
        <v>-84.313173000000006</v>
      </c>
      <c r="S288">
        <v>34.038643</v>
      </c>
      <c r="T288">
        <v>-84.357235000000003</v>
      </c>
      <c r="U288">
        <v>33.945416000000002</v>
      </c>
      <c r="V288">
        <v>-84.441568700000005</v>
      </c>
      <c r="W288">
        <v>33.790036090000001</v>
      </c>
      <c r="X288">
        <v>24.7549305926653</v>
      </c>
      <c r="Y288">
        <v>0.56813888888888897</v>
      </c>
      <c r="Z288">
        <v>16.604384406029801</v>
      </c>
      <c r="AA288">
        <v>0.436805555555556</v>
      </c>
      <c r="AB288">
        <v>24.0871413125878</v>
      </c>
      <c r="AC288">
        <v>0.629388888888889</v>
      </c>
      <c r="AD288">
        <v>17.429505263027099</v>
      </c>
      <c r="AE288">
        <v>0.52197222222222195</v>
      </c>
      <c r="AF288">
        <v>30.689413051313</v>
      </c>
      <c r="AG288">
        <v>0.73066666666666702</v>
      </c>
      <c r="AH288">
        <v>24.0317770017523</v>
      </c>
      <c r="AI288">
        <v>0.62324999999999997</v>
      </c>
      <c r="AJ288">
        <v>41.359314998695098</v>
      </c>
      <c r="AK288">
        <v>41.516646575614899</v>
      </c>
      <c r="AL288">
        <v>54.7211900530652</v>
      </c>
      <c r="AM288">
        <v>1.00494444444444</v>
      </c>
      <c r="AN288">
        <v>1.1513611111111099</v>
      </c>
      <c r="AO288">
        <v>1.35391666666667</v>
      </c>
      <c r="AP288" t="s">
        <v>43</v>
      </c>
      <c r="AQ288">
        <f t="shared" si="5"/>
        <v>1</v>
      </c>
    </row>
    <row r="289" spans="1:43" x14ac:dyDescent="0.25">
      <c r="A289">
        <v>968587</v>
      </c>
      <c r="B289">
        <v>12808</v>
      </c>
      <c r="C289">
        <v>12769</v>
      </c>
      <c r="D289">
        <v>10254</v>
      </c>
      <c r="E289">
        <v>35900</v>
      </c>
      <c r="F289" s="1">
        <v>44176.693055555559</v>
      </c>
      <c r="G289" s="1">
        <v>44177.05</v>
      </c>
      <c r="H289">
        <v>26.785593478799999</v>
      </c>
      <c r="I289">
        <v>0</v>
      </c>
      <c r="J289">
        <v>15.395704846899999</v>
      </c>
      <c r="K289">
        <v>0.93200000000000005</v>
      </c>
      <c r="L289">
        <v>0</v>
      </c>
      <c r="M289">
        <v>0.65</v>
      </c>
      <c r="N289">
        <v>8.56666666666667</v>
      </c>
      <c r="O289">
        <v>112.10739080466701</v>
      </c>
      <c r="P289" t="s">
        <v>42</v>
      </c>
      <c r="Q289" t="s">
        <v>42</v>
      </c>
      <c r="R289">
        <v>-84.242610999999997</v>
      </c>
      <c r="S289">
        <v>34.060949999999998</v>
      </c>
      <c r="T289">
        <v>-84.357235000000003</v>
      </c>
      <c r="U289">
        <v>33.945416000000002</v>
      </c>
      <c r="V289">
        <v>-84.441568700000005</v>
      </c>
      <c r="W289">
        <v>33.790036090000001</v>
      </c>
      <c r="X289">
        <v>24.886040240098399</v>
      </c>
      <c r="Y289">
        <v>0.61747222222222198</v>
      </c>
      <c r="Z289">
        <v>16.604384406029801</v>
      </c>
      <c r="AA289">
        <v>0.436805555555556</v>
      </c>
      <c r="AB289">
        <v>28.576000099419598</v>
      </c>
      <c r="AC289">
        <v>0.71619444444444402</v>
      </c>
      <c r="AD289">
        <v>17.429505263027099</v>
      </c>
      <c r="AE289">
        <v>0.52197222222222195</v>
      </c>
      <c r="AF289">
        <v>35.178271838144802</v>
      </c>
      <c r="AG289">
        <v>0.81747222222222204</v>
      </c>
      <c r="AH289">
        <v>24.0317770017523</v>
      </c>
      <c r="AI289">
        <v>0.62324999999999997</v>
      </c>
      <c r="AJ289">
        <v>41.490424646128197</v>
      </c>
      <c r="AK289">
        <v>46.005505362446698</v>
      </c>
      <c r="AL289">
        <v>59.210048839897098</v>
      </c>
      <c r="AM289">
        <v>1.0542777777777801</v>
      </c>
      <c r="AN289">
        <v>1.23816666666667</v>
      </c>
      <c r="AO289">
        <v>1.44072222222222</v>
      </c>
      <c r="AP289" t="s">
        <v>43</v>
      </c>
      <c r="AQ289">
        <f t="shared" si="5"/>
        <v>1</v>
      </c>
    </row>
    <row r="290" spans="1:43" x14ac:dyDescent="0.25">
      <c r="A290">
        <v>966688</v>
      </c>
      <c r="B290">
        <v>12779</v>
      </c>
      <c r="C290">
        <v>12779</v>
      </c>
      <c r="D290">
        <v>134052</v>
      </c>
      <c r="E290">
        <v>87900</v>
      </c>
      <c r="F290" s="1">
        <v>44176.179861111108</v>
      </c>
      <c r="G290" s="1">
        <v>44176.795138888891</v>
      </c>
      <c r="H290">
        <v>10.7130784842</v>
      </c>
      <c r="I290">
        <v>0</v>
      </c>
      <c r="J290">
        <v>3.2108320796699998</v>
      </c>
      <c r="K290">
        <v>0.49199999999999999</v>
      </c>
      <c r="L290">
        <v>0</v>
      </c>
      <c r="M290">
        <v>0.16400000000000001</v>
      </c>
      <c r="N290">
        <v>14.766666666666699</v>
      </c>
      <c r="O290">
        <v>216.97496120703201</v>
      </c>
      <c r="P290" t="s">
        <v>43</v>
      </c>
      <c r="Q290" t="s">
        <v>43</v>
      </c>
      <c r="R290">
        <v>-84.135233999999997</v>
      </c>
      <c r="S290">
        <v>33.705514999999998</v>
      </c>
      <c r="T290">
        <v>-84.229423999999995</v>
      </c>
      <c r="U290">
        <v>33.769764000000002</v>
      </c>
      <c r="V290">
        <v>-84.267342900000003</v>
      </c>
      <c r="W290">
        <v>33.783355090000001</v>
      </c>
      <c r="X290">
        <v>13.350690345110401</v>
      </c>
      <c r="Y290">
        <v>0.352444444444444</v>
      </c>
      <c r="Z290">
        <v>3.5595337218984202</v>
      </c>
      <c r="AA290">
        <v>0.17474999999999999</v>
      </c>
      <c r="AB290">
        <v>23.5835808468068</v>
      </c>
      <c r="AC290">
        <v>0.58405555555555599</v>
      </c>
      <c r="AD290">
        <v>14.757540358159201</v>
      </c>
      <c r="AE290">
        <v>0.53738888888888903</v>
      </c>
      <c r="AF290">
        <v>17.862415648651002</v>
      </c>
      <c r="AG290">
        <v>0.42947222222222198</v>
      </c>
      <c r="AH290">
        <v>15.280736202418399</v>
      </c>
      <c r="AI290">
        <v>0.390277777777778</v>
      </c>
      <c r="AJ290">
        <v>16.910224067008802</v>
      </c>
      <c r="AK290">
        <v>38.341121204966001</v>
      </c>
      <c r="AL290">
        <v>33.143151851069398</v>
      </c>
      <c r="AM290">
        <v>0.52719444444444497</v>
      </c>
      <c r="AN290">
        <v>1.12144444444444</v>
      </c>
      <c r="AO290">
        <v>0.81974999999999998</v>
      </c>
      <c r="AP290" t="s">
        <v>43</v>
      </c>
      <c r="AQ290" t="str">
        <f t="shared" si="5"/>
        <v/>
      </c>
    </row>
    <row r="291" spans="1:43" x14ac:dyDescent="0.25">
      <c r="A291">
        <v>966682</v>
      </c>
      <c r="B291">
        <v>12768</v>
      </c>
      <c r="C291">
        <v>12768</v>
      </c>
      <c r="D291">
        <v>134052</v>
      </c>
      <c r="E291">
        <v>134088</v>
      </c>
      <c r="F291" s="1">
        <v>44176.1875</v>
      </c>
      <c r="G291" s="1">
        <v>44176.826388888891</v>
      </c>
      <c r="H291">
        <v>10.7130784842</v>
      </c>
      <c r="I291">
        <v>34.016242683336003</v>
      </c>
      <c r="J291">
        <v>12.756815634000001</v>
      </c>
      <c r="K291">
        <v>0.49199999999999999</v>
      </c>
      <c r="L291">
        <v>0.90758333333333296</v>
      </c>
      <c r="M291">
        <v>0.439</v>
      </c>
      <c r="N291">
        <v>14.425750000000001</v>
      </c>
      <c r="O291">
        <v>201.13926963614099</v>
      </c>
      <c r="P291" t="s">
        <v>43</v>
      </c>
      <c r="Q291" t="s">
        <v>43</v>
      </c>
      <c r="R291">
        <v>-84.135233999999997</v>
      </c>
      <c r="S291">
        <v>33.705514999999998</v>
      </c>
      <c r="T291">
        <v>-84.099258000000006</v>
      </c>
      <c r="U291">
        <v>33.699075999999998</v>
      </c>
      <c r="V291">
        <v>-84.267342900000003</v>
      </c>
      <c r="W291">
        <v>33.783355090000001</v>
      </c>
      <c r="X291">
        <v>13.350690345110401</v>
      </c>
      <c r="Y291">
        <v>0.352444444444444</v>
      </c>
      <c r="Z291">
        <v>15.096064225086099</v>
      </c>
      <c r="AA291">
        <v>0.43377777777777798</v>
      </c>
      <c r="AB291">
        <v>23.5835808468068</v>
      </c>
      <c r="AC291">
        <v>0.58405555555555599</v>
      </c>
      <c r="AD291">
        <v>25.328954726782399</v>
      </c>
      <c r="AE291">
        <v>0.66538888888888903</v>
      </c>
      <c r="AF291">
        <v>17.862415648651002</v>
      </c>
      <c r="AG291">
        <v>0.42947222222222198</v>
      </c>
      <c r="AH291">
        <v>19.607789528626601</v>
      </c>
      <c r="AI291">
        <v>0.51080555555555596</v>
      </c>
      <c r="AJ291">
        <v>28.4467545701965</v>
      </c>
      <c r="AK291">
        <v>48.912535573589203</v>
      </c>
      <c r="AL291">
        <v>37.470205177277599</v>
      </c>
      <c r="AM291">
        <v>0.78622222222222204</v>
      </c>
      <c r="AN291">
        <v>1.2494444444444399</v>
      </c>
      <c r="AO291">
        <v>0.94027777777777799</v>
      </c>
      <c r="AP291" t="s">
        <v>43</v>
      </c>
      <c r="AQ291" t="str">
        <f t="shared" si="5"/>
        <v/>
      </c>
    </row>
    <row r="292" spans="1:43" x14ac:dyDescent="0.25">
      <c r="A292">
        <v>966687</v>
      </c>
      <c r="B292">
        <v>12779</v>
      </c>
      <c r="C292">
        <v>12768</v>
      </c>
      <c r="D292">
        <v>134088</v>
      </c>
      <c r="E292">
        <v>134088</v>
      </c>
      <c r="F292" s="1">
        <v>44176.196527777778</v>
      </c>
      <c r="G292" s="1">
        <v>44176.774305555555</v>
      </c>
      <c r="H292">
        <v>12.756815634000001</v>
      </c>
      <c r="I292">
        <v>0</v>
      </c>
      <c r="J292">
        <v>12.756815634000001</v>
      </c>
      <c r="K292">
        <v>0.439</v>
      </c>
      <c r="L292">
        <v>0</v>
      </c>
      <c r="M292">
        <v>0.439</v>
      </c>
      <c r="N292">
        <v>13.866666666666699</v>
      </c>
      <c r="O292">
        <v>204.01355268211901</v>
      </c>
      <c r="P292" t="s">
        <v>43</v>
      </c>
      <c r="Q292" t="s">
        <v>43</v>
      </c>
      <c r="R292">
        <v>-84.099258000000006</v>
      </c>
      <c r="S292">
        <v>33.699075999999998</v>
      </c>
      <c r="T292">
        <v>-84.099258000000006</v>
      </c>
      <c r="U292">
        <v>33.699075999999998</v>
      </c>
      <c r="V292">
        <v>-84.267342900000003</v>
      </c>
      <c r="W292">
        <v>33.783355090000001</v>
      </c>
      <c r="X292">
        <v>15.096064225086099</v>
      </c>
      <c r="Y292">
        <v>0.43377777777777798</v>
      </c>
      <c r="Z292">
        <v>15.096064225086099</v>
      </c>
      <c r="AA292">
        <v>0.43377777777777798</v>
      </c>
      <c r="AB292">
        <v>25.328954726782399</v>
      </c>
      <c r="AC292">
        <v>0.66538888888888903</v>
      </c>
      <c r="AD292">
        <v>25.328954726782399</v>
      </c>
      <c r="AE292">
        <v>0.66538888888888903</v>
      </c>
      <c r="AF292">
        <v>19.607789528626601</v>
      </c>
      <c r="AG292">
        <v>0.51080555555555596</v>
      </c>
      <c r="AH292">
        <v>19.607789528626601</v>
      </c>
      <c r="AI292">
        <v>0.51080555555555596</v>
      </c>
      <c r="AJ292">
        <v>30.192128450172099</v>
      </c>
      <c r="AK292">
        <v>50.657909453564798</v>
      </c>
      <c r="AL292">
        <v>39.215579057253301</v>
      </c>
      <c r="AM292">
        <v>0.86755555555555597</v>
      </c>
      <c r="AN292">
        <v>1.3307777777777801</v>
      </c>
      <c r="AO292">
        <v>1.0216111111111099</v>
      </c>
      <c r="AP292" t="s">
        <v>43</v>
      </c>
      <c r="AQ292" t="str">
        <f t="shared" si="5"/>
        <v/>
      </c>
    </row>
    <row r="293" spans="1:43" x14ac:dyDescent="0.25">
      <c r="A293">
        <v>966685</v>
      </c>
      <c r="B293">
        <v>12768</v>
      </c>
      <c r="C293">
        <v>12768</v>
      </c>
      <c r="D293">
        <v>134052</v>
      </c>
      <c r="E293">
        <v>86900</v>
      </c>
      <c r="F293" s="1">
        <v>44176.201388888891</v>
      </c>
      <c r="G293" s="1">
        <v>44176.809027777781</v>
      </c>
      <c r="H293">
        <v>10.7130784842</v>
      </c>
      <c r="I293">
        <v>0</v>
      </c>
      <c r="J293">
        <v>1.55582828765</v>
      </c>
      <c r="K293">
        <v>0.49199999999999999</v>
      </c>
      <c r="L293">
        <v>0</v>
      </c>
      <c r="M293">
        <v>0.1</v>
      </c>
      <c r="N293">
        <v>14.5833333333333</v>
      </c>
      <c r="O293">
        <v>216.105956896686</v>
      </c>
      <c r="P293" t="s">
        <v>43</v>
      </c>
      <c r="Q293" t="s">
        <v>43</v>
      </c>
      <c r="R293">
        <v>-84.135233999999997</v>
      </c>
      <c r="S293">
        <v>33.705514999999998</v>
      </c>
      <c r="T293">
        <v>-84.252235999999996</v>
      </c>
      <c r="U293">
        <v>33.772472</v>
      </c>
      <c r="V293">
        <v>-84.267342900000003</v>
      </c>
      <c r="W293">
        <v>33.783355090000001</v>
      </c>
      <c r="X293">
        <v>13.350690345110401</v>
      </c>
      <c r="Y293">
        <v>0.352444444444444</v>
      </c>
      <c r="Z293">
        <v>1.91923397169026</v>
      </c>
      <c r="AA293">
        <v>9.9444444444444405E-2</v>
      </c>
      <c r="AB293">
        <v>23.5835808468068</v>
      </c>
      <c r="AC293">
        <v>0.58405555555555599</v>
      </c>
      <c r="AD293">
        <v>13.1172406079511</v>
      </c>
      <c r="AE293">
        <v>0.46208333333333301</v>
      </c>
      <c r="AF293">
        <v>17.862415648651002</v>
      </c>
      <c r="AG293">
        <v>0.42947222222222198</v>
      </c>
      <c r="AH293">
        <v>15.333428610486299</v>
      </c>
      <c r="AI293">
        <v>0.37547222222222199</v>
      </c>
      <c r="AJ293">
        <v>15.269924316800701</v>
      </c>
      <c r="AK293">
        <v>36.7008214547579</v>
      </c>
      <c r="AL293">
        <v>33.195844259137303</v>
      </c>
      <c r="AM293">
        <v>0.45188888888888901</v>
      </c>
      <c r="AN293">
        <v>1.0461388888888901</v>
      </c>
      <c r="AO293">
        <v>0.80494444444444402</v>
      </c>
      <c r="AP293" t="s">
        <v>43</v>
      </c>
      <c r="AQ293" t="str">
        <f t="shared" si="5"/>
        <v/>
      </c>
    </row>
    <row r="294" spans="1:43" x14ac:dyDescent="0.25">
      <c r="A294">
        <v>966689</v>
      </c>
      <c r="B294">
        <v>12779</v>
      </c>
      <c r="C294">
        <v>12779</v>
      </c>
      <c r="D294">
        <v>134052</v>
      </c>
      <c r="E294">
        <v>134088</v>
      </c>
      <c r="F294" s="1">
        <v>44176.220138888886</v>
      </c>
      <c r="G294" s="1">
        <v>44176.818749999999</v>
      </c>
      <c r="H294">
        <v>10.7130784842</v>
      </c>
      <c r="I294">
        <v>19.613257608709201</v>
      </c>
      <c r="J294">
        <v>12.756815634000001</v>
      </c>
      <c r="K294">
        <v>0.49199999999999999</v>
      </c>
      <c r="L294">
        <v>0.61911111111111095</v>
      </c>
      <c r="M294">
        <v>0.439</v>
      </c>
      <c r="N294">
        <v>13.7475555555556</v>
      </c>
      <c r="O294">
        <v>192.32594348671</v>
      </c>
      <c r="P294" t="s">
        <v>43</v>
      </c>
      <c r="Q294" t="s">
        <v>43</v>
      </c>
      <c r="R294">
        <v>-84.135233999999997</v>
      </c>
      <c r="S294">
        <v>33.705514999999998</v>
      </c>
      <c r="T294">
        <v>-84.099258000000006</v>
      </c>
      <c r="U294">
        <v>33.699075999999998</v>
      </c>
      <c r="V294">
        <v>-84.267342900000003</v>
      </c>
      <c r="W294">
        <v>33.783355090000001</v>
      </c>
      <c r="X294">
        <v>13.350690345110401</v>
      </c>
      <c r="Y294">
        <v>0.352444444444444</v>
      </c>
      <c r="Z294">
        <v>15.096064225086099</v>
      </c>
      <c r="AA294">
        <v>0.43377777777777798</v>
      </c>
      <c r="AB294">
        <v>23.5835808468068</v>
      </c>
      <c r="AC294">
        <v>0.58405555555555599</v>
      </c>
      <c r="AD294">
        <v>25.328954726782399</v>
      </c>
      <c r="AE294">
        <v>0.66538888888888903</v>
      </c>
      <c r="AF294">
        <v>17.862415648651002</v>
      </c>
      <c r="AG294">
        <v>0.42947222222222198</v>
      </c>
      <c r="AH294">
        <v>19.607789528626601</v>
      </c>
      <c r="AI294">
        <v>0.51080555555555596</v>
      </c>
      <c r="AJ294">
        <v>28.4467545701965</v>
      </c>
      <c r="AK294">
        <v>48.912535573589203</v>
      </c>
      <c r="AL294">
        <v>37.470205177277599</v>
      </c>
      <c r="AM294">
        <v>0.78622222222222204</v>
      </c>
      <c r="AN294">
        <v>1.2494444444444399</v>
      </c>
      <c r="AO294">
        <v>0.94027777777777799</v>
      </c>
      <c r="AP294" t="s">
        <v>43</v>
      </c>
      <c r="AQ294" t="str">
        <f t="shared" si="5"/>
        <v/>
      </c>
    </row>
    <row r="295" spans="1:43" x14ac:dyDescent="0.25">
      <c r="A295">
        <v>966686</v>
      </c>
      <c r="B295">
        <v>12779</v>
      </c>
      <c r="C295">
        <v>12768</v>
      </c>
      <c r="D295">
        <v>134088</v>
      </c>
      <c r="E295">
        <v>134088</v>
      </c>
      <c r="F295" s="1">
        <v>44176.222222222219</v>
      </c>
      <c r="G295" s="1">
        <v>44176.801388888889</v>
      </c>
      <c r="H295">
        <v>12.756815634000001</v>
      </c>
      <c r="I295">
        <v>0</v>
      </c>
      <c r="J295">
        <v>12.756815634000001</v>
      </c>
      <c r="K295">
        <v>0.439</v>
      </c>
      <c r="L295">
        <v>0</v>
      </c>
      <c r="M295">
        <v>0.439</v>
      </c>
      <c r="N295">
        <v>13.9</v>
      </c>
      <c r="O295">
        <v>203.44224712656299</v>
      </c>
      <c r="P295" t="s">
        <v>43</v>
      </c>
      <c r="Q295" t="s">
        <v>43</v>
      </c>
      <c r="R295">
        <v>-84.099258000000006</v>
      </c>
      <c r="S295">
        <v>33.699075999999998</v>
      </c>
      <c r="T295">
        <v>-84.099258000000006</v>
      </c>
      <c r="U295">
        <v>33.699075999999998</v>
      </c>
      <c r="V295">
        <v>-84.267342900000003</v>
      </c>
      <c r="W295">
        <v>33.783355090000001</v>
      </c>
      <c r="X295">
        <v>15.096064225086099</v>
      </c>
      <c r="Y295">
        <v>0.43377777777777798</v>
      </c>
      <c r="Z295">
        <v>15.096064225086099</v>
      </c>
      <c r="AA295">
        <v>0.43377777777777798</v>
      </c>
      <c r="AB295">
        <v>25.328954726782399</v>
      </c>
      <c r="AC295">
        <v>0.66538888888888903</v>
      </c>
      <c r="AD295">
        <v>25.328954726782399</v>
      </c>
      <c r="AE295">
        <v>0.66538888888888903</v>
      </c>
      <c r="AF295">
        <v>19.607789528626601</v>
      </c>
      <c r="AG295">
        <v>0.51080555555555596</v>
      </c>
      <c r="AH295">
        <v>19.607789528626601</v>
      </c>
      <c r="AI295">
        <v>0.51080555555555596</v>
      </c>
      <c r="AJ295">
        <v>30.192128450172099</v>
      </c>
      <c r="AK295">
        <v>50.657909453564798</v>
      </c>
      <c r="AL295">
        <v>39.215579057253301</v>
      </c>
      <c r="AM295">
        <v>0.86755555555555597</v>
      </c>
      <c r="AN295">
        <v>1.3307777777777801</v>
      </c>
      <c r="AO295">
        <v>1.0216111111111099</v>
      </c>
      <c r="AP295" t="s">
        <v>43</v>
      </c>
      <c r="AQ295" t="str">
        <f t="shared" si="5"/>
        <v/>
      </c>
    </row>
    <row r="296" spans="1:43" x14ac:dyDescent="0.25">
      <c r="A296">
        <v>966683</v>
      </c>
      <c r="B296">
        <v>12768</v>
      </c>
      <c r="C296">
        <v>12779</v>
      </c>
      <c r="D296">
        <v>134052</v>
      </c>
      <c r="E296">
        <v>134088</v>
      </c>
      <c r="F296" s="1">
        <v>44176.227777777778</v>
      </c>
      <c r="G296" s="1">
        <v>44176.79583333333</v>
      </c>
      <c r="H296">
        <v>10.7130784842</v>
      </c>
      <c r="I296">
        <v>0</v>
      </c>
      <c r="J296">
        <v>12.756815634000001</v>
      </c>
      <c r="K296">
        <v>0.49199999999999999</v>
      </c>
      <c r="L296">
        <v>0</v>
      </c>
      <c r="M296">
        <v>0.439</v>
      </c>
      <c r="N296">
        <v>13.633333333333301</v>
      </c>
      <c r="O296">
        <v>200.502965996293</v>
      </c>
      <c r="P296" t="s">
        <v>43</v>
      </c>
      <c r="Q296" t="s">
        <v>43</v>
      </c>
      <c r="R296">
        <v>-84.135233999999997</v>
      </c>
      <c r="S296">
        <v>33.705514999999998</v>
      </c>
      <c r="T296">
        <v>-84.099258000000006</v>
      </c>
      <c r="U296">
        <v>33.699075999999998</v>
      </c>
      <c r="V296">
        <v>-84.267342900000003</v>
      </c>
      <c r="W296">
        <v>33.783355090000001</v>
      </c>
      <c r="X296">
        <v>13.350690345110401</v>
      </c>
      <c r="Y296">
        <v>0.352444444444444</v>
      </c>
      <c r="Z296">
        <v>15.096064225086099</v>
      </c>
      <c r="AA296">
        <v>0.43377777777777798</v>
      </c>
      <c r="AB296">
        <v>23.5835808468068</v>
      </c>
      <c r="AC296">
        <v>0.58405555555555599</v>
      </c>
      <c r="AD296">
        <v>25.328954726782399</v>
      </c>
      <c r="AE296">
        <v>0.66538888888888903</v>
      </c>
      <c r="AF296">
        <v>17.862415648651002</v>
      </c>
      <c r="AG296">
        <v>0.42947222222222198</v>
      </c>
      <c r="AH296">
        <v>19.607789528626601</v>
      </c>
      <c r="AI296">
        <v>0.51080555555555596</v>
      </c>
      <c r="AJ296">
        <v>28.4467545701965</v>
      </c>
      <c r="AK296">
        <v>48.912535573589203</v>
      </c>
      <c r="AL296">
        <v>37.470205177277599</v>
      </c>
      <c r="AM296">
        <v>0.78622222222222204</v>
      </c>
      <c r="AN296">
        <v>1.2494444444444399</v>
      </c>
      <c r="AO296">
        <v>0.94027777777777799</v>
      </c>
      <c r="AP296" t="s">
        <v>43</v>
      </c>
      <c r="AQ296" t="str">
        <f t="shared" si="5"/>
        <v/>
      </c>
    </row>
    <row r="297" spans="1:43" x14ac:dyDescent="0.25">
      <c r="A297">
        <v>966690</v>
      </c>
      <c r="B297">
        <v>12779</v>
      </c>
      <c r="C297">
        <v>12768</v>
      </c>
      <c r="D297">
        <v>134088</v>
      </c>
      <c r="E297">
        <v>86900</v>
      </c>
      <c r="F297" s="1">
        <v>44176.24722222222</v>
      </c>
      <c r="G297" s="1">
        <v>44176.395833333336</v>
      </c>
      <c r="H297">
        <v>12.756815634000001</v>
      </c>
      <c r="I297">
        <v>0</v>
      </c>
      <c r="J297">
        <v>1.55582828765</v>
      </c>
      <c r="K297">
        <v>0.439</v>
      </c>
      <c r="L297">
        <v>0</v>
      </c>
      <c r="M297">
        <v>0.1</v>
      </c>
      <c r="N297">
        <v>3.56666666666667</v>
      </c>
      <c r="O297">
        <v>52.578870210760698</v>
      </c>
      <c r="P297" t="s">
        <v>43</v>
      </c>
      <c r="Q297" t="s">
        <v>43</v>
      </c>
      <c r="R297">
        <v>-84.099258000000006</v>
      </c>
      <c r="S297">
        <v>33.699075999999998</v>
      </c>
      <c r="T297">
        <v>-84.252235999999996</v>
      </c>
      <c r="U297">
        <v>33.772472</v>
      </c>
      <c r="V297">
        <v>-84.267342900000003</v>
      </c>
      <c r="W297">
        <v>33.783355090000001</v>
      </c>
      <c r="X297">
        <v>15.096064225086099</v>
      </c>
      <c r="Y297">
        <v>0.43377777777777798</v>
      </c>
      <c r="Z297">
        <v>1.91923397169026</v>
      </c>
      <c r="AA297">
        <v>9.9444444444444405E-2</v>
      </c>
      <c r="AB297">
        <v>25.328954726782399</v>
      </c>
      <c r="AC297">
        <v>0.66538888888888903</v>
      </c>
      <c r="AD297">
        <v>13.1172406079511</v>
      </c>
      <c r="AE297">
        <v>0.46208333333333301</v>
      </c>
      <c r="AF297">
        <v>19.607789528626601</v>
      </c>
      <c r="AG297">
        <v>0.51080555555555596</v>
      </c>
      <c r="AH297">
        <v>15.333428610486299</v>
      </c>
      <c r="AI297">
        <v>0.37547222222222199</v>
      </c>
      <c r="AJ297">
        <v>17.0152981967763</v>
      </c>
      <c r="AK297">
        <v>38.446195334733503</v>
      </c>
      <c r="AL297">
        <v>34.941218139112898</v>
      </c>
      <c r="AM297">
        <v>0.53322222222222204</v>
      </c>
      <c r="AN297">
        <v>1.12747222222222</v>
      </c>
      <c r="AO297">
        <v>0.88627777777777805</v>
      </c>
      <c r="AP297" t="s">
        <v>43</v>
      </c>
      <c r="AQ297" t="str">
        <f t="shared" si="5"/>
        <v/>
      </c>
    </row>
    <row r="298" spans="1:43" x14ac:dyDescent="0.25">
      <c r="A298">
        <v>966691</v>
      </c>
      <c r="B298">
        <v>12768</v>
      </c>
      <c r="C298">
        <v>12779</v>
      </c>
      <c r="D298">
        <v>134052</v>
      </c>
      <c r="E298">
        <v>87900</v>
      </c>
      <c r="F298" s="1">
        <v>44176.250694444447</v>
      </c>
      <c r="G298" s="1">
        <v>44176.378472222219</v>
      </c>
      <c r="H298">
        <v>10.7130784842</v>
      </c>
      <c r="I298">
        <v>0</v>
      </c>
      <c r="J298">
        <v>3.2108320796699998</v>
      </c>
      <c r="K298">
        <v>0.49199999999999999</v>
      </c>
      <c r="L298">
        <v>0</v>
      </c>
      <c r="M298">
        <v>0.16400000000000001</v>
      </c>
      <c r="N298">
        <v>3.06666666666667</v>
      </c>
      <c r="O298">
        <v>46.4258227969638</v>
      </c>
      <c r="P298" t="s">
        <v>43</v>
      </c>
      <c r="Q298" t="s">
        <v>43</v>
      </c>
      <c r="R298">
        <v>-84.135233999999997</v>
      </c>
      <c r="S298">
        <v>33.705514999999998</v>
      </c>
      <c r="T298">
        <v>-84.229423999999995</v>
      </c>
      <c r="U298">
        <v>33.769764000000002</v>
      </c>
      <c r="V298">
        <v>-84.267342900000003</v>
      </c>
      <c r="W298">
        <v>33.783355090000001</v>
      </c>
      <c r="X298">
        <v>13.350690345110401</v>
      </c>
      <c r="Y298">
        <v>0.352444444444444</v>
      </c>
      <c r="Z298">
        <v>3.5595337218984202</v>
      </c>
      <c r="AA298">
        <v>0.17474999999999999</v>
      </c>
      <c r="AB298">
        <v>23.5835808468068</v>
      </c>
      <c r="AC298">
        <v>0.58405555555555599</v>
      </c>
      <c r="AD298">
        <v>14.757540358159201</v>
      </c>
      <c r="AE298">
        <v>0.53738888888888903</v>
      </c>
      <c r="AF298">
        <v>17.862415648651002</v>
      </c>
      <c r="AG298">
        <v>0.42947222222222198</v>
      </c>
      <c r="AH298">
        <v>15.280736202418399</v>
      </c>
      <c r="AI298">
        <v>0.390277777777778</v>
      </c>
      <c r="AJ298">
        <v>16.910224067008802</v>
      </c>
      <c r="AK298">
        <v>38.341121204966001</v>
      </c>
      <c r="AL298">
        <v>33.143151851069398</v>
      </c>
      <c r="AM298">
        <v>0.52719444444444497</v>
      </c>
      <c r="AN298">
        <v>1.12144444444444</v>
      </c>
      <c r="AO298">
        <v>0.81974999999999998</v>
      </c>
      <c r="AP298" t="s">
        <v>43</v>
      </c>
      <c r="AQ298" t="str">
        <f t="shared" si="5"/>
        <v/>
      </c>
    </row>
    <row r="299" spans="1:43" x14ac:dyDescent="0.25">
      <c r="A299">
        <v>966684</v>
      </c>
      <c r="B299">
        <v>12768</v>
      </c>
      <c r="C299">
        <v>12768</v>
      </c>
      <c r="D299">
        <v>134052</v>
      </c>
      <c r="E299">
        <v>86900</v>
      </c>
      <c r="F299" s="1">
        <v>44176.26458333333</v>
      </c>
      <c r="G299" s="1">
        <v>44176.354166666664</v>
      </c>
      <c r="H299">
        <v>10.7130784842</v>
      </c>
      <c r="I299">
        <v>11.338747561111999</v>
      </c>
      <c r="J299">
        <v>1.55582828765</v>
      </c>
      <c r="K299">
        <v>0.49199999999999999</v>
      </c>
      <c r="L299">
        <v>0.30252777777777801</v>
      </c>
      <c r="M299">
        <v>0.1</v>
      </c>
      <c r="N299">
        <v>1.84747222222222</v>
      </c>
      <c r="O299">
        <v>25.455659003847298</v>
      </c>
      <c r="P299" t="s">
        <v>43</v>
      </c>
      <c r="Q299" t="s">
        <v>43</v>
      </c>
      <c r="R299">
        <v>-84.135233999999997</v>
      </c>
      <c r="S299">
        <v>33.705514999999998</v>
      </c>
      <c r="T299">
        <v>-84.252235999999996</v>
      </c>
      <c r="U299">
        <v>33.772472</v>
      </c>
      <c r="V299">
        <v>-84.267342900000003</v>
      </c>
      <c r="W299">
        <v>33.783355090000001</v>
      </c>
      <c r="X299">
        <v>13.350690345110401</v>
      </c>
      <c r="Y299">
        <v>0.352444444444444</v>
      </c>
      <c r="Z299">
        <v>1.91923397169026</v>
      </c>
      <c r="AA299">
        <v>9.9444444444444405E-2</v>
      </c>
      <c r="AB299">
        <v>23.5835808468068</v>
      </c>
      <c r="AC299">
        <v>0.58405555555555599</v>
      </c>
      <c r="AD299">
        <v>13.1172406079511</v>
      </c>
      <c r="AE299">
        <v>0.46208333333333301</v>
      </c>
      <c r="AF299">
        <v>17.862415648651002</v>
      </c>
      <c r="AG299">
        <v>0.42947222222222198</v>
      </c>
      <c r="AH299">
        <v>15.333428610486299</v>
      </c>
      <c r="AI299">
        <v>0.37547222222222199</v>
      </c>
      <c r="AJ299">
        <v>15.269924316800701</v>
      </c>
      <c r="AK299">
        <v>36.7008214547579</v>
      </c>
      <c r="AL299">
        <v>33.195844259137303</v>
      </c>
      <c r="AM299">
        <v>0.45188888888888901</v>
      </c>
      <c r="AN299">
        <v>1.0461388888888901</v>
      </c>
      <c r="AO299">
        <v>0.80494444444444402</v>
      </c>
      <c r="AP299" t="s">
        <v>43</v>
      </c>
      <c r="AQ299" t="str">
        <f t="shared" si="5"/>
        <v/>
      </c>
    </row>
    <row r="300" spans="1:43" x14ac:dyDescent="0.25">
      <c r="A300">
        <v>966692</v>
      </c>
      <c r="B300">
        <v>12768</v>
      </c>
      <c r="C300">
        <v>12768</v>
      </c>
      <c r="D300">
        <v>86900</v>
      </c>
      <c r="E300">
        <v>134088</v>
      </c>
      <c r="F300" s="1">
        <v>44176.638888888891</v>
      </c>
      <c r="G300" s="1">
        <v>44177.020833333336</v>
      </c>
      <c r="H300">
        <v>1.55582828765</v>
      </c>
      <c r="I300">
        <v>24.568705183491399</v>
      </c>
      <c r="J300">
        <v>12.756815634000001</v>
      </c>
      <c r="K300">
        <v>0.1</v>
      </c>
      <c r="L300">
        <v>0.73033333333333295</v>
      </c>
      <c r="M300">
        <v>0.439</v>
      </c>
      <c r="N300">
        <v>8.4363333333333301</v>
      </c>
      <c r="O300">
        <v>115.886251436854</v>
      </c>
      <c r="P300" t="s">
        <v>43</v>
      </c>
      <c r="Q300" t="s">
        <v>43</v>
      </c>
      <c r="R300">
        <v>-84.252235999999996</v>
      </c>
      <c r="S300">
        <v>33.772472</v>
      </c>
      <c r="T300">
        <v>-84.099258000000006</v>
      </c>
      <c r="U300">
        <v>33.699075999999998</v>
      </c>
      <c r="V300">
        <v>-84.267342900000003</v>
      </c>
      <c r="W300">
        <v>33.783355090000001</v>
      </c>
      <c r="X300">
        <v>1.91923397169026</v>
      </c>
      <c r="Y300">
        <v>9.9444444444444405E-2</v>
      </c>
      <c r="Z300">
        <v>15.096064225086099</v>
      </c>
      <c r="AA300">
        <v>0.43377777777777798</v>
      </c>
      <c r="AB300">
        <v>13.1172406079511</v>
      </c>
      <c r="AC300">
        <v>0.46208333333333301</v>
      </c>
      <c r="AD300">
        <v>25.328954726782399</v>
      </c>
      <c r="AE300">
        <v>0.66538888888888903</v>
      </c>
      <c r="AF300">
        <v>15.333428610486299</v>
      </c>
      <c r="AG300">
        <v>0.37547222222222199</v>
      </c>
      <c r="AH300">
        <v>19.607789528626601</v>
      </c>
      <c r="AI300">
        <v>0.51080555555555596</v>
      </c>
      <c r="AJ300">
        <v>17.0152981967763</v>
      </c>
      <c r="AK300">
        <v>38.446195334733503</v>
      </c>
      <c r="AL300">
        <v>34.941218139112898</v>
      </c>
      <c r="AM300">
        <v>0.53322222222222204</v>
      </c>
      <c r="AN300">
        <v>1.12747222222222</v>
      </c>
      <c r="AO300">
        <v>0.88627777777777805</v>
      </c>
      <c r="AP300" t="s">
        <v>43</v>
      </c>
      <c r="AQ300" t="str">
        <f t="shared" si="5"/>
        <v/>
      </c>
    </row>
    <row r="301" spans="1:43" x14ac:dyDescent="0.25">
      <c r="A301">
        <v>967807</v>
      </c>
      <c r="B301">
        <v>12819</v>
      </c>
      <c r="C301">
        <v>12768</v>
      </c>
      <c r="D301">
        <v>86900</v>
      </c>
      <c r="E301">
        <v>134088</v>
      </c>
      <c r="F301" s="1">
        <v>44176.645833333336</v>
      </c>
      <c r="G301" s="1">
        <v>44177.048611111109</v>
      </c>
      <c r="H301">
        <v>1.55582828765</v>
      </c>
      <c r="I301">
        <v>5.2863906943219003</v>
      </c>
      <c r="J301">
        <v>12.756815634000001</v>
      </c>
      <c r="K301">
        <v>0.1</v>
      </c>
      <c r="L301">
        <v>0.15522222222222201</v>
      </c>
      <c r="M301">
        <v>0.439</v>
      </c>
      <c r="N301">
        <v>9.5114444444444395</v>
      </c>
      <c r="O301">
        <v>132.47205603456501</v>
      </c>
      <c r="P301" t="s">
        <v>43</v>
      </c>
      <c r="Q301" t="s">
        <v>43</v>
      </c>
      <c r="R301">
        <v>-84.252235999999996</v>
      </c>
      <c r="S301">
        <v>33.772472</v>
      </c>
      <c r="T301">
        <v>-84.099258000000006</v>
      </c>
      <c r="U301">
        <v>33.699075999999998</v>
      </c>
      <c r="V301">
        <v>-84.267342900000003</v>
      </c>
      <c r="W301">
        <v>33.783355090000001</v>
      </c>
      <c r="X301">
        <v>1.91923397169026</v>
      </c>
      <c r="Y301">
        <v>9.9444444444444405E-2</v>
      </c>
      <c r="Z301">
        <v>15.096064225086099</v>
      </c>
      <c r="AA301">
        <v>0.43377777777777798</v>
      </c>
      <c r="AB301">
        <v>13.1172406079511</v>
      </c>
      <c r="AC301">
        <v>0.46208333333333301</v>
      </c>
      <c r="AD301">
        <v>25.328954726782399</v>
      </c>
      <c r="AE301">
        <v>0.66538888888888903</v>
      </c>
      <c r="AF301">
        <v>15.333428610486299</v>
      </c>
      <c r="AG301">
        <v>0.37547222222222199</v>
      </c>
      <c r="AH301">
        <v>19.607789528626601</v>
      </c>
      <c r="AI301">
        <v>0.51080555555555596</v>
      </c>
      <c r="AJ301">
        <v>17.0152981967763</v>
      </c>
      <c r="AK301">
        <v>38.446195334733503</v>
      </c>
      <c r="AL301">
        <v>34.941218139112898</v>
      </c>
      <c r="AM301">
        <v>0.53322222222222204</v>
      </c>
      <c r="AN301">
        <v>1.12747222222222</v>
      </c>
      <c r="AO301">
        <v>0.88627777777777805</v>
      </c>
      <c r="AP301" t="s">
        <v>43</v>
      </c>
      <c r="AQ301" t="str">
        <f t="shared" si="5"/>
        <v/>
      </c>
    </row>
    <row r="302" spans="1:43" x14ac:dyDescent="0.25">
      <c r="A302">
        <v>966694</v>
      </c>
      <c r="B302">
        <v>12779</v>
      </c>
      <c r="C302">
        <v>12779</v>
      </c>
      <c r="D302">
        <v>87900</v>
      </c>
      <c r="E302">
        <v>87900</v>
      </c>
      <c r="F302" s="1">
        <v>44176.649305555555</v>
      </c>
      <c r="G302" s="1">
        <v>44177.013888888891</v>
      </c>
      <c r="H302">
        <v>3.2108320796699998</v>
      </c>
      <c r="I302">
        <v>13.5026159792213</v>
      </c>
      <c r="J302">
        <v>3.2108320796699998</v>
      </c>
      <c r="K302">
        <v>0.16400000000000001</v>
      </c>
      <c r="L302">
        <v>0.35911111111111099</v>
      </c>
      <c r="M302">
        <v>0.16400000000000001</v>
      </c>
      <c r="N302">
        <v>8.39088888888889</v>
      </c>
      <c r="O302">
        <v>119.537437260611</v>
      </c>
      <c r="P302" t="s">
        <v>43</v>
      </c>
      <c r="Q302" t="s">
        <v>43</v>
      </c>
      <c r="R302">
        <v>-84.229423999999995</v>
      </c>
      <c r="S302">
        <v>33.769764000000002</v>
      </c>
      <c r="T302">
        <v>-84.229423999999995</v>
      </c>
      <c r="U302">
        <v>33.769764000000002</v>
      </c>
      <c r="V302">
        <v>-84.267342900000003</v>
      </c>
      <c r="W302">
        <v>33.783355090000001</v>
      </c>
      <c r="X302">
        <v>3.5595337218984202</v>
      </c>
      <c r="Y302">
        <v>0.17474999999999999</v>
      </c>
      <c r="Z302">
        <v>3.5595337218984202</v>
      </c>
      <c r="AA302">
        <v>0.17474999999999999</v>
      </c>
      <c r="AB302">
        <v>14.757540358159201</v>
      </c>
      <c r="AC302">
        <v>0.53738888888888903</v>
      </c>
      <c r="AD302">
        <v>14.757540358159201</v>
      </c>
      <c r="AE302">
        <v>0.53738888888888903</v>
      </c>
      <c r="AF302">
        <v>15.280736202418399</v>
      </c>
      <c r="AG302">
        <v>0.390277777777778</v>
      </c>
      <c r="AH302">
        <v>15.280736202418399</v>
      </c>
      <c r="AI302">
        <v>0.390277777777778</v>
      </c>
      <c r="AJ302">
        <v>7.1190674437968404</v>
      </c>
      <c r="AK302">
        <v>29.515080716318501</v>
      </c>
      <c r="AL302">
        <v>30.561472404836799</v>
      </c>
      <c r="AM302">
        <v>0.34949999999999998</v>
      </c>
      <c r="AN302">
        <v>1.0747777777777801</v>
      </c>
      <c r="AO302">
        <v>0.780555555555556</v>
      </c>
      <c r="AP302" t="s">
        <v>43</v>
      </c>
      <c r="AQ302" t="str">
        <f t="shared" si="5"/>
        <v/>
      </c>
    </row>
    <row r="303" spans="1:43" x14ac:dyDescent="0.25">
      <c r="A303">
        <v>967809</v>
      </c>
      <c r="B303">
        <v>12819</v>
      </c>
      <c r="C303">
        <v>12779</v>
      </c>
      <c r="D303">
        <v>86900</v>
      </c>
      <c r="E303">
        <v>87900</v>
      </c>
      <c r="F303" s="1">
        <v>44176.659722222219</v>
      </c>
      <c r="G303" s="1">
        <v>44176.986111111109</v>
      </c>
      <c r="H303">
        <v>1.55582828765</v>
      </c>
      <c r="I303">
        <v>5.3424385151677098</v>
      </c>
      <c r="J303">
        <v>3.2108320796699998</v>
      </c>
      <c r="K303">
        <v>0.1</v>
      </c>
      <c r="L303">
        <v>0.184555555555556</v>
      </c>
      <c r="M303">
        <v>0.16400000000000001</v>
      </c>
      <c r="N303">
        <v>7.6487777777777799</v>
      </c>
      <c r="O303">
        <v>102.681100095849</v>
      </c>
      <c r="P303" t="s">
        <v>43</v>
      </c>
      <c r="Q303" t="s">
        <v>43</v>
      </c>
      <c r="R303">
        <v>-84.252235999999996</v>
      </c>
      <c r="S303">
        <v>33.772472</v>
      </c>
      <c r="T303">
        <v>-84.229423999999995</v>
      </c>
      <c r="U303">
        <v>33.769764000000002</v>
      </c>
      <c r="V303">
        <v>-84.267342900000003</v>
      </c>
      <c r="W303">
        <v>33.783355090000001</v>
      </c>
      <c r="X303">
        <v>1.91923397169026</v>
      </c>
      <c r="Y303">
        <v>9.9444444444444405E-2</v>
      </c>
      <c r="Z303">
        <v>3.5595337218984202</v>
      </c>
      <c r="AA303">
        <v>0.17474999999999999</v>
      </c>
      <c r="AB303">
        <v>13.1172406079511</v>
      </c>
      <c r="AC303">
        <v>0.46208333333333301</v>
      </c>
      <c r="AD303">
        <v>14.757540358159201</v>
      </c>
      <c r="AE303">
        <v>0.53738888888888903</v>
      </c>
      <c r="AF303">
        <v>15.333428610486299</v>
      </c>
      <c r="AG303">
        <v>0.37547222222222199</v>
      </c>
      <c r="AH303">
        <v>15.280736202418399</v>
      </c>
      <c r="AI303">
        <v>0.390277777777778</v>
      </c>
      <c r="AJ303">
        <v>5.4787676935886802</v>
      </c>
      <c r="AK303">
        <v>27.874780966110301</v>
      </c>
      <c r="AL303">
        <v>30.614164812904701</v>
      </c>
      <c r="AM303">
        <v>0.27419444444444402</v>
      </c>
      <c r="AN303">
        <v>0.99947222222222198</v>
      </c>
      <c r="AO303">
        <v>0.76575000000000004</v>
      </c>
      <c r="AP303" t="s">
        <v>43</v>
      </c>
      <c r="AQ303" t="str">
        <f t="shared" si="5"/>
        <v/>
      </c>
    </row>
    <row r="304" spans="1:43" x14ac:dyDescent="0.25">
      <c r="A304">
        <v>966696</v>
      </c>
      <c r="B304">
        <v>12768</v>
      </c>
      <c r="C304">
        <v>12768</v>
      </c>
      <c r="D304">
        <v>86900</v>
      </c>
      <c r="E304">
        <v>86900</v>
      </c>
      <c r="F304" s="1">
        <v>44176.666666666664</v>
      </c>
      <c r="G304" s="1">
        <v>44177.03125</v>
      </c>
      <c r="H304">
        <v>1.55582828765</v>
      </c>
      <c r="I304">
        <v>11.066089204270099</v>
      </c>
      <c r="J304">
        <v>1.55582828765</v>
      </c>
      <c r="K304">
        <v>0.1</v>
      </c>
      <c r="L304">
        <v>0.37122222222222201</v>
      </c>
      <c r="M304">
        <v>0.1</v>
      </c>
      <c r="N304">
        <v>8.3787777777777794</v>
      </c>
      <c r="O304">
        <v>116.529958333406</v>
      </c>
      <c r="P304" t="s">
        <v>43</v>
      </c>
      <c r="Q304" t="s">
        <v>43</v>
      </c>
      <c r="R304">
        <v>-84.252235999999996</v>
      </c>
      <c r="S304">
        <v>33.772472</v>
      </c>
      <c r="T304">
        <v>-84.252235999999996</v>
      </c>
      <c r="U304">
        <v>33.772472</v>
      </c>
      <c r="V304">
        <v>-84.267342900000003</v>
      </c>
      <c r="W304">
        <v>33.783355090000001</v>
      </c>
      <c r="X304">
        <v>1.91923397169026</v>
      </c>
      <c r="Y304">
        <v>9.9444444444444405E-2</v>
      </c>
      <c r="Z304">
        <v>1.91923397169026</v>
      </c>
      <c r="AA304">
        <v>9.9444444444444405E-2</v>
      </c>
      <c r="AB304">
        <v>13.1172406079511</v>
      </c>
      <c r="AC304">
        <v>0.46208333333333301</v>
      </c>
      <c r="AD304">
        <v>13.1172406079511</v>
      </c>
      <c r="AE304">
        <v>0.46208333333333301</v>
      </c>
      <c r="AF304">
        <v>15.333428610486299</v>
      </c>
      <c r="AG304">
        <v>0.37547222222222199</v>
      </c>
      <c r="AH304">
        <v>15.333428610486299</v>
      </c>
      <c r="AI304">
        <v>0.37547222222222199</v>
      </c>
      <c r="AJ304">
        <v>3.83846794338052</v>
      </c>
      <c r="AK304">
        <v>26.2344812159022</v>
      </c>
      <c r="AL304">
        <v>30.666857220972599</v>
      </c>
      <c r="AM304">
        <v>0.198888888888889</v>
      </c>
      <c r="AN304">
        <v>0.92416666666666702</v>
      </c>
      <c r="AO304">
        <v>0.75094444444444397</v>
      </c>
      <c r="AP304" t="s">
        <v>43</v>
      </c>
      <c r="AQ304" t="str">
        <f t="shared" si="5"/>
        <v/>
      </c>
    </row>
    <row r="305" spans="1:43" x14ac:dyDescent="0.25">
      <c r="A305">
        <v>966693</v>
      </c>
      <c r="B305">
        <v>12779</v>
      </c>
      <c r="C305">
        <v>12779</v>
      </c>
      <c r="D305">
        <v>87900</v>
      </c>
      <c r="E305">
        <v>87900</v>
      </c>
      <c r="F305" s="1">
        <v>44176.677083333336</v>
      </c>
      <c r="G305" s="1">
        <v>44177.041666666664</v>
      </c>
      <c r="H305">
        <v>3.2108320796699998</v>
      </c>
      <c r="I305">
        <v>13.5026159792213</v>
      </c>
      <c r="J305">
        <v>3.2108320796699998</v>
      </c>
      <c r="K305">
        <v>0.16400000000000001</v>
      </c>
      <c r="L305">
        <v>0.35911111111111099</v>
      </c>
      <c r="M305">
        <v>0.16400000000000001</v>
      </c>
      <c r="N305">
        <v>8.39088888888889</v>
      </c>
      <c r="O305">
        <v>119.537437260611</v>
      </c>
      <c r="P305" t="s">
        <v>43</v>
      </c>
      <c r="Q305" t="s">
        <v>43</v>
      </c>
      <c r="R305">
        <v>-84.229423999999995</v>
      </c>
      <c r="S305">
        <v>33.769764000000002</v>
      </c>
      <c r="T305">
        <v>-84.229423999999995</v>
      </c>
      <c r="U305">
        <v>33.769764000000002</v>
      </c>
      <c r="V305">
        <v>-84.267342900000003</v>
      </c>
      <c r="W305">
        <v>33.783355090000001</v>
      </c>
      <c r="X305">
        <v>3.5595337218984202</v>
      </c>
      <c r="Y305">
        <v>0.17474999999999999</v>
      </c>
      <c r="Z305">
        <v>3.5595337218984202</v>
      </c>
      <c r="AA305">
        <v>0.17474999999999999</v>
      </c>
      <c r="AB305">
        <v>14.757540358159201</v>
      </c>
      <c r="AC305">
        <v>0.53738888888888903</v>
      </c>
      <c r="AD305">
        <v>14.757540358159201</v>
      </c>
      <c r="AE305">
        <v>0.53738888888888903</v>
      </c>
      <c r="AF305">
        <v>15.280736202418399</v>
      </c>
      <c r="AG305">
        <v>0.390277777777778</v>
      </c>
      <c r="AH305">
        <v>15.280736202418399</v>
      </c>
      <c r="AI305">
        <v>0.390277777777778</v>
      </c>
      <c r="AJ305">
        <v>7.1190674437968404</v>
      </c>
      <c r="AK305">
        <v>29.515080716318501</v>
      </c>
      <c r="AL305">
        <v>30.561472404836799</v>
      </c>
      <c r="AM305">
        <v>0.34949999999999998</v>
      </c>
      <c r="AN305">
        <v>1.0747777777777801</v>
      </c>
      <c r="AO305">
        <v>0.780555555555556</v>
      </c>
      <c r="AP305" t="s">
        <v>43</v>
      </c>
      <c r="AQ305" t="str">
        <f t="shared" si="5"/>
        <v/>
      </c>
    </row>
    <row r="306" spans="1:43" x14ac:dyDescent="0.25">
      <c r="A306">
        <v>966695</v>
      </c>
      <c r="B306">
        <v>12768</v>
      </c>
      <c r="C306">
        <v>12779</v>
      </c>
      <c r="D306">
        <v>86900</v>
      </c>
      <c r="E306">
        <v>134088</v>
      </c>
      <c r="F306" s="1">
        <v>44176.694444444445</v>
      </c>
      <c r="G306" s="1">
        <v>44177.011111111111</v>
      </c>
      <c r="H306">
        <v>1.55582828765</v>
      </c>
      <c r="I306">
        <v>11.066089204270099</v>
      </c>
      <c r="J306">
        <v>12.756815634000001</v>
      </c>
      <c r="K306">
        <v>0.1</v>
      </c>
      <c r="L306">
        <v>0.37122222222222201</v>
      </c>
      <c r="M306">
        <v>0.439</v>
      </c>
      <c r="N306">
        <v>7.22877777777778</v>
      </c>
      <c r="O306">
        <v>100.862847701212</v>
      </c>
      <c r="P306" t="s">
        <v>43</v>
      </c>
      <c r="Q306" t="s">
        <v>43</v>
      </c>
      <c r="R306">
        <v>-84.252235999999996</v>
      </c>
      <c r="S306">
        <v>33.772472</v>
      </c>
      <c r="T306">
        <v>-84.099258000000006</v>
      </c>
      <c r="U306">
        <v>33.699075999999998</v>
      </c>
      <c r="V306">
        <v>-84.267342900000003</v>
      </c>
      <c r="W306">
        <v>33.783355090000001</v>
      </c>
      <c r="X306">
        <v>1.91923397169026</v>
      </c>
      <c r="Y306">
        <v>9.9444444444444405E-2</v>
      </c>
      <c r="Z306">
        <v>15.096064225086099</v>
      </c>
      <c r="AA306">
        <v>0.43377777777777798</v>
      </c>
      <c r="AB306">
        <v>13.1172406079511</v>
      </c>
      <c r="AC306">
        <v>0.46208333333333301</v>
      </c>
      <c r="AD306">
        <v>25.328954726782399</v>
      </c>
      <c r="AE306">
        <v>0.66538888888888903</v>
      </c>
      <c r="AF306">
        <v>15.333428610486299</v>
      </c>
      <c r="AG306">
        <v>0.37547222222222199</v>
      </c>
      <c r="AH306">
        <v>19.607789528626601</v>
      </c>
      <c r="AI306">
        <v>0.51080555555555596</v>
      </c>
      <c r="AJ306">
        <v>17.0152981967763</v>
      </c>
      <c r="AK306">
        <v>38.446195334733503</v>
      </c>
      <c r="AL306">
        <v>34.941218139112898</v>
      </c>
      <c r="AM306">
        <v>0.53322222222222204</v>
      </c>
      <c r="AN306">
        <v>1.12747222222222</v>
      </c>
      <c r="AO306">
        <v>0.88627777777777805</v>
      </c>
      <c r="AP306" t="s">
        <v>43</v>
      </c>
      <c r="AQ306" t="str">
        <f t="shared" si="5"/>
        <v/>
      </c>
    </row>
    <row r="307" spans="1:43" x14ac:dyDescent="0.25">
      <c r="A307">
        <v>966741</v>
      </c>
      <c r="B307">
        <v>12769</v>
      </c>
      <c r="C307">
        <v>12769</v>
      </c>
      <c r="D307">
        <v>40910</v>
      </c>
      <c r="E307">
        <v>40910</v>
      </c>
      <c r="F307" s="1">
        <v>44176.204861111109</v>
      </c>
      <c r="G307" s="1">
        <v>44176.800694444442</v>
      </c>
      <c r="H307">
        <v>13.868145081</v>
      </c>
      <c r="I307">
        <v>0</v>
      </c>
      <c r="J307">
        <v>13.868145081</v>
      </c>
      <c r="K307">
        <v>0.629</v>
      </c>
      <c r="L307">
        <v>0</v>
      </c>
      <c r="M307">
        <v>0.629</v>
      </c>
      <c r="N307">
        <v>14.3</v>
      </c>
      <c r="O307">
        <v>176.461893678271</v>
      </c>
      <c r="P307" t="s">
        <v>42</v>
      </c>
      <c r="Q307" t="s">
        <v>42</v>
      </c>
      <c r="R307">
        <v>-84.344734000000003</v>
      </c>
      <c r="S307">
        <v>33.920968999999999</v>
      </c>
      <c r="T307">
        <v>-84.344734000000003</v>
      </c>
      <c r="U307">
        <v>33.920968999999999</v>
      </c>
      <c r="V307">
        <v>-84.441568700000005</v>
      </c>
      <c r="W307">
        <v>33.790036090000001</v>
      </c>
      <c r="X307">
        <v>14.497806554239601</v>
      </c>
      <c r="Y307">
        <v>0.35225000000000001</v>
      </c>
      <c r="Z307">
        <v>14.497806554239601</v>
      </c>
      <c r="AA307">
        <v>0.35225000000000001</v>
      </c>
      <c r="AB307">
        <v>16.100575391154099</v>
      </c>
      <c r="AC307">
        <v>0.483333333333333</v>
      </c>
      <c r="AD307">
        <v>16.100575391154099</v>
      </c>
      <c r="AE307">
        <v>0.483333333333333</v>
      </c>
      <c r="AF307">
        <v>22.702847129879299</v>
      </c>
      <c r="AG307">
        <v>0.58461111111111097</v>
      </c>
      <c r="AH307">
        <v>22.702847129879299</v>
      </c>
      <c r="AI307">
        <v>0.58461111111111097</v>
      </c>
      <c r="AJ307">
        <v>28.995613108479301</v>
      </c>
      <c r="AK307">
        <v>32.201150782308297</v>
      </c>
      <c r="AL307">
        <v>45.405694259758697</v>
      </c>
      <c r="AM307">
        <v>0.70450000000000002</v>
      </c>
      <c r="AN307">
        <v>0.96666666666666701</v>
      </c>
      <c r="AO307">
        <v>1.1692222222222199</v>
      </c>
      <c r="AP307" t="s">
        <v>43</v>
      </c>
      <c r="AQ307">
        <f t="shared" si="5"/>
        <v>1</v>
      </c>
    </row>
    <row r="308" spans="1:43" x14ac:dyDescent="0.25">
      <c r="A308">
        <v>966743</v>
      </c>
      <c r="B308">
        <v>12769</v>
      </c>
      <c r="C308">
        <v>12769</v>
      </c>
      <c r="D308">
        <v>35900</v>
      </c>
      <c r="E308">
        <v>35900</v>
      </c>
      <c r="F308" s="1">
        <v>44176.215277777781</v>
      </c>
      <c r="G308" s="1">
        <v>44176.794444444444</v>
      </c>
      <c r="H308">
        <v>15.395704846899999</v>
      </c>
      <c r="I308">
        <v>0</v>
      </c>
      <c r="J308">
        <v>15.395704846899999</v>
      </c>
      <c r="K308">
        <v>0.65</v>
      </c>
      <c r="L308">
        <v>0</v>
      </c>
      <c r="M308">
        <v>0.65</v>
      </c>
      <c r="N308">
        <v>13.9</v>
      </c>
      <c r="O308">
        <v>176.461893678271</v>
      </c>
      <c r="P308" t="s">
        <v>42</v>
      </c>
      <c r="Q308" t="s">
        <v>42</v>
      </c>
      <c r="R308">
        <v>-84.357235000000003</v>
      </c>
      <c r="S308">
        <v>33.945416000000002</v>
      </c>
      <c r="T308">
        <v>-84.357235000000003</v>
      </c>
      <c r="U308">
        <v>33.945416000000002</v>
      </c>
      <c r="V308">
        <v>-84.441568700000005</v>
      </c>
      <c r="W308">
        <v>33.790036090000001</v>
      </c>
      <c r="X308">
        <v>16.604384406029801</v>
      </c>
      <c r="Y308">
        <v>0.436805555555556</v>
      </c>
      <c r="Z308">
        <v>16.604384406029801</v>
      </c>
      <c r="AA308">
        <v>0.436805555555556</v>
      </c>
      <c r="AB308">
        <v>17.429505263027099</v>
      </c>
      <c r="AC308">
        <v>0.52197222222222195</v>
      </c>
      <c r="AD308">
        <v>17.429505263027099</v>
      </c>
      <c r="AE308">
        <v>0.52197222222222195</v>
      </c>
      <c r="AF308">
        <v>24.0317770017523</v>
      </c>
      <c r="AG308">
        <v>0.62324999999999997</v>
      </c>
      <c r="AH308">
        <v>24.0317770017523</v>
      </c>
      <c r="AI308">
        <v>0.62324999999999997</v>
      </c>
      <c r="AJ308">
        <v>33.208768812059603</v>
      </c>
      <c r="AK308">
        <v>34.859010526054199</v>
      </c>
      <c r="AL308">
        <v>48.0635540035045</v>
      </c>
      <c r="AM308">
        <v>0.87361111111111101</v>
      </c>
      <c r="AN308">
        <v>1.0439444444444399</v>
      </c>
      <c r="AO308">
        <v>1.2464999999999999</v>
      </c>
      <c r="AP308" t="s">
        <v>43</v>
      </c>
      <c r="AQ308">
        <f t="shared" si="5"/>
        <v>1</v>
      </c>
    </row>
    <row r="309" spans="1:43" x14ac:dyDescent="0.25">
      <c r="A309">
        <v>966739</v>
      </c>
      <c r="B309">
        <v>12769</v>
      </c>
      <c r="C309">
        <v>12769</v>
      </c>
      <c r="D309">
        <v>40910</v>
      </c>
      <c r="E309">
        <v>35900</v>
      </c>
      <c r="F309" s="1">
        <v>44176.21875</v>
      </c>
      <c r="G309" s="1">
        <v>44176.340277777781</v>
      </c>
      <c r="H309">
        <v>13.868145081</v>
      </c>
      <c r="I309">
        <v>0</v>
      </c>
      <c r="J309">
        <v>15.395704846899999</v>
      </c>
      <c r="K309">
        <v>0.629</v>
      </c>
      <c r="L309">
        <v>0</v>
      </c>
      <c r="M309">
        <v>0.65</v>
      </c>
      <c r="N309">
        <v>2.9166666666666701</v>
      </c>
      <c r="O309">
        <v>37.809435823778301</v>
      </c>
      <c r="P309" t="s">
        <v>42</v>
      </c>
      <c r="Q309" t="s">
        <v>42</v>
      </c>
      <c r="R309">
        <v>-84.344734000000003</v>
      </c>
      <c r="S309">
        <v>33.920968999999999</v>
      </c>
      <c r="T309">
        <v>-84.357235000000003</v>
      </c>
      <c r="U309">
        <v>33.945416000000002</v>
      </c>
      <c r="V309">
        <v>-84.441568700000005</v>
      </c>
      <c r="W309">
        <v>33.790036090000001</v>
      </c>
      <c r="X309">
        <v>14.497806554239601</v>
      </c>
      <c r="Y309">
        <v>0.35225000000000001</v>
      </c>
      <c r="Z309">
        <v>16.604384406029801</v>
      </c>
      <c r="AA309">
        <v>0.436805555555556</v>
      </c>
      <c r="AB309">
        <v>16.100575391154099</v>
      </c>
      <c r="AC309">
        <v>0.483333333333333</v>
      </c>
      <c r="AD309">
        <v>17.429505263027099</v>
      </c>
      <c r="AE309">
        <v>0.52197222222222195</v>
      </c>
      <c r="AF309">
        <v>22.702847129879299</v>
      </c>
      <c r="AG309">
        <v>0.58461111111111097</v>
      </c>
      <c r="AH309">
        <v>24.0317770017523</v>
      </c>
      <c r="AI309">
        <v>0.62324999999999997</v>
      </c>
      <c r="AJ309">
        <v>31.1021909602694</v>
      </c>
      <c r="AK309">
        <v>33.530080654181198</v>
      </c>
      <c r="AL309">
        <v>46.734624131631598</v>
      </c>
      <c r="AM309">
        <v>0.78905555555555595</v>
      </c>
      <c r="AN309">
        <v>1.0053055555555599</v>
      </c>
      <c r="AO309">
        <v>1.2078611111111099</v>
      </c>
      <c r="AP309" t="s">
        <v>43</v>
      </c>
      <c r="AQ309">
        <f t="shared" si="5"/>
        <v>1</v>
      </c>
    </row>
    <row r="310" spans="1:43" x14ac:dyDescent="0.25">
      <c r="A310">
        <v>966740</v>
      </c>
      <c r="B310">
        <v>12769</v>
      </c>
      <c r="C310">
        <v>12769</v>
      </c>
      <c r="D310">
        <v>35900</v>
      </c>
      <c r="E310">
        <v>35900</v>
      </c>
      <c r="F310" s="1">
        <v>44176.229166666664</v>
      </c>
      <c r="G310" s="1">
        <v>44176.377083333333</v>
      </c>
      <c r="H310">
        <v>15.395704846899999</v>
      </c>
      <c r="I310">
        <v>0</v>
      </c>
      <c r="J310">
        <v>15.395704846899999</v>
      </c>
      <c r="K310">
        <v>0.65</v>
      </c>
      <c r="L310">
        <v>0</v>
      </c>
      <c r="M310">
        <v>0.65</v>
      </c>
      <c r="N310">
        <v>3.55</v>
      </c>
      <c r="O310">
        <v>50.4176839080774</v>
      </c>
      <c r="P310" t="s">
        <v>42</v>
      </c>
      <c r="Q310" t="s">
        <v>42</v>
      </c>
      <c r="R310">
        <v>-84.357235000000003</v>
      </c>
      <c r="S310">
        <v>33.945416000000002</v>
      </c>
      <c r="T310">
        <v>-84.357235000000003</v>
      </c>
      <c r="U310">
        <v>33.945416000000002</v>
      </c>
      <c r="V310">
        <v>-84.441568700000005</v>
      </c>
      <c r="W310">
        <v>33.790036090000001</v>
      </c>
      <c r="X310">
        <v>16.604384406029801</v>
      </c>
      <c r="Y310">
        <v>0.436805555555556</v>
      </c>
      <c r="Z310">
        <v>16.604384406029801</v>
      </c>
      <c r="AA310">
        <v>0.436805555555556</v>
      </c>
      <c r="AB310">
        <v>17.429505263027099</v>
      </c>
      <c r="AC310">
        <v>0.52197222222222195</v>
      </c>
      <c r="AD310">
        <v>17.429505263027099</v>
      </c>
      <c r="AE310">
        <v>0.52197222222222195</v>
      </c>
      <c r="AF310">
        <v>24.0317770017523</v>
      </c>
      <c r="AG310">
        <v>0.62324999999999997</v>
      </c>
      <c r="AH310">
        <v>24.0317770017523</v>
      </c>
      <c r="AI310">
        <v>0.62324999999999997</v>
      </c>
      <c r="AJ310">
        <v>33.208768812059603</v>
      </c>
      <c r="AK310">
        <v>34.859010526054199</v>
      </c>
      <c r="AL310">
        <v>48.0635540035045</v>
      </c>
      <c r="AM310">
        <v>0.87361111111111101</v>
      </c>
      <c r="AN310">
        <v>1.0439444444444399</v>
      </c>
      <c r="AO310">
        <v>1.2464999999999999</v>
      </c>
      <c r="AP310" t="s">
        <v>43</v>
      </c>
      <c r="AQ310">
        <f t="shared" si="5"/>
        <v>1</v>
      </c>
    </row>
    <row r="311" spans="1:43" x14ac:dyDescent="0.25">
      <c r="A311">
        <v>966742</v>
      </c>
      <c r="B311">
        <v>12796</v>
      </c>
      <c r="C311">
        <v>12769</v>
      </c>
      <c r="D311">
        <v>10266</v>
      </c>
      <c r="E311">
        <v>40910</v>
      </c>
      <c r="F311" s="1">
        <v>44176.231249999997</v>
      </c>
      <c r="G311" s="1">
        <v>44176.773611111108</v>
      </c>
      <c r="H311">
        <v>26.7476656049</v>
      </c>
      <c r="I311">
        <v>0</v>
      </c>
      <c r="J311">
        <v>13.868145081</v>
      </c>
      <c r="K311">
        <v>0.89800000000000002</v>
      </c>
      <c r="L311">
        <v>0</v>
      </c>
      <c r="M311">
        <v>0.629</v>
      </c>
      <c r="N311">
        <v>13.016666666666699</v>
      </c>
      <c r="O311">
        <v>183.525039751072</v>
      </c>
      <c r="P311" t="s">
        <v>42</v>
      </c>
      <c r="Q311" t="s">
        <v>42</v>
      </c>
      <c r="R311">
        <v>-84.260559000000001</v>
      </c>
      <c r="S311">
        <v>34.085991999999997</v>
      </c>
      <c r="T311">
        <v>-84.344734000000003</v>
      </c>
      <c r="U311">
        <v>33.920968999999999</v>
      </c>
      <c r="V311">
        <v>-84.441568700000005</v>
      </c>
      <c r="W311">
        <v>33.790036090000001</v>
      </c>
      <c r="X311">
        <v>29.6019486249021</v>
      </c>
      <c r="Y311">
        <v>0.66749999999999998</v>
      </c>
      <c r="Z311">
        <v>14.497806554239601</v>
      </c>
      <c r="AA311">
        <v>0.35225000000000001</v>
      </c>
      <c r="AB311">
        <v>28.9341593448246</v>
      </c>
      <c r="AC311">
        <v>0.72875000000000001</v>
      </c>
      <c r="AD311">
        <v>16.100575391154099</v>
      </c>
      <c r="AE311">
        <v>0.483333333333333</v>
      </c>
      <c r="AF311">
        <v>35.5364310835498</v>
      </c>
      <c r="AG311">
        <v>0.83002777777777803</v>
      </c>
      <c r="AH311">
        <v>22.702847129879299</v>
      </c>
      <c r="AI311">
        <v>0.58461111111111097</v>
      </c>
      <c r="AJ311">
        <v>44.099755179141802</v>
      </c>
      <c r="AK311">
        <v>45.034734735978702</v>
      </c>
      <c r="AL311">
        <v>58.239278213429102</v>
      </c>
      <c r="AM311">
        <v>1.0197499999999999</v>
      </c>
      <c r="AN311">
        <v>1.2120833333333301</v>
      </c>
      <c r="AO311">
        <v>1.4146388888888899</v>
      </c>
      <c r="AP311" t="s">
        <v>43</v>
      </c>
      <c r="AQ311">
        <f t="shared" si="5"/>
        <v>1</v>
      </c>
    </row>
    <row r="312" spans="1:43" x14ac:dyDescent="0.25">
      <c r="A312">
        <v>966747</v>
      </c>
      <c r="B312">
        <v>12769</v>
      </c>
      <c r="C312">
        <v>12769</v>
      </c>
      <c r="D312">
        <v>40910</v>
      </c>
      <c r="E312">
        <v>40910</v>
      </c>
      <c r="F312" s="1">
        <v>44176.232638888891</v>
      </c>
      <c r="G312" s="1">
        <v>44176.385416666664</v>
      </c>
      <c r="H312">
        <v>13.868145081</v>
      </c>
      <c r="I312">
        <v>0</v>
      </c>
      <c r="J312">
        <v>13.868145081</v>
      </c>
      <c r="K312">
        <v>0.629</v>
      </c>
      <c r="L312">
        <v>0</v>
      </c>
      <c r="M312">
        <v>0.629</v>
      </c>
      <c r="N312">
        <v>3.6666666666666701</v>
      </c>
      <c r="O312">
        <v>50.4176839080774</v>
      </c>
      <c r="P312" t="s">
        <v>42</v>
      </c>
      <c r="Q312" t="s">
        <v>42</v>
      </c>
      <c r="R312">
        <v>-84.344734000000003</v>
      </c>
      <c r="S312">
        <v>33.920968999999999</v>
      </c>
      <c r="T312">
        <v>-84.344734000000003</v>
      </c>
      <c r="U312">
        <v>33.920968999999999</v>
      </c>
      <c r="V312">
        <v>-84.441568700000005</v>
      </c>
      <c r="W312">
        <v>33.790036090000001</v>
      </c>
      <c r="X312">
        <v>14.497806554239601</v>
      </c>
      <c r="Y312">
        <v>0.35225000000000001</v>
      </c>
      <c r="Z312">
        <v>14.497806554239601</v>
      </c>
      <c r="AA312">
        <v>0.35225000000000001</v>
      </c>
      <c r="AB312">
        <v>16.100575391154099</v>
      </c>
      <c r="AC312">
        <v>0.483333333333333</v>
      </c>
      <c r="AD312">
        <v>16.100575391154099</v>
      </c>
      <c r="AE312">
        <v>0.483333333333333</v>
      </c>
      <c r="AF312">
        <v>22.702847129879299</v>
      </c>
      <c r="AG312">
        <v>0.58461111111111097</v>
      </c>
      <c r="AH312">
        <v>22.702847129879299</v>
      </c>
      <c r="AI312">
        <v>0.58461111111111097</v>
      </c>
      <c r="AJ312">
        <v>28.995613108479301</v>
      </c>
      <c r="AK312">
        <v>32.201150782308297</v>
      </c>
      <c r="AL312">
        <v>45.405694259758697</v>
      </c>
      <c r="AM312">
        <v>0.70450000000000002</v>
      </c>
      <c r="AN312">
        <v>0.96666666666666701</v>
      </c>
      <c r="AO312">
        <v>1.1692222222222199</v>
      </c>
      <c r="AP312" t="s">
        <v>43</v>
      </c>
      <c r="AQ312">
        <f t="shared" si="5"/>
        <v>1</v>
      </c>
    </row>
    <row r="313" spans="1:43" x14ac:dyDescent="0.25">
      <c r="A313">
        <v>966749</v>
      </c>
      <c r="B313">
        <v>12798</v>
      </c>
      <c r="C313">
        <v>12769</v>
      </c>
      <c r="D313">
        <v>36050</v>
      </c>
      <c r="E313">
        <v>40910</v>
      </c>
      <c r="F313" s="1">
        <v>44176.251388888886</v>
      </c>
      <c r="G313" s="1">
        <v>44177.031944444447</v>
      </c>
      <c r="H313">
        <v>15.898744755499999</v>
      </c>
      <c r="I313">
        <v>0</v>
      </c>
      <c r="J313">
        <v>13.868145081</v>
      </c>
      <c r="K313">
        <v>1</v>
      </c>
      <c r="L313">
        <v>0</v>
      </c>
      <c r="M313">
        <v>0.629</v>
      </c>
      <c r="N313">
        <v>18.733333333333299</v>
      </c>
      <c r="O313">
        <v>180.20436542156801</v>
      </c>
      <c r="P313" t="s">
        <v>42</v>
      </c>
      <c r="Q313" t="s">
        <v>42</v>
      </c>
      <c r="R313">
        <v>-84.336460000000002</v>
      </c>
      <c r="S313">
        <v>33.949857000000002</v>
      </c>
      <c r="T313">
        <v>-84.344734000000003</v>
      </c>
      <c r="U313">
        <v>33.920968999999999</v>
      </c>
      <c r="V313">
        <v>-84.441568700000005</v>
      </c>
      <c r="W313">
        <v>33.790036090000001</v>
      </c>
      <c r="X313">
        <v>16.040799333888401</v>
      </c>
      <c r="Y313">
        <v>0.39655555555555599</v>
      </c>
      <c r="Z313">
        <v>14.497806554239601</v>
      </c>
      <c r="AA313">
        <v>0.35225000000000001</v>
      </c>
      <c r="AB313">
        <v>17.643568170802901</v>
      </c>
      <c r="AC313">
        <v>0.52763888888888899</v>
      </c>
      <c r="AD313">
        <v>16.100575391154099</v>
      </c>
      <c r="AE313">
        <v>0.483333333333333</v>
      </c>
      <c r="AF313">
        <v>24.245839909528101</v>
      </c>
      <c r="AG313">
        <v>0.62891666666666701</v>
      </c>
      <c r="AH313">
        <v>22.702847129879299</v>
      </c>
      <c r="AI313">
        <v>0.58461111111111097</v>
      </c>
      <c r="AJ313">
        <v>30.5386058881281</v>
      </c>
      <c r="AK313">
        <v>33.744143561957102</v>
      </c>
      <c r="AL313">
        <v>46.948687039407503</v>
      </c>
      <c r="AM313">
        <v>0.74880555555555595</v>
      </c>
      <c r="AN313">
        <v>1.0109722222222199</v>
      </c>
      <c r="AO313">
        <v>1.21352777777778</v>
      </c>
      <c r="AP313" t="s">
        <v>43</v>
      </c>
      <c r="AQ313">
        <f t="shared" si="5"/>
        <v>1</v>
      </c>
    </row>
    <row r="314" spans="1:43" x14ac:dyDescent="0.25">
      <c r="A314">
        <v>966748</v>
      </c>
      <c r="B314">
        <v>12769</v>
      </c>
      <c r="C314">
        <v>12769</v>
      </c>
      <c r="D314">
        <v>40910</v>
      </c>
      <c r="E314">
        <v>40910</v>
      </c>
      <c r="F314" s="1">
        <v>44176.274305555555</v>
      </c>
      <c r="G314" s="1">
        <v>44176.359027777777</v>
      </c>
      <c r="H314">
        <v>13.868145081</v>
      </c>
      <c r="I314">
        <v>0</v>
      </c>
      <c r="J314">
        <v>13.868145081</v>
      </c>
      <c r="K314">
        <v>0.629</v>
      </c>
      <c r="L314">
        <v>0</v>
      </c>
      <c r="M314">
        <v>0.629</v>
      </c>
      <c r="N314">
        <v>2.0333333333333301</v>
      </c>
      <c r="O314">
        <v>25.2088419540387</v>
      </c>
      <c r="P314" t="s">
        <v>42</v>
      </c>
      <c r="Q314" t="s">
        <v>42</v>
      </c>
      <c r="R314">
        <v>-84.344734000000003</v>
      </c>
      <c r="S314">
        <v>33.920968999999999</v>
      </c>
      <c r="T314">
        <v>-84.344734000000003</v>
      </c>
      <c r="U314">
        <v>33.920968999999999</v>
      </c>
      <c r="V314">
        <v>-84.441568700000005</v>
      </c>
      <c r="W314">
        <v>33.790036090000001</v>
      </c>
      <c r="X314">
        <v>14.497806554239601</v>
      </c>
      <c r="Y314">
        <v>0.35225000000000001</v>
      </c>
      <c r="Z314">
        <v>14.497806554239601</v>
      </c>
      <c r="AA314">
        <v>0.35225000000000001</v>
      </c>
      <c r="AB314">
        <v>16.100575391154099</v>
      </c>
      <c r="AC314">
        <v>0.483333333333333</v>
      </c>
      <c r="AD314">
        <v>16.100575391154099</v>
      </c>
      <c r="AE314">
        <v>0.483333333333333</v>
      </c>
      <c r="AF314">
        <v>22.702847129879299</v>
      </c>
      <c r="AG314">
        <v>0.58461111111111097</v>
      </c>
      <c r="AH314">
        <v>22.702847129879299</v>
      </c>
      <c r="AI314">
        <v>0.58461111111111097</v>
      </c>
      <c r="AJ314">
        <v>28.995613108479301</v>
      </c>
      <c r="AK314">
        <v>32.201150782308297</v>
      </c>
      <c r="AL314">
        <v>45.405694259758697</v>
      </c>
      <c r="AM314">
        <v>0.70450000000000002</v>
      </c>
      <c r="AN314">
        <v>0.96666666666666701</v>
      </c>
      <c r="AO314">
        <v>1.1692222222222199</v>
      </c>
      <c r="AP314" t="s">
        <v>43</v>
      </c>
      <c r="AQ314">
        <f t="shared" si="5"/>
        <v>1</v>
      </c>
    </row>
    <row r="315" spans="1:43" x14ac:dyDescent="0.25">
      <c r="A315">
        <v>966744</v>
      </c>
      <c r="B315">
        <v>12796</v>
      </c>
      <c r="C315">
        <v>12769</v>
      </c>
      <c r="D315">
        <v>35900</v>
      </c>
      <c r="E315">
        <v>35900</v>
      </c>
      <c r="F315" s="1">
        <v>44176.586805555555</v>
      </c>
      <c r="G315" s="1">
        <v>44176.769444444442</v>
      </c>
      <c r="H315">
        <v>15.395704846899999</v>
      </c>
      <c r="I315">
        <v>2.40694943268669</v>
      </c>
      <c r="J315">
        <v>15.395704846899999</v>
      </c>
      <c r="K315">
        <v>0.65</v>
      </c>
      <c r="L315">
        <v>0.118166666666667</v>
      </c>
      <c r="M315">
        <v>0.65</v>
      </c>
      <c r="N315">
        <v>4.2651666666666701</v>
      </c>
      <c r="O315">
        <v>68.631075670540795</v>
      </c>
      <c r="P315" t="s">
        <v>42</v>
      </c>
      <c r="Q315" t="s">
        <v>42</v>
      </c>
      <c r="R315">
        <v>-84.357235000000003</v>
      </c>
      <c r="S315">
        <v>33.945416000000002</v>
      </c>
      <c r="T315">
        <v>-84.357235000000003</v>
      </c>
      <c r="U315">
        <v>33.945416000000002</v>
      </c>
      <c r="V315">
        <v>-84.441568700000005</v>
      </c>
      <c r="W315">
        <v>33.790036090000001</v>
      </c>
      <c r="X315">
        <v>16.604384406029801</v>
      </c>
      <c r="Y315">
        <v>0.436805555555556</v>
      </c>
      <c r="Z315">
        <v>16.604384406029801</v>
      </c>
      <c r="AA315">
        <v>0.436805555555556</v>
      </c>
      <c r="AB315">
        <v>17.429505263027099</v>
      </c>
      <c r="AC315">
        <v>0.52197222222222195</v>
      </c>
      <c r="AD315">
        <v>17.429505263027099</v>
      </c>
      <c r="AE315">
        <v>0.52197222222222195</v>
      </c>
      <c r="AF315">
        <v>24.0317770017523</v>
      </c>
      <c r="AG315">
        <v>0.62324999999999997</v>
      </c>
      <c r="AH315">
        <v>24.0317770017523</v>
      </c>
      <c r="AI315">
        <v>0.62324999999999997</v>
      </c>
      <c r="AJ315">
        <v>33.208768812059603</v>
      </c>
      <c r="AK315">
        <v>34.859010526054199</v>
      </c>
      <c r="AL315">
        <v>48.0635540035045</v>
      </c>
      <c r="AM315">
        <v>0.87361111111111101</v>
      </c>
      <c r="AN315">
        <v>1.0439444444444399</v>
      </c>
      <c r="AO315">
        <v>1.2464999999999999</v>
      </c>
      <c r="AP315" t="s">
        <v>43</v>
      </c>
      <c r="AQ315">
        <f t="shared" si="5"/>
        <v>1</v>
      </c>
    </row>
    <row r="316" spans="1:43" x14ac:dyDescent="0.25">
      <c r="A316">
        <v>966745</v>
      </c>
      <c r="B316">
        <v>12769</v>
      </c>
      <c r="C316">
        <v>12769</v>
      </c>
      <c r="D316">
        <v>40910</v>
      </c>
      <c r="E316">
        <v>40910</v>
      </c>
      <c r="F316" s="1">
        <v>44176.621527777781</v>
      </c>
      <c r="G316" s="1">
        <v>44176.948611111111</v>
      </c>
      <c r="H316">
        <v>13.868145081</v>
      </c>
      <c r="I316">
        <v>0</v>
      </c>
      <c r="J316">
        <v>13.868145081</v>
      </c>
      <c r="K316">
        <v>0.629</v>
      </c>
      <c r="L316">
        <v>0</v>
      </c>
      <c r="M316">
        <v>0.629</v>
      </c>
      <c r="N316">
        <v>7.85</v>
      </c>
      <c r="O316">
        <v>100.835367816155</v>
      </c>
      <c r="P316" t="s">
        <v>42</v>
      </c>
      <c r="Q316" t="s">
        <v>42</v>
      </c>
      <c r="R316">
        <v>-84.344734000000003</v>
      </c>
      <c r="S316">
        <v>33.920968999999999</v>
      </c>
      <c r="T316">
        <v>-84.344734000000003</v>
      </c>
      <c r="U316">
        <v>33.920968999999999</v>
      </c>
      <c r="V316">
        <v>-84.441568700000005</v>
      </c>
      <c r="W316">
        <v>33.790036090000001</v>
      </c>
      <c r="X316">
        <v>14.497806554239601</v>
      </c>
      <c r="Y316">
        <v>0.35225000000000001</v>
      </c>
      <c r="Z316">
        <v>14.497806554239601</v>
      </c>
      <c r="AA316">
        <v>0.35225000000000001</v>
      </c>
      <c r="AB316">
        <v>16.100575391154099</v>
      </c>
      <c r="AC316">
        <v>0.483333333333333</v>
      </c>
      <c r="AD316">
        <v>16.100575391154099</v>
      </c>
      <c r="AE316">
        <v>0.483333333333333</v>
      </c>
      <c r="AF316">
        <v>22.702847129879299</v>
      </c>
      <c r="AG316">
        <v>0.58461111111111097</v>
      </c>
      <c r="AH316">
        <v>22.702847129879299</v>
      </c>
      <c r="AI316">
        <v>0.58461111111111097</v>
      </c>
      <c r="AJ316">
        <v>28.995613108479301</v>
      </c>
      <c r="AK316">
        <v>32.201150782308297</v>
      </c>
      <c r="AL316">
        <v>45.405694259758697</v>
      </c>
      <c r="AM316">
        <v>0.70450000000000002</v>
      </c>
      <c r="AN316">
        <v>0.96666666666666701</v>
      </c>
      <c r="AO316">
        <v>1.1692222222222199</v>
      </c>
      <c r="AP316" t="s">
        <v>43</v>
      </c>
      <c r="AQ316">
        <f t="shared" si="5"/>
        <v>1</v>
      </c>
    </row>
    <row r="317" spans="1:43" x14ac:dyDescent="0.25">
      <c r="A317">
        <v>966746</v>
      </c>
      <c r="B317">
        <v>12769</v>
      </c>
      <c r="C317">
        <v>12769</v>
      </c>
      <c r="D317">
        <v>35900</v>
      </c>
      <c r="E317">
        <v>35900</v>
      </c>
      <c r="F317" s="1">
        <v>44176.631944444445</v>
      </c>
      <c r="G317" s="1">
        <v>44176.807638888888</v>
      </c>
      <c r="H317">
        <v>15.395704846899999</v>
      </c>
      <c r="I317">
        <v>0</v>
      </c>
      <c r="J317">
        <v>15.395704846899999</v>
      </c>
      <c r="K317">
        <v>0.65</v>
      </c>
      <c r="L317">
        <v>0</v>
      </c>
      <c r="M317">
        <v>0.65</v>
      </c>
      <c r="N317">
        <v>4.2166666666666703</v>
      </c>
      <c r="O317">
        <v>50.4176839080774</v>
      </c>
      <c r="P317" t="s">
        <v>42</v>
      </c>
      <c r="Q317" t="s">
        <v>42</v>
      </c>
      <c r="R317">
        <v>-84.357235000000003</v>
      </c>
      <c r="S317">
        <v>33.945416000000002</v>
      </c>
      <c r="T317">
        <v>-84.357235000000003</v>
      </c>
      <c r="U317">
        <v>33.945416000000002</v>
      </c>
      <c r="V317">
        <v>-84.441568700000005</v>
      </c>
      <c r="W317">
        <v>33.790036090000001</v>
      </c>
      <c r="X317">
        <v>16.604384406029801</v>
      </c>
      <c r="Y317">
        <v>0.436805555555556</v>
      </c>
      <c r="Z317">
        <v>16.604384406029801</v>
      </c>
      <c r="AA317">
        <v>0.436805555555556</v>
      </c>
      <c r="AB317">
        <v>17.429505263027099</v>
      </c>
      <c r="AC317">
        <v>0.52197222222222195</v>
      </c>
      <c r="AD317">
        <v>17.429505263027099</v>
      </c>
      <c r="AE317">
        <v>0.52197222222222195</v>
      </c>
      <c r="AF317">
        <v>24.0317770017523</v>
      </c>
      <c r="AG317">
        <v>0.62324999999999997</v>
      </c>
      <c r="AH317">
        <v>24.0317770017523</v>
      </c>
      <c r="AI317">
        <v>0.62324999999999997</v>
      </c>
      <c r="AJ317">
        <v>33.208768812059603</v>
      </c>
      <c r="AK317">
        <v>34.859010526054199</v>
      </c>
      <c r="AL317">
        <v>48.0635540035045</v>
      </c>
      <c r="AM317">
        <v>0.87361111111111101</v>
      </c>
      <c r="AN317">
        <v>1.0439444444444399</v>
      </c>
      <c r="AO317">
        <v>1.2464999999999999</v>
      </c>
      <c r="AP317" t="s">
        <v>43</v>
      </c>
      <c r="AQ317">
        <f t="shared" si="5"/>
        <v>1</v>
      </c>
    </row>
    <row r="318" spans="1:43" x14ac:dyDescent="0.25">
      <c r="A318">
        <v>966772</v>
      </c>
      <c r="B318">
        <v>12770</v>
      </c>
      <c r="C318">
        <v>12770</v>
      </c>
      <c r="D318">
        <v>99972547</v>
      </c>
      <c r="E318">
        <v>99970124</v>
      </c>
      <c r="F318" s="1">
        <v>44176.171527777777</v>
      </c>
      <c r="G318" s="1">
        <v>44176.379166666666</v>
      </c>
      <c r="H318">
        <v>7.8696396500699999</v>
      </c>
      <c r="I318">
        <v>0</v>
      </c>
      <c r="J318">
        <v>13.135927924500001</v>
      </c>
      <c r="K318">
        <v>0.36699999999999999</v>
      </c>
      <c r="L318">
        <v>0</v>
      </c>
      <c r="M318">
        <v>0.61699999999999999</v>
      </c>
      <c r="N318">
        <v>4.9833333333333298</v>
      </c>
      <c r="O318">
        <v>80.448304597751203</v>
      </c>
      <c r="P318" t="s">
        <v>44</v>
      </c>
      <c r="Q318" t="s">
        <v>44</v>
      </c>
      <c r="R318">
        <v>-84.403322000000003</v>
      </c>
      <c r="S318">
        <v>33.568350000000002</v>
      </c>
      <c r="T318">
        <v>-84.538593000000006</v>
      </c>
      <c r="U318">
        <v>33.570022999999999</v>
      </c>
      <c r="V318">
        <v>-84.384316240000004</v>
      </c>
      <c r="W318">
        <v>33.663539569999998</v>
      </c>
      <c r="X318">
        <v>22.681099084096601</v>
      </c>
      <c r="Y318">
        <v>0.58238888888888896</v>
      </c>
      <c r="Z318">
        <v>28.379211353722599</v>
      </c>
      <c r="AA318">
        <v>0.64672222222222198</v>
      </c>
      <c r="AB318">
        <v>19.430449749586799</v>
      </c>
      <c r="AC318">
        <v>0.56838888888888905</v>
      </c>
      <c r="AD318">
        <v>21.401754756608302</v>
      </c>
      <c r="AE318">
        <v>0.53461111111111104</v>
      </c>
      <c r="AF318">
        <v>8.6464016304820603</v>
      </c>
      <c r="AG318">
        <v>0.264277777777778</v>
      </c>
      <c r="AH318">
        <v>13.8323784905613</v>
      </c>
      <c r="AI318">
        <v>0.35380555555555598</v>
      </c>
      <c r="AJ318">
        <v>51.060310437819197</v>
      </c>
      <c r="AK318">
        <v>40.832204506195097</v>
      </c>
      <c r="AL318">
        <v>22.4787801210434</v>
      </c>
      <c r="AM318">
        <v>1.2291111111111099</v>
      </c>
      <c r="AN318">
        <v>1.103</v>
      </c>
      <c r="AO318">
        <v>0.61808333333333298</v>
      </c>
      <c r="AP318" t="s">
        <v>44</v>
      </c>
      <c r="AQ318" t="str">
        <f t="shared" si="5"/>
        <v/>
      </c>
    </row>
    <row r="319" spans="1:43" x14ac:dyDescent="0.25">
      <c r="A319">
        <v>966776</v>
      </c>
      <c r="B319">
        <v>12770</v>
      </c>
      <c r="C319">
        <v>12770</v>
      </c>
      <c r="D319">
        <v>99970124</v>
      </c>
      <c r="E319">
        <v>166900</v>
      </c>
      <c r="F319" s="1">
        <v>44176.183333333334</v>
      </c>
      <c r="G319" s="1">
        <v>44177.041666666664</v>
      </c>
      <c r="H319">
        <v>13.135927924500001</v>
      </c>
      <c r="I319">
        <v>9.0547677930083204</v>
      </c>
      <c r="J319">
        <v>5.0960066786600002</v>
      </c>
      <c r="K319">
        <v>0.61699999999999999</v>
      </c>
      <c r="L319">
        <v>0.30777777777777798</v>
      </c>
      <c r="M319">
        <v>0.29699999999999999</v>
      </c>
      <c r="N319">
        <v>20.2922222222222</v>
      </c>
      <c r="O319">
        <v>320.27103352510397</v>
      </c>
      <c r="P319" t="s">
        <v>44</v>
      </c>
      <c r="Q319" t="s">
        <v>44</v>
      </c>
      <c r="R319">
        <v>-84.538593000000006</v>
      </c>
      <c r="S319">
        <v>33.570022999999999</v>
      </c>
      <c r="T319">
        <v>-84.448559000000003</v>
      </c>
      <c r="U319">
        <v>33.651266999999997</v>
      </c>
      <c r="V319">
        <v>-84.384316240000004</v>
      </c>
      <c r="W319">
        <v>33.663539569999998</v>
      </c>
      <c r="X319">
        <v>28.379211353722599</v>
      </c>
      <c r="Y319">
        <v>0.64672222222222198</v>
      </c>
      <c r="Z319">
        <v>17.6378515416258</v>
      </c>
      <c r="AA319">
        <v>0.54130555555555604</v>
      </c>
      <c r="AB319">
        <v>21.401754756608302</v>
      </c>
      <c r="AC319">
        <v>0.53461111111111104</v>
      </c>
      <c r="AD319">
        <v>12.3172232095145</v>
      </c>
      <c r="AE319">
        <v>0.41138888888888903</v>
      </c>
      <c r="AF319">
        <v>13.8323784905613</v>
      </c>
      <c r="AG319">
        <v>0.35380555555555598</v>
      </c>
      <c r="AH319">
        <v>5.9227385139249602</v>
      </c>
      <c r="AI319">
        <v>0.24327777777777801</v>
      </c>
      <c r="AJ319">
        <v>46.017062895348403</v>
      </c>
      <c r="AK319">
        <v>33.7189779661228</v>
      </c>
      <c r="AL319">
        <v>19.755117004486301</v>
      </c>
      <c r="AM319">
        <v>1.1880277777777799</v>
      </c>
      <c r="AN319">
        <v>0.94599999999999995</v>
      </c>
      <c r="AO319">
        <v>0.59708333333333297</v>
      </c>
      <c r="AP319" t="s">
        <v>44</v>
      </c>
      <c r="AQ319" t="str">
        <f t="shared" si="5"/>
        <v/>
      </c>
    </row>
    <row r="320" spans="1:43" x14ac:dyDescent="0.25">
      <c r="A320">
        <v>966778</v>
      </c>
      <c r="B320">
        <v>12770</v>
      </c>
      <c r="C320">
        <v>12770</v>
      </c>
      <c r="D320">
        <v>99972547</v>
      </c>
      <c r="E320">
        <v>99972547</v>
      </c>
      <c r="F320" s="1">
        <v>44176.192361111112</v>
      </c>
      <c r="G320" s="1">
        <v>44177.021527777775</v>
      </c>
      <c r="H320">
        <v>7.8696396500699999</v>
      </c>
      <c r="I320">
        <v>0</v>
      </c>
      <c r="J320">
        <v>7.8696396500699999</v>
      </c>
      <c r="K320">
        <v>0.36699999999999999</v>
      </c>
      <c r="L320">
        <v>0</v>
      </c>
      <c r="M320">
        <v>0.36699999999999999</v>
      </c>
      <c r="N320">
        <v>19.899999999999999</v>
      </c>
      <c r="O320">
        <v>320.78512068985498</v>
      </c>
      <c r="P320" t="s">
        <v>44</v>
      </c>
      <c r="Q320" t="s">
        <v>44</v>
      </c>
      <c r="R320">
        <v>-84.403322000000003</v>
      </c>
      <c r="S320">
        <v>33.568350000000002</v>
      </c>
      <c r="T320">
        <v>-84.403322000000003</v>
      </c>
      <c r="U320">
        <v>33.568350000000002</v>
      </c>
      <c r="V320">
        <v>-84.384316240000004</v>
      </c>
      <c r="W320">
        <v>33.663539569999998</v>
      </c>
      <c r="X320">
        <v>22.681099084096601</v>
      </c>
      <c r="Y320">
        <v>0.58238888888888896</v>
      </c>
      <c r="Z320">
        <v>22.681099084096601</v>
      </c>
      <c r="AA320">
        <v>0.58238888888888896</v>
      </c>
      <c r="AB320">
        <v>19.430449749586799</v>
      </c>
      <c r="AC320">
        <v>0.56838888888888905</v>
      </c>
      <c r="AD320">
        <v>19.430449749586799</v>
      </c>
      <c r="AE320">
        <v>0.56838888888888905</v>
      </c>
      <c r="AF320">
        <v>8.6464016304820603</v>
      </c>
      <c r="AG320">
        <v>0.264277777777778</v>
      </c>
      <c r="AH320">
        <v>8.6464016304820603</v>
      </c>
      <c r="AI320">
        <v>0.264277777777778</v>
      </c>
      <c r="AJ320">
        <v>45.362198168193203</v>
      </c>
      <c r="AK320">
        <v>38.860899499173598</v>
      </c>
      <c r="AL320">
        <v>17.292803260964099</v>
      </c>
      <c r="AM320">
        <v>1.1647777777777799</v>
      </c>
      <c r="AN320">
        <v>1.1367777777777801</v>
      </c>
      <c r="AO320">
        <v>0.528555555555556</v>
      </c>
      <c r="AP320" t="s">
        <v>44</v>
      </c>
      <c r="AQ320" t="str">
        <f t="shared" si="5"/>
        <v/>
      </c>
    </row>
    <row r="321" spans="1:43" x14ac:dyDescent="0.25">
      <c r="A321">
        <v>966775</v>
      </c>
      <c r="B321">
        <v>12770</v>
      </c>
      <c r="C321">
        <v>12770</v>
      </c>
      <c r="D321">
        <v>99970124</v>
      </c>
      <c r="E321">
        <v>99970124</v>
      </c>
      <c r="F321" s="1">
        <v>44176.20416666667</v>
      </c>
      <c r="G321" s="1">
        <v>44177.035416666666</v>
      </c>
      <c r="H321">
        <v>13.135927924500001</v>
      </c>
      <c r="I321">
        <v>0</v>
      </c>
      <c r="J321">
        <v>13.135927924500001</v>
      </c>
      <c r="K321">
        <v>0.61699999999999999</v>
      </c>
      <c r="L321">
        <v>0</v>
      </c>
      <c r="M321">
        <v>0.61699999999999999</v>
      </c>
      <c r="N321">
        <v>19.95</v>
      </c>
      <c r="O321">
        <v>320.78512068985498</v>
      </c>
      <c r="P321" t="s">
        <v>44</v>
      </c>
      <c r="Q321" t="s">
        <v>44</v>
      </c>
      <c r="R321">
        <v>-84.538593000000006</v>
      </c>
      <c r="S321">
        <v>33.570022999999999</v>
      </c>
      <c r="T321">
        <v>-84.538593000000006</v>
      </c>
      <c r="U321">
        <v>33.570022999999999</v>
      </c>
      <c r="V321">
        <v>-84.384316240000004</v>
      </c>
      <c r="W321">
        <v>33.663539569999998</v>
      </c>
      <c r="X321">
        <v>28.379211353722599</v>
      </c>
      <c r="Y321">
        <v>0.64672222222222198</v>
      </c>
      <c r="Z321">
        <v>28.379211353722599</v>
      </c>
      <c r="AA321">
        <v>0.64672222222222198</v>
      </c>
      <c r="AB321">
        <v>21.401754756608302</v>
      </c>
      <c r="AC321">
        <v>0.53461111111111104</v>
      </c>
      <c r="AD321">
        <v>21.401754756608302</v>
      </c>
      <c r="AE321">
        <v>0.53461111111111104</v>
      </c>
      <c r="AF321">
        <v>13.8323784905613</v>
      </c>
      <c r="AG321">
        <v>0.35380555555555598</v>
      </c>
      <c r="AH321">
        <v>13.8323784905613</v>
      </c>
      <c r="AI321">
        <v>0.35380555555555598</v>
      </c>
      <c r="AJ321">
        <v>56.758422707445298</v>
      </c>
      <c r="AK321">
        <v>42.803509513216603</v>
      </c>
      <c r="AL321">
        <v>27.6647569811227</v>
      </c>
      <c r="AM321">
        <v>1.29344444444444</v>
      </c>
      <c r="AN321">
        <v>1.0692222222222201</v>
      </c>
      <c r="AO321">
        <v>0.70761111111111097</v>
      </c>
      <c r="AP321" t="s">
        <v>44</v>
      </c>
      <c r="AQ321" t="str">
        <f t="shared" si="5"/>
        <v/>
      </c>
    </row>
    <row r="322" spans="1:43" x14ac:dyDescent="0.25">
      <c r="A322">
        <v>966777</v>
      </c>
      <c r="B322">
        <v>12770</v>
      </c>
      <c r="C322">
        <v>12770</v>
      </c>
      <c r="D322">
        <v>99972547</v>
      </c>
      <c r="E322">
        <v>99972547</v>
      </c>
      <c r="F322" s="1">
        <v>44176.213194444441</v>
      </c>
      <c r="G322" s="1">
        <v>44176.788194444445</v>
      </c>
      <c r="H322">
        <v>7.8696396500699999</v>
      </c>
      <c r="I322">
        <v>0</v>
      </c>
      <c r="J322">
        <v>7.8696396500699999</v>
      </c>
      <c r="K322">
        <v>0.36699999999999999</v>
      </c>
      <c r="L322">
        <v>0</v>
      </c>
      <c r="M322">
        <v>0.36699999999999999</v>
      </c>
      <c r="N322">
        <v>13.8</v>
      </c>
      <c r="O322">
        <v>213.85674712657001</v>
      </c>
      <c r="P322" t="s">
        <v>44</v>
      </c>
      <c r="Q322" t="s">
        <v>44</v>
      </c>
      <c r="R322">
        <v>-84.403322000000003</v>
      </c>
      <c r="S322">
        <v>33.568350000000002</v>
      </c>
      <c r="T322">
        <v>-84.403322000000003</v>
      </c>
      <c r="U322">
        <v>33.568350000000002</v>
      </c>
      <c r="V322">
        <v>-84.384316240000004</v>
      </c>
      <c r="W322">
        <v>33.663539569999998</v>
      </c>
      <c r="X322">
        <v>22.681099084096601</v>
      </c>
      <c r="Y322">
        <v>0.58238888888888896</v>
      </c>
      <c r="Z322">
        <v>22.681099084096601</v>
      </c>
      <c r="AA322">
        <v>0.58238888888888896</v>
      </c>
      <c r="AB322">
        <v>19.430449749586799</v>
      </c>
      <c r="AC322">
        <v>0.56838888888888905</v>
      </c>
      <c r="AD322">
        <v>19.430449749586799</v>
      </c>
      <c r="AE322">
        <v>0.56838888888888905</v>
      </c>
      <c r="AF322">
        <v>8.6464016304820603</v>
      </c>
      <c r="AG322">
        <v>0.264277777777778</v>
      </c>
      <c r="AH322">
        <v>8.6464016304820603</v>
      </c>
      <c r="AI322">
        <v>0.264277777777778</v>
      </c>
      <c r="AJ322">
        <v>45.362198168193203</v>
      </c>
      <c r="AK322">
        <v>38.860899499173598</v>
      </c>
      <c r="AL322">
        <v>17.292803260964099</v>
      </c>
      <c r="AM322">
        <v>1.1647777777777799</v>
      </c>
      <c r="AN322">
        <v>1.1367777777777801</v>
      </c>
      <c r="AO322">
        <v>0.528555555555556</v>
      </c>
      <c r="AP322" t="s">
        <v>44</v>
      </c>
      <c r="AQ322" t="str">
        <f t="shared" si="5"/>
        <v/>
      </c>
    </row>
    <row r="323" spans="1:43" x14ac:dyDescent="0.25">
      <c r="A323">
        <v>966773</v>
      </c>
      <c r="B323">
        <v>12770</v>
      </c>
      <c r="C323">
        <v>12770</v>
      </c>
      <c r="D323">
        <v>99970124</v>
      </c>
      <c r="E323">
        <v>99970124</v>
      </c>
      <c r="F323" s="1">
        <v>44176.224999999999</v>
      </c>
      <c r="G323" s="1">
        <v>44176.798611111109</v>
      </c>
      <c r="H323">
        <v>13.135927924500001</v>
      </c>
      <c r="I323">
        <v>0</v>
      </c>
      <c r="J323">
        <v>13.135927924500001</v>
      </c>
      <c r="K323">
        <v>0.61699999999999999</v>
      </c>
      <c r="L323">
        <v>0</v>
      </c>
      <c r="M323">
        <v>0.61699999999999999</v>
      </c>
      <c r="N323">
        <v>13.766666666666699</v>
      </c>
      <c r="O323">
        <v>213.85674712657001</v>
      </c>
      <c r="P323" t="s">
        <v>44</v>
      </c>
      <c r="Q323" t="s">
        <v>44</v>
      </c>
      <c r="R323">
        <v>-84.538593000000006</v>
      </c>
      <c r="S323">
        <v>33.570022999999999</v>
      </c>
      <c r="T323">
        <v>-84.538593000000006</v>
      </c>
      <c r="U323">
        <v>33.570022999999999</v>
      </c>
      <c r="V323">
        <v>-84.384316240000004</v>
      </c>
      <c r="W323">
        <v>33.663539569999998</v>
      </c>
      <c r="X323">
        <v>28.379211353722599</v>
      </c>
      <c r="Y323">
        <v>0.64672222222222198</v>
      </c>
      <c r="Z323">
        <v>28.379211353722599</v>
      </c>
      <c r="AA323">
        <v>0.64672222222222198</v>
      </c>
      <c r="AB323">
        <v>21.401754756608302</v>
      </c>
      <c r="AC323">
        <v>0.53461111111111104</v>
      </c>
      <c r="AD323">
        <v>21.401754756608302</v>
      </c>
      <c r="AE323">
        <v>0.53461111111111104</v>
      </c>
      <c r="AF323">
        <v>13.8323784905613</v>
      </c>
      <c r="AG323">
        <v>0.35380555555555598</v>
      </c>
      <c r="AH323">
        <v>13.8323784905613</v>
      </c>
      <c r="AI323">
        <v>0.35380555555555598</v>
      </c>
      <c r="AJ323">
        <v>56.758422707445298</v>
      </c>
      <c r="AK323">
        <v>42.803509513216603</v>
      </c>
      <c r="AL323">
        <v>27.6647569811227</v>
      </c>
      <c r="AM323">
        <v>1.29344444444444</v>
      </c>
      <c r="AN323">
        <v>1.0692222222222201</v>
      </c>
      <c r="AO323">
        <v>0.70761111111111097</v>
      </c>
      <c r="AP323" t="s">
        <v>44</v>
      </c>
      <c r="AQ323" t="str">
        <f t="shared" ref="AQ323:AQ386" si="6">IF(Q323=AP323,"",1)</f>
        <v/>
      </c>
    </row>
    <row r="324" spans="1:43" x14ac:dyDescent="0.25">
      <c r="A324">
        <v>966779</v>
      </c>
      <c r="B324">
        <v>12770</v>
      </c>
      <c r="C324">
        <v>12770</v>
      </c>
      <c r="D324">
        <v>99972547</v>
      </c>
      <c r="E324">
        <v>166900</v>
      </c>
      <c r="F324" s="1">
        <v>44176.23333333333</v>
      </c>
      <c r="G324" s="1">
        <v>44176.416666666664</v>
      </c>
      <c r="H324">
        <v>7.8696396500699999</v>
      </c>
      <c r="I324">
        <v>0</v>
      </c>
      <c r="J324">
        <v>5.0960066786600002</v>
      </c>
      <c r="K324">
        <v>0.36699999999999999</v>
      </c>
      <c r="L324">
        <v>0</v>
      </c>
      <c r="M324">
        <v>0.29699999999999999</v>
      </c>
      <c r="N324">
        <v>4.4000000000000004</v>
      </c>
      <c r="O324">
        <v>67.241145593911597</v>
      </c>
      <c r="P324" t="s">
        <v>44</v>
      </c>
      <c r="Q324" t="s">
        <v>44</v>
      </c>
      <c r="R324">
        <v>-84.403322000000003</v>
      </c>
      <c r="S324">
        <v>33.568350000000002</v>
      </c>
      <c r="T324">
        <v>-84.448559000000003</v>
      </c>
      <c r="U324">
        <v>33.651266999999997</v>
      </c>
      <c r="V324">
        <v>-84.384316240000004</v>
      </c>
      <c r="W324">
        <v>33.663539569999998</v>
      </c>
      <c r="X324">
        <v>22.681099084096601</v>
      </c>
      <c r="Y324">
        <v>0.58238888888888896</v>
      </c>
      <c r="Z324">
        <v>17.6378515416258</v>
      </c>
      <c r="AA324">
        <v>0.54130555555555604</v>
      </c>
      <c r="AB324">
        <v>19.430449749586799</v>
      </c>
      <c r="AC324">
        <v>0.56838888888888905</v>
      </c>
      <c r="AD324">
        <v>12.3172232095145</v>
      </c>
      <c r="AE324">
        <v>0.41138888888888903</v>
      </c>
      <c r="AF324">
        <v>8.6464016304820603</v>
      </c>
      <c r="AG324">
        <v>0.264277777777778</v>
      </c>
      <c r="AH324">
        <v>5.9227385139249602</v>
      </c>
      <c r="AI324">
        <v>0.24327777777777801</v>
      </c>
      <c r="AJ324">
        <v>40.318950625722302</v>
      </c>
      <c r="AK324">
        <v>31.747672959101202</v>
      </c>
      <c r="AL324">
        <v>14.569140144406999</v>
      </c>
      <c r="AM324">
        <v>1.1236944444444401</v>
      </c>
      <c r="AN324">
        <v>0.97977777777777797</v>
      </c>
      <c r="AO324">
        <v>0.50755555555555598</v>
      </c>
      <c r="AP324" t="s">
        <v>44</v>
      </c>
      <c r="AQ324" t="str">
        <f t="shared" si="6"/>
        <v/>
      </c>
    </row>
    <row r="325" spans="1:43" x14ac:dyDescent="0.25">
      <c r="A325">
        <v>966780</v>
      </c>
      <c r="B325">
        <v>12770</v>
      </c>
      <c r="C325">
        <v>12770</v>
      </c>
      <c r="D325">
        <v>99972547</v>
      </c>
      <c r="E325">
        <v>99972547</v>
      </c>
      <c r="F325" s="1">
        <v>44176.627083333333</v>
      </c>
      <c r="G325" s="1">
        <v>44177.049305555556</v>
      </c>
      <c r="H325">
        <v>7.8696396500699999</v>
      </c>
      <c r="I325">
        <v>0</v>
      </c>
      <c r="J325">
        <v>7.8696396500699999</v>
      </c>
      <c r="K325">
        <v>0.36699999999999999</v>
      </c>
      <c r="L325">
        <v>0</v>
      </c>
      <c r="M325">
        <v>0.36699999999999999</v>
      </c>
      <c r="N325">
        <v>10.133333333333301</v>
      </c>
      <c r="O325">
        <v>160.39256034492701</v>
      </c>
      <c r="P325" t="s">
        <v>44</v>
      </c>
      <c r="Q325" t="s">
        <v>44</v>
      </c>
      <c r="R325">
        <v>-84.403322000000003</v>
      </c>
      <c r="S325">
        <v>33.568350000000002</v>
      </c>
      <c r="T325">
        <v>-84.403322000000003</v>
      </c>
      <c r="U325">
        <v>33.568350000000002</v>
      </c>
      <c r="V325">
        <v>-84.384316240000004</v>
      </c>
      <c r="W325">
        <v>33.663539569999998</v>
      </c>
      <c r="X325">
        <v>22.681099084096601</v>
      </c>
      <c r="Y325">
        <v>0.58238888888888896</v>
      </c>
      <c r="Z325">
        <v>22.681099084096601</v>
      </c>
      <c r="AA325">
        <v>0.58238888888888896</v>
      </c>
      <c r="AB325">
        <v>19.430449749586799</v>
      </c>
      <c r="AC325">
        <v>0.56838888888888905</v>
      </c>
      <c r="AD325">
        <v>19.430449749586799</v>
      </c>
      <c r="AE325">
        <v>0.56838888888888905</v>
      </c>
      <c r="AF325">
        <v>8.6464016304820603</v>
      </c>
      <c r="AG325">
        <v>0.264277777777778</v>
      </c>
      <c r="AH325">
        <v>8.6464016304820603</v>
      </c>
      <c r="AI325">
        <v>0.264277777777778</v>
      </c>
      <c r="AJ325">
        <v>45.362198168193203</v>
      </c>
      <c r="AK325">
        <v>38.860899499173598</v>
      </c>
      <c r="AL325">
        <v>17.292803260964099</v>
      </c>
      <c r="AM325">
        <v>1.1647777777777799</v>
      </c>
      <c r="AN325">
        <v>1.1367777777777801</v>
      </c>
      <c r="AO325">
        <v>0.528555555555556</v>
      </c>
      <c r="AP325" t="s">
        <v>44</v>
      </c>
      <c r="AQ325" t="str">
        <f t="shared" si="6"/>
        <v/>
      </c>
    </row>
    <row r="326" spans="1:43" x14ac:dyDescent="0.25">
      <c r="A326">
        <v>966774</v>
      </c>
      <c r="B326">
        <v>12770</v>
      </c>
      <c r="C326">
        <v>12770</v>
      </c>
      <c r="D326">
        <v>99970124</v>
      </c>
      <c r="E326">
        <v>166900</v>
      </c>
      <c r="F326" s="1">
        <v>44176.638888888891</v>
      </c>
      <c r="G326" s="1">
        <v>44177.027777777781</v>
      </c>
      <c r="H326">
        <v>13.135927924500001</v>
      </c>
      <c r="I326">
        <v>0</v>
      </c>
      <c r="J326">
        <v>5.0960066786600002</v>
      </c>
      <c r="K326">
        <v>0.61699999999999999</v>
      </c>
      <c r="L326">
        <v>0</v>
      </c>
      <c r="M326">
        <v>0.29699999999999999</v>
      </c>
      <c r="N326">
        <v>9.3333333333333304</v>
      </c>
      <c r="O326">
        <v>147.18540134108801</v>
      </c>
      <c r="P326" t="s">
        <v>44</v>
      </c>
      <c r="Q326" t="s">
        <v>44</v>
      </c>
      <c r="R326">
        <v>-84.538593000000006</v>
      </c>
      <c r="S326">
        <v>33.570022999999999</v>
      </c>
      <c r="T326">
        <v>-84.448559000000003</v>
      </c>
      <c r="U326">
        <v>33.651266999999997</v>
      </c>
      <c r="V326">
        <v>-84.384316240000004</v>
      </c>
      <c r="W326">
        <v>33.663539569999998</v>
      </c>
      <c r="X326">
        <v>28.379211353722599</v>
      </c>
      <c r="Y326">
        <v>0.64672222222222198</v>
      </c>
      <c r="Z326">
        <v>17.6378515416258</v>
      </c>
      <c r="AA326">
        <v>0.54130555555555604</v>
      </c>
      <c r="AB326">
        <v>21.401754756608302</v>
      </c>
      <c r="AC326">
        <v>0.53461111111111104</v>
      </c>
      <c r="AD326">
        <v>12.3172232095145</v>
      </c>
      <c r="AE326">
        <v>0.41138888888888903</v>
      </c>
      <c r="AF326">
        <v>13.8323784905613</v>
      </c>
      <c r="AG326">
        <v>0.35380555555555598</v>
      </c>
      <c r="AH326">
        <v>5.9227385139249602</v>
      </c>
      <c r="AI326">
        <v>0.24327777777777801</v>
      </c>
      <c r="AJ326">
        <v>46.017062895348403</v>
      </c>
      <c r="AK326">
        <v>33.7189779661228</v>
      </c>
      <c r="AL326">
        <v>19.755117004486301</v>
      </c>
      <c r="AM326">
        <v>1.1880277777777799</v>
      </c>
      <c r="AN326">
        <v>0.94599999999999995</v>
      </c>
      <c r="AO326">
        <v>0.59708333333333297</v>
      </c>
      <c r="AP326" t="s">
        <v>44</v>
      </c>
      <c r="AQ326" t="str">
        <f t="shared" si="6"/>
        <v/>
      </c>
    </row>
    <row r="327" spans="1:43" x14ac:dyDescent="0.25">
      <c r="A327">
        <v>966804</v>
      </c>
      <c r="B327">
        <v>12771</v>
      </c>
      <c r="C327">
        <v>12771</v>
      </c>
      <c r="D327">
        <v>145075</v>
      </c>
      <c r="E327">
        <v>145075</v>
      </c>
      <c r="F327" s="1">
        <v>44176.205555555556</v>
      </c>
      <c r="G327" s="1">
        <v>44177.01458333333</v>
      </c>
      <c r="H327">
        <v>8.1684206861799993</v>
      </c>
      <c r="I327">
        <v>0</v>
      </c>
      <c r="J327">
        <v>8.1684206861799993</v>
      </c>
      <c r="K327">
        <v>0.36799999999999999</v>
      </c>
      <c r="L327">
        <v>0</v>
      </c>
      <c r="M327">
        <v>0.36799999999999999</v>
      </c>
      <c r="N327">
        <v>19.4166666666667</v>
      </c>
      <c r="O327">
        <v>214.91158572810301</v>
      </c>
      <c r="P327" t="s">
        <v>44</v>
      </c>
      <c r="Q327" t="s">
        <v>44</v>
      </c>
      <c r="R327">
        <v>-84.503377</v>
      </c>
      <c r="S327">
        <v>33.670361</v>
      </c>
      <c r="T327">
        <v>-84.503377</v>
      </c>
      <c r="U327">
        <v>33.670361</v>
      </c>
      <c r="V327">
        <v>-84.384316240000004</v>
      </c>
      <c r="W327">
        <v>33.663539569999998</v>
      </c>
      <c r="X327">
        <v>19.019349547019299</v>
      </c>
      <c r="Y327">
        <v>0.57788888888888901</v>
      </c>
      <c r="Z327">
        <v>19.019349547019299</v>
      </c>
      <c r="AA327">
        <v>0.57788888888888901</v>
      </c>
      <c r="AB327">
        <v>13.2101358320802</v>
      </c>
      <c r="AC327">
        <v>0.386972222222222</v>
      </c>
      <c r="AD327">
        <v>13.2101358320802</v>
      </c>
      <c r="AE327">
        <v>0.386972222222222</v>
      </c>
      <c r="AF327">
        <v>9.7023003218710802</v>
      </c>
      <c r="AG327">
        <v>0.33761111111111097</v>
      </c>
      <c r="AH327">
        <v>9.7023003218710802</v>
      </c>
      <c r="AI327">
        <v>0.33761111111111097</v>
      </c>
      <c r="AJ327">
        <v>38.038699094038499</v>
      </c>
      <c r="AK327">
        <v>26.420271664160499</v>
      </c>
      <c r="AL327">
        <v>19.404600643742199</v>
      </c>
      <c r="AM327">
        <v>1.15577777777778</v>
      </c>
      <c r="AN327">
        <v>0.77394444444444399</v>
      </c>
      <c r="AO327">
        <v>0.67522222222222195</v>
      </c>
      <c r="AP327" t="s">
        <v>44</v>
      </c>
      <c r="AQ327" t="str">
        <f t="shared" si="6"/>
        <v/>
      </c>
    </row>
    <row r="328" spans="1:43" x14ac:dyDescent="0.25">
      <c r="A328">
        <v>966803</v>
      </c>
      <c r="B328">
        <v>12771</v>
      </c>
      <c r="C328">
        <v>12771</v>
      </c>
      <c r="D328">
        <v>166901</v>
      </c>
      <c r="E328">
        <v>166901</v>
      </c>
      <c r="F328" s="1">
        <v>44176.21875</v>
      </c>
      <c r="G328" s="1">
        <v>44177.020833333336</v>
      </c>
      <c r="H328">
        <v>4.8755702890399997</v>
      </c>
      <c r="I328">
        <v>0</v>
      </c>
      <c r="J328">
        <v>4.8755702890399997</v>
      </c>
      <c r="K328">
        <v>0.25600000000000001</v>
      </c>
      <c r="L328">
        <v>0</v>
      </c>
      <c r="M328">
        <v>0.25600000000000001</v>
      </c>
      <c r="N328">
        <v>19.25</v>
      </c>
      <c r="O328">
        <v>214.91158572810301</v>
      </c>
      <c r="P328" t="s">
        <v>44</v>
      </c>
      <c r="Q328" t="s">
        <v>44</v>
      </c>
      <c r="R328">
        <v>-84.448464999999999</v>
      </c>
      <c r="S328">
        <v>33.651936999999997</v>
      </c>
      <c r="T328">
        <v>-84.448464999999999</v>
      </c>
      <c r="U328">
        <v>33.651936999999997</v>
      </c>
      <c r="V328">
        <v>-84.384316240000004</v>
      </c>
      <c r="W328">
        <v>33.663539569999998</v>
      </c>
      <c r="X328">
        <v>17.044751264493499</v>
      </c>
      <c r="Y328">
        <v>0.51833333333333298</v>
      </c>
      <c r="Z328">
        <v>17.044751264493499</v>
      </c>
      <c r="AA328">
        <v>0.51833333333333298</v>
      </c>
      <c r="AB328">
        <v>11.724060795108601</v>
      </c>
      <c r="AC328">
        <v>0.38841666666666702</v>
      </c>
      <c r="AD328">
        <v>11.724060795108601</v>
      </c>
      <c r="AE328">
        <v>0.38841666666666702</v>
      </c>
      <c r="AF328">
        <v>5.32957609951906</v>
      </c>
      <c r="AG328">
        <v>0.220305555555556</v>
      </c>
      <c r="AH328">
        <v>5.32957609951906</v>
      </c>
      <c r="AI328">
        <v>0.220305555555556</v>
      </c>
      <c r="AJ328">
        <v>34.089502528986998</v>
      </c>
      <c r="AK328">
        <v>23.448121590217099</v>
      </c>
      <c r="AL328">
        <v>10.6591521990381</v>
      </c>
      <c r="AM328">
        <v>1.03666666666667</v>
      </c>
      <c r="AN328">
        <v>0.77683333333333304</v>
      </c>
      <c r="AO328">
        <v>0.44061111111111101</v>
      </c>
      <c r="AP328" t="s">
        <v>44</v>
      </c>
      <c r="AQ328" t="str">
        <f t="shared" si="6"/>
        <v/>
      </c>
    </row>
    <row r="329" spans="1:43" x14ac:dyDescent="0.25">
      <c r="A329">
        <v>966802</v>
      </c>
      <c r="B329">
        <v>12771</v>
      </c>
      <c r="C329">
        <v>12771</v>
      </c>
      <c r="D329">
        <v>145075</v>
      </c>
      <c r="E329">
        <v>145075</v>
      </c>
      <c r="F329" s="1">
        <v>44176.226388888892</v>
      </c>
      <c r="G329" s="1">
        <v>44177.035416666666</v>
      </c>
      <c r="H329">
        <v>8.1684206861799993</v>
      </c>
      <c r="I329">
        <v>0</v>
      </c>
      <c r="J329">
        <v>8.1684206861799993</v>
      </c>
      <c r="K329">
        <v>0.36799999999999999</v>
      </c>
      <c r="L329">
        <v>0</v>
      </c>
      <c r="M329">
        <v>0.36799999999999999</v>
      </c>
      <c r="N329">
        <v>19.4166666666667</v>
      </c>
      <c r="O329">
        <v>214.91158572810301</v>
      </c>
      <c r="P329" t="s">
        <v>44</v>
      </c>
      <c r="Q329" t="s">
        <v>44</v>
      </c>
      <c r="R329">
        <v>-84.503377</v>
      </c>
      <c r="S329">
        <v>33.670361</v>
      </c>
      <c r="T329">
        <v>-84.503377</v>
      </c>
      <c r="U329">
        <v>33.670361</v>
      </c>
      <c r="V329">
        <v>-84.384316240000004</v>
      </c>
      <c r="W329">
        <v>33.663539569999998</v>
      </c>
      <c r="X329">
        <v>19.019349547019299</v>
      </c>
      <c r="Y329">
        <v>0.57788888888888901</v>
      </c>
      <c r="Z329">
        <v>19.019349547019299</v>
      </c>
      <c r="AA329">
        <v>0.57788888888888901</v>
      </c>
      <c r="AB329">
        <v>13.2101358320802</v>
      </c>
      <c r="AC329">
        <v>0.386972222222222</v>
      </c>
      <c r="AD329">
        <v>13.2101358320802</v>
      </c>
      <c r="AE329">
        <v>0.386972222222222</v>
      </c>
      <c r="AF329">
        <v>9.7023003218710802</v>
      </c>
      <c r="AG329">
        <v>0.33761111111111097</v>
      </c>
      <c r="AH329">
        <v>9.7023003218710802</v>
      </c>
      <c r="AI329">
        <v>0.33761111111111097</v>
      </c>
      <c r="AJ329">
        <v>38.038699094038499</v>
      </c>
      <c r="AK329">
        <v>26.420271664160499</v>
      </c>
      <c r="AL329">
        <v>19.404600643742199</v>
      </c>
      <c r="AM329">
        <v>1.15577777777778</v>
      </c>
      <c r="AN329">
        <v>0.77394444444444399</v>
      </c>
      <c r="AO329">
        <v>0.67522222222222195</v>
      </c>
      <c r="AP329" t="s">
        <v>44</v>
      </c>
      <c r="AQ329" t="str">
        <f t="shared" si="6"/>
        <v/>
      </c>
    </row>
    <row r="330" spans="1:43" x14ac:dyDescent="0.25">
      <c r="A330">
        <v>966835</v>
      </c>
      <c r="B330">
        <v>12773</v>
      </c>
      <c r="C330">
        <v>12773</v>
      </c>
      <c r="D330">
        <v>148092</v>
      </c>
      <c r="E330">
        <v>148092</v>
      </c>
      <c r="F330" s="1">
        <v>44176.215277777781</v>
      </c>
      <c r="G330" s="1">
        <v>44177.018055555556</v>
      </c>
      <c r="H330">
        <v>1.4465846846599999</v>
      </c>
      <c r="I330">
        <v>0</v>
      </c>
      <c r="J330">
        <v>1.4465846846599999</v>
      </c>
      <c r="K330">
        <v>0.11</v>
      </c>
      <c r="L330">
        <v>0</v>
      </c>
      <c r="M330">
        <v>0.11</v>
      </c>
      <c r="N330">
        <v>19.266666666666701</v>
      </c>
      <c r="O330">
        <v>210.452629310476</v>
      </c>
      <c r="P330" t="s">
        <v>44</v>
      </c>
      <c r="Q330" t="s">
        <v>44</v>
      </c>
      <c r="R330">
        <v>-84.399649999999994</v>
      </c>
      <c r="S330">
        <v>33.655399000000003</v>
      </c>
      <c r="T330">
        <v>-84.399649999999994</v>
      </c>
      <c r="U330">
        <v>33.655399000000003</v>
      </c>
      <c r="V330">
        <v>-84.384316240000004</v>
      </c>
      <c r="W330">
        <v>33.663539569999998</v>
      </c>
      <c r="X330">
        <v>15.4859756173338</v>
      </c>
      <c r="Y330">
        <v>0.47069444444444403</v>
      </c>
      <c r="Z330">
        <v>15.4859756173338</v>
      </c>
      <c r="AA330">
        <v>0.47069444444444403</v>
      </c>
      <c r="AB330">
        <v>11.9206631289846</v>
      </c>
      <c r="AC330">
        <v>0.39580555555555602</v>
      </c>
      <c r="AD330">
        <v>11.9206631289846</v>
      </c>
      <c r="AE330">
        <v>0.39580555555555602</v>
      </c>
      <c r="AF330">
        <v>1.6282451191171501</v>
      </c>
      <c r="AG330">
        <v>8.1027777777777796E-2</v>
      </c>
      <c r="AH330">
        <v>1.6282451191171501</v>
      </c>
      <c r="AI330">
        <v>8.1027777777777796E-2</v>
      </c>
      <c r="AJ330">
        <v>30.9719512346676</v>
      </c>
      <c r="AK330">
        <v>23.841326257969101</v>
      </c>
      <c r="AL330">
        <v>3.2564902382343099</v>
      </c>
      <c r="AM330">
        <v>0.94138888888888905</v>
      </c>
      <c r="AN330">
        <v>0.79161111111111104</v>
      </c>
      <c r="AO330">
        <v>0.16205555555555601</v>
      </c>
      <c r="AP330" t="s">
        <v>44</v>
      </c>
      <c r="AQ330" t="str">
        <f t="shared" si="6"/>
        <v/>
      </c>
    </row>
    <row r="331" spans="1:43" x14ac:dyDescent="0.25">
      <c r="A331">
        <v>966834</v>
      </c>
      <c r="B331">
        <v>12773</v>
      </c>
      <c r="C331">
        <v>12773</v>
      </c>
      <c r="D331">
        <v>148092</v>
      </c>
      <c r="E331">
        <v>148092</v>
      </c>
      <c r="F331" s="1">
        <v>44176.225694444445</v>
      </c>
      <c r="G331" s="1">
        <v>44177.031944444447</v>
      </c>
      <c r="H331">
        <v>1.4465846846599999</v>
      </c>
      <c r="I331">
        <v>0</v>
      </c>
      <c r="J331">
        <v>1.4465846846599999</v>
      </c>
      <c r="K331">
        <v>0.11</v>
      </c>
      <c r="L331">
        <v>0</v>
      </c>
      <c r="M331">
        <v>0.11</v>
      </c>
      <c r="N331">
        <v>19.350000000000001</v>
      </c>
      <c r="O331">
        <v>210.452629310476</v>
      </c>
      <c r="P331" t="s">
        <v>44</v>
      </c>
      <c r="Q331" t="s">
        <v>44</v>
      </c>
      <c r="R331">
        <v>-84.399649999999994</v>
      </c>
      <c r="S331">
        <v>33.655399000000003</v>
      </c>
      <c r="T331">
        <v>-84.399649999999994</v>
      </c>
      <c r="U331">
        <v>33.655399000000003</v>
      </c>
      <c r="V331">
        <v>-84.384316240000004</v>
      </c>
      <c r="W331">
        <v>33.663539569999998</v>
      </c>
      <c r="X331">
        <v>15.4859756173338</v>
      </c>
      <c r="Y331">
        <v>0.47069444444444403</v>
      </c>
      <c r="Z331">
        <v>15.4859756173338</v>
      </c>
      <c r="AA331">
        <v>0.47069444444444403</v>
      </c>
      <c r="AB331">
        <v>11.9206631289846</v>
      </c>
      <c r="AC331">
        <v>0.39580555555555602</v>
      </c>
      <c r="AD331">
        <v>11.9206631289846</v>
      </c>
      <c r="AE331">
        <v>0.39580555555555602</v>
      </c>
      <c r="AF331">
        <v>1.6282451191171501</v>
      </c>
      <c r="AG331">
        <v>8.1027777777777796E-2</v>
      </c>
      <c r="AH331">
        <v>1.6282451191171501</v>
      </c>
      <c r="AI331">
        <v>8.1027777777777796E-2</v>
      </c>
      <c r="AJ331">
        <v>30.9719512346676</v>
      </c>
      <c r="AK331">
        <v>23.841326257969101</v>
      </c>
      <c r="AL331">
        <v>3.2564902382343099</v>
      </c>
      <c r="AM331">
        <v>0.94138888888888905</v>
      </c>
      <c r="AN331">
        <v>0.79161111111111104</v>
      </c>
      <c r="AO331">
        <v>0.16205555555555601</v>
      </c>
      <c r="AP331" t="s">
        <v>44</v>
      </c>
      <c r="AQ331" t="str">
        <f t="shared" si="6"/>
        <v/>
      </c>
    </row>
    <row r="332" spans="1:43" x14ac:dyDescent="0.25">
      <c r="A332">
        <v>966838</v>
      </c>
      <c r="B332">
        <v>12773</v>
      </c>
      <c r="C332">
        <v>12773</v>
      </c>
      <c r="D332">
        <v>148092</v>
      </c>
      <c r="E332">
        <v>148092</v>
      </c>
      <c r="F332" s="1">
        <v>44176.234027777777</v>
      </c>
      <c r="G332" s="1">
        <v>44176.384722222225</v>
      </c>
      <c r="H332">
        <v>1.4465846846599999</v>
      </c>
      <c r="I332">
        <v>0</v>
      </c>
      <c r="J332">
        <v>1.4465846846599999</v>
      </c>
      <c r="K332">
        <v>0.11</v>
      </c>
      <c r="L332">
        <v>0</v>
      </c>
      <c r="M332">
        <v>0.11</v>
      </c>
      <c r="N332">
        <v>3.6166666666666698</v>
      </c>
      <c r="O332">
        <v>42.090525862095198</v>
      </c>
      <c r="P332" t="s">
        <v>44</v>
      </c>
      <c r="Q332" t="s">
        <v>44</v>
      </c>
      <c r="R332">
        <v>-84.399649999999994</v>
      </c>
      <c r="S332">
        <v>33.655399000000003</v>
      </c>
      <c r="T332">
        <v>-84.399649999999994</v>
      </c>
      <c r="U332">
        <v>33.655399000000003</v>
      </c>
      <c r="V332">
        <v>-84.384316240000004</v>
      </c>
      <c r="W332">
        <v>33.663539569999998</v>
      </c>
      <c r="X332">
        <v>15.4859756173338</v>
      </c>
      <c r="Y332">
        <v>0.47069444444444403</v>
      </c>
      <c r="Z332">
        <v>15.4859756173338</v>
      </c>
      <c r="AA332">
        <v>0.47069444444444403</v>
      </c>
      <c r="AB332">
        <v>11.9206631289846</v>
      </c>
      <c r="AC332">
        <v>0.39580555555555602</v>
      </c>
      <c r="AD332">
        <v>11.9206631289846</v>
      </c>
      <c r="AE332">
        <v>0.39580555555555602</v>
      </c>
      <c r="AF332">
        <v>1.6282451191171501</v>
      </c>
      <c r="AG332">
        <v>8.1027777777777796E-2</v>
      </c>
      <c r="AH332">
        <v>1.6282451191171501</v>
      </c>
      <c r="AI332">
        <v>8.1027777777777796E-2</v>
      </c>
      <c r="AJ332">
        <v>30.9719512346676</v>
      </c>
      <c r="AK332">
        <v>23.841326257969101</v>
      </c>
      <c r="AL332">
        <v>3.2564902382343099</v>
      </c>
      <c r="AM332">
        <v>0.94138888888888905</v>
      </c>
      <c r="AN332">
        <v>0.79161111111111104</v>
      </c>
      <c r="AO332">
        <v>0.16205555555555601</v>
      </c>
      <c r="AP332" t="s">
        <v>44</v>
      </c>
      <c r="AQ332" t="str">
        <f t="shared" si="6"/>
        <v/>
      </c>
    </row>
    <row r="333" spans="1:43" x14ac:dyDescent="0.25">
      <c r="A333">
        <v>966837</v>
      </c>
      <c r="B333">
        <v>12773</v>
      </c>
      <c r="C333">
        <v>12773</v>
      </c>
      <c r="D333">
        <v>148092</v>
      </c>
      <c r="E333">
        <v>148092</v>
      </c>
      <c r="F333" s="1">
        <v>44176.243055555555</v>
      </c>
      <c r="G333" s="1">
        <v>44176.780555555553</v>
      </c>
      <c r="H333">
        <v>1.4465846846599999</v>
      </c>
      <c r="I333">
        <v>0</v>
      </c>
      <c r="J333">
        <v>1.4465846846599999</v>
      </c>
      <c r="K333">
        <v>0.11</v>
      </c>
      <c r="L333">
        <v>0</v>
      </c>
      <c r="M333">
        <v>0.11</v>
      </c>
      <c r="N333">
        <v>12.9</v>
      </c>
      <c r="O333">
        <v>140.301752873651</v>
      </c>
      <c r="P333" t="s">
        <v>44</v>
      </c>
      <c r="Q333" t="s">
        <v>44</v>
      </c>
      <c r="R333">
        <v>-84.399649999999994</v>
      </c>
      <c r="S333">
        <v>33.655399000000003</v>
      </c>
      <c r="T333">
        <v>-84.399649999999994</v>
      </c>
      <c r="U333">
        <v>33.655399000000003</v>
      </c>
      <c r="V333">
        <v>-84.384316240000004</v>
      </c>
      <c r="W333">
        <v>33.663539569999998</v>
      </c>
      <c r="X333">
        <v>15.4859756173338</v>
      </c>
      <c r="Y333">
        <v>0.47069444444444403</v>
      </c>
      <c r="Z333">
        <v>15.4859756173338</v>
      </c>
      <c r="AA333">
        <v>0.47069444444444403</v>
      </c>
      <c r="AB333">
        <v>11.9206631289846</v>
      </c>
      <c r="AC333">
        <v>0.39580555555555602</v>
      </c>
      <c r="AD333">
        <v>11.9206631289846</v>
      </c>
      <c r="AE333">
        <v>0.39580555555555602</v>
      </c>
      <c r="AF333">
        <v>1.6282451191171501</v>
      </c>
      <c r="AG333">
        <v>8.1027777777777796E-2</v>
      </c>
      <c r="AH333">
        <v>1.6282451191171501</v>
      </c>
      <c r="AI333">
        <v>8.1027777777777796E-2</v>
      </c>
      <c r="AJ333">
        <v>30.9719512346676</v>
      </c>
      <c r="AK333">
        <v>23.841326257969101</v>
      </c>
      <c r="AL333">
        <v>3.2564902382343099</v>
      </c>
      <c r="AM333">
        <v>0.94138888888888905</v>
      </c>
      <c r="AN333">
        <v>0.79161111111111104</v>
      </c>
      <c r="AO333">
        <v>0.16205555555555601</v>
      </c>
      <c r="AP333" t="s">
        <v>44</v>
      </c>
      <c r="AQ333" t="str">
        <f t="shared" si="6"/>
        <v/>
      </c>
    </row>
    <row r="334" spans="1:43" x14ac:dyDescent="0.25">
      <c r="A334">
        <v>966836</v>
      </c>
      <c r="B334">
        <v>12773</v>
      </c>
      <c r="C334">
        <v>12773</v>
      </c>
      <c r="D334">
        <v>148092</v>
      </c>
      <c r="E334">
        <v>148092</v>
      </c>
      <c r="F334" s="1">
        <v>44176.253472222219</v>
      </c>
      <c r="G334" s="1">
        <v>44177.004166666666</v>
      </c>
      <c r="H334">
        <v>1.4465846846599999</v>
      </c>
      <c r="I334">
        <v>0</v>
      </c>
      <c r="J334">
        <v>1.4465846846599999</v>
      </c>
      <c r="K334">
        <v>0.11</v>
      </c>
      <c r="L334">
        <v>0</v>
      </c>
      <c r="M334">
        <v>0.11</v>
      </c>
      <c r="N334">
        <v>18.016666666666701</v>
      </c>
      <c r="O334">
        <v>196.42245402311099</v>
      </c>
      <c r="P334" t="s">
        <v>44</v>
      </c>
      <c r="Q334" t="s">
        <v>44</v>
      </c>
      <c r="R334">
        <v>-84.399649999999994</v>
      </c>
      <c r="S334">
        <v>33.655399000000003</v>
      </c>
      <c r="T334">
        <v>-84.399649999999994</v>
      </c>
      <c r="U334">
        <v>33.655399000000003</v>
      </c>
      <c r="V334">
        <v>-84.384316240000004</v>
      </c>
      <c r="W334">
        <v>33.663539569999998</v>
      </c>
      <c r="X334">
        <v>15.4859756173338</v>
      </c>
      <c r="Y334">
        <v>0.47069444444444403</v>
      </c>
      <c r="Z334">
        <v>15.4859756173338</v>
      </c>
      <c r="AA334">
        <v>0.47069444444444403</v>
      </c>
      <c r="AB334">
        <v>11.9206631289846</v>
      </c>
      <c r="AC334">
        <v>0.39580555555555602</v>
      </c>
      <c r="AD334">
        <v>11.9206631289846</v>
      </c>
      <c r="AE334">
        <v>0.39580555555555602</v>
      </c>
      <c r="AF334">
        <v>1.6282451191171501</v>
      </c>
      <c r="AG334">
        <v>8.1027777777777796E-2</v>
      </c>
      <c r="AH334">
        <v>1.6282451191171501</v>
      </c>
      <c r="AI334">
        <v>8.1027777777777796E-2</v>
      </c>
      <c r="AJ334">
        <v>30.9719512346676</v>
      </c>
      <c r="AK334">
        <v>23.841326257969101</v>
      </c>
      <c r="AL334">
        <v>3.2564902382343099</v>
      </c>
      <c r="AM334">
        <v>0.94138888888888905</v>
      </c>
      <c r="AN334">
        <v>0.79161111111111104</v>
      </c>
      <c r="AO334">
        <v>0.16205555555555601</v>
      </c>
      <c r="AP334" t="s">
        <v>44</v>
      </c>
      <c r="AQ334" t="str">
        <f t="shared" si="6"/>
        <v/>
      </c>
    </row>
    <row r="335" spans="1:43" x14ac:dyDescent="0.25">
      <c r="A335">
        <v>966833</v>
      </c>
      <c r="B335">
        <v>12773</v>
      </c>
      <c r="C335">
        <v>12773</v>
      </c>
      <c r="D335">
        <v>148092</v>
      </c>
      <c r="E335">
        <v>114900</v>
      </c>
      <c r="F335" s="1">
        <v>44176.619444444441</v>
      </c>
      <c r="G335" s="1">
        <v>44177.017361111109</v>
      </c>
      <c r="H335">
        <v>1.4465846846599999</v>
      </c>
      <c r="I335">
        <v>0</v>
      </c>
      <c r="J335">
        <v>6.8719876739499997</v>
      </c>
      <c r="K335">
        <v>0.11</v>
      </c>
      <c r="L335">
        <v>0</v>
      </c>
      <c r="M335">
        <v>0.34300000000000003</v>
      </c>
      <c r="N335">
        <v>9.5500000000000007</v>
      </c>
      <c r="O335">
        <v>105.316784961751</v>
      </c>
      <c r="P335" t="s">
        <v>44</v>
      </c>
      <c r="Q335" t="s">
        <v>44</v>
      </c>
      <c r="R335">
        <v>-84.399649999999994</v>
      </c>
      <c r="S335">
        <v>33.655399000000003</v>
      </c>
      <c r="T335">
        <v>-84.413542000000007</v>
      </c>
      <c r="U335">
        <v>33.735899000000003</v>
      </c>
      <c r="V335">
        <v>-84.384316240000004</v>
      </c>
      <c r="W335">
        <v>33.663539569999998</v>
      </c>
      <c r="X335">
        <v>15.4859756173338</v>
      </c>
      <c r="Y335">
        <v>0.47069444444444403</v>
      </c>
      <c r="Z335">
        <v>11.417972585034899</v>
      </c>
      <c r="AA335">
        <v>0.34427777777777802</v>
      </c>
      <c r="AB335">
        <v>11.9206631289846</v>
      </c>
      <c r="AC335">
        <v>0.39580555555555602</v>
      </c>
      <c r="AD335">
        <v>5.5178520387239498</v>
      </c>
      <c r="AE335">
        <v>0.21575</v>
      </c>
      <c r="AF335">
        <v>1.6282451191171501</v>
      </c>
      <c r="AG335">
        <v>8.1027777777777796E-2</v>
      </c>
      <c r="AH335">
        <v>7.4647370971951199</v>
      </c>
      <c r="AI335">
        <v>0.23763888888888901</v>
      </c>
      <c r="AJ335">
        <v>26.903948202368699</v>
      </c>
      <c r="AK335">
        <v>17.438515167708498</v>
      </c>
      <c r="AL335">
        <v>9.0929822163122793</v>
      </c>
      <c r="AM335">
        <v>0.81497222222222199</v>
      </c>
      <c r="AN335">
        <v>0.61155555555555596</v>
      </c>
      <c r="AO335">
        <v>0.31866666666666699</v>
      </c>
      <c r="AP335" t="s">
        <v>44</v>
      </c>
      <c r="AQ335" t="str">
        <f t="shared" si="6"/>
        <v/>
      </c>
    </row>
    <row r="336" spans="1:43" x14ac:dyDescent="0.25">
      <c r="A336">
        <v>968931</v>
      </c>
      <c r="B336">
        <v>12775</v>
      </c>
      <c r="C336">
        <v>12775</v>
      </c>
      <c r="D336">
        <v>99971527</v>
      </c>
      <c r="E336">
        <v>46901</v>
      </c>
      <c r="F336" s="1">
        <v>44176.207638888889</v>
      </c>
      <c r="G336" s="1">
        <v>44176.503472222219</v>
      </c>
      <c r="H336">
        <v>12.302453940099999</v>
      </c>
      <c r="I336">
        <v>0</v>
      </c>
      <c r="J336">
        <v>9.9413343730800001</v>
      </c>
      <c r="K336">
        <v>0.34399999999999997</v>
      </c>
      <c r="L336">
        <v>0</v>
      </c>
      <c r="M336">
        <v>0.621</v>
      </c>
      <c r="N336">
        <v>7.1</v>
      </c>
      <c r="O336">
        <v>91.416354885114401</v>
      </c>
      <c r="P336" t="s">
        <v>43</v>
      </c>
      <c r="Q336" t="s">
        <v>43</v>
      </c>
      <c r="R336">
        <v>-84.267885000000007</v>
      </c>
      <c r="S336">
        <v>33.937359999999998</v>
      </c>
      <c r="T336">
        <v>-84.305503999999999</v>
      </c>
      <c r="U336">
        <v>33.888494999999999</v>
      </c>
      <c r="V336">
        <v>-84.267342900000003</v>
      </c>
      <c r="W336">
        <v>33.783355090000001</v>
      </c>
      <c r="X336">
        <v>12.9388444952589</v>
      </c>
      <c r="Y336">
        <v>0.31877777777777799</v>
      </c>
      <c r="Z336">
        <v>11.9193582462376</v>
      </c>
      <c r="AA336">
        <v>0.32416666666666699</v>
      </c>
      <c r="AB336">
        <v>21.033591410143298</v>
      </c>
      <c r="AC336">
        <v>0.53222222222222204</v>
      </c>
      <c r="AD336">
        <v>13.908061689885299</v>
      </c>
      <c r="AE336">
        <v>0.45188888888888901</v>
      </c>
      <c r="AF336">
        <v>28.0157083027825</v>
      </c>
      <c r="AG336">
        <v>0.61788888888888904</v>
      </c>
      <c r="AH336">
        <v>20.360582599077901</v>
      </c>
      <c r="AI336">
        <v>0.55777777777777804</v>
      </c>
      <c r="AJ336">
        <v>24.858202741496498</v>
      </c>
      <c r="AK336">
        <v>34.941653100028603</v>
      </c>
      <c r="AL336">
        <v>48.376290901860401</v>
      </c>
      <c r="AM336">
        <v>0.64294444444444399</v>
      </c>
      <c r="AN336">
        <v>0.98411111111111105</v>
      </c>
      <c r="AO336">
        <v>1.17566666666667</v>
      </c>
      <c r="AP336" t="s">
        <v>43</v>
      </c>
      <c r="AQ336" t="str">
        <f t="shared" si="6"/>
        <v/>
      </c>
    </row>
    <row r="337" spans="1:43" x14ac:dyDescent="0.25">
      <c r="A337">
        <v>968932</v>
      </c>
      <c r="B337">
        <v>12775</v>
      </c>
      <c r="C337">
        <v>12775</v>
      </c>
      <c r="D337">
        <v>99971527</v>
      </c>
      <c r="E337">
        <v>46901</v>
      </c>
      <c r="F337" s="1">
        <v>44176.234027777777</v>
      </c>
      <c r="G337" s="1">
        <v>44176.53125</v>
      </c>
      <c r="H337">
        <v>12.302453940099999</v>
      </c>
      <c r="I337">
        <v>0</v>
      </c>
      <c r="J337">
        <v>9.9413343730800001</v>
      </c>
      <c r="K337">
        <v>0.34399999999999997</v>
      </c>
      <c r="L337">
        <v>0</v>
      </c>
      <c r="M337">
        <v>0.621</v>
      </c>
      <c r="N337">
        <v>7.1333333333333302</v>
      </c>
      <c r="O337">
        <v>91.416354885114401</v>
      </c>
      <c r="P337" t="s">
        <v>43</v>
      </c>
      <c r="Q337" t="s">
        <v>43</v>
      </c>
      <c r="R337">
        <v>-84.267885000000007</v>
      </c>
      <c r="S337">
        <v>33.937359999999998</v>
      </c>
      <c r="T337">
        <v>-84.305503999999999</v>
      </c>
      <c r="U337">
        <v>33.888494999999999</v>
      </c>
      <c r="V337">
        <v>-84.267342900000003</v>
      </c>
      <c r="W337">
        <v>33.783355090000001</v>
      </c>
      <c r="X337">
        <v>12.9388444952589</v>
      </c>
      <c r="Y337">
        <v>0.31877777777777799</v>
      </c>
      <c r="Z337">
        <v>11.9193582462376</v>
      </c>
      <c r="AA337">
        <v>0.32416666666666699</v>
      </c>
      <c r="AB337">
        <v>21.033591410143298</v>
      </c>
      <c r="AC337">
        <v>0.53222222222222204</v>
      </c>
      <c r="AD337">
        <v>13.908061689885299</v>
      </c>
      <c r="AE337">
        <v>0.45188888888888901</v>
      </c>
      <c r="AF337">
        <v>28.0157083027825</v>
      </c>
      <c r="AG337">
        <v>0.61788888888888904</v>
      </c>
      <c r="AH337">
        <v>20.360582599077901</v>
      </c>
      <c r="AI337">
        <v>0.55777777777777804</v>
      </c>
      <c r="AJ337">
        <v>24.858202741496498</v>
      </c>
      <c r="AK337">
        <v>34.941653100028603</v>
      </c>
      <c r="AL337">
        <v>48.376290901860401</v>
      </c>
      <c r="AM337">
        <v>0.64294444444444399</v>
      </c>
      <c r="AN337">
        <v>0.98411111111111105</v>
      </c>
      <c r="AO337">
        <v>1.17566666666667</v>
      </c>
      <c r="AP337" t="s">
        <v>43</v>
      </c>
      <c r="AQ337" t="str">
        <f t="shared" si="6"/>
        <v/>
      </c>
    </row>
    <row r="338" spans="1:43" x14ac:dyDescent="0.25">
      <c r="A338">
        <v>968933</v>
      </c>
      <c r="B338">
        <v>12775</v>
      </c>
      <c r="C338">
        <v>12775</v>
      </c>
      <c r="D338">
        <v>46901</v>
      </c>
      <c r="E338">
        <v>46901</v>
      </c>
      <c r="F338" s="1">
        <v>44176.513888888891</v>
      </c>
      <c r="G338" s="1">
        <v>44176.829861111109</v>
      </c>
      <c r="H338">
        <v>9.9413343730800001</v>
      </c>
      <c r="I338">
        <v>0</v>
      </c>
      <c r="J338">
        <v>9.9413343730800001</v>
      </c>
      <c r="K338">
        <v>0.621</v>
      </c>
      <c r="L338">
        <v>0</v>
      </c>
      <c r="M338">
        <v>0.621</v>
      </c>
      <c r="N338">
        <v>7.5833333333333304</v>
      </c>
      <c r="O338">
        <v>99.052939655234098</v>
      </c>
      <c r="P338" t="s">
        <v>43</v>
      </c>
      <c r="Q338" t="s">
        <v>43</v>
      </c>
      <c r="R338">
        <v>-84.305503999999999</v>
      </c>
      <c r="S338">
        <v>33.888494999999999</v>
      </c>
      <c r="T338">
        <v>-84.305503999999999</v>
      </c>
      <c r="U338">
        <v>33.888494999999999</v>
      </c>
      <c r="V338">
        <v>-84.267342900000003</v>
      </c>
      <c r="W338">
        <v>33.783355090000001</v>
      </c>
      <c r="X338">
        <v>11.9193582462376</v>
      </c>
      <c r="Y338">
        <v>0.32416666666666699</v>
      </c>
      <c r="Z338">
        <v>11.9193582462376</v>
      </c>
      <c r="AA338">
        <v>0.32416666666666699</v>
      </c>
      <c r="AB338">
        <v>13.908061689885299</v>
      </c>
      <c r="AC338">
        <v>0.45188888888888901</v>
      </c>
      <c r="AD338">
        <v>13.908061689885299</v>
      </c>
      <c r="AE338">
        <v>0.45188888888888901</v>
      </c>
      <c r="AF338">
        <v>20.360582599077901</v>
      </c>
      <c r="AG338">
        <v>0.55777777777777804</v>
      </c>
      <c r="AH338">
        <v>20.360582599077901</v>
      </c>
      <c r="AI338">
        <v>0.55777777777777804</v>
      </c>
      <c r="AJ338">
        <v>23.8387164924752</v>
      </c>
      <c r="AK338">
        <v>27.816123379770598</v>
      </c>
      <c r="AL338">
        <v>40.721165198155802</v>
      </c>
      <c r="AM338">
        <v>0.64833333333333298</v>
      </c>
      <c r="AN338">
        <v>0.90377777777777801</v>
      </c>
      <c r="AO338">
        <v>1.1155555555555601</v>
      </c>
      <c r="AP338" t="s">
        <v>43</v>
      </c>
      <c r="AQ338" t="str">
        <f t="shared" si="6"/>
        <v/>
      </c>
    </row>
    <row r="339" spans="1:43" x14ac:dyDescent="0.25">
      <c r="A339">
        <v>968934</v>
      </c>
      <c r="B339">
        <v>12775</v>
      </c>
      <c r="C339">
        <v>12775</v>
      </c>
      <c r="D339">
        <v>46901</v>
      </c>
      <c r="E339">
        <v>46901</v>
      </c>
      <c r="F339" s="1">
        <v>44176.541666666664</v>
      </c>
      <c r="G339" s="1">
        <v>44176.805555555555</v>
      </c>
      <c r="H339">
        <v>9.9413343730800001</v>
      </c>
      <c r="I339">
        <v>0</v>
      </c>
      <c r="J339">
        <v>9.9413343730800001</v>
      </c>
      <c r="K339">
        <v>0.621</v>
      </c>
      <c r="L339">
        <v>0</v>
      </c>
      <c r="M339">
        <v>0.621</v>
      </c>
      <c r="N339">
        <v>6.3333333333333304</v>
      </c>
      <c r="O339">
        <v>82.544116379361697</v>
      </c>
      <c r="P339" t="s">
        <v>43</v>
      </c>
      <c r="Q339" t="s">
        <v>43</v>
      </c>
      <c r="R339">
        <v>-84.305503999999999</v>
      </c>
      <c r="S339">
        <v>33.888494999999999</v>
      </c>
      <c r="T339">
        <v>-84.305503999999999</v>
      </c>
      <c r="U339">
        <v>33.888494999999999</v>
      </c>
      <c r="V339">
        <v>-84.267342900000003</v>
      </c>
      <c r="W339">
        <v>33.783355090000001</v>
      </c>
      <c r="X339">
        <v>11.9193582462376</v>
      </c>
      <c r="Y339">
        <v>0.32416666666666699</v>
      </c>
      <c r="Z339">
        <v>11.9193582462376</v>
      </c>
      <c r="AA339">
        <v>0.32416666666666699</v>
      </c>
      <c r="AB339">
        <v>13.908061689885299</v>
      </c>
      <c r="AC339">
        <v>0.45188888888888901</v>
      </c>
      <c r="AD339">
        <v>13.908061689885299</v>
      </c>
      <c r="AE339">
        <v>0.45188888888888901</v>
      </c>
      <c r="AF339">
        <v>20.360582599077901</v>
      </c>
      <c r="AG339">
        <v>0.55777777777777804</v>
      </c>
      <c r="AH339">
        <v>20.360582599077901</v>
      </c>
      <c r="AI339">
        <v>0.55777777777777804</v>
      </c>
      <c r="AJ339">
        <v>23.8387164924752</v>
      </c>
      <c r="AK339">
        <v>27.816123379770598</v>
      </c>
      <c r="AL339">
        <v>40.721165198155802</v>
      </c>
      <c r="AM339">
        <v>0.64833333333333298</v>
      </c>
      <c r="AN339">
        <v>0.90377777777777801</v>
      </c>
      <c r="AO339">
        <v>1.1155555555555601</v>
      </c>
      <c r="AP339" t="s">
        <v>43</v>
      </c>
      <c r="AQ339" t="str">
        <f t="shared" si="6"/>
        <v/>
      </c>
    </row>
    <row r="340" spans="1:43" x14ac:dyDescent="0.25">
      <c r="A340">
        <v>967355</v>
      </c>
      <c r="B340">
        <v>12795</v>
      </c>
      <c r="C340">
        <v>12775</v>
      </c>
      <c r="D340">
        <v>99973658</v>
      </c>
      <c r="E340">
        <v>46901</v>
      </c>
      <c r="F340" s="1">
        <v>44176.645833333336</v>
      </c>
      <c r="G340" s="1">
        <v>44177.020833333336</v>
      </c>
      <c r="H340">
        <v>14.829732974800001</v>
      </c>
      <c r="I340">
        <v>7.9173449985708402</v>
      </c>
      <c r="J340">
        <v>9.9413343730800001</v>
      </c>
      <c r="K340">
        <v>0.42799999999999999</v>
      </c>
      <c r="L340">
        <v>0.22452777777777799</v>
      </c>
      <c r="M340">
        <v>0.621</v>
      </c>
      <c r="N340">
        <v>8.7754722222222199</v>
      </c>
      <c r="O340">
        <v>128.14717385065401</v>
      </c>
      <c r="P340" t="s">
        <v>43</v>
      </c>
      <c r="Q340" t="s">
        <v>43</v>
      </c>
      <c r="R340">
        <v>-84.260307999999995</v>
      </c>
      <c r="S340">
        <v>33.967612000000003</v>
      </c>
      <c r="T340">
        <v>-84.305503999999999</v>
      </c>
      <c r="U340">
        <v>33.888494999999999</v>
      </c>
      <c r="V340">
        <v>-84.267342900000003</v>
      </c>
      <c r="W340">
        <v>33.783355090000001</v>
      </c>
      <c r="X340">
        <v>16.303205040575602</v>
      </c>
      <c r="Y340">
        <v>0.400666666666667</v>
      </c>
      <c r="Z340">
        <v>11.9193582462376</v>
      </c>
      <c r="AA340">
        <v>0.32416666666666699</v>
      </c>
      <c r="AB340">
        <v>24.3978898181863</v>
      </c>
      <c r="AC340">
        <v>0.61411111111111105</v>
      </c>
      <c r="AD340">
        <v>13.908061689885299</v>
      </c>
      <c r="AE340">
        <v>0.45188888888888901</v>
      </c>
      <c r="AF340">
        <v>31.380068848099199</v>
      </c>
      <c r="AG340">
        <v>0.69977777777777805</v>
      </c>
      <c r="AH340">
        <v>20.360582599077901</v>
      </c>
      <c r="AI340">
        <v>0.55777777777777804</v>
      </c>
      <c r="AJ340">
        <v>28.222563286813202</v>
      </c>
      <c r="AK340">
        <v>38.305951508071601</v>
      </c>
      <c r="AL340">
        <v>51.7406514471771</v>
      </c>
      <c r="AM340">
        <v>0.724833333333333</v>
      </c>
      <c r="AN340">
        <v>1.0660000000000001</v>
      </c>
      <c r="AO340">
        <v>1.25755555555556</v>
      </c>
      <c r="AP340" t="s">
        <v>43</v>
      </c>
      <c r="AQ340" t="str">
        <f t="shared" si="6"/>
        <v/>
      </c>
    </row>
    <row r="341" spans="1:43" x14ac:dyDescent="0.25">
      <c r="A341">
        <v>966897</v>
      </c>
      <c r="B341">
        <v>12777</v>
      </c>
      <c r="C341">
        <v>12777</v>
      </c>
      <c r="D341">
        <v>87901</v>
      </c>
      <c r="E341">
        <v>87901</v>
      </c>
      <c r="F341" s="1">
        <v>44176.170138888891</v>
      </c>
      <c r="G341" s="1">
        <v>44177.059027777781</v>
      </c>
      <c r="H341">
        <v>3.23495811015</v>
      </c>
      <c r="I341">
        <v>0</v>
      </c>
      <c r="J341">
        <v>3.23495811015</v>
      </c>
      <c r="K341">
        <v>0.16600000000000001</v>
      </c>
      <c r="L341">
        <v>0</v>
      </c>
      <c r="M341">
        <v>0.16600000000000001</v>
      </c>
      <c r="N341">
        <v>21.3333333333333</v>
      </c>
      <c r="O341">
        <v>248.89548275877601</v>
      </c>
      <c r="P341" t="s">
        <v>43</v>
      </c>
      <c r="Q341" t="s">
        <v>43</v>
      </c>
      <c r="R341">
        <v>-84.229764000000003</v>
      </c>
      <c r="S341">
        <v>33.769267999999997</v>
      </c>
      <c r="T341">
        <v>-84.229764000000003</v>
      </c>
      <c r="U341">
        <v>33.769267999999997</v>
      </c>
      <c r="V341">
        <v>-84.267342900000003</v>
      </c>
      <c r="W341">
        <v>33.783355090000001</v>
      </c>
      <c r="X341">
        <v>3.58358084680677</v>
      </c>
      <c r="Y341">
        <v>0.17727777777777801</v>
      </c>
      <c r="Z341">
        <v>3.58358084680677</v>
      </c>
      <c r="AA341">
        <v>0.17727777777777801</v>
      </c>
      <c r="AB341">
        <v>14.7815874830676</v>
      </c>
      <c r="AC341">
        <v>0.53991666666666704</v>
      </c>
      <c r="AD341">
        <v>14.7815874830676</v>
      </c>
      <c r="AE341">
        <v>0.53991666666666704</v>
      </c>
      <c r="AF341">
        <v>14.8490064249941</v>
      </c>
      <c r="AG341">
        <v>0.37591666666666701</v>
      </c>
      <c r="AH341">
        <v>14.8490064249941</v>
      </c>
      <c r="AI341">
        <v>0.37591666666666701</v>
      </c>
      <c r="AJ341">
        <v>7.1671616936135303</v>
      </c>
      <c r="AK341">
        <v>29.5631749661352</v>
      </c>
      <c r="AL341">
        <v>29.698012849988199</v>
      </c>
      <c r="AM341">
        <v>0.35455555555555601</v>
      </c>
      <c r="AN341">
        <v>1.0798333333333301</v>
      </c>
      <c r="AO341">
        <v>0.75183333333333302</v>
      </c>
      <c r="AP341" t="s">
        <v>43</v>
      </c>
      <c r="AQ341" t="str">
        <f t="shared" si="6"/>
        <v/>
      </c>
    </row>
    <row r="342" spans="1:43" x14ac:dyDescent="0.25">
      <c r="A342">
        <v>966895</v>
      </c>
      <c r="B342">
        <v>12777</v>
      </c>
      <c r="C342">
        <v>12777</v>
      </c>
      <c r="D342">
        <v>87901</v>
      </c>
      <c r="E342">
        <v>99970659</v>
      </c>
      <c r="F342" s="1">
        <v>44176.184027777781</v>
      </c>
      <c r="G342" s="1">
        <v>44177.049305555556</v>
      </c>
      <c r="H342">
        <v>3.23495811015</v>
      </c>
      <c r="I342">
        <v>0</v>
      </c>
      <c r="J342">
        <v>7.7454224788300001</v>
      </c>
      <c r="K342">
        <v>0.16600000000000001</v>
      </c>
      <c r="L342">
        <v>0</v>
      </c>
      <c r="M342">
        <v>0.30099999999999999</v>
      </c>
      <c r="N342">
        <v>20.766666666666701</v>
      </c>
      <c r="O342">
        <v>235.694472222369</v>
      </c>
      <c r="P342" t="s">
        <v>43</v>
      </c>
      <c r="Q342" t="s">
        <v>43</v>
      </c>
      <c r="R342">
        <v>-84.229764000000003</v>
      </c>
      <c r="S342">
        <v>33.769267999999997</v>
      </c>
      <c r="T342">
        <v>-84.385434000000004</v>
      </c>
      <c r="U342">
        <v>33.749763999999999</v>
      </c>
      <c r="V342">
        <v>-84.267342900000003</v>
      </c>
      <c r="W342">
        <v>33.783355090000001</v>
      </c>
      <c r="X342">
        <v>3.58358084680677</v>
      </c>
      <c r="Y342">
        <v>0.17727777777777801</v>
      </c>
      <c r="Z342">
        <v>7.8831694980550999</v>
      </c>
      <c r="AA342">
        <v>0.28541666666666698</v>
      </c>
      <c r="AB342">
        <v>14.7815874830676</v>
      </c>
      <c r="AC342">
        <v>0.53991666666666704</v>
      </c>
      <c r="AD342">
        <v>6.02756409459779</v>
      </c>
      <c r="AE342">
        <v>0.231583333333333</v>
      </c>
      <c r="AF342">
        <v>14.8490064249941</v>
      </c>
      <c r="AG342">
        <v>0.37591666666666701</v>
      </c>
      <c r="AH342">
        <v>7.87639653522562</v>
      </c>
      <c r="AI342">
        <v>0.24872222222222201</v>
      </c>
      <c r="AJ342">
        <v>11.4667503448619</v>
      </c>
      <c r="AK342">
        <v>20.8091515776654</v>
      </c>
      <c r="AL342">
        <v>22.7254029602197</v>
      </c>
      <c r="AM342">
        <v>0.46269444444444402</v>
      </c>
      <c r="AN342">
        <v>0.77149999999999996</v>
      </c>
      <c r="AO342">
        <v>0.62463888888888897</v>
      </c>
      <c r="AP342" t="s">
        <v>43</v>
      </c>
      <c r="AQ342" t="str">
        <f t="shared" si="6"/>
        <v/>
      </c>
    </row>
    <row r="343" spans="1:43" x14ac:dyDescent="0.25">
      <c r="A343">
        <v>966901</v>
      </c>
      <c r="B343">
        <v>12777</v>
      </c>
      <c r="C343">
        <v>12777</v>
      </c>
      <c r="D343">
        <v>87901</v>
      </c>
      <c r="E343">
        <v>87901</v>
      </c>
      <c r="F343" s="1">
        <v>44176.211805555555</v>
      </c>
      <c r="G343" s="1">
        <v>44176.802777777775</v>
      </c>
      <c r="H343">
        <v>3.23495811015</v>
      </c>
      <c r="I343">
        <v>0</v>
      </c>
      <c r="J343">
        <v>3.23495811015</v>
      </c>
      <c r="K343">
        <v>0.16600000000000001</v>
      </c>
      <c r="L343">
        <v>0</v>
      </c>
      <c r="M343">
        <v>0.16600000000000001</v>
      </c>
      <c r="N343">
        <v>14.1833333333333</v>
      </c>
      <c r="O343">
        <v>165.93032183918399</v>
      </c>
      <c r="P343" t="s">
        <v>43</v>
      </c>
      <c r="Q343" t="s">
        <v>43</v>
      </c>
      <c r="R343">
        <v>-84.229764000000003</v>
      </c>
      <c r="S343">
        <v>33.769267999999997</v>
      </c>
      <c r="T343">
        <v>-84.229764000000003</v>
      </c>
      <c r="U343">
        <v>33.769267999999997</v>
      </c>
      <c r="V343">
        <v>-84.267342900000003</v>
      </c>
      <c r="W343">
        <v>33.783355090000001</v>
      </c>
      <c r="X343">
        <v>3.58358084680677</v>
      </c>
      <c r="Y343">
        <v>0.17727777777777801</v>
      </c>
      <c r="Z343">
        <v>3.58358084680677</v>
      </c>
      <c r="AA343">
        <v>0.17727777777777801</v>
      </c>
      <c r="AB343">
        <v>14.7815874830676</v>
      </c>
      <c r="AC343">
        <v>0.53991666666666704</v>
      </c>
      <c r="AD343">
        <v>14.7815874830676</v>
      </c>
      <c r="AE343">
        <v>0.53991666666666704</v>
      </c>
      <c r="AF343">
        <v>14.8490064249941</v>
      </c>
      <c r="AG343">
        <v>0.37591666666666701</v>
      </c>
      <c r="AH343">
        <v>14.8490064249941</v>
      </c>
      <c r="AI343">
        <v>0.37591666666666701</v>
      </c>
      <c r="AJ343">
        <v>7.1671616936135303</v>
      </c>
      <c r="AK343">
        <v>29.5631749661352</v>
      </c>
      <c r="AL343">
        <v>29.698012849988199</v>
      </c>
      <c r="AM343">
        <v>0.35455555555555601</v>
      </c>
      <c r="AN343">
        <v>1.0798333333333301</v>
      </c>
      <c r="AO343">
        <v>0.75183333333333302</v>
      </c>
      <c r="AP343" t="s">
        <v>43</v>
      </c>
      <c r="AQ343" t="str">
        <f t="shared" si="6"/>
        <v/>
      </c>
    </row>
    <row r="344" spans="1:43" x14ac:dyDescent="0.25">
      <c r="A344">
        <v>966899</v>
      </c>
      <c r="B344">
        <v>12777</v>
      </c>
      <c r="C344">
        <v>12777</v>
      </c>
      <c r="D344">
        <v>87901</v>
      </c>
      <c r="E344">
        <v>99970659</v>
      </c>
      <c r="F344" s="1">
        <v>44176.225694444445</v>
      </c>
      <c r="G344" s="1">
        <v>44177.070138888892</v>
      </c>
      <c r="H344">
        <v>3.23495811015</v>
      </c>
      <c r="I344">
        <v>0</v>
      </c>
      <c r="J344">
        <v>7.7454224788300001</v>
      </c>
      <c r="K344">
        <v>0.16600000000000001</v>
      </c>
      <c r="L344">
        <v>0</v>
      </c>
      <c r="M344">
        <v>0.30099999999999999</v>
      </c>
      <c r="N344">
        <v>20.266666666666701</v>
      </c>
      <c r="O344">
        <v>235.694472222369</v>
      </c>
      <c r="P344" t="s">
        <v>43</v>
      </c>
      <c r="Q344" t="s">
        <v>43</v>
      </c>
      <c r="R344">
        <v>-84.229764000000003</v>
      </c>
      <c r="S344">
        <v>33.769267999999997</v>
      </c>
      <c r="T344">
        <v>-84.385434000000004</v>
      </c>
      <c r="U344">
        <v>33.749763999999999</v>
      </c>
      <c r="V344">
        <v>-84.267342900000003</v>
      </c>
      <c r="W344">
        <v>33.783355090000001</v>
      </c>
      <c r="X344">
        <v>3.58358084680677</v>
      </c>
      <c r="Y344">
        <v>0.17727777777777801</v>
      </c>
      <c r="Z344">
        <v>7.8831694980550999</v>
      </c>
      <c r="AA344">
        <v>0.28541666666666698</v>
      </c>
      <c r="AB344">
        <v>14.7815874830676</v>
      </c>
      <c r="AC344">
        <v>0.53991666666666704</v>
      </c>
      <c r="AD344">
        <v>6.02756409459779</v>
      </c>
      <c r="AE344">
        <v>0.231583333333333</v>
      </c>
      <c r="AF344">
        <v>14.8490064249941</v>
      </c>
      <c r="AG344">
        <v>0.37591666666666701</v>
      </c>
      <c r="AH344">
        <v>7.87639653522562</v>
      </c>
      <c r="AI344">
        <v>0.24872222222222201</v>
      </c>
      <c r="AJ344">
        <v>11.4667503448619</v>
      </c>
      <c r="AK344">
        <v>20.8091515776654</v>
      </c>
      <c r="AL344">
        <v>22.7254029602197</v>
      </c>
      <c r="AM344">
        <v>0.46269444444444402</v>
      </c>
      <c r="AN344">
        <v>0.77149999999999996</v>
      </c>
      <c r="AO344">
        <v>0.62463888888888897</v>
      </c>
      <c r="AP344" t="s">
        <v>43</v>
      </c>
      <c r="AQ344" t="str">
        <f t="shared" si="6"/>
        <v/>
      </c>
    </row>
    <row r="345" spans="1:43" x14ac:dyDescent="0.25">
      <c r="A345">
        <v>966902</v>
      </c>
      <c r="B345">
        <v>12777</v>
      </c>
      <c r="C345">
        <v>12777</v>
      </c>
      <c r="D345">
        <v>87901</v>
      </c>
      <c r="E345">
        <v>99970659</v>
      </c>
      <c r="F345" s="1">
        <v>44176.239583333336</v>
      </c>
      <c r="G345" s="1">
        <v>44176.380555555559</v>
      </c>
      <c r="H345">
        <v>3.23495811015</v>
      </c>
      <c r="I345">
        <v>0</v>
      </c>
      <c r="J345">
        <v>7.7454224788300001</v>
      </c>
      <c r="K345">
        <v>0.16600000000000001</v>
      </c>
      <c r="L345">
        <v>0</v>
      </c>
      <c r="M345">
        <v>0.30099999999999999</v>
      </c>
      <c r="N345">
        <v>3.3833333333333302</v>
      </c>
      <c r="O345">
        <v>42.109096743321203</v>
      </c>
      <c r="P345" t="s">
        <v>43</v>
      </c>
      <c r="Q345" t="s">
        <v>43</v>
      </c>
      <c r="R345">
        <v>-84.229764000000003</v>
      </c>
      <c r="S345">
        <v>33.769267999999997</v>
      </c>
      <c r="T345">
        <v>-84.385434000000004</v>
      </c>
      <c r="U345">
        <v>33.749763999999999</v>
      </c>
      <c r="V345">
        <v>-84.267342900000003</v>
      </c>
      <c r="W345">
        <v>33.783355090000001</v>
      </c>
      <c r="X345">
        <v>3.58358084680677</v>
      </c>
      <c r="Y345">
        <v>0.17727777777777801</v>
      </c>
      <c r="Z345">
        <v>7.8831694980550999</v>
      </c>
      <c r="AA345">
        <v>0.28541666666666698</v>
      </c>
      <c r="AB345">
        <v>14.7815874830676</v>
      </c>
      <c r="AC345">
        <v>0.53991666666666704</v>
      </c>
      <c r="AD345">
        <v>6.02756409459779</v>
      </c>
      <c r="AE345">
        <v>0.231583333333333</v>
      </c>
      <c r="AF345">
        <v>14.8490064249941</v>
      </c>
      <c r="AG345">
        <v>0.37591666666666701</v>
      </c>
      <c r="AH345">
        <v>7.87639653522562</v>
      </c>
      <c r="AI345">
        <v>0.24872222222222201</v>
      </c>
      <c r="AJ345">
        <v>11.4667503448619</v>
      </c>
      <c r="AK345">
        <v>20.8091515776654</v>
      </c>
      <c r="AL345">
        <v>22.7254029602197</v>
      </c>
      <c r="AM345">
        <v>0.46269444444444402</v>
      </c>
      <c r="AN345">
        <v>0.77149999999999996</v>
      </c>
      <c r="AO345">
        <v>0.62463888888888897</v>
      </c>
      <c r="AP345" t="s">
        <v>43</v>
      </c>
      <c r="AQ345" t="str">
        <f t="shared" si="6"/>
        <v/>
      </c>
    </row>
    <row r="346" spans="1:43" x14ac:dyDescent="0.25">
      <c r="A346">
        <v>966903</v>
      </c>
      <c r="B346">
        <v>12777</v>
      </c>
      <c r="C346">
        <v>12777</v>
      </c>
      <c r="D346">
        <v>99970659</v>
      </c>
      <c r="E346">
        <v>87901</v>
      </c>
      <c r="F346" s="1">
        <v>44176.25</v>
      </c>
      <c r="G346" s="1">
        <v>44176.386805555558</v>
      </c>
      <c r="H346">
        <v>7.7454224788300001</v>
      </c>
      <c r="I346">
        <v>0</v>
      </c>
      <c r="J346">
        <v>3.23495811015</v>
      </c>
      <c r="K346">
        <v>0.30099999999999999</v>
      </c>
      <c r="L346">
        <v>0</v>
      </c>
      <c r="M346">
        <v>0.16600000000000001</v>
      </c>
      <c r="N346">
        <v>3.2833333333333301</v>
      </c>
      <c r="O346">
        <v>40.8560641762706</v>
      </c>
      <c r="P346" t="s">
        <v>43</v>
      </c>
      <c r="Q346" t="s">
        <v>43</v>
      </c>
      <c r="R346">
        <v>-84.385434000000004</v>
      </c>
      <c r="S346">
        <v>33.749763999999999</v>
      </c>
      <c r="T346">
        <v>-84.229764000000003</v>
      </c>
      <c r="U346">
        <v>33.769267999999997</v>
      </c>
      <c r="V346">
        <v>-84.267342900000003</v>
      </c>
      <c r="W346">
        <v>33.783355090000001</v>
      </c>
      <c r="X346">
        <v>7.8831694980550999</v>
      </c>
      <c r="Y346">
        <v>0.28541666666666698</v>
      </c>
      <c r="Z346">
        <v>3.58358084680677</v>
      </c>
      <c r="AA346">
        <v>0.17727777777777801</v>
      </c>
      <c r="AB346">
        <v>6.02756409459779</v>
      </c>
      <c r="AC346">
        <v>0.231583333333333</v>
      </c>
      <c r="AD346">
        <v>14.7815874830676</v>
      </c>
      <c r="AE346">
        <v>0.53991666666666704</v>
      </c>
      <c r="AF346">
        <v>7.87639653522562</v>
      </c>
      <c r="AG346">
        <v>0.24872222222222201</v>
      </c>
      <c r="AH346">
        <v>14.8490064249941</v>
      </c>
      <c r="AI346">
        <v>0.37591666666666701</v>
      </c>
      <c r="AJ346">
        <v>11.4667503448619</v>
      </c>
      <c r="AK346">
        <v>20.8091515776654</v>
      </c>
      <c r="AL346">
        <v>22.7254029602197</v>
      </c>
      <c r="AM346">
        <v>0.46269444444444402</v>
      </c>
      <c r="AN346">
        <v>0.77149999999999996</v>
      </c>
      <c r="AO346">
        <v>0.62463888888888897</v>
      </c>
      <c r="AP346" t="s">
        <v>43</v>
      </c>
      <c r="AQ346" t="str">
        <f t="shared" si="6"/>
        <v/>
      </c>
    </row>
    <row r="347" spans="1:43" x14ac:dyDescent="0.25">
      <c r="A347">
        <v>966900</v>
      </c>
      <c r="B347">
        <v>12777</v>
      </c>
      <c r="C347">
        <v>12777</v>
      </c>
      <c r="D347">
        <v>87901</v>
      </c>
      <c r="E347">
        <v>99970659</v>
      </c>
      <c r="F347" s="1">
        <v>44176.253472222219</v>
      </c>
      <c r="G347" s="1">
        <v>44176.79791666667</v>
      </c>
      <c r="H347">
        <v>3.23495811015</v>
      </c>
      <c r="I347">
        <v>0</v>
      </c>
      <c r="J347">
        <v>7.7454224788300001</v>
      </c>
      <c r="K347">
        <v>0.16600000000000001</v>
      </c>
      <c r="L347">
        <v>0</v>
      </c>
      <c r="M347">
        <v>0.30099999999999999</v>
      </c>
      <c r="N347">
        <v>13.0666666666667</v>
      </c>
      <c r="O347">
        <v>152.72931130277701</v>
      </c>
      <c r="P347" t="s">
        <v>43</v>
      </c>
      <c r="Q347" t="s">
        <v>43</v>
      </c>
      <c r="R347">
        <v>-84.229764000000003</v>
      </c>
      <c r="S347">
        <v>33.769267999999997</v>
      </c>
      <c r="T347">
        <v>-84.385434000000004</v>
      </c>
      <c r="U347">
        <v>33.749763999999999</v>
      </c>
      <c r="V347">
        <v>-84.267342900000003</v>
      </c>
      <c r="W347">
        <v>33.783355090000001</v>
      </c>
      <c r="X347">
        <v>3.58358084680677</v>
      </c>
      <c r="Y347">
        <v>0.17727777777777801</v>
      </c>
      <c r="Z347">
        <v>7.8831694980550999</v>
      </c>
      <c r="AA347">
        <v>0.28541666666666698</v>
      </c>
      <c r="AB347">
        <v>14.7815874830676</v>
      </c>
      <c r="AC347">
        <v>0.53991666666666704</v>
      </c>
      <c r="AD347">
        <v>6.02756409459779</v>
      </c>
      <c r="AE347">
        <v>0.231583333333333</v>
      </c>
      <c r="AF347">
        <v>14.8490064249941</v>
      </c>
      <c r="AG347">
        <v>0.37591666666666701</v>
      </c>
      <c r="AH347">
        <v>7.87639653522562</v>
      </c>
      <c r="AI347">
        <v>0.24872222222222201</v>
      </c>
      <c r="AJ347">
        <v>11.4667503448619</v>
      </c>
      <c r="AK347">
        <v>20.8091515776654</v>
      </c>
      <c r="AL347">
        <v>22.7254029602197</v>
      </c>
      <c r="AM347">
        <v>0.46269444444444402</v>
      </c>
      <c r="AN347">
        <v>0.77149999999999996</v>
      </c>
      <c r="AO347">
        <v>0.62463888888888897</v>
      </c>
      <c r="AP347" t="s">
        <v>43</v>
      </c>
      <c r="AQ347" t="str">
        <f t="shared" si="6"/>
        <v/>
      </c>
    </row>
    <row r="348" spans="1:43" x14ac:dyDescent="0.25">
      <c r="A348">
        <v>966896</v>
      </c>
      <c r="B348">
        <v>12777</v>
      </c>
      <c r="C348">
        <v>12777</v>
      </c>
      <c r="D348">
        <v>99970659</v>
      </c>
      <c r="E348">
        <v>99970659</v>
      </c>
      <c r="F348" s="1">
        <v>44176.638888888891</v>
      </c>
      <c r="G348" s="1">
        <v>44177.02847222222</v>
      </c>
      <c r="H348">
        <v>7.7454224788300001</v>
      </c>
      <c r="I348">
        <v>0</v>
      </c>
      <c r="J348">
        <v>7.7454224788300001</v>
      </c>
      <c r="K348">
        <v>0.30099999999999999</v>
      </c>
      <c r="L348">
        <v>0</v>
      </c>
      <c r="M348">
        <v>0.30099999999999999</v>
      </c>
      <c r="N348">
        <v>9.35</v>
      </c>
      <c r="O348">
        <v>110.620214559456</v>
      </c>
      <c r="P348" t="s">
        <v>43</v>
      </c>
      <c r="Q348" t="s">
        <v>43</v>
      </c>
      <c r="R348">
        <v>-84.385434000000004</v>
      </c>
      <c r="S348">
        <v>33.749763999999999</v>
      </c>
      <c r="T348">
        <v>-84.385434000000004</v>
      </c>
      <c r="U348">
        <v>33.749763999999999</v>
      </c>
      <c r="V348">
        <v>-84.267342900000003</v>
      </c>
      <c r="W348">
        <v>33.783355090000001</v>
      </c>
      <c r="X348">
        <v>7.8831694980550999</v>
      </c>
      <c r="Y348">
        <v>0.28541666666666698</v>
      </c>
      <c r="Z348">
        <v>7.8831694980550999</v>
      </c>
      <c r="AA348">
        <v>0.28541666666666698</v>
      </c>
      <c r="AB348">
        <v>6.02756409459779</v>
      </c>
      <c r="AC348">
        <v>0.231583333333333</v>
      </c>
      <c r="AD348">
        <v>6.02756409459779</v>
      </c>
      <c r="AE348">
        <v>0.231583333333333</v>
      </c>
      <c r="AF348">
        <v>7.87639653522562</v>
      </c>
      <c r="AG348">
        <v>0.24872222222222201</v>
      </c>
      <c r="AH348">
        <v>7.87639653522562</v>
      </c>
      <c r="AI348">
        <v>0.24872222222222201</v>
      </c>
      <c r="AJ348">
        <v>15.7663389961102</v>
      </c>
      <c r="AK348">
        <v>12.055128189195599</v>
      </c>
      <c r="AL348">
        <v>15.752793070451199</v>
      </c>
      <c r="AM348">
        <v>0.57083333333333297</v>
      </c>
      <c r="AN348">
        <v>0.463166666666667</v>
      </c>
      <c r="AO348">
        <v>0.49744444444444402</v>
      </c>
      <c r="AP348" t="s">
        <v>42</v>
      </c>
      <c r="AQ348">
        <f t="shared" si="6"/>
        <v>1</v>
      </c>
    </row>
    <row r="349" spans="1:43" x14ac:dyDescent="0.25">
      <c r="A349">
        <v>966898</v>
      </c>
      <c r="B349">
        <v>12777</v>
      </c>
      <c r="C349">
        <v>12777</v>
      </c>
      <c r="D349">
        <v>87901</v>
      </c>
      <c r="E349">
        <v>87901</v>
      </c>
      <c r="F349" s="1">
        <v>44176.642361111109</v>
      </c>
      <c r="G349" s="1">
        <v>44177.038194444445</v>
      </c>
      <c r="H349">
        <v>3.23495811015</v>
      </c>
      <c r="I349">
        <v>0</v>
      </c>
      <c r="J349">
        <v>3.23495811015</v>
      </c>
      <c r="K349">
        <v>0.16600000000000001</v>
      </c>
      <c r="L349">
        <v>0</v>
      </c>
      <c r="M349">
        <v>0.16600000000000001</v>
      </c>
      <c r="N349">
        <v>9.5</v>
      </c>
      <c r="O349">
        <v>110.620214559456</v>
      </c>
      <c r="P349" t="s">
        <v>43</v>
      </c>
      <c r="Q349" t="s">
        <v>43</v>
      </c>
      <c r="R349">
        <v>-84.229764000000003</v>
      </c>
      <c r="S349">
        <v>33.769267999999997</v>
      </c>
      <c r="T349">
        <v>-84.229764000000003</v>
      </c>
      <c r="U349">
        <v>33.769267999999997</v>
      </c>
      <c r="V349">
        <v>-84.267342900000003</v>
      </c>
      <c r="W349">
        <v>33.783355090000001</v>
      </c>
      <c r="X349">
        <v>3.58358084680677</v>
      </c>
      <c r="Y349">
        <v>0.17727777777777801</v>
      </c>
      <c r="Z349">
        <v>3.58358084680677</v>
      </c>
      <c r="AA349">
        <v>0.17727777777777801</v>
      </c>
      <c r="AB349">
        <v>14.7815874830676</v>
      </c>
      <c r="AC349">
        <v>0.53991666666666704</v>
      </c>
      <c r="AD349">
        <v>14.7815874830676</v>
      </c>
      <c r="AE349">
        <v>0.53991666666666704</v>
      </c>
      <c r="AF349">
        <v>14.8490064249941</v>
      </c>
      <c r="AG349">
        <v>0.37591666666666701</v>
      </c>
      <c r="AH349">
        <v>14.8490064249941</v>
      </c>
      <c r="AI349">
        <v>0.37591666666666701</v>
      </c>
      <c r="AJ349">
        <v>7.1671616936135303</v>
      </c>
      <c r="AK349">
        <v>29.5631749661352</v>
      </c>
      <c r="AL349">
        <v>29.698012849988199</v>
      </c>
      <c r="AM349">
        <v>0.35455555555555601</v>
      </c>
      <c r="AN349">
        <v>1.0798333333333301</v>
      </c>
      <c r="AO349">
        <v>0.75183333333333302</v>
      </c>
      <c r="AP349" t="s">
        <v>43</v>
      </c>
      <c r="AQ349" t="str">
        <f t="shared" si="6"/>
        <v/>
      </c>
    </row>
    <row r="350" spans="1:43" x14ac:dyDescent="0.25">
      <c r="A350">
        <v>966940</v>
      </c>
      <c r="B350">
        <v>12778</v>
      </c>
      <c r="C350">
        <v>12778</v>
      </c>
      <c r="D350">
        <v>53900</v>
      </c>
      <c r="E350">
        <v>68900</v>
      </c>
      <c r="F350" s="1">
        <v>44176.184027777781</v>
      </c>
      <c r="G350" s="1">
        <v>44177.068055555559</v>
      </c>
      <c r="H350">
        <v>9.8408380787700001</v>
      </c>
      <c r="I350">
        <v>0</v>
      </c>
      <c r="J350">
        <v>4.1553793807200003</v>
      </c>
      <c r="K350">
        <v>0.59599999999999997</v>
      </c>
      <c r="L350">
        <v>0</v>
      </c>
      <c r="M350">
        <v>0.25900000000000001</v>
      </c>
      <c r="N350">
        <v>21.216666666666701</v>
      </c>
      <c r="O350">
        <v>181.13579549819701</v>
      </c>
      <c r="P350" t="s">
        <v>42</v>
      </c>
      <c r="Q350" t="s">
        <v>42</v>
      </c>
      <c r="R350">
        <v>-84.339146999999997</v>
      </c>
      <c r="S350">
        <v>33.860250000000001</v>
      </c>
      <c r="T350">
        <v>-84.387124999999997</v>
      </c>
      <c r="U350">
        <v>33.789282999999998</v>
      </c>
      <c r="V350">
        <v>-84.441568700000005</v>
      </c>
      <c r="W350">
        <v>33.790036090000001</v>
      </c>
      <c r="X350">
        <v>8.9931276175326502</v>
      </c>
      <c r="Y350">
        <v>0.30852777777777801</v>
      </c>
      <c r="Z350">
        <v>11.4686766003455</v>
      </c>
      <c r="AA350">
        <v>0.34377777777777802</v>
      </c>
      <c r="AB350">
        <v>11.157244584736601</v>
      </c>
      <c r="AC350">
        <v>0.382388888888889</v>
      </c>
      <c r="AD350">
        <v>4.5565262778530302</v>
      </c>
      <c r="AE350">
        <v>0.20486111111111099</v>
      </c>
      <c r="AF350">
        <v>17.716890153727601</v>
      </c>
      <c r="AG350">
        <v>0.49272222222222201</v>
      </c>
      <c r="AH350">
        <v>11.2661090881976</v>
      </c>
      <c r="AI350">
        <v>0.32652777777777803</v>
      </c>
      <c r="AJ350">
        <v>20.4618042178781</v>
      </c>
      <c r="AK350">
        <v>15.7137708625896</v>
      </c>
      <c r="AL350">
        <v>28.982999241925299</v>
      </c>
      <c r="AM350">
        <v>0.65230555555555503</v>
      </c>
      <c r="AN350">
        <v>0.58725000000000005</v>
      </c>
      <c r="AO350">
        <v>0.81925000000000003</v>
      </c>
      <c r="AP350" t="s">
        <v>42</v>
      </c>
      <c r="AQ350" t="str">
        <f t="shared" si="6"/>
        <v/>
      </c>
    </row>
    <row r="351" spans="1:43" x14ac:dyDescent="0.25">
      <c r="A351">
        <v>966946</v>
      </c>
      <c r="B351">
        <v>12778</v>
      </c>
      <c r="C351">
        <v>12778</v>
      </c>
      <c r="D351">
        <v>53900</v>
      </c>
      <c r="E351">
        <v>68900</v>
      </c>
      <c r="F351" s="1">
        <v>44176.197916666664</v>
      </c>
      <c r="G351" s="1">
        <v>44176.736111111109</v>
      </c>
      <c r="H351">
        <v>9.8408380787700001</v>
      </c>
      <c r="I351">
        <v>0</v>
      </c>
      <c r="J351">
        <v>4.1553793807200003</v>
      </c>
      <c r="K351">
        <v>0.59599999999999997</v>
      </c>
      <c r="L351">
        <v>0</v>
      </c>
      <c r="M351">
        <v>0.25900000000000001</v>
      </c>
      <c r="N351">
        <v>12.9166666666667</v>
      </c>
      <c r="O351">
        <v>108.656030172481</v>
      </c>
      <c r="P351" t="s">
        <v>42</v>
      </c>
      <c r="Q351" t="s">
        <v>42</v>
      </c>
      <c r="R351">
        <v>-84.339146999999997</v>
      </c>
      <c r="S351">
        <v>33.860250000000001</v>
      </c>
      <c r="T351">
        <v>-84.387124999999997</v>
      </c>
      <c r="U351">
        <v>33.789282999999998</v>
      </c>
      <c r="V351">
        <v>-84.441568700000005</v>
      </c>
      <c r="W351">
        <v>33.790036090000001</v>
      </c>
      <c r="X351">
        <v>8.9931276175326502</v>
      </c>
      <c r="Y351">
        <v>0.30852777777777801</v>
      </c>
      <c r="Z351">
        <v>11.4686766003455</v>
      </c>
      <c r="AA351">
        <v>0.34377777777777802</v>
      </c>
      <c r="AB351">
        <v>11.157244584736601</v>
      </c>
      <c r="AC351">
        <v>0.382388888888889</v>
      </c>
      <c r="AD351">
        <v>4.5565262778530302</v>
      </c>
      <c r="AE351">
        <v>0.20486111111111099</v>
      </c>
      <c r="AF351">
        <v>17.716890153727601</v>
      </c>
      <c r="AG351">
        <v>0.49272222222222201</v>
      </c>
      <c r="AH351">
        <v>11.2661090881976</v>
      </c>
      <c r="AI351">
        <v>0.32652777777777803</v>
      </c>
      <c r="AJ351">
        <v>20.4618042178781</v>
      </c>
      <c r="AK351">
        <v>15.7137708625896</v>
      </c>
      <c r="AL351">
        <v>28.982999241925299</v>
      </c>
      <c r="AM351">
        <v>0.65230555555555503</v>
      </c>
      <c r="AN351">
        <v>0.58725000000000005</v>
      </c>
      <c r="AO351">
        <v>0.81925000000000003</v>
      </c>
      <c r="AP351" t="s">
        <v>42</v>
      </c>
      <c r="AQ351" t="str">
        <f t="shared" si="6"/>
        <v/>
      </c>
    </row>
    <row r="352" spans="1:43" x14ac:dyDescent="0.25">
      <c r="A352">
        <v>966945</v>
      </c>
      <c r="B352">
        <v>12778</v>
      </c>
      <c r="C352">
        <v>12778</v>
      </c>
      <c r="D352">
        <v>53900</v>
      </c>
      <c r="E352">
        <v>53900</v>
      </c>
      <c r="F352" s="1">
        <v>44176.211805555555</v>
      </c>
      <c r="G352" s="1">
        <v>44176.794444444444</v>
      </c>
      <c r="H352">
        <v>9.8408380787700001</v>
      </c>
      <c r="I352">
        <v>0</v>
      </c>
      <c r="J352">
        <v>9.8408380787700001</v>
      </c>
      <c r="K352">
        <v>0.59599999999999997</v>
      </c>
      <c r="L352">
        <v>0</v>
      </c>
      <c r="M352">
        <v>0.59599999999999997</v>
      </c>
      <c r="N352">
        <v>13.983333333333301</v>
      </c>
      <c r="O352">
        <v>115.967624521145</v>
      </c>
      <c r="P352" t="s">
        <v>42</v>
      </c>
      <c r="Q352" t="s">
        <v>42</v>
      </c>
      <c r="R352">
        <v>-84.339146999999997</v>
      </c>
      <c r="S352">
        <v>33.860250000000001</v>
      </c>
      <c r="T352">
        <v>-84.339146999999997</v>
      </c>
      <c r="U352">
        <v>33.860250000000001</v>
      </c>
      <c r="V352">
        <v>-84.441568700000005</v>
      </c>
      <c r="W352">
        <v>33.790036090000001</v>
      </c>
      <c r="X352">
        <v>8.9931276175326502</v>
      </c>
      <c r="Y352">
        <v>0.30852777777777801</v>
      </c>
      <c r="Z352">
        <v>8.9931276175326502</v>
      </c>
      <c r="AA352">
        <v>0.30852777777777801</v>
      </c>
      <c r="AB352">
        <v>11.157244584736601</v>
      </c>
      <c r="AC352">
        <v>0.382388888888889</v>
      </c>
      <c r="AD352">
        <v>11.157244584736601</v>
      </c>
      <c r="AE352">
        <v>0.382388888888889</v>
      </c>
      <c r="AF352">
        <v>17.716890153727601</v>
      </c>
      <c r="AG352">
        <v>0.49272222222222201</v>
      </c>
      <c r="AH352">
        <v>17.716890153727601</v>
      </c>
      <c r="AI352">
        <v>0.49272222222222201</v>
      </c>
      <c r="AJ352">
        <v>17.9862552350653</v>
      </c>
      <c r="AK352">
        <v>22.314489169473202</v>
      </c>
      <c r="AL352">
        <v>35.433780307455201</v>
      </c>
      <c r="AM352">
        <v>0.61705555555555602</v>
      </c>
      <c r="AN352">
        <v>0.764777777777778</v>
      </c>
      <c r="AO352">
        <v>0.98544444444444401</v>
      </c>
      <c r="AP352" t="s">
        <v>43</v>
      </c>
      <c r="AQ352">
        <f t="shared" si="6"/>
        <v>1</v>
      </c>
    </row>
    <row r="353" spans="1:43" x14ac:dyDescent="0.25">
      <c r="A353">
        <v>966944</v>
      </c>
      <c r="B353">
        <v>12778</v>
      </c>
      <c r="C353">
        <v>12778</v>
      </c>
      <c r="D353">
        <v>53900</v>
      </c>
      <c r="E353">
        <v>53900</v>
      </c>
      <c r="F353" s="1">
        <v>44176.222222222219</v>
      </c>
      <c r="G353" s="1">
        <v>44176.863888888889</v>
      </c>
      <c r="H353">
        <v>9.8408380787700001</v>
      </c>
      <c r="I353">
        <v>0</v>
      </c>
      <c r="J353">
        <v>9.8408380787700001</v>
      </c>
      <c r="K353">
        <v>0.59599999999999997</v>
      </c>
      <c r="L353">
        <v>0</v>
      </c>
      <c r="M353">
        <v>0.59599999999999997</v>
      </c>
      <c r="N353">
        <v>15.4</v>
      </c>
      <c r="O353">
        <v>130.46357758628801</v>
      </c>
      <c r="P353" t="s">
        <v>42</v>
      </c>
      <c r="Q353" t="s">
        <v>42</v>
      </c>
      <c r="R353">
        <v>-84.339146999999997</v>
      </c>
      <c r="S353">
        <v>33.860250000000001</v>
      </c>
      <c r="T353">
        <v>-84.339146999999997</v>
      </c>
      <c r="U353">
        <v>33.860250000000001</v>
      </c>
      <c r="V353">
        <v>-84.441568700000005</v>
      </c>
      <c r="W353">
        <v>33.790036090000001</v>
      </c>
      <c r="X353">
        <v>8.9931276175326502</v>
      </c>
      <c r="Y353">
        <v>0.30852777777777801</v>
      </c>
      <c r="Z353">
        <v>8.9931276175326502</v>
      </c>
      <c r="AA353">
        <v>0.30852777777777801</v>
      </c>
      <c r="AB353">
        <v>11.157244584736601</v>
      </c>
      <c r="AC353">
        <v>0.382388888888889</v>
      </c>
      <c r="AD353">
        <v>11.157244584736601</v>
      </c>
      <c r="AE353">
        <v>0.382388888888889</v>
      </c>
      <c r="AF353">
        <v>17.716890153727601</v>
      </c>
      <c r="AG353">
        <v>0.49272222222222201</v>
      </c>
      <c r="AH353">
        <v>17.716890153727601</v>
      </c>
      <c r="AI353">
        <v>0.49272222222222201</v>
      </c>
      <c r="AJ353">
        <v>17.9862552350653</v>
      </c>
      <c r="AK353">
        <v>22.314489169473202</v>
      </c>
      <c r="AL353">
        <v>35.433780307455201</v>
      </c>
      <c r="AM353">
        <v>0.61705555555555602</v>
      </c>
      <c r="AN353">
        <v>0.764777777777778</v>
      </c>
      <c r="AO353">
        <v>0.98544444444444401</v>
      </c>
      <c r="AP353" t="s">
        <v>43</v>
      </c>
      <c r="AQ353">
        <f t="shared" si="6"/>
        <v>1</v>
      </c>
    </row>
    <row r="354" spans="1:43" x14ac:dyDescent="0.25">
      <c r="A354">
        <v>966942</v>
      </c>
      <c r="B354">
        <v>12778</v>
      </c>
      <c r="C354">
        <v>12778</v>
      </c>
      <c r="D354">
        <v>53900</v>
      </c>
      <c r="E354">
        <v>68900</v>
      </c>
      <c r="F354" s="1">
        <v>44176.232638888891</v>
      </c>
      <c r="G354" s="1">
        <v>44177.040277777778</v>
      </c>
      <c r="H354">
        <v>9.8408380787700001</v>
      </c>
      <c r="I354">
        <v>0</v>
      </c>
      <c r="J354">
        <v>4.1553793807200003</v>
      </c>
      <c r="K354">
        <v>0.59599999999999997</v>
      </c>
      <c r="L354">
        <v>0</v>
      </c>
      <c r="M354">
        <v>0.25900000000000001</v>
      </c>
      <c r="N354">
        <v>19.383333333333301</v>
      </c>
      <c r="O354">
        <v>166.63984243305401</v>
      </c>
      <c r="P354" t="s">
        <v>42</v>
      </c>
      <c r="Q354" t="s">
        <v>42</v>
      </c>
      <c r="R354">
        <v>-84.339146999999997</v>
      </c>
      <c r="S354">
        <v>33.860250000000001</v>
      </c>
      <c r="T354">
        <v>-84.387124999999997</v>
      </c>
      <c r="U354">
        <v>33.789282999999998</v>
      </c>
      <c r="V354">
        <v>-84.441568700000005</v>
      </c>
      <c r="W354">
        <v>33.790036090000001</v>
      </c>
      <c r="X354">
        <v>8.9931276175326502</v>
      </c>
      <c r="Y354">
        <v>0.30852777777777801</v>
      </c>
      <c r="Z354">
        <v>11.4686766003455</v>
      </c>
      <c r="AA354">
        <v>0.34377777777777802</v>
      </c>
      <c r="AB354">
        <v>11.157244584736601</v>
      </c>
      <c r="AC354">
        <v>0.382388888888889</v>
      </c>
      <c r="AD354">
        <v>4.5565262778530302</v>
      </c>
      <c r="AE354">
        <v>0.20486111111111099</v>
      </c>
      <c r="AF354">
        <v>17.716890153727601</v>
      </c>
      <c r="AG354">
        <v>0.49272222222222201</v>
      </c>
      <c r="AH354">
        <v>11.2661090881976</v>
      </c>
      <c r="AI354">
        <v>0.32652777777777803</v>
      </c>
      <c r="AJ354">
        <v>20.4618042178781</v>
      </c>
      <c r="AK354">
        <v>15.7137708625896</v>
      </c>
      <c r="AL354">
        <v>28.982999241925299</v>
      </c>
      <c r="AM354">
        <v>0.65230555555555503</v>
      </c>
      <c r="AN354">
        <v>0.58725000000000005</v>
      </c>
      <c r="AO354">
        <v>0.81925000000000003</v>
      </c>
      <c r="AP354" t="s">
        <v>42</v>
      </c>
      <c r="AQ354" t="str">
        <f t="shared" si="6"/>
        <v/>
      </c>
    </row>
    <row r="355" spans="1:43" x14ac:dyDescent="0.25">
      <c r="A355">
        <v>966941</v>
      </c>
      <c r="B355">
        <v>12778</v>
      </c>
      <c r="C355">
        <v>12778</v>
      </c>
      <c r="D355">
        <v>53900</v>
      </c>
      <c r="E355">
        <v>68900</v>
      </c>
      <c r="F355" s="1">
        <v>44176.243055555555</v>
      </c>
      <c r="G355" s="1">
        <v>44177.054166666669</v>
      </c>
      <c r="H355">
        <v>9.8408380787700001</v>
      </c>
      <c r="I355">
        <v>0</v>
      </c>
      <c r="J355">
        <v>4.1553793807200003</v>
      </c>
      <c r="K355">
        <v>0.59599999999999997</v>
      </c>
      <c r="L355">
        <v>0</v>
      </c>
      <c r="M355">
        <v>0.25900000000000001</v>
      </c>
      <c r="N355">
        <v>19.466666666666701</v>
      </c>
      <c r="O355">
        <v>166.63984243305401</v>
      </c>
      <c r="P355" t="s">
        <v>42</v>
      </c>
      <c r="Q355" t="s">
        <v>42</v>
      </c>
      <c r="R355">
        <v>-84.339146999999997</v>
      </c>
      <c r="S355">
        <v>33.860250000000001</v>
      </c>
      <c r="T355">
        <v>-84.387124999999997</v>
      </c>
      <c r="U355">
        <v>33.789282999999998</v>
      </c>
      <c r="V355">
        <v>-84.441568700000005</v>
      </c>
      <c r="W355">
        <v>33.790036090000001</v>
      </c>
      <c r="X355">
        <v>8.9931276175326502</v>
      </c>
      <c r="Y355">
        <v>0.30852777777777801</v>
      </c>
      <c r="Z355">
        <v>11.4686766003455</v>
      </c>
      <c r="AA355">
        <v>0.34377777777777802</v>
      </c>
      <c r="AB355">
        <v>11.157244584736601</v>
      </c>
      <c r="AC355">
        <v>0.382388888888889</v>
      </c>
      <c r="AD355">
        <v>4.5565262778530302</v>
      </c>
      <c r="AE355">
        <v>0.20486111111111099</v>
      </c>
      <c r="AF355">
        <v>17.716890153727601</v>
      </c>
      <c r="AG355">
        <v>0.49272222222222201</v>
      </c>
      <c r="AH355">
        <v>11.2661090881976</v>
      </c>
      <c r="AI355">
        <v>0.32652777777777803</v>
      </c>
      <c r="AJ355">
        <v>20.4618042178781</v>
      </c>
      <c r="AK355">
        <v>15.7137708625896</v>
      </c>
      <c r="AL355">
        <v>28.982999241925299</v>
      </c>
      <c r="AM355">
        <v>0.65230555555555503</v>
      </c>
      <c r="AN355">
        <v>0.58725000000000005</v>
      </c>
      <c r="AO355">
        <v>0.81925000000000003</v>
      </c>
      <c r="AP355" t="s">
        <v>42</v>
      </c>
      <c r="AQ355" t="str">
        <f t="shared" si="6"/>
        <v/>
      </c>
    </row>
    <row r="356" spans="1:43" x14ac:dyDescent="0.25">
      <c r="A356">
        <v>966943</v>
      </c>
      <c r="B356">
        <v>12778</v>
      </c>
      <c r="C356">
        <v>12778</v>
      </c>
      <c r="D356">
        <v>53900</v>
      </c>
      <c r="E356">
        <v>68900</v>
      </c>
      <c r="F356" s="1">
        <v>44176.274305555555</v>
      </c>
      <c r="G356" s="1">
        <v>44177.026388888888</v>
      </c>
      <c r="H356">
        <v>9.8408380787700001</v>
      </c>
      <c r="I356">
        <v>0</v>
      </c>
      <c r="J356">
        <v>4.1553793807200003</v>
      </c>
      <c r="K356">
        <v>0.59599999999999997</v>
      </c>
      <c r="L356">
        <v>0</v>
      </c>
      <c r="M356">
        <v>0.25900000000000001</v>
      </c>
      <c r="N356">
        <v>18.05</v>
      </c>
      <c r="O356">
        <v>152.14388936791099</v>
      </c>
      <c r="P356" t="s">
        <v>42</v>
      </c>
      <c r="Q356" t="s">
        <v>42</v>
      </c>
      <c r="R356">
        <v>-84.339146999999997</v>
      </c>
      <c r="S356">
        <v>33.860250000000001</v>
      </c>
      <c r="T356">
        <v>-84.387124999999997</v>
      </c>
      <c r="U356">
        <v>33.789282999999998</v>
      </c>
      <c r="V356">
        <v>-84.441568700000005</v>
      </c>
      <c r="W356">
        <v>33.790036090000001</v>
      </c>
      <c r="X356">
        <v>8.9931276175326502</v>
      </c>
      <c r="Y356">
        <v>0.30852777777777801</v>
      </c>
      <c r="Z356">
        <v>11.4686766003455</v>
      </c>
      <c r="AA356">
        <v>0.34377777777777802</v>
      </c>
      <c r="AB356">
        <v>11.157244584736601</v>
      </c>
      <c r="AC356">
        <v>0.382388888888889</v>
      </c>
      <c r="AD356">
        <v>4.5565262778530302</v>
      </c>
      <c r="AE356">
        <v>0.20486111111111099</v>
      </c>
      <c r="AF356">
        <v>17.716890153727601</v>
      </c>
      <c r="AG356">
        <v>0.49272222222222201</v>
      </c>
      <c r="AH356">
        <v>11.2661090881976</v>
      </c>
      <c r="AI356">
        <v>0.32652777777777803</v>
      </c>
      <c r="AJ356">
        <v>20.4618042178781</v>
      </c>
      <c r="AK356">
        <v>15.7137708625896</v>
      </c>
      <c r="AL356">
        <v>28.982999241925299</v>
      </c>
      <c r="AM356">
        <v>0.65230555555555503</v>
      </c>
      <c r="AN356">
        <v>0.58725000000000005</v>
      </c>
      <c r="AO356">
        <v>0.81925000000000003</v>
      </c>
      <c r="AP356" t="s">
        <v>42</v>
      </c>
      <c r="AQ356" t="str">
        <f t="shared" si="6"/>
        <v/>
      </c>
    </row>
    <row r="357" spans="1:43" x14ac:dyDescent="0.25">
      <c r="A357">
        <v>966939</v>
      </c>
      <c r="B357">
        <v>12778</v>
      </c>
      <c r="C357">
        <v>12778</v>
      </c>
      <c r="D357">
        <v>68900</v>
      </c>
      <c r="E357">
        <v>53900</v>
      </c>
      <c r="F357" s="1">
        <v>44176.673611111109</v>
      </c>
      <c r="G357" s="1">
        <v>44177.04791666667</v>
      </c>
      <c r="H357">
        <v>4.1553793807200003</v>
      </c>
      <c r="I357">
        <v>0</v>
      </c>
      <c r="J357">
        <v>9.8408380787700001</v>
      </c>
      <c r="K357">
        <v>0.25900000000000001</v>
      </c>
      <c r="L357">
        <v>0</v>
      </c>
      <c r="M357">
        <v>0.59599999999999997</v>
      </c>
      <c r="N357">
        <v>8.9833333333333307</v>
      </c>
      <c r="O357">
        <v>79.791359674379194</v>
      </c>
      <c r="P357" t="s">
        <v>42</v>
      </c>
      <c r="Q357" t="s">
        <v>42</v>
      </c>
      <c r="R357">
        <v>-84.387124999999997</v>
      </c>
      <c r="S357">
        <v>33.789282999999998</v>
      </c>
      <c r="T357">
        <v>-84.339146999999997</v>
      </c>
      <c r="U357">
        <v>33.860250000000001</v>
      </c>
      <c r="V357">
        <v>-84.441568700000005</v>
      </c>
      <c r="W357">
        <v>33.790036090000001</v>
      </c>
      <c r="X357">
        <v>11.4686766003455</v>
      </c>
      <c r="Y357">
        <v>0.34377777777777802</v>
      </c>
      <c r="Z357">
        <v>8.9931276175326502</v>
      </c>
      <c r="AA357">
        <v>0.30852777777777801</v>
      </c>
      <c r="AB357">
        <v>4.5565262778530302</v>
      </c>
      <c r="AC357">
        <v>0.20486111111111099</v>
      </c>
      <c r="AD357">
        <v>11.157244584736601</v>
      </c>
      <c r="AE357">
        <v>0.382388888888889</v>
      </c>
      <c r="AF357">
        <v>11.2661090881976</v>
      </c>
      <c r="AG357">
        <v>0.32652777777777803</v>
      </c>
      <c r="AH357">
        <v>17.716890153727601</v>
      </c>
      <c r="AI357">
        <v>0.49272222222222201</v>
      </c>
      <c r="AJ357">
        <v>20.4618042178781</v>
      </c>
      <c r="AK357">
        <v>15.7137708625896</v>
      </c>
      <c r="AL357">
        <v>28.982999241925299</v>
      </c>
      <c r="AM357">
        <v>0.65230555555555503</v>
      </c>
      <c r="AN357">
        <v>0.58725000000000005</v>
      </c>
      <c r="AO357">
        <v>0.81925000000000003</v>
      </c>
      <c r="AP357" t="s">
        <v>42</v>
      </c>
      <c r="AQ357" t="str">
        <f t="shared" si="6"/>
        <v/>
      </c>
    </row>
    <row r="358" spans="1:43" x14ac:dyDescent="0.25">
      <c r="A358">
        <v>966948</v>
      </c>
      <c r="B358">
        <v>12779</v>
      </c>
      <c r="C358">
        <v>12809</v>
      </c>
      <c r="D358">
        <v>134052</v>
      </c>
      <c r="E358">
        <v>99972236</v>
      </c>
      <c r="F358" s="1">
        <v>44176.193749999999</v>
      </c>
      <c r="G358" s="1">
        <v>44177.004861111112</v>
      </c>
      <c r="H358">
        <v>10.7130784842</v>
      </c>
      <c r="I358">
        <v>4.6802415897200103</v>
      </c>
      <c r="J358">
        <v>6.59101416714</v>
      </c>
      <c r="K358">
        <v>0.49199999999999999</v>
      </c>
      <c r="L358">
        <v>0.172722222222222</v>
      </c>
      <c r="M358">
        <v>0.252</v>
      </c>
      <c r="N358">
        <v>19.293944444444399</v>
      </c>
      <c r="O358">
        <v>301.626935345015</v>
      </c>
      <c r="P358" t="s">
        <v>43</v>
      </c>
      <c r="Q358" t="s">
        <v>43</v>
      </c>
      <c r="R358">
        <v>-84.135233999999997</v>
      </c>
      <c r="S358">
        <v>33.705514999999998</v>
      </c>
      <c r="T358">
        <v>-84.212891999999997</v>
      </c>
      <c r="U358">
        <v>33.714872</v>
      </c>
      <c r="V358">
        <v>-84.267342900000003</v>
      </c>
      <c r="W358">
        <v>33.783355090000001</v>
      </c>
      <c r="X358">
        <v>13.350690345110401</v>
      </c>
      <c r="Y358">
        <v>0.352444444444444</v>
      </c>
      <c r="Z358">
        <v>6.9421004883989701</v>
      </c>
      <c r="AA358">
        <v>0.23186111111111099</v>
      </c>
      <c r="AB358">
        <v>23.5835808468068</v>
      </c>
      <c r="AC358">
        <v>0.58405555555555599</v>
      </c>
      <c r="AD358">
        <v>18.2832714031839</v>
      </c>
      <c r="AE358">
        <v>0.47549999999999998</v>
      </c>
      <c r="AF358">
        <v>17.862415648651002</v>
      </c>
      <c r="AG358">
        <v>0.42947222222222198</v>
      </c>
      <c r="AH358">
        <v>12.562106205028099</v>
      </c>
      <c r="AI358">
        <v>0.32091666666666702</v>
      </c>
      <c r="AJ358">
        <v>20.2927908335094</v>
      </c>
      <c r="AK358">
        <v>41.8668522499907</v>
      </c>
      <c r="AL358">
        <v>30.424521853679099</v>
      </c>
      <c r="AM358">
        <v>0.58430555555555597</v>
      </c>
      <c r="AN358">
        <v>1.05955555555556</v>
      </c>
      <c r="AO358">
        <v>0.75038888888888899</v>
      </c>
      <c r="AP358" t="s">
        <v>43</v>
      </c>
      <c r="AQ358" t="str">
        <f t="shared" si="6"/>
        <v/>
      </c>
    </row>
    <row r="359" spans="1:43" x14ac:dyDescent="0.25">
      <c r="A359">
        <v>966947</v>
      </c>
      <c r="B359">
        <v>12779</v>
      </c>
      <c r="C359">
        <v>12779</v>
      </c>
      <c r="D359">
        <v>134052</v>
      </c>
      <c r="E359">
        <v>87900</v>
      </c>
      <c r="F359" s="1">
        <v>44176.245138888888</v>
      </c>
      <c r="G359" s="1">
        <v>44176.392361111109</v>
      </c>
      <c r="H359">
        <v>10.7130784842</v>
      </c>
      <c r="I359">
        <v>19.613257608709201</v>
      </c>
      <c r="J359">
        <v>3.2108320796699998</v>
      </c>
      <c r="K359">
        <v>0.49199999999999999</v>
      </c>
      <c r="L359">
        <v>0.61911111111111095</v>
      </c>
      <c r="M359">
        <v>0.16400000000000001</v>
      </c>
      <c r="N359">
        <v>2.9142222222222198</v>
      </c>
      <c r="O359">
        <v>38.884225574736803</v>
      </c>
      <c r="P359" t="s">
        <v>43</v>
      </c>
      <c r="Q359" t="s">
        <v>43</v>
      </c>
      <c r="R359">
        <v>-84.135233999999997</v>
      </c>
      <c r="S359">
        <v>33.705514999999998</v>
      </c>
      <c r="T359">
        <v>-84.229423999999995</v>
      </c>
      <c r="U359">
        <v>33.769764000000002</v>
      </c>
      <c r="V359">
        <v>-84.267342900000003</v>
      </c>
      <c r="W359">
        <v>33.783355090000001</v>
      </c>
      <c r="X359">
        <v>13.350690345110401</v>
      </c>
      <c r="Y359">
        <v>0.352444444444444</v>
      </c>
      <c r="Z359">
        <v>3.5595337218984202</v>
      </c>
      <c r="AA359">
        <v>0.17474999999999999</v>
      </c>
      <c r="AB359">
        <v>23.5835808468068</v>
      </c>
      <c r="AC359">
        <v>0.58405555555555599</v>
      </c>
      <c r="AD359">
        <v>14.757540358159201</v>
      </c>
      <c r="AE359">
        <v>0.53738888888888903</v>
      </c>
      <c r="AF359">
        <v>17.862415648651002</v>
      </c>
      <c r="AG359">
        <v>0.42947222222222198</v>
      </c>
      <c r="AH359">
        <v>15.280736202418399</v>
      </c>
      <c r="AI359">
        <v>0.390277777777778</v>
      </c>
      <c r="AJ359">
        <v>16.910224067008802</v>
      </c>
      <c r="AK359">
        <v>38.341121204966001</v>
      </c>
      <c r="AL359">
        <v>33.143151851069398</v>
      </c>
      <c r="AM359">
        <v>0.52719444444444497</v>
      </c>
      <c r="AN359">
        <v>1.12144444444444</v>
      </c>
      <c r="AO359">
        <v>0.81974999999999998</v>
      </c>
      <c r="AP359" t="s">
        <v>43</v>
      </c>
      <c r="AQ359" t="str">
        <f t="shared" si="6"/>
        <v/>
      </c>
    </row>
    <row r="360" spans="1:43" x14ac:dyDescent="0.25">
      <c r="A360">
        <v>967009</v>
      </c>
      <c r="B360">
        <v>12781</v>
      </c>
      <c r="C360">
        <v>12781</v>
      </c>
      <c r="D360">
        <v>99971961</v>
      </c>
      <c r="E360">
        <v>134088</v>
      </c>
      <c r="F360" s="1">
        <v>44176.181250000001</v>
      </c>
      <c r="G360" s="1">
        <v>44176.819444444445</v>
      </c>
      <c r="H360">
        <v>11.285196154099999</v>
      </c>
      <c r="I360">
        <v>0</v>
      </c>
      <c r="J360">
        <v>12.756815634000001</v>
      </c>
      <c r="K360">
        <v>0.379</v>
      </c>
      <c r="L360">
        <v>0</v>
      </c>
      <c r="M360">
        <v>0.439</v>
      </c>
      <c r="N360">
        <v>15.3166666666667</v>
      </c>
      <c r="O360">
        <v>233.94874664765501</v>
      </c>
      <c r="P360" t="s">
        <v>43</v>
      </c>
      <c r="Q360" t="s">
        <v>43</v>
      </c>
      <c r="R360">
        <v>-84.114479000000003</v>
      </c>
      <c r="S360">
        <v>33.706910999999998</v>
      </c>
      <c r="T360">
        <v>-84.099258000000006</v>
      </c>
      <c r="U360">
        <v>33.699075999999998</v>
      </c>
      <c r="V360">
        <v>-84.267342900000003</v>
      </c>
      <c r="W360">
        <v>33.783355090000001</v>
      </c>
      <c r="X360">
        <v>11.6263188636335</v>
      </c>
      <c r="Y360">
        <v>0.36533333333333301</v>
      </c>
      <c r="Z360">
        <v>15.096064225086099</v>
      </c>
      <c r="AA360">
        <v>0.43377777777777798</v>
      </c>
      <c r="AB360">
        <v>24.274050231772001</v>
      </c>
      <c r="AC360">
        <v>0.599138888888889</v>
      </c>
      <c r="AD360">
        <v>25.328954726782399</v>
      </c>
      <c r="AE360">
        <v>0.66538888888888903</v>
      </c>
      <c r="AF360">
        <v>18.552885033616299</v>
      </c>
      <c r="AG360">
        <v>0.44455555555555598</v>
      </c>
      <c r="AH360">
        <v>19.607789528626601</v>
      </c>
      <c r="AI360">
        <v>0.51080555555555596</v>
      </c>
      <c r="AJ360">
        <v>26.722383088719599</v>
      </c>
      <c r="AK360">
        <v>49.603004958554401</v>
      </c>
      <c r="AL360">
        <v>38.160674562242903</v>
      </c>
      <c r="AM360">
        <v>0.79911111111111099</v>
      </c>
      <c r="AN360">
        <v>1.2645277777777799</v>
      </c>
      <c r="AO360">
        <v>0.95536111111111099</v>
      </c>
      <c r="AP360" t="s">
        <v>43</v>
      </c>
      <c r="AQ360" t="str">
        <f t="shared" si="6"/>
        <v/>
      </c>
    </row>
    <row r="361" spans="1:43" x14ac:dyDescent="0.25">
      <c r="A361">
        <v>967004</v>
      </c>
      <c r="B361">
        <v>12781</v>
      </c>
      <c r="C361">
        <v>12789</v>
      </c>
      <c r="D361">
        <v>99971961</v>
      </c>
      <c r="E361">
        <v>86900</v>
      </c>
      <c r="F361" s="1">
        <v>44176.191666666666</v>
      </c>
      <c r="G361" s="1">
        <v>44176.833333333336</v>
      </c>
      <c r="H361">
        <v>11.285196154099999</v>
      </c>
      <c r="I361">
        <v>0</v>
      </c>
      <c r="J361">
        <v>1.55582828765</v>
      </c>
      <c r="K361">
        <v>0.379</v>
      </c>
      <c r="L361">
        <v>0</v>
      </c>
      <c r="M361">
        <v>0.1</v>
      </c>
      <c r="N361">
        <v>15.4</v>
      </c>
      <c r="O361">
        <v>201.96228591966599</v>
      </c>
      <c r="P361" t="s">
        <v>43</v>
      </c>
      <c r="Q361" t="s">
        <v>43</v>
      </c>
      <c r="R361">
        <v>-84.114479000000003</v>
      </c>
      <c r="S361">
        <v>33.706910999999998</v>
      </c>
      <c r="T361">
        <v>-84.252235999999996</v>
      </c>
      <c r="U361">
        <v>33.772472</v>
      </c>
      <c r="V361">
        <v>-84.267342900000003</v>
      </c>
      <c r="W361">
        <v>33.783355090000001</v>
      </c>
      <c r="X361">
        <v>11.6263188636335</v>
      </c>
      <c r="Y361">
        <v>0.36533333333333301</v>
      </c>
      <c r="Z361">
        <v>1.91923397169026</v>
      </c>
      <c r="AA361">
        <v>9.9444444444444405E-2</v>
      </c>
      <c r="AB361">
        <v>24.274050231772001</v>
      </c>
      <c r="AC361">
        <v>0.599138888888889</v>
      </c>
      <c r="AD361">
        <v>13.1172406079511</v>
      </c>
      <c r="AE361">
        <v>0.46208333333333301</v>
      </c>
      <c r="AF361">
        <v>18.552885033616299</v>
      </c>
      <c r="AG361">
        <v>0.44455555555555598</v>
      </c>
      <c r="AH361">
        <v>15.333428610486299</v>
      </c>
      <c r="AI361">
        <v>0.37547222222222199</v>
      </c>
      <c r="AJ361">
        <v>13.5455528353238</v>
      </c>
      <c r="AK361">
        <v>37.391290839723098</v>
      </c>
      <c r="AL361">
        <v>33.8863136441026</v>
      </c>
      <c r="AM361">
        <v>0.46477777777777801</v>
      </c>
      <c r="AN361">
        <v>1.0612222222222201</v>
      </c>
      <c r="AO361">
        <v>0.82002777777777802</v>
      </c>
      <c r="AP361" t="s">
        <v>43</v>
      </c>
      <c r="AQ361" t="str">
        <f t="shared" si="6"/>
        <v/>
      </c>
    </row>
    <row r="362" spans="1:43" x14ac:dyDescent="0.25">
      <c r="A362">
        <v>967008</v>
      </c>
      <c r="B362">
        <v>12781</v>
      </c>
      <c r="C362">
        <v>12781</v>
      </c>
      <c r="D362">
        <v>134088</v>
      </c>
      <c r="E362">
        <v>86900</v>
      </c>
      <c r="F362" s="1">
        <v>44176.193749999999</v>
      </c>
      <c r="G362" s="1">
        <v>44176.802083333336</v>
      </c>
      <c r="H362">
        <v>12.756815634000001</v>
      </c>
      <c r="I362">
        <v>0</v>
      </c>
      <c r="J362">
        <v>1.55582828765</v>
      </c>
      <c r="K362">
        <v>0.439</v>
      </c>
      <c r="L362">
        <v>0</v>
      </c>
      <c r="M362">
        <v>0.1</v>
      </c>
      <c r="N362">
        <v>14.6</v>
      </c>
      <c r="O362">
        <v>224.086353927343</v>
      </c>
      <c r="P362" t="s">
        <v>43</v>
      </c>
      <c r="Q362" t="s">
        <v>43</v>
      </c>
      <c r="R362">
        <v>-84.099258000000006</v>
      </c>
      <c r="S362">
        <v>33.699075999999998</v>
      </c>
      <c r="T362">
        <v>-84.252235999999996</v>
      </c>
      <c r="U362">
        <v>33.772472</v>
      </c>
      <c r="V362">
        <v>-84.267342900000003</v>
      </c>
      <c r="W362">
        <v>33.783355090000001</v>
      </c>
      <c r="X362">
        <v>15.096064225086099</v>
      </c>
      <c r="Y362">
        <v>0.43377777777777798</v>
      </c>
      <c r="Z362">
        <v>1.91923397169026</v>
      </c>
      <c r="AA362">
        <v>9.9444444444444405E-2</v>
      </c>
      <c r="AB362">
        <v>25.328954726782399</v>
      </c>
      <c r="AC362">
        <v>0.66538888888888903</v>
      </c>
      <c r="AD362">
        <v>13.1172406079511</v>
      </c>
      <c r="AE362">
        <v>0.46208333333333301</v>
      </c>
      <c r="AF362">
        <v>19.607789528626601</v>
      </c>
      <c r="AG362">
        <v>0.51080555555555596</v>
      </c>
      <c r="AH362">
        <v>15.333428610486299</v>
      </c>
      <c r="AI362">
        <v>0.37547222222222199</v>
      </c>
      <c r="AJ362">
        <v>17.0152981967763</v>
      </c>
      <c r="AK362">
        <v>38.446195334733503</v>
      </c>
      <c r="AL362">
        <v>34.941218139112898</v>
      </c>
      <c r="AM362">
        <v>0.53322222222222204</v>
      </c>
      <c r="AN362">
        <v>1.12747222222222</v>
      </c>
      <c r="AO362">
        <v>0.88627777777777805</v>
      </c>
      <c r="AP362" t="s">
        <v>43</v>
      </c>
      <c r="AQ362" t="str">
        <f t="shared" si="6"/>
        <v/>
      </c>
    </row>
    <row r="363" spans="1:43" x14ac:dyDescent="0.25">
      <c r="A363">
        <v>967005</v>
      </c>
      <c r="B363">
        <v>12782</v>
      </c>
      <c r="C363">
        <v>12781</v>
      </c>
      <c r="D363">
        <v>134088</v>
      </c>
      <c r="E363">
        <v>134088</v>
      </c>
      <c r="F363" s="1">
        <v>44176.206250000003</v>
      </c>
      <c r="G363" s="1">
        <v>44176.78125</v>
      </c>
      <c r="H363">
        <v>12.756815634000001</v>
      </c>
      <c r="I363">
        <v>0</v>
      </c>
      <c r="J363">
        <v>12.756815634000001</v>
      </c>
      <c r="K363">
        <v>0.439</v>
      </c>
      <c r="L363">
        <v>0</v>
      </c>
      <c r="M363">
        <v>0.439</v>
      </c>
      <c r="N363">
        <v>13.8</v>
      </c>
      <c r="O363">
        <v>209.48782183921099</v>
      </c>
      <c r="P363" t="s">
        <v>43</v>
      </c>
      <c r="Q363" t="s">
        <v>43</v>
      </c>
      <c r="R363">
        <v>-84.099258000000006</v>
      </c>
      <c r="S363">
        <v>33.699075999999998</v>
      </c>
      <c r="T363">
        <v>-84.099258000000006</v>
      </c>
      <c r="U363">
        <v>33.699075999999998</v>
      </c>
      <c r="V363">
        <v>-84.267342900000003</v>
      </c>
      <c r="W363">
        <v>33.783355090000001</v>
      </c>
      <c r="X363">
        <v>15.096064225086099</v>
      </c>
      <c r="Y363">
        <v>0.43377777777777798</v>
      </c>
      <c r="Z363">
        <v>15.096064225086099</v>
      </c>
      <c r="AA363">
        <v>0.43377777777777798</v>
      </c>
      <c r="AB363">
        <v>25.328954726782399</v>
      </c>
      <c r="AC363">
        <v>0.66538888888888903</v>
      </c>
      <c r="AD363">
        <v>25.328954726782399</v>
      </c>
      <c r="AE363">
        <v>0.66538888888888903</v>
      </c>
      <c r="AF363">
        <v>19.607789528626601</v>
      </c>
      <c r="AG363">
        <v>0.51080555555555596</v>
      </c>
      <c r="AH363">
        <v>19.607789528626601</v>
      </c>
      <c r="AI363">
        <v>0.51080555555555596</v>
      </c>
      <c r="AJ363">
        <v>30.192128450172099</v>
      </c>
      <c r="AK363">
        <v>50.657909453564798</v>
      </c>
      <c r="AL363">
        <v>39.215579057253301</v>
      </c>
      <c r="AM363">
        <v>0.86755555555555597</v>
      </c>
      <c r="AN363">
        <v>1.3307777777777801</v>
      </c>
      <c r="AO363">
        <v>1.0216111111111099</v>
      </c>
      <c r="AP363" t="s">
        <v>43</v>
      </c>
      <c r="AQ363" t="str">
        <f t="shared" si="6"/>
        <v/>
      </c>
    </row>
    <row r="364" spans="1:43" x14ac:dyDescent="0.25">
      <c r="A364">
        <v>967003</v>
      </c>
      <c r="B364">
        <v>12781</v>
      </c>
      <c r="C364">
        <v>12789</v>
      </c>
      <c r="D364">
        <v>99971961</v>
      </c>
      <c r="E364">
        <v>86900</v>
      </c>
      <c r="F364" s="1">
        <v>44176.212500000001</v>
      </c>
      <c r="G364" s="1">
        <v>44177.041666666664</v>
      </c>
      <c r="H364">
        <v>11.285196154099999</v>
      </c>
      <c r="I364">
        <v>0</v>
      </c>
      <c r="J364">
        <v>1.55582828765</v>
      </c>
      <c r="K364">
        <v>0.379</v>
      </c>
      <c r="L364">
        <v>0</v>
      </c>
      <c r="M364">
        <v>0.1</v>
      </c>
      <c r="N364">
        <v>19.899999999999999</v>
      </c>
      <c r="O364">
        <v>256.73609626452799</v>
      </c>
      <c r="P364" t="s">
        <v>43</v>
      </c>
      <c r="Q364" t="s">
        <v>43</v>
      </c>
      <c r="R364">
        <v>-84.114479000000003</v>
      </c>
      <c r="S364">
        <v>33.706910999999998</v>
      </c>
      <c r="T364">
        <v>-84.252235999999996</v>
      </c>
      <c r="U364">
        <v>33.772472</v>
      </c>
      <c r="V364">
        <v>-84.267342900000003</v>
      </c>
      <c r="W364">
        <v>33.783355090000001</v>
      </c>
      <c r="X364">
        <v>11.6263188636335</v>
      </c>
      <c r="Y364">
        <v>0.36533333333333301</v>
      </c>
      <c r="Z364">
        <v>1.91923397169026</v>
      </c>
      <c r="AA364">
        <v>9.9444444444444405E-2</v>
      </c>
      <c r="AB364">
        <v>24.274050231772001</v>
      </c>
      <c r="AC364">
        <v>0.599138888888889</v>
      </c>
      <c r="AD364">
        <v>13.1172406079511</v>
      </c>
      <c r="AE364">
        <v>0.46208333333333301</v>
      </c>
      <c r="AF364">
        <v>18.552885033616299</v>
      </c>
      <c r="AG364">
        <v>0.44455555555555598</v>
      </c>
      <c r="AH364">
        <v>15.333428610486299</v>
      </c>
      <c r="AI364">
        <v>0.37547222222222199</v>
      </c>
      <c r="AJ364">
        <v>13.5455528353238</v>
      </c>
      <c r="AK364">
        <v>37.391290839723098</v>
      </c>
      <c r="AL364">
        <v>33.8863136441026</v>
      </c>
      <c r="AM364">
        <v>0.46477777777777801</v>
      </c>
      <c r="AN364">
        <v>1.0612222222222201</v>
      </c>
      <c r="AO364">
        <v>0.82002777777777802</v>
      </c>
      <c r="AP364" t="s">
        <v>43</v>
      </c>
      <c r="AQ364" t="str">
        <f t="shared" si="6"/>
        <v/>
      </c>
    </row>
    <row r="365" spans="1:43" x14ac:dyDescent="0.25">
      <c r="A365">
        <v>967007</v>
      </c>
      <c r="B365">
        <v>12781</v>
      </c>
      <c r="C365">
        <v>12782</v>
      </c>
      <c r="D365">
        <v>134088</v>
      </c>
      <c r="E365">
        <v>134088</v>
      </c>
      <c r="F365" s="1">
        <v>44176.214583333334</v>
      </c>
      <c r="G365" s="1">
        <v>44176.789583333331</v>
      </c>
      <c r="H365">
        <v>12.756815634000001</v>
      </c>
      <c r="I365">
        <v>0</v>
      </c>
      <c r="J365">
        <v>12.756815634000001</v>
      </c>
      <c r="K365">
        <v>0.439</v>
      </c>
      <c r="L365">
        <v>0</v>
      </c>
      <c r="M365">
        <v>0.439</v>
      </c>
      <c r="N365">
        <v>13.8</v>
      </c>
      <c r="O365">
        <v>209.48782183921099</v>
      </c>
      <c r="P365" t="s">
        <v>43</v>
      </c>
      <c r="Q365" t="s">
        <v>43</v>
      </c>
      <c r="R365">
        <v>-84.099258000000006</v>
      </c>
      <c r="S365">
        <v>33.699075999999998</v>
      </c>
      <c r="T365">
        <v>-84.099258000000006</v>
      </c>
      <c r="U365">
        <v>33.699075999999998</v>
      </c>
      <c r="V365">
        <v>-84.267342900000003</v>
      </c>
      <c r="W365">
        <v>33.783355090000001</v>
      </c>
      <c r="X365">
        <v>15.096064225086099</v>
      </c>
      <c r="Y365">
        <v>0.43377777777777798</v>
      </c>
      <c r="Z365">
        <v>15.096064225086099</v>
      </c>
      <c r="AA365">
        <v>0.43377777777777798</v>
      </c>
      <c r="AB365">
        <v>25.328954726782399</v>
      </c>
      <c r="AC365">
        <v>0.66538888888888903</v>
      </c>
      <c r="AD365">
        <v>25.328954726782399</v>
      </c>
      <c r="AE365">
        <v>0.66538888888888903</v>
      </c>
      <c r="AF365">
        <v>19.607789528626601</v>
      </c>
      <c r="AG365">
        <v>0.51080555555555596</v>
      </c>
      <c r="AH365">
        <v>19.607789528626601</v>
      </c>
      <c r="AI365">
        <v>0.51080555555555596</v>
      </c>
      <c r="AJ365">
        <v>30.192128450172099</v>
      </c>
      <c r="AK365">
        <v>50.657909453564798</v>
      </c>
      <c r="AL365">
        <v>39.215579057253301</v>
      </c>
      <c r="AM365">
        <v>0.86755555555555597</v>
      </c>
      <c r="AN365">
        <v>1.3307777777777801</v>
      </c>
      <c r="AO365">
        <v>1.0216111111111099</v>
      </c>
      <c r="AP365" t="s">
        <v>43</v>
      </c>
      <c r="AQ365" t="str">
        <f t="shared" si="6"/>
        <v/>
      </c>
    </row>
    <row r="366" spans="1:43" x14ac:dyDescent="0.25">
      <c r="A366">
        <v>966998</v>
      </c>
      <c r="B366">
        <v>12782</v>
      </c>
      <c r="C366">
        <v>12782</v>
      </c>
      <c r="D366">
        <v>134088</v>
      </c>
      <c r="E366">
        <v>134088</v>
      </c>
      <c r="F366" s="1">
        <v>44176.216666666667</v>
      </c>
      <c r="G366" s="1">
        <v>44176.809027777781</v>
      </c>
      <c r="H366">
        <v>12.756815634000001</v>
      </c>
      <c r="I366">
        <v>30.713087352579301</v>
      </c>
      <c r="J366">
        <v>12.756815634000001</v>
      </c>
      <c r="K366">
        <v>0.439</v>
      </c>
      <c r="L366">
        <v>0.96252777777777798</v>
      </c>
      <c r="M366">
        <v>0.439</v>
      </c>
      <c r="N366">
        <v>13.2541388888889</v>
      </c>
      <c r="O366">
        <v>187.86058764379499</v>
      </c>
      <c r="P366" t="s">
        <v>43</v>
      </c>
      <c r="Q366" t="s">
        <v>43</v>
      </c>
      <c r="R366">
        <v>-84.099258000000006</v>
      </c>
      <c r="S366">
        <v>33.699075999999998</v>
      </c>
      <c r="T366">
        <v>-84.099258000000006</v>
      </c>
      <c r="U366">
        <v>33.699075999999998</v>
      </c>
      <c r="V366">
        <v>-84.267342900000003</v>
      </c>
      <c r="W366">
        <v>33.783355090000001</v>
      </c>
      <c r="X366">
        <v>15.096064225086099</v>
      </c>
      <c r="Y366">
        <v>0.43377777777777798</v>
      </c>
      <c r="Z366">
        <v>15.096064225086099</v>
      </c>
      <c r="AA366">
        <v>0.43377777777777798</v>
      </c>
      <c r="AB366">
        <v>25.328954726782399</v>
      </c>
      <c r="AC366">
        <v>0.66538888888888903</v>
      </c>
      <c r="AD366">
        <v>25.328954726782399</v>
      </c>
      <c r="AE366">
        <v>0.66538888888888903</v>
      </c>
      <c r="AF366">
        <v>19.607789528626601</v>
      </c>
      <c r="AG366">
        <v>0.51080555555555596</v>
      </c>
      <c r="AH366">
        <v>19.607789528626601</v>
      </c>
      <c r="AI366">
        <v>0.51080555555555596</v>
      </c>
      <c r="AJ366">
        <v>30.192128450172099</v>
      </c>
      <c r="AK366">
        <v>50.657909453564798</v>
      </c>
      <c r="AL366">
        <v>39.215579057253301</v>
      </c>
      <c r="AM366">
        <v>0.86755555555555597</v>
      </c>
      <c r="AN366">
        <v>1.3307777777777801</v>
      </c>
      <c r="AO366">
        <v>1.0216111111111099</v>
      </c>
      <c r="AP366" t="s">
        <v>43</v>
      </c>
      <c r="AQ366" t="str">
        <f t="shared" si="6"/>
        <v/>
      </c>
    </row>
    <row r="367" spans="1:43" x14ac:dyDescent="0.25">
      <c r="A367">
        <v>967010</v>
      </c>
      <c r="B367">
        <v>12782</v>
      </c>
      <c r="C367">
        <v>12781</v>
      </c>
      <c r="D367">
        <v>134088</v>
      </c>
      <c r="E367">
        <v>134088</v>
      </c>
      <c r="F367" s="1">
        <v>44176.225694444445</v>
      </c>
      <c r="G367" s="1">
        <v>44176.801388888889</v>
      </c>
      <c r="H367">
        <v>12.756815634000001</v>
      </c>
      <c r="I367">
        <v>0</v>
      </c>
      <c r="J367">
        <v>12.756815634000001</v>
      </c>
      <c r="K367">
        <v>0.439</v>
      </c>
      <c r="L367">
        <v>0</v>
      </c>
      <c r="M367">
        <v>0.439</v>
      </c>
      <c r="N367">
        <v>13.8166666666667</v>
      </c>
      <c r="O367">
        <v>209.88220210741</v>
      </c>
      <c r="P367" t="s">
        <v>43</v>
      </c>
      <c r="Q367" t="s">
        <v>43</v>
      </c>
      <c r="R367">
        <v>-84.099258000000006</v>
      </c>
      <c r="S367">
        <v>33.699075999999998</v>
      </c>
      <c r="T367">
        <v>-84.099258000000006</v>
      </c>
      <c r="U367">
        <v>33.699075999999998</v>
      </c>
      <c r="V367">
        <v>-84.267342900000003</v>
      </c>
      <c r="W367">
        <v>33.783355090000001</v>
      </c>
      <c r="X367">
        <v>15.096064225086099</v>
      </c>
      <c r="Y367">
        <v>0.43377777777777798</v>
      </c>
      <c r="Z367">
        <v>15.096064225086099</v>
      </c>
      <c r="AA367">
        <v>0.43377777777777798</v>
      </c>
      <c r="AB367">
        <v>25.328954726782399</v>
      </c>
      <c r="AC367">
        <v>0.66538888888888903</v>
      </c>
      <c r="AD367">
        <v>25.328954726782399</v>
      </c>
      <c r="AE367">
        <v>0.66538888888888903</v>
      </c>
      <c r="AF367">
        <v>19.607789528626601</v>
      </c>
      <c r="AG367">
        <v>0.51080555555555596</v>
      </c>
      <c r="AH367">
        <v>19.607789528626601</v>
      </c>
      <c r="AI367">
        <v>0.51080555555555596</v>
      </c>
      <c r="AJ367">
        <v>30.192128450172099</v>
      </c>
      <c r="AK367">
        <v>50.657909453564798</v>
      </c>
      <c r="AL367">
        <v>39.215579057253301</v>
      </c>
      <c r="AM367">
        <v>0.86755555555555597</v>
      </c>
      <c r="AN367">
        <v>1.3307777777777801</v>
      </c>
      <c r="AO367">
        <v>1.0216111111111099</v>
      </c>
      <c r="AP367" t="s">
        <v>43</v>
      </c>
      <c r="AQ367" t="str">
        <f t="shared" si="6"/>
        <v/>
      </c>
    </row>
    <row r="368" spans="1:43" x14ac:dyDescent="0.25">
      <c r="A368">
        <v>967011</v>
      </c>
      <c r="B368">
        <v>12781</v>
      </c>
      <c r="C368">
        <v>12781</v>
      </c>
      <c r="D368">
        <v>134088</v>
      </c>
      <c r="E368">
        <v>86900</v>
      </c>
      <c r="F368" s="1">
        <v>44176.231944444444</v>
      </c>
      <c r="G368" s="1">
        <v>44176.409722222219</v>
      </c>
      <c r="H368">
        <v>12.756815634000001</v>
      </c>
      <c r="I368">
        <v>0</v>
      </c>
      <c r="J368">
        <v>1.55582828765</v>
      </c>
      <c r="K368">
        <v>0.439</v>
      </c>
      <c r="L368">
        <v>0</v>
      </c>
      <c r="M368">
        <v>0.1</v>
      </c>
      <c r="N368">
        <v>4.2666666666666702</v>
      </c>
      <c r="O368">
        <v>66.378917145635199</v>
      </c>
      <c r="P368" t="s">
        <v>43</v>
      </c>
      <c r="Q368" t="s">
        <v>43</v>
      </c>
      <c r="R368">
        <v>-84.099258000000006</v>
      </c>
      <c r="S368">
        <v>33.699075999999998</v>
      </c>
      <c r="T368">
        <v>-84.252235999999996</v>
      </c>
      <c r="U368">
        <v>33.772472</v>
      </c>
      <c r="V368">
        <v>-84.267342900000003</v>
      </c>
      <c r="W368">
        <v>33.783355090000001</v>
      </c>
      <c r="X368">
        <v>15.096064225086099</v>
      </c>
      <c r="Y368">
        <v>0.43377777777777798</v>
      </c>
      <c r="Z368">
        <v>1.91923397169026</v>
      </c>
      <c r="AA368">
        <v>9.9444444444444405E-2</v>
      </c>
      <c r="AB368">
        <v>25.328954726782399</v>
      </c>
      <c r="AC368">
        <v>0.66538888888888903</v>
      </c>
      <c r="AD368">
        <v>13.1172406079511</v>
      </c>
      <c r="AE368">
        <v>0.46208333333333301</v>
      </c>
      <c r="AF368">
        <v>19.607789528626601</v>
      </c>
      <c r="AG368">
        <v>0.51080555555555596</v>
      </c>
      <c r="AH368">
        <v>15.333428610486299</v>
      </c>
      <c r="AI368">
        <v>0.37547222222222199</v>
      </c>
      <c r="AJ368">
        <v>17.0152981967763</v>
      </c>
      <c r="AK368">
        <v>38.446195334733503</v>
      </c>
      <c r="AL368">
        <v>34.941218139112898</v>
      </c>
      <c r="AM368">
        <v>0.53322222222222204</v>
      </c>
      <c r="AN368">
        <v>1.12747222222222</v>
      </c>
      <c r="AO368">
        <v>0.88627777777777805</v>
      </c>
      <c r="AP368" t="s">
        <v>43</v>
      </c>
      <c r="AQ368" t="str">
        <f t="shared" si="6"/>
        <v/>
      </c>
    </row>
    <row r="369" spans="1:43" x14ac:dyDescent="0.25">
      <c r="A369">
        <v>967000</v>
      </c>
      <c r="B369">
        <v>12781</v>
      </c>
      <c r="C369">
        <v>12781</v>
      </c>
      <c r="D369">
        <v>99971961</v>
      </c>
      <c r="E369">
        <v>86900</v>
      </c>
      <c r="F369" s="1">
        <v>44176.232638888891</v>
      </c>
      <c r="G369" s="1">
        <v>44176.357638888891</v>
      </c>
      <c r="H369">
        <v>11.285196154099999</v>
      </c>
      <c r="I369">
        <v>21.115612611381099</v>
      </c>
      <c r="J369">
        <v>1.55582828765</v>
      </c>
      <c r="K369">
        <v>0.379</v>
      </c>
      <c r="L369">
        <v>0.66413888888888895</v>
      </c>
      <c r="M369">
        <v>0.1</v>
      </c>
      <c r="N369">
        <v>2.3358611111111101</v>
      </c>
      <c r="O369">
        <v>32.709533045997397</v>
      </c>
      <c r="P369" t="s">
        <v>43</v>
      </c>
      <c r="Q369" t="s">
        <v>43</v>
      </c>
      <c r="R369">
        <v>-84.114479000000003</v>
      </c>
      <c r="S369">
        <v>33.706910999999998</v>
      </c>
      <c r="T369">
        <v>-84.252235999999996</v>
      </c>
      <c r="U369">
        <v>33.772472</v>
      </c>
      <c r="V369">
        <v>-84.267342900000003</v>
      </c>
      <c r="W369">
        <v>33.783355090000001</v>
      </c>
      <c r="X369">
        <v>11.6263188636335</v>
      </c>
      <c r="Y369">
        <v>0.36533333333333301</v>
      </c>
      <c r="Z369">
        <v>1.91923397169026</v>
      </c>
      <c r="AA369">
        <v>9.9444444444444405E-2</v>
      </c>
      <c r="AB369">
        <v>24.274050231772001</v>
      </c>
      <c r="AC369">
        <v>0.599138888888889</v>
      </c>
      <c r="AD369">
        <v>13.1172406079511</v>
      </c>
      <c r="AE369">
        <v>0.46208333333333301</v>
      </c>
      <c r="AF369">
        <v>18.552885033616299</v>
      </c>
      <c r="AG369">
        <v>0.44455555555555598</v>
      </c>
      <c r="AH369">
        <v>15.333428610486299</v>
      </c>
      <c r="AI369">
        <v>0.37547222222222199</v>
      </c>
      <c r="AJ369">
        <v>13.5455528353238</v>
      </c>
      <c r="AK369">
        <v>37.391290839723098</v>
      </c>
      <c r="AL369">
        <v>33.8863136441026</v>
      </c>
      <c r="AM369">
        <v>0.46477777777777801</v>
      </c>
      <c r="AN369">
        <v>1.0612222222222201</v>
      </c>
      <c r="AO369">
        <v>0.82002777777777802</v>
      </c>
      <c r="AP369" t="s">
        <v>43</v>
      </c>
      <c r="AQ369" t="str">
        <f t="shared" si="6"/>
        <v/>
      </c>
    </row>
    <row r="370" spans="1:43" x14ac:dyDescent="0.25">
      <c r="A370">
        <v>967002</v>
      </c>
      <c r="B370">
        <v>12782</v>
      </c>
      <c r="C370">
        <v>12782</v>
      </c>
      <c r="D370">
        <v>134088</v>
      </c>
      <c r="E370">
        <v>87900</v>
      </c>
      <c r="F370" s="1">
        <v>44176.234027777777</v>
      </c>
      <c r="G370" s="1">
        <v>44176.364583333336</v>
      </c>
      <c r="H370">
        <v>12.756815634000001</v>
      </c>
      <c r="I370">
        <v>21.115612611381099</v>
      </c>
      <c r="J370">
        <v>3.2108320796699998</v>
      </c>
      <c r="K370">
        <v>0.439</v>
      </c>
      <c r="L370">
        <v>0.66413888888888895</v>
      </c>
      <c r="M370">
        <v>0.16400000000000001</v>
      </c>
      <c r="N370">
        <v>2.4691944444444398</v>
      </c>
      <c r="O370">
        <v>34.417991379331802</v>
      </c>
      <c r="P370" t="s">
        <v>43</v>
      </c>
      <c r="Q370" t="s">
        <v>43</v>
      </c>
      <c r="R370">
        <v>-84.099258000000006</v>
      </c>
      <c r="S370">
        <v>33.699075999999998</v>
      </c>
      <c r="T370">
        <v>-84.229423999999995</v>
      </c>
      <c r="U370">
        <v>33.769764000000002</v>
      </c>
      <c r="V370">
        <v>-84.267342900000003</v>
      </c>
      <c r="W370">
        <v>33.783355090000001</v>
      </c>
      <c r="X370">
        <v>15.096064225086099</v>
      </c>
      <c r="Y370">
        <v>0.43377777777777798</v>
      </c>
      <c r="Z370">
        <v>3.5595337218984202</v>
      </c>
      <c r="AA370">
        <v>0.17474999999999999</v>
      </c>
      <c r="AB370">
        <v>25.328954726782399</v>
      </c>
      <c r="AC370">
        <v>0.66538888888888903</v>
      </c>
      <c r="AD370">
        <v>14.757540358159201</v>
      </c>
      <c r="AE370">
        <v>0.53738888888888903</v>
      </c>
      <c r="AF370">
        <v>19.607789528626601</v>
      </c>
      <c r="AG370">
        <v>0.51080555555555596</v>
      </c>
      <c r="AH370">
        <v>15.280736202418399</v>
      </c>
      <c r="AI370">
        <v>0.390277777777778</v>
      </c>
      <c r="AJ370">
        <v>18.6555979469845</v>
      </c>
      <c r="AK370">
        <v>40.086495084941703</v>
      </c>
      <c r="AL370">
        <v>34.888525731045</v>
      </c>
      <c r="AM370">
        <v>0.608527777777778</v>
      </c>
      <c r="AN370">
        <v>1.2027777777777799</v>
      </c>
      <c r="AO370">
        <v>0.90108333333333301</v>
      </c>
      <c r="AP370" t="s">
        <v>43</v>
      </c>
      <c r="AQ370" t="str">
        <f t="shared" si="6"/>
        <v/>
      </c>
    </row>
    <row r="371" spans="1:43" x14ac:dyDescent="0.25">
      <c r="A371">
        <v>966999</v>
      </c>
      <c r="B371">
        <v>12781</v>
      </c>
      <c r="C371">
        <v>12781</v>
      </c>
      <c r="D371">
        <v>99971961</v>
      </c>
      <c r="E371">
        <v>86900</v>
      </c>
      <c r="F371" s="1">
        <v>44176.249305555553</v>
      </c>
      <c r="G371" s="1">
        <v>44176.378472222219</v>
      </c>
      <c r="H371">
        <v>11.285196154099999</v>
      </c>
      <c r="I371">
        <v>21.115612611381099</v>
      </c>
      <c r="J371">
        <v>1.55582828765</v>
      </c>
      <c r="K371">
        <v>0.379</v>
      </c>
      <c r="L371">
        <v>0.66413888888888895</v>
      </c>
      <c r="M371">
        <v>0.1</v>
      </c>
      <c r="N371">
        <v>2.4358611111111101</v>
      </c>
      <c r="O371">
        <v>32.709533045997397</v>
      </c>
      <c r="P371" t="s">
        <v>43</v>
      </c>
      <c r="Q371" t="s">
        <v>43</v>
      </c>
      <c r="R371">
        <v>-84.114479000000003</v>
      </c>
      <c r="S371">
        <v>33.706910999999998</v>
      </c>
      <c r="T371">
        <v>-84.252235999999996</v>
      </c>
      <c r="U371">
        <v>33.772472</v>
      </c>
      <c r="V371">
        <v>-84.267342900000003</v>
      </c>
      <c r="W371">
        <v>33.783355090000001</v>
      </c>
      <c r="X371">
        <v>11.6263188636335</v>
      </c>
      <c r="Y371">
        <v>0.36533333333333301</v>
      </c>
      <c r="Z371">
        <v>1.91923397169026</v>
      </c>
      <c r="AA371">
        <v>9.9444444444444405E-2</v>
      </c>
      <c r="AB371">
        <v>24.274050231772001</v>
      </c>
      <c r="AC371">
        <v>0.599138888888889</v>
      </c>
      <c r="AD371">
        <v>13.1172406079511</v>
      </c>
      <c r="AE371">
        <v>0.46208333333333301</v>
      </c>
      <c r="AF371">
        <v>18.552885033616299</v>
      </c>
      <c r="AG371">
        <v>0.44455555555555598</v>
      </c>
      <c r="AH371">
        <v>15.333428610486299</v>
      </c>
      <c r="AI371">
        <v>0.37547222222222199</v>
      </c>
      <c r="AJ371">
        <v>13.5455528353238</v>
      </c>
      <c r="AK371">
        <v>37.391290839723098</v>
      </c>
      <c r="AL371">
        <v>33.8863136441026</v>
      </c>
      <c r="AM371">
        <v>0.46477777777777801</v>
      </c>
      <c r="AN371">
        <v>1.0612222222222201</v>
      </c>
      <c r="AO371">
        <v>0.82002777777777802</v>
      </c>
      <c r="AP371" t="s">
        <v>43</v>
      </c>
      <c r="AQ371" t="str">
        <f t="shared" si="6"/>
        <v/>
      </c>
    </row>
    <row r="372" spans="1:43" x14ac:dyDescent="0.25">
      <c r="A372">
        <v>967006</v>
      </c>
      <c r="B372">
        <v>12781</v>
      </c>
      <c r="C372">
        <v>12782</v>
      </c>
      <c r="D372">
        <v>134088</v>
      </c>
      <c r="E372">
        <v>134088</v>
      </c>
      <c r="F372" s="1">
        <v>44176.250694444447</v>
      </c>
      <c r="G372" s="1">
        <v>44176.827777777777</v>
      </c>
      <c r="H372">
        <v>12.756815634000001</v>
      </c>
      <c r="I372">
        <v>0</v>
      </c>
      <c r="J372">
        <v>12.756815634000001</v>
      </c>
      <c r="K372">
        <v>0.439</v>
      </c>
      <c r="L372">
        <v>0</v>
      </c>
      <c r="M372">
        <v>0.439</v>
      </c>
      <c r="N372">
        <v>13.85</v>
      </c>
      <c r="O372">
        <v>209.48782183921099</v>
      </c>
      <c r="P372" t="s">
        <v>43</v>
      </c>
      <c r="Q372" t="s">
        <v>43</v>
      </c>
      <c r="R372">
        <v>-84.099258000000006</v>
      </c>
      <c r="S372">
        <v>33.699075999999998</v>
      </c>
      <c r="T372">
        <v>-84.099258000000006</v>
      </c>
      <c r="U372">
        <v>33.699075999999998</v>
      </c>
      <c r="V372">
        <v>-84.267342900000003</v>
      </c>
      <c r="W372">
        <v>33.783355090000001</v>
      </c>
      <c r="X372">
        <v>15.096064225086099</v>
      </c>
      <c r="Y372">
        <v>0.43377777777777798</v>
      </c>
      <c r="Z372">
        <v>15.096064225086099</v>
      </c>
      <c r="AA372">
        <v>0.43377777777777798</v>
      </c>
      <c r="AB372">
        <v>25.328954726782399</v>
      </c>
      <c r="AC372">
        <v>0.66538888888888903</v>
      </c>
      <c r="AD372">
        <v>25.328954726782399</v>
      </c>
      <c r="AE372">
        <v>0.66538888888888903</v>
      </c>
      <c r="AF372">
        <v>19.607789528626601</v>
      </c>
      <c r="AG372">
        <v>0.51080555555555596</v>
      </c>
      <c r="AH372">
        <v>19.607789528626601</v>
      </c>
      <c r="AI372">
        <v>0.51080555555555596</v>
      </c>
      <c r="AJ372">
        <v>30.192128450172099</v>
      </c>
      <c r="AK372">
        <v>50.657909453564798</v>
      </c>
      <c r="AL372">
        <v>39.215579057253301</v>
      </c>
      <c r="AM372">
        <v>0.86755555555555597</v>
      </c>
      <c r="AN372">
        <v>1.3307777777777801</v>
      </c>
      <c r="AO372">
        <v>1.0216111111111099</v>
      </c>
      <c r="AP372" t="s">
        <v>43</v>
      </c>
      <c r="AQ372" t="str">
        <f t="shared" si="6"/>
        <v/>
      </c>
    </row>
    <row r="373" spans="1:43" x14ac:dyDescent="0.25">
      <c r="A373">
        <v>967001</v>
      </c>
      <c r="B373">
        <v>12782</v>
      </c>
      <c r="C373">
        <v>12782</v>
      </c>
      <c r="D373">
        <v>134088</v>
      </c>
      <c r="E373">
        <v>87900</v>
      </c>
      <c r="F373" s="1">
        <v>44176.253472222219</v>
      </c>
      <c r="G373" s="1">
        <v>44176.385416666664</v>
      </c>
      <c r="H373">
        <v>12.756815634000001</v>
      </c>
      <c r="I373">
        <v>21.115612611381099</v>
      </c>
      <c r="J373">
        <v>3.2108320796699998</v>
      </c>
      <c r="K373">
        <v>0.439</v>
      </c>
      <c r="L373">
        <v>0.66413888888888895</v>
      </c>
      <c r="M373">
        <v>0.16400000000000001</v>
      </c>
      <c r="N373">
        <v>2.5025277777777801</v>
      </c>
      <c r="O373">
        <v>34.417991379331802</v>
      </c>
      <c r="P373" t="s">
        <v>43</v>
      </c>
      <c r="Q373" t="s">
        <v>43</v>
      </c>
      <c r="R373">
        <v>-84.099258000000006</v>
      </c>
      <c r="S373">
        <v>33.699075999999998</v>
      </c>
      <c r="T373">
        <v>-84.229423999999995</v>
      </c>
      <c r="U373">
        <v>33.769764000000002</v>
      </c>
      <c r="V373">
        <v>-84.267342900000003</v>
      </c>
      <c r="W373">
        <v>33.783355090000001</v>
      </c>
      <c r="X373">
        <v>15.096064225086099</v>
      </c>
      <c r="Y373">
        <v>0.43377777777777798</v>
      </c>
      <c r="Z373">
        <v>3.5595337218984202</v>
      </c>
      <c r="AA373">
        <v>0.17474999999999999</v>
      </c>
      <c r="AB373">
        <v>25.328954726782399</v>
      </c>
      <c r="AC373">
        <v>0.66538888888888903</v>
      </c>
      <c r="AD373">
        <v>14.757540358159201</v>
      </c>
      <c r="AE373">
        <v>0.53738888888888903</v>
      </c>
      <c r="AF373">
        <v>19.607789528626601</v>
      </c>
      <c r="AG373">
        <v>0.51080555555555596</v>
      </c>
      <c r="AH373">
        <v>15.280736202418399</v>
      </c>
      <c r="AI373">
        <v>0.390277777777778</v>
      </c>
      <c r="AJ373">
        <v>18.6555979469845</v>
      </c>
      <c r="AK373">
        <v>40.086495084941703</v>
      </c>
      <c r="AL373">
        <v>34.888525731045</v>
      </c>
      <c r="AM373">
        <v>0.608527777777778</v>
      </c>
      <c r="AN373">
        <v>1.2027777777777799</v>
      </c>
      <c r="AO373">
        <v>0.90108333333333301</v>
      </c>
      <c r="AP373" t="s">
        <v>43</v>
      </c>
      <c r="AQ373" t="str">
        <f t="shared" si="6"/>
        <v/>
      </c>
    </row>
    <row r="374" spans="1:43" x14ac:dyDescent="0.25">
      <c r="A374">
        <v>967808</v>
      </c>
      <c r="B374">
        <v>12819</v>
      </c>
      <c r="C374">
        <v>12782</v>
      </c>
      <c r="D374">
        <v>86900</v>
      </c>
      <c r="E374">
        <v>87900</v>
      </c>
      <c r="F374" s="1">
        <v>44176.631944444445</v>
      </c>
      <c r="G374" s="1">
        <v>44177.020833333336</v>
      </c>
      <c r="H374">
        <v>1.55582828765</v>
      </c>
      <c r="I374">
        <v>5.2863906943219003</v>
      </c>
      <c r="J374">
        <v>3.2108320796699998</v>
      </c>
      <c r="K374">
        <v>0.1</v>
      </c>
      <c r="L374">
        <v>0.15522222222222201</v>
      </c>
      <c r="M374">
        <v>0.16400000000000001</v>
      </c>
      <c r="N374">
        <v>9.1781111111111109</v>
      </c>
      <c r="O374">
        <v>127.796146551804</v>
      </c>
      <c r="P374" t="s">
        <v>43</v>
      </c>
      <c r="Q374" t="s">
        <v>43</v>
      </c>
      <c r="R374">
        <v>-84.252235999999996</v>
      </c>
      <c r="S374">
        <v>33.772472</v>
      </c>
      <c r="T374">
        <v>-84.229423999999995</v>
      </c>
      <c r="U374">
        <v>33.769764000000002</v>
      </c>
      <c r="V374">
        <v>-84.267342900000003</v>
      </c>
      <c r="W374">
        <v>33.783355090000001</v>
      </c>
      <c r="X374">
        <v>1.91923397169026</v>
      </c>
      <c r="Y374">
        <v>9.9444444444444405E-2</v>
      </c>
      <c r="Z374">
        <v>3.5595337218984202</v>
      </c>
      <c r="AA374">
        <v>0.17474999999999999</v>
      </c>
      <c r="AB374">
        <v>13.1172406079511</v>
      </c>
      <c r="AC374">
        <v>0.46208333333333301</v>
      </c>
      <c r="AD374">
        <v>14.757540358159201</v>
      </c>
      <c r="AE374">
        <v>0.53738888888888903</v>
      </c>
      <c r="AF374">
        <v>15.333428610486299</v>
      </c>
      <c r="AG374">
        <v>0.37547222222222199</v>
      </c>
      <c r="AH374">
        <v>15.280736202418399</v>
      </c>
      <c r="AI374">
        <v>0.390277777777778</v>
      </c>
      <c r="AJ374">
        <v>5.4787676935886802</v>
      </c>
      <c r="AK374">
        <v>27.874780966110301</v>
      </c>
      <c r="AL374">
        <v>30.614164812904701</v>
      </c>
      <c r="AM374">
        <v>0.27419444444444402</v>
      </c>
      <c r="AN374">
        <v>0.99947222222222198</v>
      </c>
      <c r="AO374">
        <v>0.76575000000000004</v>
      </c>
      <c r="AP374" t="s">
        <v>43</v>
      </c>
      <c r="AQ374" t="str">
        <f t="shared" si="6"/>
        <v/>
      </c>
    </row>
    <row r="375" spans="1:43" x14ac:dyDescent="0.25">
      <c r="A375">
        <v>967013</v>
      </c>
      <c r="B375">
        <v>12781</v>
      </c>
      <c r="C375">
        <v>12782</v>
      </c>
      <c r="D375">
        <v>86900</v>
      </c>
      <c r="E375">
        <v>134088</v>
      </c>
      <c r="F375" s="1">
        <v>44176.635416666664</v>
      </c>
      <c r="G375" s="1">
        <v>44177.015277777777</v>
      </c>
      <c r="H375">
        <v>1.55582828765</v>
      </c>
      <c r="I375">
        <v>27.0052319584426</v>
      </c>
      <c r="J375">
        <v>12.756815634000001</v>
      </c>
      <c r="K375">
        <v>0.1</v>
      </c>
      <c r="L375">
        <v>0.71822222222222198</v>
      </c>
      <c r="M375">
        <v>0.439</v>
      </c>
      <c r="N375">
        <v>8.3984444444444506</v>
      </c>
      <c r="O375">
        <v>117.611084770188</v>
      </c>
      <c r="P375" t="s">
        <v>43</v>
      </c>
      <c r="Q375" t="s">
        <v>43</v>
      </c>
      <c r="R375">
        <v>-84.252235999999996</v>
      </c>
      <c r="S375">
        <v>33.772472</v>
      </c>
      <c r="T375">
        <v>-84.099258000000006</v>
      </c>
      <c r="U375">
        <v>33.699075999999998</v>
      </c>
      <c r="V375">
        <v>-84.267342900000003</v>
      </c>
      <c r="W375">
        <v>33.783355090000001</v>
      </c>
      <c r="X375">
        <v>1.91923397169026</v>
      </c>
      <c r="Y375">
        <v>9.9444444444444405E-2</v>
      </c>
      <c r="Z375">
        <v>15.096064225086099</v>
      </c>
      <c r="AA375">
        <v>0.43377777777777798</v>
      </c>
      <c r="AB375">
        <v>13.1172406079511</v>
      </c>
      <c r="AC375">
        <v>0.46208333333333301</v>
      </c>
      <c r="AD375">
        <v>25.328954726782399</v>
      </c>
      <c r="AE375">
        <v>0.66538888888888903</v>
      </c>
      <c r="AF375">
        <v>15.333428610486299</v>
      </c>
      <c r="AG375">
        <v>0.37547222222222199</v>
      </c>
      <c r="AH375">
        <v>19.607789528626601</v>
      </c>
      <c r="AI375">
        <v>0.51080555555555596</v>
      </c>
      <c r="AJ375">
        <v>17.0152981967763</v>
      </c>
      <c r="AK375">
        <v>38.446195334733503</v>
      </c>
      <c r="AL375">
        <v>34.941218139112898</v>
      </c>
      <c r="AM375">
        <v>0.53322222222222204</v>
      </c>
      <c r="AN375">
        <v>1.12747222222222</v>
      </c>
      <c r="AO375">
        <v>0.88627777777777805</v>
      </c>
      <c r="AP375" t="s">
        <v>43</v>
      </c>
      <c r="AQ375" t="str">
        <f t="shared" si="6"/>
        <v/>
      </c>
    </row>
    <row r="376" spans="1:43" x14ac:dyDescent="0.25">
      <c r="A376">
        <v>967016</v>
      </c>
      <c r="B376">
        <v>12782</v>
      </c>
      <c r="C376">
        <v>12781</v>
      </c>
      <c r="D376">
        <v>87900</v>
      </c>
      <c r="E376">
        <v>134088</v>
      </c>
      <c r="F376" s="1">
        <v>44176.645833333336</v>
      </c>
      <c r="G376" s="1">
        <v>44177.027777777781</v>
      </c>
      <c r="H376">
        <v>3.2108320796699998</v>
      </c>
      <c r="I376">
        <v>22.132178408540099</v>
      </c>
      <c r="J376">
        <v>12.756815634000001</v>
      </c>
      <c r="K376">
        <v>0.16400000000000001</v>
      </c>
      <c r="L376">
        <v>0.74244444444444402</v>
      </c>
      <c r="M376">
        <v>0.439</v>
      </c>
      <c r="N376">
        <v>8.4242222222222196</v>
      </c>
      <c r="O376">
        <v>116.698602011567</v>
      </c>
      <c r="P376" t="s">
        <v>43</v>
      </c>
      <c r="Q376" t="s">
        <v>43</v>
      </c>
      <c r="R376">
        <v>-84.229423999999995</v>
      </c>
      <c r="S376">
        <v>33.769764000000002</v>
      </c>
      <c r="T376">
        <v>-84.099258000000006</v>
      </c>
      <c r="U376">
        <v>33.699075999999998</v>
      </c>
      <c r="V376">
        <v>-84.267342900000003</v>
      </c>
      <c r="W376">
        <v>33.783355090000001</v>
      </c>
      <c r="X376">
        <v>3.5595337218984202</v>
      </c>
      <c r="Y376">
        <v>0.17474999999999999</v>
      </c>
      <c r="Z376">
        <v>15.096064225086099</v>
      </c>
      <c r="AA376">
        <v>0.43377777777777798</v>
      </c>
      <c r="AB376">
        <v>14.757540358159201</v>
      </c>
      <c r="AC376">
        <v>0.53738888888888903</v>
      </c>
      <c r="AD376">
        <v>25.328954726782399</v>
      </c>
      <c r="AE376">
        <v>0.66538888888888903</v>
      </c>
      <c r="AF376">
        <v>15.280736202418399</v>
      </c>
      <c r="AG376">
        <v>0.390277777777778</v>
      </c>
      <c r="AH376">
        <v>19.607789528626601</v>
      </c>
      <c r="AI376">
        <v>0.51080555555555596</v>
      </c>
      <c r="AJ376">
        <v>18.6555979469845</v>
      </c>
      <c r="AK376">
        <v>40.086495084941703</v>
      </c>
      <c r="AL376">
        <v>34.888525731045</v>
      </c>
      <c r="AM376">
        <v>0.608527777777778</v>
      </c>
      <c r="AN376">
        <v>1.2027777777777799</v>
      </c>
      <c r="AO376">
        <v>0.90108333333333301</v>
      </c>
      <c r="AP376" t="s">
        <v>43</v>
      </c>
      <c r="AQ376" t="str">
        <f t="shared" si="6"/>
        <v/>
      </c>
    </row>
    <row r="377" spans="1:43" x14ac:dyDescent="0.25">
      <c r="A377">
        <v>967012</v>
      </c>
      <c r="B377">
        <v>12781</v>
      </c>
      <c r="C377">
        <v>12782</v>
      </c>
      <c r="D377">
        <v>86900</v>
      </c>
      <c r="E377">
        <v>134088</v>
      </c>
      <c r="F377" s="1">
        <v>44176.65625</v>
      </c>
      <c r="G377" s="1">
        <v>44177.036111111112</v>
      </c>
      <c r="H377">
        <v>1.55582828765</v>
      </c>
      <c r="I377">
        <v>27.0052319584426</v>
      </c>
      <c r="J377">
        <v>12.756815634000001</v>
      </c>
      <c r="K377">
        <v>0.1</v>
      </c>
      <c r="L377">
        <v>0.71822222222222198</v>
      </c>
      <c r="M377">
        <v>0.439</v>
      </c>
      <c r="N377">
        <v>8.3984444444444506</v>
      </c>
      <c r="O377">
        <v>117.611084770188</v>
      </c>
      <c r="P377" t="s">
        <v>43</v>
      </c>
      <c r="Q377" t="s">
        <v>43</v>
      </c>
      <c r="R377">
        <v>-84.252235999999996</v>
      </c>
      <c r="S377">
        <v>33.772472</v>
      </c>
      <c r="T377">
        <v>-84.099258000000006</v>
      </c>
      <c r="U377">
        <v>33.699075999999998</v>
      </c>
      <c r="V377">
        <v>-84.267342900000003</v>
      </c>
      <c r="W377">
        <v>33.783355090000001</v>
      </c>
      <c r="X377">
        <v>1.91923397169026</v>
      </c>
      <c r="Y377">
        <v>9.9444444444444405E-2</v>
      </c>
      <c r="Z377">
        <v>15.096064225086099</v>
      </c>
      <c r="AA377">
        <v>0.43377777777777798</v>
      </c>
      <c r="AB377">
        <v>13.1172406079511</v>
      </c>
      <c r="AC377">
        <v>0.46208333333333301</v>
      </c>
      <c r="AD377">
        <v>25.328954726782399</v>
      </c>
      <c r="AE377">
        <v>0.66538888888888903</v>
      </c>
      <c r="AF377">
        <v>15.333428610486299</v>
      </c>
      <c r="AG377">
        <v>0.37547222222222199</v>
      </c>
      <c r="AH377">
        <v>19.607789528626601</v>
      </c>
      <c r="AI377">
        <v>0.51080555555555596</v>
      </c>
      <c r="AJ377">
        <v>17.0152981967763</v>
      </c>
      <c r="AK377">
        <v>38.446195334733503</v>
      </c>
      <c r="AL377">
        <v>34.941218139112898</v>
      </c>
      <c r="AM377">
        <v>0.53322222222222204</v>
      </c>
      <c r="AN377">
        <v>1.12747222222222</v>
      </c>
      <c r="AO377">
        <v>0.88627777777777805</v>
      </c>
      <c r="AP377" t="s">
        <v>43</v>
      </c>
      <c r="AQ377" t="str">
        <f t="shared" si="6"/>
        <v/>
      </c>
    </row>
    <row r="378" spans="1:43" x14ac:dyDescent="0.25">
      <c r="A378">
        <v>967015</v>
      </c>
      <c r="B378">
        <v>12782</v>
      </c>
      <c r="C378">
        <v>12781</v>
      </c>
      <c r="D378">
        <v>87900</v>
      </c>
      <c r="E378">
        <v>134088</v>
      </c>
      <c r="F378" s="1">
        <v>44176.666666666664</v>
      </c>
      <c r="G378" s="1">
        <v>44177.048611111109</v>
      </c>
      <c r="H378">
        <v>3.2108320796699998</v>
      </c>
      <c r="I378">
        <v>22.132178408540099</v>
      </c>
      <c r="J378">
        <v>12.756815634000001</v>
      </c>
      <c r="K378">
        <v>0.16400000000000001</v>
      </c>
      <c r="L378">
        <v>0.74244444444444402</v>
      </c>
      <c r="M378">
        <v>0.439</v>
      </c>
      <c r="N378">
        <v>8.4242222222222196</v>
      </c>
      <c r="O378">
        <v>116.698602011567</v>
      </c>
      <c r="P378" t="s">
        <v>43</v>
      </c>
      <c r="Q378" t="s">
        <v>43</v>
      </c>
      <c r="R378">
        <v>-84.229423999999995</v>
      </c>
      <c r="S378">
        <v>33.769764000000002</v>
      </c>
      <c r="T378">
        <v>-84.099258000000006</v>
      </c>
      <c r="U378">
        <v>33.699075999999998</v>
      </c>
      <c r="V378">
        <v>-84.267342900000003</v>
      </c>
      <c r="W378">
        <v>33.783355090000001</v>
      </c>
      <c r="X378">
        <v>3.5595337218984202</v>
      </c>
      <c r="Y378">
        <v>0.17474999999999999</v>
      </c>
      <c r="Z378">
        <v>15.096064225086099</v>
      </c>
      <c r="AA378">
        <v>0.43377777777777798</v>
      </c>
      <c r="AB378">
        <v>14.757540358159201</v>
      </c>
      <c r="AC378">
        <v>0.53738888888888903</v>
      </c>
      <c r="AD378">
        <v>25.328954726782399</v>
      </c>
      <c r="AE378">
        <v>0.66538888888888903</v>
      </c>
      <c r="AF378">
        <v>15.280736202418399</v>
      </c>
      <c r="AG378">
        <v>0.390277777777778</v>
      </c>
      <c r="AH378">
        <v>19.607789528626601</v>
      </c>
      <c r="AI378">
        <v>0.51080555555555596</v>
      </c>
      <c r="AJ378">
        <v>18.6555979469845</v>
      </c>
      <c r="AK378">
        <v>40.086495084941703</v>
      </c>
      <c r="AL378">
        <v>34.888525731045</v>
      </c>
      <c r="AM378">
        <v>0.608527777777778</v>
      </c>
      <c r="AN378">
        <v>1.2027777777777799</v>
      </c>
      <c r="AO378">
        <v>0.90108333333333301</v>
      </c>
      <c r="AP378" t="s">
        <v>43</v>
      </c>
      <c r="AQ378" t="str">
        <f t="shared" si="6"/>
        <v/>
      </c>
    </row>
    <row r="379" spans="1:43" x14ac:dyDescent="0.25">
      <c r="A379">
        <v>967014</v>
      </c>
      <c r="B379">
        <v>12781</v>
      </c>
      <c r="C379">
        <v>12781</v>
      </c>
      <c r="D379">
        <v>86900</v>
      </c>
      <c r="E379">
        <v>86900</v>
      </c>
      <c r="F379" s="1">
        <v>44176.677083333336</v>
      </c>
      <c r="G379" s="1">
        <v>44177.03125</v>
      </c>
      <c r="H379">
        <v>1.55582828765</v>
      </c>
      <c r="I379">
        <v>13.5026159792213</v>
      </c>
      <c r="J379">
        <v>1.55582828765</v>
      </c>
      <c r="K379">
        <v>0.1</v>
      </c>
      <c r="L379">
        <v>0.35911111111111099</v>
      </c>
      <c r="M379">
        <v>0.1</v>
      </c>
      <c r="N379">
        <v>8.14088888888889</v>
      </c>
      <c r="O379">
        <v>118.082383620763</v>
      </c>
      <c r="P379" t="s">
        <v>43</v>
      </c>
      <c r="Q379" t="s">
        <v>43</v>
      </c>
      <c r="R379">
        <v>-84.252235999999996</v>
      </c>
      <c r="S379">
        <v>33.772472</v>
      </c>
      <c r="T379">
        <v>-84.252235999999996</v>
      </c>
      <c r="U379">
        <v>33.772472</v>
      </c>
      <c r="V379">
        <v>-84.267342900000003</v>
      </c>
      <c r="W379">
        <v>33.783355090000001</v>
      </c>
      <c r="X379">
        <v>1.91923397169026</v>
      </c>
      <c r="Y379">
        <v>9.9444444444444405E-2</v>
      </c>
      <c r="Z379">
        <v>1.91923397169026</v>
      </c>
      <c r="AA379">
        <v>9.9444444444444405E-2</v>
      </c>
      <c r="AB379">
        <v>13.1172406079511</v>
      </c>
      <c r="AC379">
        <v>0.46208333333333301</v>
      </c>
      <c r="AD379">
        <v>13.1172406079511</v>
      </c>
      <c r="AE379">
        <v>0.46208333333333301</v>
      </c>
      <c r="AF379">
        <v>15.333428610486299</v>
      </c>
      <c r="AG379">
        <v>0.37547222222222199</v>
      </c>
      <c r="AH379">
        <v>15.333428610486299</v>
      </c>
      <c r="AI379">
        <v>0.37547222222222199</v>
      </c>
      <c r="AJ379">
        <v>3.83846794338052</v>
      </c>
      <c r="AK379">
        <v>26.2344812159022</v>
      </c>
      <c r="AL379">
        <v>30.666857220972599</v>
      </c>
      <c r="AM379">
        <v>0.198888888888889</v>
      </c>
      <c r="AN379">
        <v>0.92416666666666702</v>
      </c>
      <c r="AO379">
        <v>0.75094444444444397</v>
      </c>
      <c r="AP379" t="s">
        <v>43</v>
      </c>
      <c r="AQ379" t="str">
        <f t="shared" si="6"/>
        <v/>
      </c>
    </row>
    <row r="380" spans="1:43" x14ac:dyDescent="0.25">
      <c r="A380">
        <v>967017</v>
      </c>
      <c r="B380">
        <v>12782</v>
      </c>
      <c r="C380">
        <v>12782</v>
      </c>
      <c r="D380">
        <v>87900</v>
      </c>
      <c r="E380">
        <v>87900</v>
      </c>
      <c r="F380" s="1">
        <v>44176.6875</v>
      </c>
      <c r="G380" s="1">
        <v>44177.041666666664</v>
      </c>
      <c r="H380">
        <v>3.2108320796699998</v>
      </c>
      <c r="I380">
        <v>11.066089204270099</v>
      </c>
      <c r="J380">
        <v>3.2108320796699998</v>
      </c>
      <c r="K380">
        <v>0.16400000000000001</v>
      </c>
      <c r="L380">
        <v>0.37122222222222201</v>
      </c>
      <c r="M380">
        <v>0.16400000000000001</v>
      </c>
      <c r="N380">
        <v>8.1287777777777794</v>
      </c>
      <c r="O380">
        <v>116.545141283597</v>
      </c>
      <c r="P380" t="s">
        <v>43</v>
      </c>
      <c r="Q380" t="s">
        <v>43</v>
      </c>
      <c r="R380">
        <v>-84.229423999999995</v>
      </c>
      <c r="S380">
        <v>33.769764000000002</v>
      </c>
      <c r="T380">
        <v>-84.229423999999995</v>
      </c>
      <c r="U380">
        <v>33.769764000000002</v>
      </c>
      <c r="V380">
        <v>-84.267342900000003</v>
      </c>
      <c r="W380">
        <v>33.783355090000001</v>
      </c>
      <c r="X380">
        <v>3.5595337218984202</v>
      </c>
      <c r="Y380">
        <v>0.17474999999999999</v>
      </c>
      <c r="Z380">
        <v>3.5595337218984202</v>
      </c>
      <c r="AA380">
        <v>0.17474999999999999</v>
      </c>
      <c r="AB380">
        <v>14.757540358159201</v>
      </c>
      <c r="AC380">
        <v>0.53738888888888903</v>
      </c>
      <c r="AD380">
        <v>14.757540358159201</v>
      </c>
      <c r="AE380">
        <v>0.53738888888888903</v>
      </c>
      <c r="AF380">
        <v>15.280736202418399</v>
      </c>
      <c r="AG380">
        <v>0.390277777777778</v>
      </c>
      <c r="AH380">
        <v>15.280736202418399</v>
      </c>
      <c r="AI380">
        <v>0.390277777777778</v>
      </c>
      <c r="AJ380">
        <v>7.1190674437968404</v>
      </c>
      <c r="AK380">
        <v>29.515080716318501</v>
      </c>
      <c r="AL380">
        <v>30.561472404836799</v>
      </c>
      <c r="AM380">
        <v>0.34949999999999998</v>
      </c>
      <c r="AN380">
        <v>1.0747777777777801</v>
      </c>
      <c r="AO380">
        <v>0.780555555555556</v>
      </c>
      <c r="AP380" t="s">
        <v>43</v>
      </c>
      <c r="AQ380" t="str">
        <f t="shared" si="6"/>
        <v/>
      </c>
    </row>
    <row r="381" spans="1:43" x14ac:dyDescent="0.25">
      <c r="A381">
        <v>967058</v>
      </c>
      <c r="B381">
        <v>12783</v>
      </c>
      <c r="C381">
        <v>12783</v>
      </c>
      <c r="D381">
        <v>99970563</v>
      </c>
      <c r="E381">
        <v>85902</v>
      </c>
      <c r="F381" s="1">
        <v>44176.2</v>
      </c>
      <c r="G381" s="1">
        <v>44177.034722222219</v>
      </c>
      <c r="H381">
        <v>9.5589393544700005</v>
      </c>
      <c r="I381">
        <v>20.3055911118844</v>
      </c>
      <c r="J381">
        <v>1.1250222674200001</v>
      </c>
      <c r="K381">
        <v>0.441</v>
      </c>
      <c r="L381">
        <v>0.55833333333333302</v>
      </c>
      <c r="M381">
        <v>4.7E-2</v>
      </c>
      <c r="N381">
        <v>19.475000000000001</v>
      </c>
      <c r="O381">
        <v>244.51049616873499</v>
      </c>
      <c r="P381" t="s">
        <v>43</v>
      </c>
      <c r="Q381" t="s">
        <v>43</v>
      </c>
      <c r="R381">
        <v>-84.172973999999996</v>
      </c>
      <c r="S381">
        <v>33.702106000000001</v>
      </c>
      <c r="T381">
        <v>-84.281769999999995</v>
      </c>
      <c r="U381">
        <v>33.775633999999997</v>
      </c>
      <c r="V381">
        <v>-84.267342900000003</v>
      </c>
      <c r="W381">
        <v>33.783355090000001</v>
      </c>
      <c r="X381">
        <v>10.8064175376241</v>
      </c>
      <c r="Y381">
        <v>0.30125000000000002</v>
      </c>
      <c r="Z381">
        <v>1.2638721463457101</v>
      </c>
      <c r="AA381">
        <v>5.9027777777777797E-2</v>
      </c>
      <c r="AB381">
        <v>21.039308039320499</v>
      </c>
      <c r="AC381">
        <v>0.53286111111111101</v>
      </c>
      <c r="AD381">
        <v>11.625324667254899</v>
      </c>
      <c r="AE381">
        <v>0.42280555555555599</v>
      </c>
      <c r="AF381">
        <v>15.3181428411647</v>
      </c>
      <c r="AG381">
        <v>0.37827777777777799</v>
      </c>
      <c r="AH381">
        <v>16.9378751537898</v>
      </c>
      <c r="AI381">
        <v>0.413944444444444</v>
      </c>
      <c r="AJ381">
        <v>12.070289683969801</v>
      </c>
      <c r="AK381">
        <v>32.664632706575397</v>
      </c>
      <c r="AL381">
        <v>32.256017994954497</v>
      </c>
      <c r="AM381">
        <v>0.36027777777777797</v>
      </c>
      <c r="AN381">
        <v>0.955666666666667</v>
      </c>
      <c r="AO381">
        <v>0.79222222222222205</v>
      </c>
      <c r="AP381" t="s">
        <v>43</v>
      </c>
      <c r="AQ381" t="str">
        <f t="shared" si="6"/>
        <v/>
      </c>
    </row>
    <row r="382" spans="1:43" x14ac:dyDescent="0.25">
      <c r="A382">
        <v>967056</v>
      </c>
      <c r="B382">
        <v>12783</v>
      </c>
      <c r="C382">
        <v>12783</v>
      </c>
      <c r="D382">
        <v>99970563</v>
      </c>
      <c r="E382">
        <v>99970563</v>
      </c>
      <c r="F382" s="1">
        <v>44176.210416666669</v>
      </c>
      <c r="G382" s="1">
        <v>44177.025694444441</v>
      </c>
      <c r="H382">
        <v>9.5589393544700005</v>
      </c>
      <c r="I382">
        <v>0</v>
      </c>
      <c r="J382">
        <v>9.5589393544700005</v>
      </c>
      <c r="K382">
        <v>0.441</v>
      </c>
      <c r="L382">
        <v>0</v>
      </c>
      <c r="M382">
        <v>0.441</v>
      </c>
      <c r="N382">
        <v>19.566666666666698</v>
      </c>
      <c r="O382">
        <v>266.60997030667897</v>
      </c>
      <c r="P382" t="s">
        <v>43</v>
      </c>
      <c r="Q382" t="s">
        <v>43</v>
      </c>
      <c r="R382">
        <v>-84.172973999999996</v>
      </c>
      <c r="S382">
        <v>33.702106000000001</v>
      </c>
      <c r="T382">
        <v>-84.172973999999996</v>
      </c>
      <c r="U382">
        <v>33.702106000000001</v>
      </c>
      <c r="V382">
        <v>-84.267342900000003</v>
      </c>
      <c r="W382">
        <v>33.783355090000001</v>
      </c>
      <c r="X382">
        <v>10.8064175376241</v>
      </c>
      <c r="Y382">
        <v>0.30125000000000002</v>
      </c>
      <c r="Z382">
        <v>10.8064175376241</v>
      </c>
      <c r="AA382">
        <v>0.30125000000000002</v>
      </c>
      <c r="AB382">
        <v>21.039308039320499</v>
      </c>
      <c r="AC382">
        <v>0.53286111111111101</v>
      </c>
      <c r="AD382">
        <v>21.039308039320499</v>
      </c>
      <c r="AE382">
        <v>0.53286111111111101</v>
      </c>
      <c r="AF382">
        <v>15.3181428411647</v>
      </c>
      <c r="AG382">
        <v>0.37827777777777799</v>
      </c>
      <c r="AH382">
        <v>15.3181428411647</v>
      </c>
      <c r="AI382">
        <v>0.37827777777777799</v>
      </c>
      <c r="AJ382">
        <v>21.612835075248199</v>
      </c>
      <c r="AK382">
        <v>42.078616078640898</v>
      </c>
      <c r="AL382">
        <v>30.636285682329401</v>
      </c>
      <c r="AM382">
        <v>0.60250000000000004</v>
      </c>
      <c r="AN382">
        <v>1.06572222222222</v>
      </c>
      <c r="AO382">
        <v>0.75655555555555598</v>
      </c>
      <c r="AP382" t="s">
        <v>43</v>
      </c>
      <c r="AQ382" t="str">
        <f t="shared" si="6"/>
        <v/>
      </c>
    </row>
    <row r="383" spans="1:43" x14ac:dyDescent="0.25">
      <c r="A383">
        <v>967062</v>
      </c>
      <c r="B383">
        <v>12783</v>
      </c>
      <c r="C383">
        <v>12783</v>
      </c>
      <c r="D383">
        <v>85902</v>
      </c>
      <c r="E383">
        <v>85902</v>
      </c>
      <c r="F383" s="1">
        <v>44176.211805555555</v>
      </c>
      <c r="G383" s="1">
        <v>44176.413194444445</v>
      </c>
      <c r="H383">
        <v>1.1250222674200001</v>
      </c>
      <c r="I383">
        <v>0</v>
      </c>
      <c r="J383">
        <v>1.1250222674200001</v>
      </c>
      <c r="K383">
        <v>4.7E-2</v>
      </c>
      <c r="L383">
        <v>0</v>
      </c>
      <c r="M383">
        <v>4.7E-2</v>
      </c>
      <c r="N383">
        <v>4.8333333333333304</v>
      </c>
      <c r="O383">
        <v>66.399181992378502</v>
      </c>
      <c r="P383" t="s">
        <v>43</v>
      </c>
      <c r="Q383" t="s">
        <v>43</v>
      </c>
      <c r="R383">
        <v>-84.281769999999995</v>
      </c>
      <c r="S383">
        <v>33.775633999999997</v>
      </c>
      <c r="T383">
        <v>-84.281769999999995</v>
      </c>
      <c r="U383">
        <v>33.775633999999997</v>
      </c>
      <c r="V383">
        <v>-84.267342900000003</v>
      </c>
      <c r="W383">
        <v>33.783355090000001</v>
      </c>
      <c r="X383">
        <v>1.2638721463457101</v>
      </c>
      <c r="Y383">
        <v>5.9027777777777797E-2</v>
      </c>
      <c r="Z383">
        <v>1.2638721463457101</v>
      </c>
      <c r="AA383">
        <v>5.9027777777777797E-2</v>
      </c>
      <c r="AB383">
        <v>11.625324667254899</v>
      </c>
      <c r="AC383">
        <v>0.42280555555555599</v>
      </c>
      <c r="AD383">
        <v>11.625324667254899</v>
      </c>
      <c r="AE383">
        <v>0.42280555555555599</v>
      </c>
      <c r="AF383">
        <v>16.9378751537898</v>
      </c>
      <c r="AG383">
        <v>0.413944444444444</v>
      </c>
      <c r="AH383">
        <v>16.9378751537898</v>
      </c>
      <c r="AI383">
        <v>0.413944444444444</v>
      </c>
      <c r="AJ383">
        <v>2.52774429269141</v>
      </c>
      <c r="AK383">
        <v>23.250649334509799</v>
      </c>
      <c r="AL383">
        <v>33.875750307579501</v>
      </c>
      <c r="AM383">
        <v>0.118055555555556</v>
      </c>
      <c r="AN383">
        <v>0.84561111111111098</v>
      </c>
      <c r="AO383">
        <v>0.82788888888888901</v>
      </c>
      <c r="AP383" t="s">
        <v>43</v>
      </c>
      <c r="AQ383" t="str">
        <f t="shared" si="6"/>
        <v/>
      </c>
    </row>
    <row r="384" spans="1:43" x14ac:dyDescent="0.25">
      <c r="A384">
        <v>967065</v>
      </c>
      <c r="B384">
        <v>12783</v>
      </c>
      <c r="C384">
        <v>12783</v>
      </c>
      <c r="D384">
        <v>99970563</v>
      </c>
      <c r="E384">
        <v>85902</v>
      </c>
      <c r="F384" s="1">
        <v>44176.217361111114</v>
      </c>
      <c r="G384" s="1">
        <v>44176.340277777781</v>
      </c>
      <c r="H384">
        <v>9.5589393544700005</v>
      </c>
      <c r="I384">
        <v>10.1527955559422</v>
      </c>
      <c r="J384">
        <v>1.1250222674200001</v>
      </c>
      <c r="K384">
        <v>0.441</v>
      </c>
      <c r="L384">
        <v>0.27916666666666701</v>
      </c>
      <c r="M384">
        <v>4.7E-2</v>
      </c>
      <c r="N384">
        <v>2.6708333333333298</v>
      </c>
      <c r="O384">
        <v>29.7851839080645</v>
      </c>
      <c r="P384" t="s">
        <v>43</v>
      </c>
      <c r="Q384" t="s">
        <v>43</v>
      </c>
      <c r="R384">
        <v>-84.172973999999996</v>
      </c>
      <c r="S384">
        <v>33.702106000000001</v>
      </c>
      <c r="T384">
        <v>-84.281769999999995</v>
      </c>
      <c r="U384">
        <v>33.775633999999997</v>
      </c>
      <c r="V384">
        <v>-84.267342900000003</v>
      </c>
      <c r="W384">
        <v>33.783355090000001</v>
      </c>
      <c r="X384">
        <v>10.8064175376241</v>
      </c>
      <c r="Y384">
        <v>0.30125000000000002</v>
      </c>
      <c r="Z384">
        <v>1.2638721463457101</v>
      </c>
      <c r="AA384">
        <v>5.9027777777777797E-2</v>
      </c>
      <c r="AB384">
        <v>21.039308039320499</v>
      </c>
      <c r="AC384">
        <v>0.53286111111111101</v>
      </c>
      <c r="AD384">
        <v>11.625324667254899</v>
      </c>
      <c r="AE384">
        <v>0.42280555555555599</v>
      </c>
      <c r="AF384">
        <v>15.3181428411647</v>
      </c>
      <c r="AG384">
        <v>0.37827777777777799</v>
      </c>
      <c r="AH384">
        <v>16.9378751537898</v>
      </c>
      <c r="AI384">
        <v>0.413944444444444</v>
      </c>
      <c r="AJ384">
        <v>12.070289683969801</v>
      </c>
      <c r="AK384">
        <v>32.664632706575397</v>
      </c>
      <c r="AL384">
        <v>32.256017994954497</v>
      </c>
      <c r="AM384">
        <v>0.36027777777777797</v>
      </c>
      <c r="AN384">
        <v>0.955666666666667</v>
      </c>
      <c r="AO384">
        <v>0.79222222222222205</v>
      </c>
      <c r="AP384" t="s">
        <v>43</v>
      </c>
      <c r="AQ384" t="str">
        <f t="shared" si="6"/>
        <v/>
      </c>
    </row>
    <row r="385" spans="1:43" x14ac:dyDescent="0.25">
      <c r="A385">
        <v>967055</v>
      </c>
      <c r="B385">
        <v>12783</v>
      </c>
      <c r="C385">
        <v>12783</v>
      </c>
      <c r="D385">
        <v>99970563</v>
      </c>
      <c r="E385">
        <v>99970563</v>
      </c>
      <c r="F385" s="1">
        <v>44176.225694444445</v>
      </c>
      <c r="G385" s="1">
        <v>44177.046527777777</v>
      </c>
      <c r="H385">
        <v>9.5589393544700005</v>
      </c>
      <c r="I385">
        <v>0</v>
      </c>
      <c r="J385">
        <v>9.5589393544700005</v>
      </c>
      <c r="K385">
        <v>0.441</v>
      </c>
      <c r="L385">
        <v>0</v>
      </c>
      <c r="M385">
        <v>0.441</v>
      </c>
      <c r="N385">
        <v>19.7</v>
      </c>
      <c r="O385">
        <v>266.489008620856</v>
      </c>
      <c r="P385" t="s">
        <v>43</v>
      </c>
      <c r="Q385" t="s">
        <v>43</v>
      </c>
      <c r="R385">
        <v>-84.172973999999996</v>
      </c>
      <c r="S385">
        <v>33.702106000000001</v>
      </c>
      <c r="T385">
        <v>-84.172973999999996</v>
      </c>
      <c r="U385">
        <v>33.702106000000001</v>
      </c>
      <c r="V385">
        <v>-84.267342900000003</v>
      </c>
      <c r="W385">
        <v>33.783355090000001</v>
      </c>
      <c r="X385">
        <v>10.8064175376241</v>
      </c>
      <c r="Y385">
        <v>0.30125000000000002</v>
      </c>
      <c r="Z385">
        <v>10.8064175376241</v>
      </c>
      <c r="AA385">
        <v>0.30125000000000002</v>
      </c>
      <c r="AB385">
        <v>21.039308039320499</v>
      </c>
      <c r="AC385">
        <v>0.53286111111111101</v>
      </c>
      <c r="AD385">
        <v>21.039308039320499</v>
      </c>
      <c r="AE385">
        <v>0.53286111111111101</v>
      </c>
      <c r="AF385">
        <v>15.3181428411647</v>
      </c>
      <c r="AG385">
        <v>0.37827777777777799</v>
      </c>
      <c r="AH385">
        <v>15.3181428411647</v>
      </c>
      <c r="AI385">
        <v>0.37827777777777799</v>
      </c>
      <c r="AJ385">
        <v>21.612835075248199</v>
      </c>
      <c r="AK385">
        <v>42.078616078640898</v>
      </c>
      <c r="AL385">
        <v>30.636285682329401</v>
      </c>
      <c r="AM385">
        <v>0.60250000000000004</v>
      </c>
      <c r="AN385">
        <v>1.06572222222222</v>
      </c>
      <c r="AO385">
        <v>0.75655555555555598</v>
      </c>
      <c r="AP385" t="s">
        <v>43</v>
      </c>
      <c r="AQ385" t="str">
        <f t="shared" si="6"/>
        <v/>
      </c>
    </row>
    <row r="386" spans="1:43" x14ac:dyDescent="0.25">
      <c r="A386">
        <v>967053</v>
      </c>
      <c r="B386">
        <v>12783</v>
      </c>
      <c r="C386">
        <v>12783</v>
      </c>
      <c r="D386">
        <v>85902</v>
      </c>
      <c r="E386">
        <v>85902</v>
      </c>
      <c r="F386" s="1">
        <v>44176.232638888891</v>
      </c>
      <c r="G386" s="1">
        <v>44177.055555555555</v>
      </c>
      <c r="H386">
        <v>1.1250222674200001</v>
      </c>
      <c r="I386">
        <v>0</v>
      </c>
      <c r="J386">
        <v>1.1250222674200001</v>
      </c>
      <c r="K386">
        <v>4.7E-2</v>
      </c>
      <c r="L386">
        <v>0</v>
      </c>
      <c r="M386">
        <v>4.7E-2</v>
      </c>
      <c r="N386">
        <v>19.75</v>
      </c>
      <c r="O386">
        <v>266.23190229901599</v>
      </c>
      <c r="P386" t="s">
        <v>43</v>
      </c>
      <c r="Q386" t="s">
        <v>43</v>
      </c>
      <c r="R386">
        <v>-84.281769999999995</v>
      </c>
      <c r="S386">
        <v>33.775633999999997</v>
      </c>
      <c r="T386">
        <v>-84.281769999999995</v>
      </c>
      <c r="U386">
        <v>33.775633999999997</v>
      </c>
      <c r="V386">
        <v>-84.267342900000003</v>
      </c>
      <c r="W386">
        <v>33.783355090000001</v>
      </c>
      <c r="X386">
        <v>1.2638721463457101</v>
      </c>
      <c r="Y386">
        <v>5.9027777777777797E-2</v>
      </c>
      <c r="Z386">
        <v>1.2638721463457101</v>
      </c>
      <c r="AA386">
        <v>5.9027777777777797E-2</v>
      </c>
      <c r="AB386">
        <v>11.625324667254899</v>
      </c>
      <c r="AC386">
        <v>0.42280555555555599</v>
      </c>
      <c r="AD386">
        <v>11.625324667254899</v>
      </c>
      <c r="AE386">
        <v>0.42280555555555599</v>
      </c>
      <c r="AF386">
        <v>16.9378751537898</v>
      </c>
      <c r="AG386">
        <v>0.413944444444444</v>
      </c>
      <c r="AH386">
        <v>16.9378751537898</v>
      </c>
      <c r="AI386">
        <v>0.413944444444444</v>
      </c>
      <c r="AJ386">
        <v>2.52774429269141</v>
      </c>
      <c r="AK386">
        <v>23.250649334509799</v>
      </c>
      <c r="AL386">
        <v>33.875750307579501</v>
      </c>
      <c r="AM386">
        <v>0.118055555555556</v>
      </c>
      <c r="AN386">
        <v>0.84561111111111098</v>
      </c>
      <c r="AO386">
        <v>0.82788888888888901</v>
      </c>
      <c r="AP386" t="s">
        <v>43</v>
      </c>
      <c r="AQ386" t="str">
        <f t="shared" si="6"/>
        <v/>
      </c>
    </row>
    <row r="387" spans="1:43" x14ac:dyDescent="0.25">
      <c r="A387">
        <v>967064</v>
      </c>
      <c r="B387">
        <v>12783</v>
      </c>
      <c r="C387">
        <v>12783</v>
      </c>
      <c r="D387">
        <v>99970563</v>
      </c>
      <c r="E387">
        <v>85902</v>
      </c>
      <c r="F387" s="1">
        <v>44176.234722222223</v>
      </c>
      <c r="G387" s="1">
        <v>44176.361111111109</v>
      </c>
      <c r="H387">
        <v>9.5589393544700005</v>
      </c>
      <c r="I387">
        <v>10.1527955559422</v>
      </c>
      <c r="J387">
        <v>1.1250222674200001</v>
      </c>
      <c r="K387">
        <v>0.441</v>
      </c>
      <c r="L387">
        <v>0.27916666666666701</v>
      </c>
      <c r="M387">
        <v>4.7E-2</v>
      </c>
      <c r="N387">
        <v>2.75416666666667</v>
      </c>
      <c r="O387">
        <v>29.7851839080645</v>
      </c>
      <c r="P387" t="s">
        <v>43</v>
      </c>
      <c r="Q387" t="s">
        <v>43</v>
      </c>
      <c r="R387">
        <v>-84.172973999999996</v>
      </c>
      <c r="S387">
        <v>33.702106000000001</v>
      </c>
      <c r="T387">
        <v>-84.281769999999995</v>
      </c>
      <c r="U387">
        <v>33.775633999999997</v>
      </c>
      <c r="V387">
        <v>-84.267342900000003</v>
      </c>
      <c r="W387">
        <v>33.783355090000001</v>
      </c>
      <c r="X387">
        <v>10.8064175376241</v>
      </c>
      <c r="Y387">
        <v>0.30125000000000002</v>
      </c>
      <c r="Z387">
        <v>1.2638721463457101</v>
      </c>
      <c r="AA387">
        <v>5.9027777777777797E-2</v>
      </c>
      <c r="AB387">
        <v>21.039308039320499</v>
      </c>
      <c r="AC387">
        <v>0.53286111111111101</v>
      </c>
      <c r="AD387">
        <v>11.625324667254899</v>
      </c>
      <c r="AE387">
        <v>0.42280555555555599</v>
      </c>
      <c r="AF387">
        <v>15.3181428411647</v>
      </c>
      <c r="AG387">
        <v>0.37827777777777799</v>
      </c>
      <c r="AH387">
        <v>16.9378751537898</v>
      </c>
      <c r="AI387">
        <v>0.413944444444444</v>
      </c>
      <c r="AJ387">
        <v>12.070289683969801</v>
      </c>
      <c r="AK387">
        <v>32.664632706575397</v>
      </c>
      <c r="AL387">
        <v>32.256017994954497</v>
      </c>
      <c r="AM387">
        <v>0.36027777777777797</v>
      </c>
      <c r="AN387">
        <v>0.955666666666667</v>
      </c>
      <c r="AO387">
        <v>0.79222222222222205</v>
      </c>
      <c r="AP387" t="s">
        <v>43</v>
      </c>
      <c r="AQ387" t="str">
        <f t="shared" ref="AQ387:AQ450" si="7">IF(Q387=AP387,"",1)</f>
        <v/>
      </c>
    </row>
    <row r="388" spans="1:43" x14ac:dyDescent="0.25">
      <c r="A388">
        <v>967059</v>
      </c>
      <c r="B388">
        <v>12783</v>
      </c>
      <c r="C388">
        <v>12783</v>
      </c>
      <c r="D388">
        <v>99970563</v>
      </c>
      <c r="E388">
        <v>85902</v>
      </c>
      <c r="F388" s="1">
        <v>44176.244444444441</v>
      </c>
      <c r="G388" s="1">
        <v>44177.013888888891</v>
      </c>
      <c r="H388">
        <v>9.5589393544700005</v>
      </c>
      <c r="I388">
        <v>0</v>
      </c>
      <c r="J388">
        <v>1.1250222674200001</v>
      </c>
      <c r="K388">
        <v>0.441</v>
      </c>
      <c r="L388">
        <v>0</v>
      </c>
      <c r="M388">
        <v>4.7E-2</v>
      </c>
      <c r="N388">
        <v>18.466666666666701</v>
      </c>
      <c r="O388">
        <v>247.92490325685901</v>
      </c>
      <c r="P388" t="s">
        <v>43</v>
      </c>
      <c r="Q388" t="s">
        <v>43</v>
      </c>
      <c r="R388">
        <v>-84.172973999999996</v>
      </c>
      <c r="S388">
        <v>33.702106000000001</v>
      </c>
      <c r="T388">
        <v>-84.281769999999995</v>
      </c>
      <c r="U388">
        <v>33.775633999999997</v>
      </c>
      <c r="V388">
        <v>-84.267342900000003</v>
      </c>
      <c r="W388">
        <v>33.783355090000001</v>
      </c>
      <c r="X388">
        <v>10.8064175376241</v>
      </c>
      <c r="Y388">
        <v>0.30125000000000002</v>
      </c>
      <c r="Z388">
        <v>1.2638721463457101</v>
      </c>
      <c r="AA388">
        <v>5.9027777777777797E-2</v>
      </c>
      <c r="AB388">
        <v>21.039308039320499</v>
      </c>
      <c r="AC388">
        <v>0.53286111111111101</v>
      </c>
      <c r="AD388">
        <v>11.625324667254899</v>
      </c>
      <c r="AE388">
        <v>0.42280555555555599</v>
      </c>
      <c r="AF388">
        <v>15.3181428411647</v>
      </c>
      <c r="AG388">
        <v>0.37827777777777799</v>
      </c>
      <c r="AH388">
        <v>16.9378751537898</v>
      </c>
      <c r="AI388">
        <v>0.413944444444444</v>
      </c>
      <c r="AJ388">
        <v>12.070289683969801</v>
      </c>
      <c r="AK388">
        <v>32.664632706575397</v>
      </c>
      <c r="AL388">
        <v>32.256017994954497</v>
      </c>
      <c r="AM388">
        <v>0.36027777777777797</v>
      </c>
      <c r="AN388">
        <v>0.955666666666667</v>
      </c>
      <c r="AO388">
        <v>0.79222222222222205</v>
      </c>
      <c r="AP388" t="s">
        <v>43</v>
      </c>
      <c r="AQ388" t="str">
        <f t="shared" si="7"/>
        <v/>
      </c>
    </row>
    <row r="389" spans="1:43" x14ac:dyDescent="0.25">
      <c r="A389">
        <v>967063</v>
      </c>
      <c r="B389">
        <v>12783</v>
      </c>
      <c r="C389">
        <v>12783</v>
      </c>
      <c r="D389">
        <v>99970563</v>
      </c>
      <c r="E389">
        <v>85902</v>
      </c>
      <c r="F389" s="1">
        <v>44176.254861111112</v>
      </c>
      <c r="G389" s="1">
        <v>44176.381944444445</v>
      </c>
      <c r="H389">
        <v>9.5589393544700005</v>
      </c>
      <c r="I389">
        <v>10.1527955559422</v>
      </c>
      <c r="J389">
        <v>1.1250222674200001</v>
      </c>
      <c r="K389">
        <v>0.441</v>
      </c>
      <c r="L389">
        <v>0.27916666666666701</v>
      </c>
      <c r="M389">
        <v>4.7E-2</v>
      </c>
      <c r="N389">
        <v>2.7708333333333299</v>
      </c>
      <c r="O389">
        <v>29.7851839080645</v>
      </c>
      <c r="P389" t="s">
        <v>43</v>
      </c>
      <c r="Q389" t="s">
        <v>43</v>
      </c>
      <c r="R389">
        <v>-84.172973999999996</v>
      </c>
      <c r="S389">
        <v>33.702106000000001</v>
      </c>
      <c r="T389">
        <v>-84.281769999999995</v>
      </c>
      <c r="U389">
        <v>33.775633999999997</v>
      </c>
      <c r="V389">
        <v>-84.267342900000003</v>
      </c>
      <c r="W389">
        <v>33.783355090000001</v>
      </c>
      <c r="X389">
        <v>10.8064175376241</v>
      </c>
      <c r="Y389">
        <v>0.30125000000000002</v>
      </c>
      <c r="Z389">
        <v>1.2638721463457101</v>
      </c>
      <c r="AA389">
        <v>5.9027777777777797E-2</v>
      </c>
      <c r="AB389">
        <v>21.039308039320499</v>
      </c>
      <c r="AC389">
        <v>0.53286111111111101</v>
      </c>
      <c r="AD389">
        <v>11.625324667254899</v>
      </c>
      <c r="AE389">
        <v>0.42280555555555599</v>
      </c>
      <c r="AF389">
        <v>15.3181428411647</v>
      </c>
      <c r="AG389">
        <v>0.37827777777777799</v>
      </c>
      <c r="AH389">
        <v>16.9378751537898</v>
      </c>
      <c r="AI389">
        <v>0.413944444444444</v>
      </c>
      <c r="AJ389">
        <v>12.070289683969801</v>
      </c>
      <c r="AK389">
        <v>32.664632706575397</v>
      </c>
      <c r="AL389">
        <v>32.256017994954497</v>
      </c>
      <c r="AM389">
        <v>0.36027777777777797</v>
      </c>
      <c r="AN389">
        <v>0.955666666666667</v>
      </c>
      <c r="AO389">
        <v>0.79222222222222205</v>
      </c>
      <c r="AP389" t="s">
        <v>43</v>
      </c>
      <c r="AQ389" t="str">
        <f t="shared" si="7"/>
        <v/>
      </c>
    </row>
    <row r="390" spans="1:43" x14ac:dyDescent="0.25">
      <c r="A390">
        <v>967054</v>
      </c>
      <c r="B390">
        <v>12783</v>
      </c>
      <c r="C390">
        <v>12783</v>
      </c>
      <c r="D390">
        <v>85902</v>
      </c>
      <c r="E390">
        <v>99970563</v>
      </c>
      <c r="F390" s="1">
        <v>44176.638888888891</v>
      </c>
      <c r="G390" s="1">
        <v>44176.773611111108</v>
      </c>
      <c r="H390">
        <v>1.1250222674200001</v>
      </c>
      <c r="I390">
        <v>10.8302161134378</v>
      </c>
      <c r="J390">
        <v>9.5589393544700005</v>
      </c>
      <c r="K390">
        <v>4.7E-2</v>
      </c>
      <c r="L390">
        <v>0.26700000000000002</v>
      </c>
      <c r="M390">
        <v>0.441</v>
      </c>
      <c r="N390">
        <v>2.9663333333333299</v>
      </c>
      <c r="O390">
        <v>36.613998084313998</v>
      </c>
      <c r="P390" t="s">
        <v>43</v>
      </c>
      <c r="Q390" t="s">
        <v>43</v>
      </c>
      <c r="R390">
        <v>-84.281769999999995</v>
      </c>
      <c r="S390">
        <v>33.775633999999997</v>
      </c>
      <c r="T390">
        <v>-84.172973999999996</v>
      </c>
      <c r="U390">
        <v>33.702106000000001</v>
      </c>
      <c r="V390">
        <v>-84.267342900000003</v>
      </c>
      <c r="W390">
        <v>33.783355090000001</v>
      </c>
      <c r="X390">
        <v>1.2638721463457101</v>
      </c>
      <c r="Y390">
        <v>5.9027777777777797E-2</v>
      </c>
      <c r="Z390">
        <v>10.8064175376241</v>
      </c>
      <c r="AA390">
        <v>0.30125000000000002</v>
      </c>
      <c r="AB390">
        <v>11.625324667254899</v>
      </c>
      <c r="AC390">
        <v>0.42280555555555599</v>
      </c>
      <c r="AD390">
        <v>21.039308039320499</v>
      </c>
      <c r="AE390">
        <v>0.53286111111111101</v>
      </c>
      <c r="AF390">
        <v>16.9378751537898</v>
      </c>
      <c r="AG390">
        <v>0.413944444444444</v>
      </c>
      <c r="AH390">
        <v>15.3181428411647</v>
      </c>
      <c r="AI390">
        <v>0.37827777777777799</v>
      </c>
      <c r="AJ390">
        <v>12.070289683969801</v>
      </c>
      <c r="AK390">
        <v>32.664632706575397</v>
      </c>
      <c r="AL390">
        <v>32.256017994954497</v>
      </c>
      <c r="AM390">
        <v>0.36027777777777797</v>
      </c>
      <c r="AN390">
        <v>0.955666666666667</v>
      </c>
      <c r="AO390">
        <v>0.79222222222222205</v>
      </c>
      <c r="AP390" t="s">
        <v>43</v>
      </c>
      <c r="AQ390" t="str">
        <f t="shared" si="7"/>
        <v/>
      </c>
    </row>
    <row r="391" spans="1:43" x14ac:dyDescent="0.25">
      <c r="A391">
        <v>967061</v>
      </c>
      <c r="B391">
        <v>12783</v>
      </c>
      <c r="C391">
        <v>12783</v>
      </c>
      <c r="D391">
        <v>85902</v>
      </c>
      <c r="E391">
        <v>99970563</v>
      </c>
      <c r="F391" s="1">
        <v>44176.659722222219</v>
      </c>
      <c r="G391" s="1">
        <v>44176.794444444444</v>
      </c>
      <c r="H391">
        <v>1.1250222674200001</v>
      </c>
      <c r="I391">
        <v>10.8302161134378</v>
      </c>
      <c r="J391">
        <v>9.5589393544700005</v>
      </c>
      <c r="K391">
        <v>4.7E-2</v>
      </c>
      <c r="L391">
        <v>0.26700000000000002</v>
      </c>
      <c r="M391">
        <v>0.441</v>
      </c>
      <c r="N391">
        <v>2.9663333333333299</v>
      </c>
      <c r="O391">
        <v>36.613998084313998</v>
      </c>
      <c r="P391" t="s">
        <v>43</v>
      </c>
      <c r="Q391" t="s">
        <v>43</v>
      </c>
      <c r="R391">
        <v>-84.281769999999995</v>
      </c>
      <c r="S391">
        <v>33.775633999999997</v>
      </c>
      <c r="T391">
        <v>-84.172973999999996</v>
      </c>
      <c r="U391">
        <v>33.702106000000001</v>
      </c>
      <c r="V391">
        <v>-84.267342900000003</v>
      </c>
      <c r="W391">
        <v>33.783355090000001</v>
      </c>
      <c r="X391">
        <v>1.2638721463457101</v>
      </c>
      <c r="Y391">
        <v>5.9027777777777797E-2</v>
      </c>
      <c r="Z391">
        <v>10.8064175376241</v>
      </c>
      <c r="AA391">
        <v>0.30125000000000002</v>
      </c>
      <c r="AB391">
        <v>11.625324667254899</v>
      </c>
      <c r="AC391">
        <v>0.42280555555555599</v>
      </c>
      <c r="AD391">
        <v>21.039308039320499</v>
      </c>
      <c r="AE391">
        <v>0.53286111111111101</v>
      </c>
      <c r="AF391">
        <v>16.9378751537898</v>
      </c>
      <c r="AG391">
        <v>0.413944444444444</v>
      </c>
      <c r="AH391">
        <v>15.3181428411647</v>
      </c>
      <c r="AI391">
        <v>0.37827777777777799</v>
      </c>
      <c r="AJ391">
        <v>12.070289683969801</v>
      </c>
      <c r="AK391">
        <v>32.664632706575397</v>
      </c>
      <c r="AL391">
        <v>32.256017994954497</v>
      </c>
      <c r="AM391">
        <v>0.36027777777777797</v>
      </c>
      <c r="AN391">
        <v>0.955666666666667</v>
      </c>
      <c r="AO391">
        <v>0.79222222222222205</v>
      </c>
      <c r="AP391" t="s">
        <v>43</v>
      </c>
      <c r="AQ391" t="str">
        <f t="shared" si="7"/>
        <v/>
      </c>
    </row>
    <row r="392" spans="1:43" x14ac:dyDescent="0.25">
      <c r="A392">
        <v>967060</v>
      </c>
      <c r="B392">
        <v>12783</v>
      </c>
      <c r="C392">
        <v>12783</v>
      </c>
      <c r="D392">
        <v>85902</v>
      </c>
      <c r="E392">
        <v>99970563</v>
      </c>
      <c r="F392" s="1">
        <v>44176.680555555555</v>
      </c>
      <c r="G392" s="1">
        <v>44176.813888888886</v>
      </c>
      <c r="H392">
        <v>1.1250222674200001</v>
      </c>
      <c r="I392">
        <v>10.8302161134378</v>
      </c>
      <c r="J392">
        <v>9.5589393544700005</v>
      </c>
      <c r="K392">
        <v>4.7E-2</v>
      </c>
      <c r="L392">
        <v>0.26700000000000002</v>
      </c>
      <c r="M392">
        <v>0.441</v>
      </c>
      <c r="N392">
        <v>2.9329999999999998</v>
      </c>
      <c r="O392">
        <v>36.613998084313998</v>
      </c>
      <c r="P392" t="s">
        <v>43</v>
      </c>
      <c r="Q392" t="s">
        <v>43</v>
      </c>
      <c r="R392">
        <v>-84.281769999999995</v>
      </c>
      <c r="S392">
        <v>33.775633999999997</v>
      </c>
      <c r="T392">
        <v>-84.172973999999996</v>
      </c>
      <c r="U392">
        <v>33.702106000000001</v>
      </c>
      <c r="V392">
        <v>-84.267342900000003</v>
      </c>
      <c r="W392">
        <v>33.783355090000001</v>
      </c>
      <c r="X392">
        <v>1.2638721463457101</v>
      </c>
      <c r="Y392">
        <v>5.9027777777777797E-2</v>
      </c>
      <c r="Z392">
        <v>10.8064175376241</v>
      </c>
      <c r="AA392">
        <v>0.30125000000000002</v>
      </c>
      <c r="AB392">
        <v>11.625324667254899</v>
      </c>
      <c r="AC392">
        <v>0.42280555555555599</v>
      </c>
      <c r="AD392">
        <v>21.039308039320499</v>
      </c>
      <c r="AE392">
        <v>0.53286111111111101</v>
      </c>
      <c r="AF392">
        <v>16.9378751537898</v>
      </c>
      <c r="AG392">
        <v>0.413944444444444</v>
      </c>
      <c r="AH392">
        <v>15.3181428411647</v>
      </c>
      <c r="AI392">
        <v>0.37827777777777799</v>
      </c>
      <c r="AJ392">
        <v>12.070289683969801</v>
      </c>
      <c r="AK392">
        <v>32.664632706575397</v>
      </c>
      <c r="AL392">
        <v>32.256017994954497</v>
      </c>
      <c r="AM392">
        <v>0.36027777777777797</v>
      </c>
      <c r="AN392">
        <v>0.955666666666667</v>
      </c>
      <c r="AO392">
        <v>0.79222222222222205</v>
      </c>
      <c r="AP392" t="s">
        <v>43</v>
      </c>
      <c r="AQ392" t="str">
        <f t="shared" si="7"/>
        <v/>
      </c>
    </row>
    <row r="393" spans="1:43" x14ac:dyDescent="0.25">
      <c r="A393">
        <v>967057</v>
      </c>
      <c r="B393">
        <v>12783</v>
      </c>
      <c r="C393">
        <v>12783</v>
      </c>
      <c r="D393">
        <v>85902</v>
      </c>
      <c r="E393">
        <v>99970563</v>
      </c>
      <c r="F393" s="1">
        <v>44176.701388888891</v>
      </c>
      <c r="G393" s="1">
        <v>44176.82916666667</v>
      </c>
      <c r="H393">
        <v>1.1250222674200001</v>
      </c>
      <c r="I393">
        <v>10.8302161134378</v>
      </c>
      <c r="J393">
        <v>9.5589393544700005</v>
      </c>
      <c r="K393">
        <v>4.7E-2</v>
      </c>
      <c r="L393">
        <v>0.26700000000000002</v>
      </c>
      <c r="M393">
        <v>0.441</v>
      </c>
      <c r="N393">
        <v>2.7996666666666701</v>
      </c>
      <c r="O393">
        <v>36.613998084313998</v>
      </c>
      <c r="P393" t="s">
        <v>43</v>
      </c>
      <c r="Q393" t="s">
        <v>43</v>
      </c>
      <c r="R393">
        <v>-84.281769999999995</v>
      </c>
      <c r="S393">
        <v>33.775633999999997</v>
      </c>
      <c r="T393">
        <v>-84.172973999999996</v>
      </c>
      <c r="U393">
        <v>33.702106000000001</v>
      </c>
      <c r="V393">
        <v>-84.267342900000003</v>
      </c>
      <c r="W393">
        <v>33.783355090000001</v>
      </c>
      <c r="X393">
        <v>1.2638721463457101</v>
      </c>
      <c r="Y393">
        <v>5.9027777777777797E-2</v>
      </c>
      <c r="Z393">
        <v>10.8064175376241</v>
      </c>
      <c r="AA393">
        <v>0.30125000000000002</v>
      </c>
      <c r="AB393">
        <v>11.625324667254899</v>
      </c>
      <c r="AC393">
        <v>0.42280555555555599</v>
      </c>
      <c r="AD393">
        <v>21.039308039320499</v>
      </c>
      <c r="AE393">
        <v>0.53286111111111101</v>
      </c>
      <c r="AF393">
        <v>16.9378751537898</v>
      </c>
      <c r="AG393">
        <v>0.413944444444444</v>
      </c>
      <c r="AH393">
        <v>15.3181428411647</v>
      </c>
      <c r="AI393">
        <v>0.37827777777777799</v>
      </c>
      <c r="AJ393">
        <v>12.070289683969801</v>
      </c>
      <c r="AK393">
        <v>32.664632706575397</v>
      </c>
      <c r="AL393">
        <v>32.256017994954497</v>
      </c>
      <c r="AM393">
        <v>0.36027777777777797</v>
      </c>
      <c r="AN393">
        <v>0.955666666666667</v>
      </c>
      <c r="AO393">
        <v>0.79222222222222205</v>
      </c>
      <c r="AP393" t="s">
        <v>43</v>
      </c>
      <c r="AQ393" t="str">
        <f t="shared" si="7"/>
        <v/>
      </c>
    </row>
    <row r="394" spans="1:43" x14ac:dyDescent="0.25">
      <c r="A394">
        <v>967096</v>
      </c>
      <c r="B394">
        <v>12789</v>
      </c>
      <c r="C394">
        <v>12784</v>
      </c>
      <c r="D394">
        <v>55148</v>
      </c>
      <c r="E394">
        <v>99971917</v>
      </c>
      <c r="F394" s="1">
        <v>44176.205555555556</v>
      </c>
      <c r="G394" s="1">
        <v>44177.01666666667</v>
      </c>
      <c r="H394">
        <v>5.3885103084399999</v>
      </c>
      <c r="I394">
        <v>0</v>
      </c>
      <c r="J394">
        <v>6.2510957471799999</v>
      </c>
      <c r="K394">
        <v>0.371</v>
      </c>
      <c r="L394">
        <v>0</v>
      </c>
      <c r="M394">
        <v>0.23599999999999999</v>
      </c>
      <c r="N394">
        <v>19.466666666666701</v>
      </c>
      <c r="O394">
        <v>248.53027634115099</v>
      </c>
      <c r="P394" t="s">
        <v>43</v>
      </c>
      <c r="Q394" t="s">
        <v>43</v>
      </c>
      <c r="R394">
        <v>-84.258652999999995</v>
      </c>
      <c r="S394">
        <v>33.849732000000003</v>
      </c>
      <c r="T394">
        <v>-84.182803000000007</v>
      </c>
      <c r="U394">
        <v>33.811196000000002</v>
      </c>
      <c r="V394">
        <v>-84.267342900000003</v>
      </c>
      <c r="W394">
        <v>33.783355090000001</v>
      </c>
      <c r="X394">
        <v>5.6726981246970798</v>
      </c>
      <c r="Y394">
        <v>0.166388888888889</v>
      </c>
      <c r="Z394">
        <v>6.5081959063964101</v>
      </c>
      <c r="AA394">
        <v>0.20777777777777801</v>
      </c>
      <c r="AB394">
        <v>15.2502268010489</v>
      </c>
      <c r="AC394">
        <v>0.47149999999999997</v>
      </c>
      <c r="AD394">
        <v>18.190873277244101</v>
      </c>
      <c r="AE394">
        <v>0.59977777777777797</v>
      </c>
      <c r="AF394">
        <v>20.749561932220701</v>
      </c>
      <c r="AG394">
        <v>0.46550000000000002</v>
      </c>
      <c r="AH394">
        <v>19.684529061602898</v>
      </c>
      <c r="AI394">
        <v>0.48147222222222202</v>
      </c>
      <c r="AJ394">
        <v>12.1808940310935</v>
      </c>
      <c r="AK394">
        <v>33.441100078292997</v>
      </c>
      <c r="AL394">
        <v>40.434090993823602</v>
      </c>
      <c r="AM394">
        <v>0.37416666666666698</v>
      </c>
      <c r="AN394">
        <v>1.07127777777778</v>
      </c>
      <c r="AO394">
        <v>0.94697222222222199</v>
      </c>
      <c r="AP394" t="s">
        <v>43</v>
      </c>
      <c r="AQ394" t="str">
        <f t="shared" si="7"/>
        <v/>
      </c>
    </row>
    <row r="395" spans="1:43" x14ac:dyDescent="0.25">
      <c r="A395">
        <v>967094</v>
      </c>
      <c r="B395">
        <v>12785</v>
      </c>
      <c r="C395">
        <v>12784</v>
      </c>
      <c r="D395">
        <v>85902</v>
      </c>
      <c r="E395">
        <v>86900</v>
      </c>
      <c r="F395" s="1">
        <v>44176.208333333336</v>
      </c>
      <c r="G395" s="1">
        <v>44177.013888888891</v>
      </c>
      <c r="H395">
        <v>1.1250222674200001</v>
      </c>
      <c r="I395">
        <v>0</v>
      </c>
      <c r="J395">
        <v>1.55582828765</v>
      </c>
      <c r="K395">
        <v>4.7E-2</v>
      </c>
      <c r="L395">
        <v>0</v>
      </c>
      <c r="M395">
        <v>0.1</v>
      </c>
      <c r="N395">
        <v>19.3333333333333</v>
      </c>
      <c r="O395">
        <v>248.66359770130401</v>
      </c>
      <c r="P395" t="s">
        <v>43</v>
      </c>
      <c r="Q395" t="s">
        <v>43</v>
      </c>
      <c r="R395">
        <v>-84.281769999999995</v>
      </c>
      <c r="S395">
        <v>33.775633999999997</v>
      </c>
      <c r="T395">
        <v>-84.252235999999996</v>
      </c>
      <c r="U395">
        <v>33.772472</v>
      </c>
      <c r="V395">
        <v>-84.267342900000003</v>
      </c>
      <c r="W395">
        <v>33.783355090000001</v>
      </c>
      <c r="X395">
        <v>1.2638721463457101</v>
      </c>
      <c r="Y395">
        <v>5.9027777777777797E-2</v>
      </c>
      <c r="Z395">
        <v>1.91923397169026</v>
      </c>
      <c r="AA395">
        <v>9.9444444444444405E-2</v>
      </c>
      <c r="AB395">
        <v>11.625324667254899</v>
      </c>
      <c r="AC395">
        <v>0.42280555555555599</v>
      </c>
      <c r="AD395">
        <v>13.1172406079511</v>
      </c>
      <c r="AE395">
        <v>0.46208333333333301</v>
      </c>
      <c r="AF395">
        <v>16.9378751537898</v>
      </c>
      <c r="AG395">
        <v>0.413944444444444</v>
      </c>
      <c r="AH395">
        <v>15.333428610486299</v>
      </c>
      <c r="AI395">
        <v>0.37547222222222199</v>
      </c>
      <c r="AJ395">
        <v>3.1831061180359601</v>
      </c>
      <c r="AK395">
        <v>24.742565275206001</v>
      </c>
      <c r="AL395">
        <v>32.271303764275999</v>
      </c>
      <c r="AM395">
        <v>0.15847222222222199</v>
      </c>
      <c r="AN395">
        <v>0.88488888888888895</v>
      </c>
      <c r="AO395">
        <v>0.78941666666666699</v>
      </c>
      <c r="AP395" t="s">
        <v>43</v>
      </c>
      <c r="AQ395" t="str">
        <f t="shared" si="7"/>
        <v/>
      </c>
    </row>
    <row r="396" spans="1:43" x14ac:dyDescent="0.25">
      <c r="A396">
        <v>967097</v>
      </c>
      <c r="B396">
        <v>12789</v>
      </c>
      <c r="C396">
        <v>12784</v>
      </c>
      <c r="D396">
        <v>86900</v>
      </c>
      <c r="E396">
        <v>99971917</v>
      </c>
      <c r="F396" s="1">
        <v>44176.222222222219</v>
      </c>
      <c r="G396" s="1">
        <v>44176.810416666667</v>
      </c>
      <c r="H396">
        <v>1.55582828765</v>
      </c>
      <c r="I396">
        <v>0</v>
      </c>
      <c r="J396">
        <v>6.2510957471799999</v>
      </c>
      <c r="K396">
        <v>0.1</v>
      </c>
      <c r="L396">
        <v>0</v>
      </c>
      <c r="M396">
        <v>0.23599999999999999</v>
      </c>
      <c r="N396">
        <v>14.116666666666699</v>
      </c>
      <c r="O396">
        <v>180.07185967444201</v>
      </c>
      <c r="P396" t="s">
        <v>43</v>
      </c>
      <c r="Q396" t="s">
        <v>43</v>
      </c>
      <c r="R396">
        <v>-84.252235999999996</v>
      </c>
      <c r="S396">
        <v>33.772472</v>
      </c>
      <c r="T396">
        <v>-84.182803000000007</v>
      </c>
      <c r="U396">
        <v>33.811196000000002</v>
      </c>
      <c r="V396">
        <v>-84.267342900000003</v>
      </c>
      <c r="W396">
        <v>33.783355090000001</v>
      </c>
      <c r="X396">
        <v>1.91923397169026</v>
      </c>
      <c r="Y396">
        <v>9.9444444444444405E-2</v>
      </c>
      <c r="Z396">
        <v>6.5081959063964101</v>
      </c>
      <c r="AA396">
        <v>0.20777777777777801</v>
      </c>
      <c r="AB396">
        <v>13.1172406079511</v>
      </c>
      <c r="AC396">
        <v>0.46208333333333301</v>
      </c>
      <c r="AD396">
        <v>18.190873277244101</v>
      </c>
      <c r="AE396">
        <v>0.59977777777777797</v>
      </c>
      <c r="AF396">
        <v>15.333428610486299</v>
      </c>
      <c r="AG396">
        <v>0.37547222222222199</v>
      </c>
      <c r="AH396">
        <v>19.684529061602898</v>
      </c>
      <c r="AI396">
        <v>0.48147222222222202</v>
      </c>
      <c r="AJ396">
        <v>8.4274298780866701</v>
      </c>
      <c r="AK396">
        <v>31.308113885195201</v>
      </c>
      <c r="AL396">
        <v>35.017957672089203</v>
      </c>
      <c r="AM396">
        <v>0.30722222222222201</v>
      </c>
      <c r="AN396">
        <v>1.06186111111111</v>
      </c>
      <c r="AO396">
        <v>0.85694444444444395</v>
      </c>
      <c r="AP396" t="s">
        <v>43</v>
      </c>
      <c r="AQ396" t="str">
        <f t="shared" si="7"/>
        <v/>
      </c>
    </row>
    <row r="397" spans="1:43" x14ac:dyDescent="0.25">
      <c r="A397">
        <v>967095</v>
      </c>
      <c r="B397">
        <v>12789</v>
      </c>
      <c r="C397">
        <v>12789</v>
      </c>
      <c r="D397">
        <v>55148</v>
      </c>
      <c r="E397">
        <v>86900</v>
      </c>
      <c r="F397" s="1">
        <v>44176.228472222225</v>
      </c>
      <c r="G397" s="1">
        <v>44177.010416666664</v>
      </c>
      <c r="H397">
        <v>5.3885103084399999</v>
      </c>
      <c r="I397">
        <v>0</v>
      </c>
      <c r="J397">
        <v>1.55582828765</v>
      </c>
      <c r="K397">
        <v>0.371</v>
      </c>
      <c r="L397">
        <v>0</v>
      </c>
      <c r="M397">
        <v>0.1</v>
      </c>
      <c r="N397">
        <v>18.766666666666701</v>
      </c>
      <c r="O397">
        <v>237.98552921470801</v>
      </c>
      <c r="P397" t="s">
        <v>43</v>
      </c>
      <c r="Q397" t="s">
        <v>43</v>
      </c>
      <c r="R397">
        <v>-84.258652999999995</v>
      </c>
      <c r="S397">
        <v>33.849732000000003</v>
      </c>
      <c r="T397">
        <v>-84.252235999999996</v>
      </c>
      <c r="U397">
        <v>33.772472</v>
      </c>
      <c r="V397">
        <v>-84.267342900000003</v>
      </c>
      <c r="W397">
        <v>33.783355090000001</v>
      </c>
      <c r="X397">
        <v>5.6726981246970798</v>
      </c>
      <c r="Y397">
        <v>0.166388888888889</v>
      </c>
      <c r="Z397">
        <v>1.91923397169026</v>
      </c>
      <c r="AA397">
        <v>9.9444444444444405E-2</v>
      </c>
      <c r="AB397">
        <v>15.2502268010489</v>
      </c>
      <c r="AC397">
        <v>0.47149999999999997</v>
      </c>
      <c r="AD397">
        <v>13.1172406079511</v>
      </c>
      <c r="AE397">
        <v>0.46208333333333301</v>
      </c>
      <c r="AF397">
        <v>20.749561932220701</v>
      </c>
      <c r="AG397">
        <v>0.46550000000000002</v>
      </c>
      <c r="AH397">
        <v>15.333428610486299</v>
      </c>
      <c r="AI397">
        <v>0.37547222222222199</v>
      </c>
      <c r="AJ397">
        <v>7.5919320963873398</v>
      </c>
      <c r="AK397">
        <v>28.367467409</v>
      </c>
      <c r="AL397">
        <v>36.082990542707002</v>
      </c>
      <c r="AM397">
        <v>0.26583333333333298</v>
      </c>
      <c r="AN397">
        <v>0.93358333333333299</v>
      </c>
      <c r="AO397">
        <v>0.84097222222222201</v>
      </c>
      <c r="AP397" t="s">
        <v>43</v>
      </c>
      <c r="AQ397" t="str">
        <f t="shared" si="7"/>
        <v/>
      </c>
    </row>
    <row r="398" spans="1:43" x14ac:dyDescent="0.25">
      <c r="A398">
        <v>968843</v>
      </c>
      <c r="B398">
        <v>12785</v>
      </c>
      <c r="C398">
        <v>12785</v>
      </c>
      <c r="D398">
        <v>99971917</v>
      </c>
      <c r="E398">
        <v>85902</v>
      </c>
      <c r="F398" s="1">
        <v>44176.196527777778</v>
      </c>
      <c r="G398" s="1">
        <v>44177.045138888891</v>
      </c>
      <c r="H398">
        <v>6.2510957471799999</v>
      </c>
      <c r="I398">
        <v>0</v>
      </c>
      <c r="J398">
        <v>1.1250222674200001</v>
      </c>
      <c r="K398">
        <v>0.23599999999999999</v>
      </c>
      <c r="L398">
        <v>0</v>
      </c>
      <c r="M398">
        <v>4.7E-2</v>
      </c>
      <c r="N398">
        <v>20.366666666666699</v>
      </c>
      <c r="O398">
        <v>260.50247174345702</v>
      </c>
      <c r="P398" t="s">
        <v>43</v>
      </c>
      <c r="Q398" t="s">
        <v>43</v>
      </c>
      <c r="R398">
        <v>-84.182803000000007</v>
      </c>
      <c r="S398">
        <v>33.811196000000002</v>
      </c>
      <c r="T398">
        <v>-84.281769999999995</v>
      </c>
      <c r="U398">
        <v>33.775633999999997</v>
      </c>
      <c r="V398">
        <v>-84.267342900000003</v>
      </c>
      <c r="W398">
        <v>33.783355090000001</v>
      </c>
      <c r="X398">
        <v>6.5081959063964101</v>
      </c>
      <c r="Y398">
        <v>0.20777777777777801</v>
      </c>
      <c r="Z398">
        <v>1.2638721463457101</v>
      </c>
      <c r="AA398">
        <v>5.9027777777777797E-2</v>
      </c>
      <c r="AB398">
        <v>18.190873277244101</v>
      </c>
      <c r="AC398">
        <v>0.59977777777777797</v>
      </c>
      <c r="AD398">
        <v>11.625324667254899</v>
      </c>
      <c r="AE398">
        <v>0.42280555555555599</v>
      </c>
      <c r="AF398">
        <v>19.684529061602898</v>
      </c>
      <c r="AG398">
        <v>0.48147222222222202</v>
      </c>
      <c r="AH398">
        <v>16.9378751537898</v>
      </c>
      <c r="AI398">
        <v>0.413944444444444</v>
      </c>
      <c r="AJ398">
        <v>7.77206805274212</v>
      </c>
      <c r="AK398">
        <v>29.816197944498999</v>
      </c>
      <c r="AL398">
        <v>36.622404215392599</v>
      </c>
      <c r="AM398">
        <v>0.26680555555555602</v>
      </c>
      <c r="AN398">
        <v>1.0225833333333301</v>
      </c>
      <c r="AO398">
        <v>0.89541666666666697</v>
      </c>
      <c r="AP398" t="s">
        <v>43</v>
      </c>
      <c r="AQ398" t="str">
        <f t="shared" si="7"/>
        <v/>
      </c>
    </row>
    <row r="399" spans="1:43" x14ac:dyDescent="0.25">
      <c r="A399">
        <v>968844</v>
      </c>
      <c r="B399">
        <v>12785</v>
      </c>
      <c r="C399">
        <v>12785</v>
      </c>
      <c r="D399">
        <v>99971917</v>
      </c>
      <c r="E399">
        <v>99971917</v>
      </c>
      <c r="F399" s="1">
        <v>44176.210416666669</v>
      </c>
      <c r="G399" s="1">
        <v>44177.033333333333</v>
      </c>
      <c r="H399">
        <v>6.2510957471799999</v>
      </c>
      <c r="I399">
        <v>0</v>
      </c>
      <c r="J399">
        <v>6.2510957471799999</v>
      </c>
      <c r="K399">
        <v>0.23599999999999999</v>
      </c>
      <c r="L399">
        <v>0</v>
      </c>
      <c r="M399">
        <v>0.23599999999999999</v>
      </c>
      <c r="N399">
        <v>19.75</v>
      </c>
      <c r="O399">
        <v>251.49427682007999</v>
      </c>
      <c r="P399" t="s">
        <v>43</v>
      </c>
      <c r="Q399" t="s">
        <v>43</v>
      </c>
      <c r="R399">
        <v>-84.182803000000007</v>
      </c>
      <c r="S399">
        <v>33.811196000000002</v>
      </c>
      <c r="T399">
        <v>-84.182803000000007</v>
      </c>
      <c r="U399">
        <v>33.811196000000002</v>
      </c>
      <c r="V399">
        <v>-84.267342900000003</v>
      </c>
      <c r="W399">
        <v>33.783355090000001</v>
      </c>
      <c r="X399">
        <v>6.5081959063964101</v>
      </c>
      <c r="Y399">
        <v>0.20777777777777801</v>
      </c>
      <c r="Z399">
        <v>6.5081959063964101</v>
      </c>
      <c r="AA399">
        <v>0.20777777777777801</v>
      </c>
      <c r="AB399">
        <v>18.190873277244101</v>
      </c>
      <c r="AC399">
        <v>0.59977777777777797</v>
      </c>
      <c r="AD399">
        <v>18.190873277244101</v>
      </c>
      <c r="AE399">
        <v>0.59977777777777797</v>
      </c>
      <c r="AF399">
        <v>19.684529061602898</v>
      </c>
      <c r="AG399">
        <v>0.48147222222222202</v>
      </c>
      <c r="AH399">
        <v>19.684529061602898</v>
      </c>
      <c r="AI399">
        <v>0.48147222222222202</v>
      </c>
      <c r="AJ399">
        <v>13.016391812792801</v>
      </c>
      <c r="AK399">
        <v>36.381746554488203</v>
      </c>
      <c r="AL399">
        <v>39.369058123205797</v>
      </c>
      <c r="AM399">
        <v>0.41555555555555601</v>
      </c>
      <c r="AN399">
        <v>1.1995555555555599</v>
      </c>
      <c r="AO399">
        <v>0.96294444444444405</v>
      </c>
      <c r="AP399" t="s">
        <v>43</v>
      </c>
      <c r="AQ399" t="str">
        <f t="shared" si="7"/>
        <v/>
      </c>
    </row>
    <row r="400" spans="1:43" x14ac:dyDescent="0.25">
      <c r="A400">
        <v>968846</v>
      </c>
      <c r="B400">
        <v>12785</v>
      </c>
      <c r="C400">
        <v>12785</v>
      </c>
      <c r="D400">
        <v>99971917</v>
      </c>
      <c r="E400">
        <v>99971917</v>
      </c>
      <c r="F400" s="1">
        <v>44176.224305555559</v>
      </c>
      <c r="G400" s="1">
        <v>44177.054166666669</v>
      </c>
      <c r="H400">
        <v>6.2510957471799999</v>
      </c>
      <c r="I400">
        <v>0</v>
      </c>
      <c r="J400">
        <v>6.2510957471799999</v>
      </c>
      <c r="K400">
        <v>0.23599999999999999</v>
      </c>
      <c r="L400">
        <v>0</v>
      </c>
      <c r="M400">
        <v>0.23599999999999999</v>
      </c>
      <c r="N400">
        <v>19.9166666666667</v>
      </c>
      <c r="O400">
        <v>251.49427682007999</v>
      </c>
      <c r="P400" t="s">
        <v>43</v>
      </c>
      <c r="Q400" t="s">
        <v>43</v>
      </c>
      <c r="R400">
        <v>-84.182803000000007</v>
      </c>
      <c r="S400">
        <v>33.811196000000002</v>
      </c>
      <c r="T400">
        <v>-84.182803000000007</v>
      </c>
      <c r="U400">
        <v>33.811196000000002</v>
      </c>
      <c r="V400">
        <v>-84.267342900000003</v>
      </c>
      <c r="W400">
        <v>33.783355090000001</v>
      </c>
      <c r="X400">
        <v>6.5081959063964101</v>
      </c>
      <c r="Y400">
        <v>0.20777777777777801</v>
      </c>
      <c r="Z400">
        <v>6.5081959063964101</v>
      </c>
      <c r="AA400">
        <v>0.20777777777777801</v>
      </c>
      <c r="AB400">
        <v>18.190873277244101</v>
      </c>
      <c r="AC400">
        <v>0.59977777777777797</v>
      </c>
      <c r="AD400">
        <v>18.190873277244101</v>
      </c>
      <c r="AE400">
        <v>0.59977777777777797</v>
      </c>
      <c r="AF400">
        <v>19.684529061602898</v>
      </c>
      <c r="AG400">
        <v>0.48147222222222202</v>
      </c>
      <c r="AH400">
        <v>19.684529061602898</v>
      </c>
      <c r="AI400">
        <v>0.48147222222222202</v>
      </c>
      <c r="AJ400">
        <v>13.016391812792801</v>
      </c>
      <c r="AK400">
        <v>36.381746554488203</v>
      </c>
      <c r="AL400">
        <v>39.369058123205797</v>
      </c>
      <c r="AM400">
        <v>0.41555555555555601</v>
      </c>
      <c r="AN400">
        <v>1.1995555555555599</v>
      </c>
      <c r="AO400">
        <v>0.96294444444444405</v>
      </c>
      <c r="AP400" t="s">
        <v>43</v>
      </c>
      <c r="AQ400" t="str">
        <f t="shared" si="7"/>
        <v/>
      </c>
    </row>
    <row r="401" spans="1:43" x14ac:dyDescent="0.25">
      <c r="A401">
        <v>968850</v>
      </c>
      <c r="B401">
        <v>12785</v>
      </c>
      <c r="C401">
        <v>12785</v>
      </c>
      <c r="D401">
        <v>99971917</v>
      </c>
      <c r="E401">
        <v>99971917</v>
      </c>
      <c r="F401" s="1">
        <v>44176.23541666667</v>
      </c>
      <c r="G401" s="1">
        <v>44176.396527777775</v>
      </c>
      <c r="H401">
        <v>6.2510957471799999</v>
      </c>
      <c r="I401">
        <v>0</v>
      </c>
      <c r="J401">
        <v>6.2510957471799999</v>
      </c>
      <c r="K401">
        <v>0.23599999999999999</v>
      </c>
      <c r="L401">
        <v>0</v>
      </c>
      <c r="M401">
        <v>0.23599999999999999</v>
      </c>
      <c r="N401">
        <v>3.8666666666666698</v>
      </c>
      <c r="O401">
        <v>53.891630747160001</v>
      </c>
      <c r="P401" t="s">
        <v>43</v>
      </c>
      <c r="Q401" t="s">
        <v>43</v>
      </c>
      <c r="R401">
        <v>-84.182803000000007</v>
      </c>
      <c r="S401">
        <v>33.811196000000002</v>
      </c>
      <c r="T401">
        <v>-84.182803000000007</v>
      </c>
      <c r="U401">
        <v>33.811196000000002</v>
      </c>
      <c r="V401">
        <v>-84.267342900000003</v>
      </c>
      <c r="W401">
        <v>33.783355090000001</v>
      </c>
      <c r="X401">
        <v>6.5081959063964101</v>
      </c>
      <c r="Y401">
        <v>0.20777777777777801</v>
      </c>
      <c r="Z401">
        <v>6.5081959063964101</v>
      </c>
      <c r="AA401">
        <v>0.20777777777777801</v>
      </c>
      <c r="AB401">
        <v>18.190873277244101</v>
      </c>
      <c r="AC401">
        <v>0.59977777777777797</v>
      </c>
      <c r="AD401">
        <v>18.190873277244101</v>
      </c>
      <c r="AE401">
        <v>0.59977777777777797</v>
      </c>
      <c r="AF401">
        <v>19.684529061602898</v>
      </c>
      <c r="AG401">
        <v>0.48147222222222202</v>
      </c>
      <c r="AH401">
        <v>19.684529061602898</v>
      </c>
      <c r="AI401">
        <v>0.48147222222222202</v>
      </c>
      <c r="AJ401">
        <v>13.016391812792801</v>
      </c>
      <c r="AK401">
        <v>36.381746554488203</v>
      </c>
      <c r="AL401">
        <v>39.369058123205797</v>
      </c>
      <c r="AM401">
        <v>0.41555555555555601</v>
      </c>
      <c r="AN401">
        <v>1.1995555555555599</v>
      </c>
      <c r="AO401">
        <v>0.96294444444444405</v>
      </c>
      <c r="AP401" t="s">
        <v>43</v>
      </c>
      <c r="AQ401" t="str">
        <f t="shared" si="7"/>
        <v/>
      </c>
    </row>
    <row r="402" spans="1:43" x14ac:dyDescent="0.25">
      <c r="A402">
        <v>968852</v>
      </c>
      <c r="B402">
        <v>12785</v>
      </c>
      <c r="C402">
        <v>12785</v>
      </c>
      <c r="D402">
        <v>99971917</v>
      </c>
      <c r="E402">
        <v>99971917</v>
      </c>
      <c r="F402" s="1">
        <v>44176.637499999997</v>
      </c>
      <c r="G402" s="1">
        <v>44176.800694444442</v>
      </c>
      <c r="H402">
        <v>6.2510957471799999</v>
      </c>
      <c r="I402">
        <v>0</v>
      </c>
      <c r="J402">
        <v>6.2510957471799999</v>
      </c>
      <c r="K402">
        <v>0.23599999999999999</v>
      </c>
      <c r="L402">
        <v>0</v>
      </c>
      <c r="M402">
        <v>0.23599999999999999</v>
      </c>
      <c r="N402">
        <v>3.9166666666666701</v>
      </c>
      <c r="O402">
        <v>53.891630747160001</v>
      </c>
      <c r="P402" t="s">
        <v>43</v>
      </c>
      <c r="Q402" t="s">
        <v>43</v>
      </c>
      <c r="R402">
        <v>-84.182803000000007</v>
      </c>
      <c r="S402">
        <v>33.811196000000002</v>
      </c>
      <c r="T402">
        <v>-84.182803000000007</v>
      </c>
      <c r="U402">
        <v>33.811196000000002</v>
      </c>
      <c r="V402">
        <v>-84.267342900000003</v>
      </c>
      <c r="W402">
        <v>33.783355090000001</v>
      </c>
      <c r="X402">
        <v>6.5081959063964101</v>
      </c>
      <c r="Y402">
        <v>0.20777777777777801</v>
      </c>
      <c r="Z402">
        <v>6.5081959063964101</v>
      </c>
      <c r="AA402">
        <v>0.20777777777777801</v>
      </c>
      <c r="AB402">
        <v>18.190873277244101</v>
      </c>
      <c r="AC402">
        <v>0.59977777777777797</v>
      </c>
      <c r="AD402">
        <v>18.190873277244101</v>
      </c>
      <c r="AE402">
        <v>0.59977777777777797</v>
      </c>
      <c r="AF402">
        <v>19.684529061602898</v>
      </c>
      <c r="AG402">
        <v>0.48147222222222202</v>
      </c>
      <c r="AH402">
        <v>19.684529061602898</v>
      </c>
      <c r="AI402">
        <v>0.48147222222222202</v>
      </c>
      <c r="AJ402">
        <v>13.016391812792801</v>
      </c>
      <c r="AK402">
        <v>36.381746554488203</v>
      </c>
      <c r="AL402">
        <v>39.369058123205797</v>
      </c>
      <c r="AM402">
        <v>0.41555555555555601</v>
      </c>
      <c r="AN402">
        <v>1.1995555555555599</v>
      </c>
      <c r="AO402">
        <v>0.96294444444444405</v>
      </c>
      <c r="AP402" t="s">
        <v>43</v>
      </c>
      <c r="AQ402" t="str">
        <f t="shared" si="7"/>
        <v/>
      </c>
    </row>
    <row r="403" spans="1:43" x14ac:dyDescent="0.25">
      <c r="A403">
        <v>967172</v>
      </c>
      <c r="B403">
        <v>12786</v>
      </c>
      <c r="C403">
        <v>12786</v>
      </c>
      <c r="D403">
        <v>99973432</v>
      </c>
      <c r="E403">
        <v>99973417</v>
      </c>
      <c r="F403" s="1">
        <v>44176.181944444441</v>
      </c>
      <c r="G403" s="1">
        <v>44177.054861111108</v>
      </c>
      <c r="H403">
        <v>7.4088743746299999</v>
      </c>
      <c r="I403">
        <v>0</v>
      </c>
      <c r="J403">
        <v>8.5755736911000007</v>
      </c>
      <c r="K403">
        <v>0.26700000000000002</v>
      </c>
      <c r="L403">
        <v>0</v>
      </c>
      <c r="M403">
        <v>0.32800000000000001</v>
      </c>
      <c r="N403">
        <v>20.95</v>
      </c>
      <c r="O403">
        <v>240.55402011509199</v>
      </c>
      <c r="P403" t="s">
        <v>43</v>
      </c>
      <c r="Q403" t="s">
        <v>43</v>
      </c>
      <c r="R403">
        <v>-84.195175000000006</v>
      </c>
      <c r="S403">
        <v>33.849186000000003</v>
      </c>
      <c r="T403">
        <v>-84.183718999999996</v>
      </c>
      <c r="U403">
        <v>33.858409000000002</v>
      </c>
      <c r="V403">
        <v>-84.267342900000003</v>
      </c>
      <c r="W403">
        <v>33.783355090000001</v>
      </c>
      <c r="X403">
        <v>7.46834105906769</v>
      </c>
      <c r="Y403">
        <v>0.215111111111111</v>
      </c>
      <c r="Z403">
        <v>8.6385723340002691</v>
      </c>
      <c r="AA403">
        <v>0.25291666666666701</v>
      </c>
      <c r="AB403">
        <v>18.398411771285101</v>
      </c>
      <c r="AC403">
        <v>0.56883333333333297</v>
      </c>
      <c r="AD403">
        <v>24.2943069829868</v>
      </c>
      <c r="AE403">
        <v>0.59647222222222196</v>
      </c>
      <c r="AF403">
        <v>22.5452670038649</v>
      </c>
      <c r="AG403">
        <v>0.51422222222222203</v>
      </c>
      <c r="AH403">
        <v>23.715498278797501</v>
      </c>
      <c r="AI403">
        <v>0.55202777777777801</v>
      </c>
      <c r="AJ403">
        <v>16.106913393068002</v>
      </c>
      <c r="AK403">
        <v>42.692718754271901</v>
      </c>
      <c r="AL403">
        <v>46.260765282662497</v>
      </c>
      <c r="AM403">
        <v>0.46802777777777799</v>
      </c>
      <c r="AN403">
        <v>1.16530555555556</v>
      </c>
      <c r="AO403">
        <v>1.0662499999999999</v>
      </c>
      <c r="AP403" t="s">
        <v>43</v>
      </c>
      <c r="AQ403" t="str">
        <f t="shared" si="7"/>
        <v/>
      </c>
    </row>
    <row r="404" spans="1:43" x14ac:dyDescent="0.25">
      <c r="A404">
        <v>967171</v>
      </c>
      <c r="B404">
        <v>12786</v>
      </c>
      <c r="C404">
        <v>12786</v>
      </c>
      <c r="D404">
        <v>99973432</v>
      </c>
      <c r="E404">
        <v>99973432</v>
      </c>
      <c r="F404" s="1">
        <v>44176.202777777777</v>
      </c>
      <c r="G404" s="1">
        <v>44177.068749999999</v>
      </c>
      <c r="H404">
        <v>7.4088743746299999</v>
      </c>
      <c r="I404">
        <v>0</v>
      </c>
      <c r="J404">
        <v>7.4088743746299999</v>
      </c>
      <c r="K404">
        <v>0.26700000000000002</v>
      </c>
      <c r="L404">
        <v>0</v>
      </c>
      <c r="M404">
        <v>0.26700000000000002</v>
      </c>
      <c r="N404">
        <v>20.783333333333299</v>
      </c>
      <c r="O404">
        <v>240.32627586221901</v>
      </c>
      <c r="P404" t="s">
        <v>43</v>
      </c>
      <c r="Q404" t="s">
        <v>43</v>
      </c>
      <c r="R404">
        <v>-84.195175000000006</v>
      </c>
      <c r="S404">
        <v>33.849186000000003</v>
      </c>
      <c r="T404">
        <v>-84.195175000000006</v>
      </c>
      <c r="U404">
        <v>33.849186000000003</v>
      </c>
      <c r="V404">
        <v>-84.267342900000003</v>
      </c>
      <c r="W404">
        <v>33.783355090000001</v>
      </c>
      <c r="X404">
        <v>7.46834105906769</v>
      </c>
      <c r="Y404">
        <v>0.215111111111111</v>
      </c>
      <c r="Z404">
        <v>7.46834105906769</v>
      </c>
      <c r="AA404">
        <v>0.215111111111111</v>
      </c>
      <c r="AB404">
        <v>18.398411771285101</v>
      </c>
      <c r="AC404">
        <v>0.56883333333333297</v>
      </c>
      <c r="AD404">
        <v>18.398411771285101</v>
      </c>
      <c r="AE404">
        <v>0.56883333333333297</v>
      </c>
      <c r="AF404">
        <v>22.5452670038649</v>
      </c>
      <c r="AG404">
        <v>0.51422222222222203</v>
      </c>
      <c r="AH404">
        <v>22.5452670038649</v>
      </c>
      <c r="AI404">
        <v>0.51422222222222203</v>
      </c>
      <c r="AJ404">
        <v>14.936682118135399</v>
      </c>
      <c r="AK404">
        <v>36.796823542570202</v>
      </c>
      <c r="AL404">
        <v>45.0905340077299</v>
      </c>
      <c r="AM404">
        <v>0.43022222222222201</v>
      </c>
      <c r="AN404">
        <v>1.1376666666666699</v>
      </c>
      <c r="AO404">
        <v>1.0284444444444401</v>
      </c>
      <c r="AP404" t="s">
        <v>43</v>
      </c>
      <c r="AQ404" t="str">
        <f t="shared" si="7"/>
        <v/>
      </c>
    </row>
    <row r="405" spans="1:43" x14ac:dyDescent="0.25">
      <c r="A405">
        <v>967176</v>
      </c>
      <c r="B405">
        <v>12786</v>
      </c>
      <c r="C405">
        <v>12786</v>
      </c>
      <c r="D405">
        <v>86900</v>
      </c>
      <c r="E405">
        <v>99973417</v>
      </c>
      <c r="F405" s="1">
        <v>44176.208333333336</v>
      </c>
      <c r="G405" s="1">
        <v>44176.810416666667</v>
      </c>
      <c r="H405">
        <v>1.55582828765</v>
      </c>
      <c r="I405">
        <v>0</v>
      </c>
      <c r="J405">
        <v>8.5755736911000007</v>
      </c>
      <c r="K405">
        <v>0.1</v>
      </c>
      <c r="L405">
        <v>0</v>
      </c>
      <c r="M405">
        <v>0.32800000000000001</v>
      </c>
      <c r="N405">
        <v>14.45</v>
      </c>
      <c r="O405">
        <v>171.46312691581599</v>
      </c>
      <c r="P405" t="s">
        <v>43</v>
      </c>
      <c r="Q405" t="s">
        <v>43</v>
      </c>
      <c r="R405">
        <v>-84.252235999999996</v>
      </c>
      <c r="S405">
        <v>33.772472</v>
      </c>
      <c r="T405">
        <v>-84.183718999999996</v>
      </c>
      <c r="U405">
        <v>33.858409000000002</v>
      </c>
      <c r="V405">
        <v>-84.267342900000003</v>
      </c>
      <c r="W405">
        <v>33.783355090000001</v>
      </c>
      <c r="X405">
        <v>1.91923397169026</v>
      </c>
      <c r="Y405">
        <v>9.9444444444444405E-2</v>
      </c>
      <c r="Z405">
        <v>8.6385723340002691</v>
      </c>
      <c r="AA405">
        <v>0.25291666666666701</v>
      </c>
      <c r="AB405">
        <v>13.1172406079511</v>
      </c>
      <c r="AC405">
        <v>0.46208333333333301</v>
      </c>
      <c r="AD405">
        <v>24.2943069829868</v>
      </c>
      <c r="AE405">
        <v>0.59647222222222196</v>
      </c>
      <c r="AF405">
        <v>15.333428610486299</v>
      </c>
      <c r="AG405">
        <v>0.37547222222222199</v>
      </c>
      <c r="AH405">
        <v>23.715498278797501</v>
      </c>
      <c r="AI405">
        <v>0.55202777777777801</v>
      </c>
      <c r="AJ405">
        <v>10.5578063056905</v>
      </c>
      <c r="AK405">
        <v>37.4115475909379</v>
      </c>
      <c r="AL405">
        <v>39.048926889283798</v>
      </c>
      <c r="AM405">
        <v>0.35236111111111101</v>
      </c>
      <c r="AN405">
        <v>1.0585555555555599</v>
      </c>
      <c r="AO405">
        <v>0.92749999999999999</v>
      </c>
      <c r="AP405" t="s">
        <v>43</v>
      </c>
      <c r="AQ405" t="str">
        <f t="shared" si="7"/>
        <v/>
      </c>
    </row>
    <row r="406" spans="1:43" x14ac:dyDescent="0.25">
      <c r="A406">
        <v>967175</v>
      </c>
      <c r="B406">
        <v>12786</v>
      </c>
      <c r="C406">
        <v>12786</v>
      </c>
      <c r="D406">
        <v>99973417</v>
      </c>
      <c r="E406">
        <v>86900</v>
      </c>
      <c r="F406" s="1">
        <v>44176.213888888888</v>
      </c>
      <c r="G406" s="1">
        <v>44177.045138888891</v>
      </c>
      <c r="H406">
        <v>8.5755736911000007</v>
      </c>
      <c r="I406">
        <v>0</v>
      </c>
      <c r="J406">
        <v>1.55582828765</v>
      </c>
      <c r="K406">
        <v>0.32800000000000001</v>
      </c>
      <c r="L406">
        <v>0</v>
      </c>
      <c r="M406">
        <v>0.1</v>
      </c>
      <c r="N406">
        <v>19.95</v>
      </c>
      <c r="O406">
        <v>230.12929358251901</v>
      </c>
      <c r="P406" t="s">
        <v>43</v>
      </c>
      <c r="Q406" t="s">
        <v>43</v>
      </c>
      <c r="R406">
        <v>-84.183718999999996</v>
      </c>
      <c r="S406">
        <v>33.858409000000002</v>
      </c>
      <c r="T406">
        <v>-84.252235999999996</v>
      </c>
      <c r="U406">
        <v>33.772472</v>
      </c>
      <c r="V406">
        <v>-84.267342900000003</v>
      </c>
      <c r="W406">
        <v>33.783355090000001</v>
      </c>
      <c r="X406">
        <v>8.6385723340002691</v>
      </c>
      <c r="Y406">
        <v>0.25291666666666701</v>
      </c>
      <c r="Z406">
        <v>1.91923397169026</v>
      </c>
      <c r="AA406">
        <v>9.9444444444444405E-2</v>
      </c>
      <c r="AB406">
        <v>24.2943069829868</v>
      </c>
      <c r="AC406">
        <v>0.59647222222222196</v>
      </c>
      <c r="AD406">
        <v>13.1172406079511</v>
      </c>
      <c r="AE406">
        <v>0.46208333333333301</v>
      </c>
      <c r="AF406">
        <v>23.715498278797501</v>
      </c>
      <c r="AG406">
        <v>0.55202777777777801</v>
      </c>
      <c r="AH406">
        <v>15.333428610486299</v>
      </c>
      <c r="AI406">
        <v>0.37547222222222199</v>
      </c>
      <c r="AJ406">
        <v>10.5578063056905</v>
      </c>
      <c r="AK406">
        <v>37.4115475909379</v>
      </c>
      <c r="AL406">
        <v>39.048926889283798</v>
      </c>
      <c r="AM406">
        <v>0.35236111111111101</v>
      </c>
      <c r="AN406">
        <v>1.0585555555555599</v>
      </c>
      <c r="AO406">
        <v>0.92749999999999999</v>
      </c>
      <c r="AP406" t="s">
        <v>43</v>
      </c>
      <c r="AQ406" t="str">
        <f t="shared" si="7"/>
        <v/>
      </c>
    </row>
    <row r="407" spans="1:43" x14ac:dyDescent="0.25">
      <c r="A407">
        <v>967177</v>
      </c>
      <c r="B407">
        <v>12786</v>
      </c>
      <c r="C407">
        <v>12786</v>
      </c>
      <c r="D407">
        <v>99973432</v>
      </c>
      <c r="E407">
        <v>99973432</v>
      </c>
      <c r="F407" s="1">
        <v>44176.22152777778</v>
      </c>
      <c r="G407" s="1">
        <v>44176.801388888889</v>
      </c>
      <c r="H407">
        <v>7.4088743746299999</v>
      </c>
      <c r="I407">
        <v>0</v>
      </c>
      <c r="J407">
        <v>7.4088743746299999</v>
      </c>
      <c r="K407">
        <v>0.26700000000000002</v>
      </c>
      <c r="L407">
        <v>0</v>
      </c>
      <c r="M407">
        <v>0.26700000000000002</v>
      </c>
      <c r="N407">
        <v>13.9166666666667</v>
      </c>
      <c r="O407">
        <v>160.21751724147899</v>
      </c>
      <c r="P407" t="s">
        <v>43</v>
      </c>
      <c r="Q407" t="s">
        <v>43</v>
      </c>
      <c r="R407">
        <v>-84.195175000000006</v>
      </c>
      <c r="S407">
        <v>33.849186000000003</v>
      </c>
      <c r="T407">
        <v>-84.195175000000006</v>
      </c>
      <c r="U407">
        <v>33.849186000000003</v>
      </c>
      <c r="V407">
        <v>-84.267342900000003</v>
      </c>
      <c r="W407">
        <v>33.783355090000001</v>
      </c>
      <c r="X407">
        <v>7.46834105906769</v>
      </c>
      <c r="Y407">
        <v>0.215111111111111</v>
      </c>
      <c r="Z407">
        <v>7.46834105906769</v>
      </c>
      <c r="AA407">
        <v>0.215111111111111</v>
      </c>
      <c r="AB407">
        <v>18.398411771285101</v>
      </c>
      <c r="AC407">
        <v>0.56883333333333297</v>
      </c>
      <c r="AD407">
        <v>18.398411771285101</v>
      </c>
      <c r="AE407">
        <v>0.56883333333333297</v>
      </c>
      <c r="AF407">
        <v>22.5452670038649</v>
      </c>
      <c r="AG407">
        <v>0.51422222222222203</v>
      </c>
      <c r="AH407">
        <v>22.5452670038649</v>
      </c>
      <c r="AI407">
        <v>0.51422222222222203</v>
      </c>
      <c r="AJ407">
        <v>14.936682118135399</v>
      </c>
      <c r="AK407">
        <v>36.796823542570202</v>
      </c>
      <c r="AL407">
        <v>45.0905340077299</v>
      </c>
      <c r="AM407">
        <v>0.43022222222222201</v>
      </c>
      <c r="AN407">
        <v>1.1376666666666699</v>
      </c>
      <c r="AO407">
        <v>1.0284444444444401</v>
      </c>
      <c r="AP407" t="s">
        <v>43</v>
      </c>
      <c r="AQ407" t="str">
        <f t="shared" si="7"/>
        <v/>
      </c>
    </row>
    <row r="408" spans="1:43" x14ac:dyDescent="0.25">
      <c r="A408">
        <v>967178</v>
      </c>
      <c r="B408">
        <v>12786</v>
      </c>
      <c r="C408">
        <v>12786</v>
      </c>
      <c r="D408">
        <v>86900</v>
      </c>
      <c r="E408">
        <v>86900</v>
      </c>
      <c r="F408" s="1">
        <v>44176.229166666664</v>
      </c>
      <c r="G408" s="1">
        <v>44176.440972222219</v>
      </c>
      <c r="H408">
        <v>1.55582828765</v>
      </c>
      <c r="I408">
        <v>0</v>
      </c>
      <c r="J408">
        <v>1.55582828765</v>
      </c>
      <c r="K408">
        <v>0.1</v>
      </c>
      <c r="L408">
        <v>0</v>
      </c>
      <c r="M408">
        <v>0.1</v>
      </c>
      <c r="N408">
        <v>5.0833333333333304</v>
      </c>
      <c r="O408">
        <v>60.605882662873</v>
      </c>
      <c r="P408" t="s">
        <v>43</v>
      </c>
      <c r="Q408" t="s">
        <v>43</v>
      </c>
      <c r="R408">
        <v>-84.252235999999996</v>
      </c>
      <c r="S408">
        <v>33.772472</v>
      </c>
      <c r="T408">
        <v>-84.252235999999996</v>
      </c>
      <c r="U408">
        <v>33.772472</v>
      </c>
      <c r="V408">
        <v>-84.267342900000003</v>
      </c>
      <c r="W408">
        <v>33.783355090000001</v>
      </c>
      <c r="X408">
        <v>1.91923397169026</v>
      </c>
      <c r="Y408">
        <v>9.9444444444444405E-2</v>
      </c>
      <c r="Z408">
        <v>1.91923397169026</v>
      </c>
      <c r="AA408">
        <v>9.9444444444444405E-2</v>
      </c>
      <c r="AB408">
        <v>13.1172406079511</v>
      </c>
      <c r="AC408">
        <v>0.46208333333333301</v>
      </c>
      <c r="AD408">
        <v>13.1172406079511</v>
      </c>
      <c r="AE408">
        <v>0.46208333333333301</v>
      </c>
      <c r="AF408">
        <v>15.333428610486299</v>
      </c>
      <c r="AG408">
        <v>0.37547222222222199</v>
      </c>
      <c r="AH408">
        <v>15.333428610486299</v>
      </c>
      <c r="AI408">
        <v>0.37547222222222199</v>
      </c>
      <c r="AJ408">
        <v>3.83846794338052</v>
      </c>
      <c r="AK408">
        <v>26.2344812159022</v>
      </c>
      <c r="AL408">
        <v>30.666857220972599</v>
      </c>
      <c r="AM408">
        <v>0.198888888888889</v>
      </c>
      <c r="AN408">
        <v>0.92416666666666702</v>
      </c>
      <c r="AO408">
        <v>0.75094444444444397</v>
      </c>
      <c r="AP408" t="s">
        <v>43</v>
      </c>
      <c r="AQ408" t="str">
        <f t="shared" si="7"/>
        <v/>
      </c>
    </row>
    <row r="409" spans="1:43" x14ac:dyDescent="0.25">
      <c r="A409">
        <v>967179</v>
      </c>
      <c r="B409">
        <v>12786</v>
      </c>
      <c r="C409">
        <v>12786</v>
      </c>
      <c r="D409">
        <v>99973417</v>
      </c>
      <c r="E409">
        <v>86900</v>
      </c>
      <c r="F409" s="1">
        <v>44176.231249999997</v>
      </c>
      <c r="G409" s="1">
        <v>44176.409722222219</v>
      </c>
      <c r="H409">
        <v>8.5755736911000007</v>
      </c>
      <c r="I409">
        <v>0</v>
      </c>
      <c r="J409">
        <v>1.55582828765</v>
      </c>
      <c r="K409">
        <v>0.32800000000000001</v>
      </c>
      <c r="L409">
        <v>0</v>
      </c>
      <c r="M409">
        <v>0.1</v>
      </c>
      <c r="N409">
        <v>4.2833333333333297</v>
      </c>
      <c r="O409">
        <v>49.360272988536501</v>
      </c>
      <c r="P409" t="s">
        <v>43</v>
      </c>
      <c r="Q409" t="s">
        <v>43</v>
      </c>
      <c r="R409">
        <v>-84.183718999999996</v>
      </c>
      <c r="S409">
        <v>33.858409000000002</v>
      </c>
      <c r="T409">
        <v>-84.252235999999996</v>
      </c>
      <c r="U409">
        <v>33.772472</v>
      </c>
      <c r="V409">
        <v>-84.267342900000003</v>
      </c>
      <c r="W409">
        <v>33.783355090000001</v>
      </c>
      <c r="X409">
        <v>8.6385723340002691</v>
      </c>
      <c r="Y409">
        <v>0.25291666666666701</v>
      </c>
      <c r="Z409">
        <v>1.91923397169026</v>
      </c>
      <c r="AA409">
        <v>9.9444444444444405E-2</v>
      </c>
      <c r="AB409">
        <v>24.2943069829868</v>
      </c>
      <c r="AC409">
        <v>0.59647222222222196</v>
      </c>
      <c r="AD409">
        <v>13.1172406079511</v>
      </c>
      <c r="AE409">
        <v>0.46208333333333301</v>
      </c>
      <c r="AF409">
        <v>23.715498278797501</v>
      </c>
      <c r="AG409">
        <v>0.55202777777777801</v>
      </c>
      <c r="AH409">
        <v>15.333428610486299</v>
      </c>
      <c r="AI409">
        <v>0.37547222222222199</v>
      </c>
      <c r="AJ409">
        <v>10.5578063056905</v>
      </c>
      <c r="AK409">
        <v>37.4115475909379</v>
      </c>
      <c r="AL409">
        <v>39.048926889283798</v>
      </c>
      <c r="AM409">
        <v>0.35236111111111101</v>
      </c>
      <c r="AN409">
        <v>1.0585555555555599</v>
      </c>
      <c r="AO409">
        <v>0.92749999999999999</v>
      </c>
      <c r="AP409" t="s">
        <v>43</v>
      </c>
      <c r="AQ409" t="str">
        <f t="shared" si="7"/>
        <v/>
      </c>
    </row>
    <row r="410" spans="1:43" x14ac:dyDescent="0.25">
      <c r="A410">
        <v>967174</v>
      </c>
      <c r="B410">
        <v>12786</v>
      </c>
      <c r="C410">
        <v>12786</v>
      </c>
      <c r="D410">
        <v>99973417</v>
      </c>
      <c r="E410">
        <v>99973417</v>
      </c>
      <c r="F410" s="1">
        <v>44176.607638888891</v>
      </c>
      <c r="G410" s="1">
        <v>44177.027083333334</v>
      </c>
      <c r="H410">
        <v>8.5755736911000007</v>
      </c>
      <c r="I410">
        <v>0</v>
      </c>
      <c r="J410">
        <v>8.5755736911000007</v>
      </c>
      <c r="K410">
        <v>0.32800000000000001</v>
      </c>
      <c r="L410">
        <v>0</v>
      </c>
      <c r="M410">
        <v>0.32800000000000001</v>
      </c>
      <c r="N410">
        <v>10.0666666666667</v>
      </c>
      <c r="O410">
        <v>120.16313793110901</v>
      </c>
      <c r="P410" t="s">
        <v>43</v>
      </c>
      <c r="Q410" t="s">
        <v>43</v>
      </c>
      <c r="R410">
        <v>-84.183718999999996</v>
      </c>
      <c r="S410">
        <v>33.858409000000002</v>
      </c>
      <c r="T410">
        <v>-84.183718999999996</v>
      </c>
      <c r="U410">
        <v>33.858409000000002</v>
      </c>
      <c r="V410">
        <v>-84.267342900000003</v>
      </c>
      <c r="W410">
        <v>33.783355090000001</v>
      </c>
      <c r="X410">
        <v>8.6385723340002691</v>
      </c>
      <c r="Y410">
        <v>0.25291666666666701</v>
      </c>
      <c r="Z410">
        <v>8.6385723340002691</v>
      </c>
      <c r="AA410">
        <v>0.25291666666666701</v>
      </c>
      <c r="AB410">
        <v>24.2943069829868</v>
      </c>
      <c r="AC410">
        <v>0.59647222222222196</v>
      </c>
      <c r="AD410">
        <v>24.2943069829868</v>
      </c>
      <c r="AE410">
        <v>0.59647222222222196</v>
      </c>
      <c r="AF410">
        <v>23.715498278797501</v>
      </c>
      <c r="AG410">
        <v>0.55202777777777801</v>
      </c>
      <c r="AH410">
        <v>23.715498278797501</v>
      </c>
      <c r="AI410">
        <v>0.55202777777777801</v>
      </c>
      <c r="AJ410">
        <v>17.277144668000499</v>
      </c>
      <c r="AK410">
        <v>48.5886139659736</v>
      </c>
      <c r="AL410">
        <v>47.430996557595002</v>
      </c>
      <c r="AM410">
        <v>0.50583333333333302</v>
      </c>
      <c r="AN410">
        <v>1.1929444444444399</v>
      </c>
      <c r="AO410">
        <v>1.10405555555556</v>
      </c>
      <c r="AP410" t="s">
        <v>43</v>
      </c>
      <c r="AQ410" t="str">
        <f t="shared" si="7"/>
        <v/>
      </c>
    </row>
    <row r="411" spans="1:43" x14ac:dyDescent="0.25">
      <c r="A411">
        <v>967173</v>
      </c>
      <c r="B411">
        <v>12786</v>
      </c>
      <c r="C411">
        <v>12786</v>
      </c>
      <c r="D411">
        <v>99973432</v>
      </c>
      <c r="E411">
        <v>99973432</v>
      </c>
      <c r="F411" s="1">
        <v>44176.618055555555</v>
      </c>
      <c r="G411" s="1">
        <v>44177.040972222225</v>
      </c>
      <c r="H411">
        <v>7.4088743746299999</v>
      </c>
      <c r="I411">
        <v>0</v>
      </c>
      <c r="J411">
        <v>7.4088743746299999</v>
      </c>
      <c r="K411">
        <v>0.26700000000000002</v>
      </c>
      <c r="L411">
        <v>0</v>
      </c>
      <c r="M411">
        <v>0.26700000000000002</v>
      </c>
      <c r="N411">
        <v>10.15</v>
      </c>
      <c r="O411">
        <v>120.16313793110901</v>
      </c>
      <c r="P411" t="s">
        <v>43</v>
      </c>
      <c r="Q411" t="s">
        <v>43</v>
      </c>
      <c r="R411">
        <v>-84.195175000000006</v>
      </c>
      <c r="S411">
        <v>33.849186000000003</v>
      </c>
      <c r="T411">
        <v>-84.195175000000006</v>
      </c>
      <c r="U411">
        <v>33.849186000000003</v>
      </c>
      <c r="V411">
        <v>-84.267342900000003</v>
      </c>
      <c r="W411">
        <v>33.783355090000001</v>
      </c>
      <c r="X411">
        <v>7.46834105906769</v>
      </c>
      <c r="Y411">
        <v>0.215111111111111</v>
      </c>
      <c r="Z411">
        <v>7.46834105906769</v>
      </c>
      <c r="AA411">
        <v>0.215111111111111</v>
      </c>
      <c r="AB411">
        <v>18.398411771285101</v>
      </c>
      <c r="AC411">
        <v>0.56883333333333297</v>
      </c>
      <c r="AD411">
        <v>18.398411771285101</v>
      </c>
      <c r="AE411">
        <v>0.56883333333333297</v>
      </c>
      <c r="AF411">
        <v>22.5452670038649</v>
      </c>
      <c r="AG411">
        <v>0.51422222222222203</v>
      </c>
      <c r="AH411">
        <v>22.5452670038649</v>
      </c>
      <c r="AI411">
        <v>0.51422222222222203</v>
      </c>
      <c r="AJ411">
        <v>14.936682118135399</v>
      </c>
      <c r="AK411">
        <v>36.796823542570202</v>
      </c>
      <c r="AL411">
        <v>45.0905340077299</v>
      </c>
      <c r="AM411">
        <v>0.43022222222222201</v>
      </c>
      <c r="AN411">
        <v>1.1376666666666699</v>
      </c>
      <c r="AO411">
        <v>1.0284444444444401</v>
      </c>
      <c r="AP411" t="s">
        <v>43</v>
      </c>
      <c r="AQ411" t="str">
        <f t="shared" si="7"/>
        <v/>
      </c>
    </row>
    <row r="412" spans="1:43" x14ac:dyDescent="0.25">
      <c r="A412">
        <v>967194</v>
      </c>
      <c r="B412">
        <v>12787</v>
      </c>
      <c r="C412">
        <v>12787</v>
      </c>
      <c r="D412">
        <v>71028</v>
      </c>
      <c r="E412">
        <v>84902</v>
      </c>
      <c r="F412" s="1">
        <v>44176.240277777775</v>
      </c>
      <c r="G412" s="1">
        <v>44176.982638888891</v>
      </c>
      <c r="H412">
        <v>2.6163867783599999</v>
      </c>
      <c r="I412">
        <v>0</v>
      </c>
      <c r="J412">
        <v>3.2982022977900001</v>
      </c>
      <c r="K412">
        <v>0.104</v>
      </c>
      <c r="L412">
        <v>0</v>
      </c>
      <c r="M412">
        <v>0.13</v>
      </c>
      <c r="N412">
        <v>17.816666666666698</v>
      </c>
      <c r="O412">
        <v>173.50542193497401</v>
      </c>
      <c r="P412" t="s">
        <v>43</v>
      </c>
      <c r="Q412" t="s">
        <v>43</v>
      </c>
      <c r="R412">
        <v>-84.277388000000002</v>
      </c>
      <c r="S412">
        <v>33.810020999999999</v>
      </c>
      <c r="T412">
        <v>-84.312719999999999</v>
      </c>
      <c r="U412">
        <v>33.764533999999998</v>
      </c>
      <c r="V412">
        <v>-84.267342900000003</v>
      </c>
      <c r="W412">
        <v>33.783355090000001</v>
      </c>
      <c r="X412">
        <v>2.6343097170268601</v>
      </c>
      <c r="Y412">
        <v>0.104166666666667</v>
      </c>
      <c r="Z412">
        <v>3.51373855120733</v>
      </c>
      <c r="AA412">
        <v>0.12466666666666699</v>
      </c>
      <c r="AB412">
        <v>13.3284452011384</v>
      </c>
      <c r="AC412">
        <v>0.44691666666666702</v>
      </c>
      <c r="AD412">
        <v>9.6007680167024994</v>
      </c>
      <c r="AE412">
        <v>0.36194444444444401</v>
      </c>
      <c r="AF412">
        <v>19.3043732213205</v>
      </c>
      <c r="AG412">
        <v>0.453666666666667</v>
      </c>
      <c r="AH412">
        <v>11.423440665117401</v>
      </c>
      <c r="AI412">
        <v>0.40138888888888902</v>
      </c>
      <c r="AJ412">
        <v>6.1480482682341799</v>
      </c>
      <c r="AK412">
        <v>22.9292132178409</v>
      </c>
      <c r="AL412">
        <v>30.7278138864379</v>
      </c>
      <c r="AM412">
        <v>0.228833333333333</v>
      </c>
      <c r="AN412">
        <v>0.80886111111111103</v>
      </c>
      <c r="AO412">
        <v>0.85505555555555601</v>
      </c>
      <c r="AP412" t="s">
        <v>43</v>
      </c>
      <c r="AQ412" t="str">
        <f t="shared" si="7"/>
        <v/>
      </c>
    </row>
    <row r="413" spans="1:43" x14ac:dyDescent="0.25">
      <c r="A413">
        <v>967228</v>
      </c>
      <c r="B413">
        <v>12788</v>
      </c>
      <c r="C413">
        <v>12788</v>
      </c>
      <c r="D413">
        <v>99972018</v>
      </c>
      <c r="E413">
        <v>42900</v>
      </c>
      <c r="F413" s="1">
        <v>44176.199305555558</v>
      </c>
      <c r="G413" s="1">
        <v>44176.597222222219</v>
      </c>
      <c r="H413">
        <v>6.7583622107599997</v>
      </c>
      <c r="I413">
        <v>0</v>
      </c>
      <c r="J413">
        <v>10.019965545</v>
      </c>
      <c r="K413">
        <v>0.22600000000000001</v>
      </c>
      <c r="L413">
        <v>0</v>
      </c>
      <c r="M413">
        <v>0.26700000000000002</v>
      </c>
      <c r="N413">
        <v>9.5500000000000007</v>
      </c>
      <c r="O413">
        <v>109.880014367884</v>
      </c>
      <c r="P413" t="s">
        <v>43</v>
      </c>
      <c r="Q413" t="s">
        <v>43</v>
      </c>
      <c r="R413">
        <v>-84.210082</v>
      </c>
      <c r="S413">
        <v>33.852387999999998</v>
      </c>
      <c r="T413">
        <v>-84.280467000000002</v>
      </c>
      <c r="U413">
        <v>33.902424000000003</v>
      </c>
      <c r="V413">
        <v>-84.267342900000003</v>
      </c>
      <c r="W413">
        <v>33.783355090000001</v>
      </c>
      <c r="X413">
        <v>6.9670175351386296</v>
      </c>
      <c r="Y413">
        <v>0.20474999999999999</v>
      </c>
      <c r="Z413">
        <v>9.9983844308847107</v>
      </c>
      <c r="AA413">
        <v>0.272472222222222</v>
      </c>
      <c r="AB413">
        <v>22.639094287099098</v>
      </c>
      <c r="AC413">
        <v>0.56044444444444397</v>
      </c>
      <c r="AD413">
        <v>18.0807660283097</v>
      </c>
      <c r="AE413">
        <v>0.47205555555555601</v>
      </c>
      <c r="AF413">
        <v>22.0438813426622</v>
      </c>
      <c r="AG413">
        <v>0.50386111111111098</v>
      </c>
      <c r="AH413">
        <v>23.4357562727578</v>
      </c>
      <c r="AI413">
        <v>0.56286111111111103</v>
      </c>
      <c r="AJ413">
        <v>16.9654019660233</v>
      </c>
      <c r="AK413">
        <v>40.719860315408802</v>
      </c>
      <c r="AL413">
        <v>45.479637615420003</v>
      </c>
      <c r="AM413">
        <v>0.47722222222222199</v>
      </c>
      <c r="AN413">
        <v>1.0325</v>
      </c>
      <c r="AO413">
        <v>1.0667222222222199</v>
      </c>
      <c r="AP413" t="s">
        <v>43</v>
      </c>
      <c r="AQ413" t="str">
        <f t="shared" si="7"/>
        <v/>
      </c>
    </row>
    <row r="414" spans="1:43" x14ac:dyDescent="0.25">
      <c r="A414">
        <v>967227</v>
      </c>
      <c r="B414">
        <v>12788</v>
      </c>
      <c r="C414">
        <v>12788</v>
      </c>
      <c r="D414">
        <v>99972018</v>
      </c>
      <c r="E414">
        <v>42900</v>
      </c>
      <c r="F414" s="1">
        <v>44176.220138888886</v>
      </c>
      <c r="G414" s="1">
        <v>44176.618055555555</v>
      </c>
      <c r="H414">
        <v>6.7583622107599997</v>
      </c>
      <c r="I414">
        <v>0</v>
      </c>
      <c r="J414">
        <v>10.019965545</v>
      </c>
      <c r="K414">
        <v>0.22600000000000001</v>
      </c>
      <c r="L414">
        <v>0</v>
      </c>
      <c r="M414">
        <v>0.26700000000000002</v>
      </c>
      <c r="N414">
        <v>9.5500000000000007</v>
      </c>
      <c r="O414">
        <v>109.145899904283</v>
      </c>
      <c r="P414" t="s">
        <v>43</v>
      </c>
      <c r="Q414" t="s">
        <v>43</v>
      </c>
      <c r="R414">
        <v>-84.210082</v>
      </c>
      <c r="S414">
        <v>33.852387999999998</v>
      </c>
      <c r="T414">
        <v>-84.280467000000002</v>
      </c>
      <c r="U414">
        <v>33.902424000000003</v>
      </c>
      <c r="V414">
        <v>-84.267342900000003</v>
      </c>
      <c r="W414">
        <v>33.783355090000001</v>
      </c>
      <c r="X414">
        <v>6.9670175351386296</v>
      </c>
      <c r="Y414">
        <v>0.20474999999999999</v>
      </c>
      <c r="Z414">
        <v>9.9983844308847107</v>
      </c>
      <c r="AA414">
        <v>0.272472222222222</v>
      </c>
      <c r="AB414">
        <v>22.639094287099098</v>
      </c>
      <c r="AC414">
        <v>0.56044444444444397</v>
      </c>
      <c r="AD414">
        <v>18.0807660283097</v>
      </c>
      <c r="AE414">
        <v>0.47205555555555601</v>
      </c>
      <c r="AF414">
        <v>22.0438813426622</v>
      </c>
      <c r="AG414">
        <v>0.50386111111111098</v>
      </c>
      <c r="AH414">
        <v>23.4357562727578</v>
      </c>
      <c r="AI414">
        <v>0.56286111111111103</v>
      </c>
      <c r="AJ414">
        <v>16.9654019660233</v>
      </c>
      <c r="AK414">
        <v>40.719860315408802</v>
      </c>
      <c r="AL414">
        <v>45.479637615420003</v>
      </c>
      <c r="AM414">
        <v>0.47722222222222199</v>
      </c>
      <c r="AN414">
        <v>1.0325</v>
      </c>
      <c r="AO414">
        <v>1.0667222222222199</v>
      </c>
      <c r="AP414" t="s">
        <v>43</v>
      </c>
      <c r="AQ414" t="str">
        <f t="shared" si="7"/>
        <v/>
      </c>
    </row>
    <row r="415" spans="1:43" x14ac:dyDescent="0.25">
      <c r="A415">
        <v>967226</v>
      </c>
      <c r="B415">
        <v>12788</v>
      </c>
      <c r="C415">
        <v>12788</v>
      </c>
      <c r="D415">
        <v>99972018</v>
      </c>
      <c r="E415">
        <v>42900</v>
      </c>
      <c r="F415" s="1">
        <v>44176.240277777775</v>
      </c>
      <c r="G415" s="1">
        <v>44176.638888888891</v>
      </c>
      <c r="H415">
        <v>6.7583622107599997</v>
      </c>
      <c r="I415">
        <v>0</v>
      </c>
      <c r="J415">
        <v>10.019965545</v>
      </c>
      <c r="K415">
        <v>0.22600000000000001</v>
      </c>
      <c r="L415">
        <v>0</v>
      </c>
      <c r="M415">
        <v>0.26700000000000002</v>
      </c>
      <c r="N415">
        <v>9.56666666666667</v>
      </c>
      <c r="O415">
        <v>109.145899904283</v>
      </c>
      <c r="P415" t="s">
        <v>43</v>
      </c>
      <c r="Q415" t="s">
        <v>43</v>
      </c>
      <c r="R415">
        <v>-84.210082</v>
      </c>
      <c r="S415">
        <v>33.852387999999998</v>
      </c>
      <c r="T415">
        <v>-84.280467000000002</v>
      </c>
      <c r="U415">
        <v>33.902424000000003</v>
      </c>
      <c r="V415">
        <v>-84.267342900000003</v>
      </c>
      <c r="W415">
        <v>33.783355090000001</v>
      </c>
      <c r="X415">
        <v>6.9670175351386296</v>
      </c>
      <c r="Y415">
        <v>0.20474999999999999</v>
      </c>
      <c r="Z415">
        <v>9.9983844308847107</v>
      </c>
      <c r="AA415">
        <v>0.272472222222222</v>
      </c>
      <c r="AB415">
        <v>22.639094287099098</v>
      </c>
      <c r="AC415">
        <v>0.56044444444444397</v>
      </c>
      <c r="AD415">
        <v>18.0807660283097</v>
      </c>
      <c r="AE415">
        <v>0.47205555555555601</v>
      </c>
      <c r="AF415">
        <v>22.0438813426622</v>
      </c>
      <c r="AG415">
        <v>0.50386111111111098</v>
      </c>
      <c r="AH415">
        <v>23.4357562727578</v>
      </c>
      <c r="AI415">
        <v>0.56286111111111103</v>
      </c>
      <c r="AJ415">
        <v>16.9654019660233</v>
      </c>
      <c r="AK415">
        <v>40.719860315408802</v>
      </c>
      <c r="AL415">
        <v>45.479637615420003</v>
      </c>
      <c r="AM415">
        <v>0.47722222222222199</v>
      </c>
      <c r="AN415">
        <v>1.0325</v>
      </c>
      <c r="AO415">
        <v>1.0667222222222199</v>
      </c>
      <c r="AP415" t="s">
        <v>43</v>
      </c>
      <c r="AQ415" t="str">
        <f t="shared" si="7"/>
        <v/>
      </c>
    </row>
    <row r="416" spans="1:43" x14ac:dyDescent="0.25">
      <c r="A416">
        <v>967223</v>
      </c>
      <c r="B416">
        <v>12788</v>
      </c>
      <c r="C416">
        <v>12788</v>
      </c>
      <c r="D416">
        <v>42900</v>
      </c>
      <c r="E416">
        <v>99972018</v>
      </c>
      <c r="F416" s="1">
        <v>44176.607638888891</v>
      </c>
      <c r="G416" s="1">
        <v>44177.004861111112</v>
      </c>
      <c r="H416">
        <v>10.019965545</v>
      </c>
      <c r="I416">
        <v>0</v>
      </c>
      <c r="J416">
        <v>6.7583622107599997</v>
      </c>
      <c r="K416">
        <v>0.26700000000000002</v>
      </c>
      <c r="L416">
        <v>0</v>
      </c>
      <c r="M416">
        <v>0.22600000000000001</v>
      </c>
      <c r="N416">
        <v>9.5333333333333297</v>
      </c>
      <c r="O416">
        <v>110.485261973249</v>
      </c>
      <c r="P416" t="s">
        <v>43</v>
      </c>
      <c r="Q416" t="s">
        <v>43</v>
      </c>
      <c r="R416">
        <v>-84.280467000000002</v>
      </c>
      <c r="S416">
        <v>33.902424000000003</v>
      </c>
      <c r="T416">
        <v>-84.210082</v>
      </c>
      <c r="U416">
        <v>33.852387999999998</v>
      </c>
      <c r="V416">
        <v>-84.267342900000003</v>
      </c>
      <c r="W416">
        <v>33.783355090000001</v>
      </c>
      <c r="X416">
        <v>9.9983844308847107</v>
      </c>
      <c r="Y416">
        <v>0.272472222222222</v>
      </c>
      <c r="Z416">
        <v>6.9670175351386296</v>
      </c>
      <c r="AA416">
        <v>0.20474999999999999</v>
      </c>
      <c r="AB416">
        <v>18.0807660283097</v>
      </c>
      <c r="AC416">
        <v>0.47205555555555601</v>
      </c>
      <c r="AD416">
        <v>22.639094287099098</v>
      </c>
      <c r="AE416">
        <v>0.56044444444444397</v>
      </c>
      <c r="AF416">
        <v>23.4357562727578</v>
      </c>
      <c r="AG416">
        <v>0.56286111111111103</v>
      </c>
      <c r="AH416">
        <v>22.0438813426622</v>
      </c>
      <c r="AI416">
        <v>0.50386111111111098</v>
      </c>
      <c r="AJ416">
        <v>16.9654019660233</v>
      </c>
      <c r="AK416">
        <v>40.719860315408802</v>
      </c>
      <c r="AL416">
        <v>45.479637615420003</v>
      </c>
      <c r="AM416">
        <v>0.47722222222222199</v>
      </c>
      <c r="AN416">
        <v>1.0325</v>
      </c>
      <c r="AO416">
        <v>1.0667222222222199</v>
      </c>
      <c r="AP416" t="s">
        <v>43</v>
      </c>
      <c r="AQ416" t="str">
        <f t="shared" si="7"/>
        <v/>
      </c>
    </row>
    <row r="417" spans="1:43" x14ac:dyDescent="0.25">
      <c r="A417">
        <v>967225</v>
      </c>
      <c r="B417">
        <v>12788</v>
      </c>
      <c r="C417">
        <v>12788</v>
      </c>
      <c r="D417">
        <v>42900</v>
      </c>
      <c r="E417">
        <v>99972018</v>
      </c>
      <c r="F417" s="1">
        <v>44176.628472222219</v>
      </c>
      <c r="G417" s="1">
        <v>44177.025694444441</v>
      </c>
      <c r="H417">
        <v>10.019965545</v>
      </c>
      <c r="I417">
        <v>0</v>
      </c>
      <c r="J417">
        <v>6.7583622107599997</v>
      </c>
      <c r="K417">
        <v>0.26700000000000002</v>
      </c>
      <c r="L417">
        <v>0</v>
      </c>
      <c r="M417">
        <v>0.22600000000000001</v>
      </c>
      <c r="N417">
        <v>9.5333333333333297</v>
      </c>
      <c r="O417">
        <v>110.485261973249</v>
      </c>
      <c r="P417" t="s">
        <v>43</v>
      </c>
      <c r="Q417" t="s">
        <v>43</v>
      </c>
      <c r="R417">
        <v>-84.280467000000002</v>
      </c>
      <c r="S417">
        <v>33.902424000000003</v>
      </c>
      <c r="T417">
        <v>-84.210082</v>
      </c>
      <c r="U417">
        <v>33.852387999999998</v>
      </c>
      <c r="V417">
        <v>-84.267342900000003</v>
      </c>
      <c r="W417">
        <v>33.783355090000001</v>
      </c>
      <c r="X417">
        <v>9.9983844308847107</v>
      </c>
      <c r="Y417">
        <v>0.272472222222222</v>
      </c>
      <c r="Z417">
        <v>6.9670175351386296</v>
      </c>
      <c r="AA417">
        <v>0.20474999999999999</v>
      </c>
      <c r="AB417">
        <v>18.0807660283097</v>
      </c>
      <c r="AC417">
        <v>0.47205555555555601</v>
      </c>
      <c r="AD417">
        <v>22.639094287099098</v>
      </c>
      <c r="AE417">
        <v>0.56044444444444397</v>
      </c>
      <c r="AF417">
        <v>23.4357562727578</v>
      </c>
      <c r="AG417">
        <v>0.56286111111111103</v>
      </c>
      <c r="AH417">
        <v>22.0438813426622</v>
      </c>
      <c r="AI417">
        <v>0.50386111111111098</v>
      </c>
      <c r="AJ417">
        <v>16.9654019660233</v>
      </c>
      <c r="AK417">
        <v>40.719860315408802</v>
      </c>
      <c r="AL417">
        <v>45.479637615420003</v>
      </c>
      <c r="AM417">
        <v>0.47722222222222199</v>
      </c>
      <c r="AN417">
        <v>1.0325</v>
      </c>
      <c r="AO417">
        <v>1.0667222222222199</v>
      </c>
      <c r="AP417" t="s">
        <v>43</v>
      </c>
      <c r="AQ417" t="str">
        <f t="shared" si="7"/>
        <v/>
      </c>
    </row>
    <row r="418" spans="1:43" x14ac:dyDescent="0.25">
      <c r="A418">
        <v>967224</v>
      </c>
      <c r="B418">
        <v>12788</v>
      </c>
      <c r="C418">
        <v>12788</v>
      </c>
      <c r="D418">
        <v>42900</v>
      </c>
      <c r="E418">
        <v>42900</v>
      </c>
      <c r="F418" s="1">
        <v>44176.649305555555</v>
      </c>
      <c r="G418" s="1">
        <v>44177.013888888891</v>
      </c>
      <c r="H418">
        <v>10.019965545</v>
      </c>
      <c r="I418">
        <v>0</v>
      </c>
      <c r="J418">
        <v>10.019965545</v>
      </c>
      <c r="K418">
        <v>0.26700000000000002</v>
      </c>
      <c r="L418">
        <v>0</v>
      </c>
      <c r="M418">
        <v>0.26700000000000002</v>
      </c>
      <c r="N418">
        <v>8.75</v>
      </c>
      <c r="O418">
        <v>102.173412356385</v>
      </c>
      <c r="P418" t="s">
        <v>43</v>
      </c>
      <c r="Q418" t="s">
        <v>43</v>
      </c>
      <c r="R418">
        <v>-84.280467000000002</v>
      </c>
      <c r="S418">
        <v>33.902424000000003</v>
      </c>
      <c r="T418">
        <v>-84.280467000000002</v>
      </c>
      <c r="U418">
        <v>33.902424000000003</v>
      </c>
      <c r="V418">
        <v>-84.267342900000003</v>
      </c>
      <c r="W418">
        <v>33.783355090000001</v>
      </c>
      <c r="X418">
        <v>9.9983844308847107</v>
      </c>
      <c r="Y418">
        <v>0.272472222222222</v>
      </c>
      <c r="Z418">
        <v>9.9983844308847107</v>
      </c>
      <c r="AA418">
        <v>0.272472222222222</v>
      </c>
      <c r="AB418">
        <v>18.0807660283097</v>
      </c>
      <c r="AC418">
        <v>0.47205555555555601</v>
      </c>
      <c r="AD418">
        <v>18.0807660283097</v>
      </c>
      <c r="AE418">
        <v>0.47205555555555601</v>
      </c>
      <c r="AF418">
        <v>23.4357562727578</v>
      </c>
      <c r="AG418">
        <v>0.56286111111111103</v>
      </c>
      <c r="AH418">
        <v>23.4357562727578</v>
      </c>
      <c r="AI418">
        <v>0.56286111111111103</v>
      </c>
      <c r="AJ418">
        <v>19.9967688617694</v>
      </c>
      <c r="AK418">
        <v>36.1615320566195</v>
      </c>
      <c r="AL418">
        <v>46.8715125455156</v>
      </c>
      <c r="AM418">
        <v>0.54494444444444401</v>
      </c>
      <c r="AN418">
        <v>0.94411111111111101</v>
      </c>
      <c r="AO418">
        <v>1.1257222222222201</v>
      </c>
      <c r="AP418" t="s">
        <v>43</v>
      </c>
      <c r="AQ418" t="str">
        <f t="shared" si="7"/>
        <v/>
      </c>
    </row>
    <row r="419" spans="1:43" x14ac:dyDescent="0.25">
      <c r="A419">
        <v>967256</v>
      </c>
      <c r="B419">
        <v>12790</v>
      </c>
      <c r="C419">
        <v>12790</v>
      </c>
      <c r="D419">
        <v>99971092</v>
      </c>
      <c r="E419">
        <v>46900</v>
      </c>
      <c r="F419" s="1">
        <v>44176.208333333336</v>
      </c>
      <c r="G419" s="1">
        <v>44176.503472222219</v>
      </c>
      <c r="H419">
        <v>5.2153391640500004</v>
      </c>
      <c r="I419">
        <v>0</v>
      </c>
      <c r="J419">
        <v>9.6682459107700005</v>
      </c>
      <c r="K419">
        <v>0.13600000000000001</v>
      </c>
      <c r="L419">
        <v>0</v>
      </c>
      <c r="M419">
        <v>0.624</v>
      </c>
      <c r="N419">
        <v>7.0833333333333304</v>
      </c>
      <c r="O419">
        <v>91.298341954079802</v>
      </c>
      <c r="P419" t="s">
        <v>43</v>
      </c>
      <c r="Q419" t="s">
        <v>43</v>
      </c>
      <c r="R419">
        <v>-84.249065000000002</v>
      </c>
      <c r="S419">
        <v>33.848500000000001</v>
      </c>
      <c r="T419">
        <v>-84.305038999999994</v>
      </c>
      <c r="U419">
        <v>33.887675000000002</v>
      </c>
      <c r="V419">
        <v>-84.267342900000003</v>
      </c>
      <c r="W419">
        <v>33.783355090000001</v>
      </c>
      <c r="X419">
        <v>5.2399741508941604</v>
      </c>
      <c r="Y419">
        <v>0.153361111111111</v>
      </c>
      <c r="Z419">
        <v>11.6470727130376</v>
      </c>
      <c r="AA419">
        <v>0.32722222222222203</v>
      </c>
      <c r="AB419">
        <v>20.364994345508102</v>
      </c>
      <c r="AC419">
        <v>0.4965</v>
      </c>
      <c r="AD419">
        <v>13.8104440329576</v>
      </c>
      <c r="AE419">
        <v>0.45413888888888898</v>
      </c>
      <c r="AF419">
        <v>20.316900095691398</v>
      </c>
      <c r="AG419">
        <v>0.452472222222222</v>
      </c>
      <c r="AH419">
        <v>20.262964942150202</v>
      </c>
      <c r="AI419">
        <v>0.56002777777777801</v>
      </c>
      <c r="AJ419">
        <v>16.887046863931801</v>
      </c>
      <c r="AK419">
        <v>34.175438378465699</v>
      </c>
      <c r="AL419">
        <v>40.5798650378416</v>
      </c>
      <c r="AM419">
        <v>0.48058333333333297</v>
      </c>
      <c r="AN419">
        <v>0.95063888888888903</v>
      </c>
      <c r="AO419">
        <v>1.0125</v>
      </c>
      <c r="AP419" t="s">
        <v>43</v>
      </c>
      <c r="AQ419" t="str">
        <f t="shared" si="7"/>
        <v/>
      </c>
    </row>
    <row r="420" spans="1:43" x14ac:dyDescent="0.25">
      <c r="A420">
        <v>967257</v>
      </c>
      <c r="B420">
        <v>12790</v>
      </c>
      <c r="C420">
        <v>12790</v>
      </c>
      <c r="D420">
        <v>99971092</v>
      </c>
      <c r="E420">
        <v>46900</v>
      </c>
      <c r="F420" s="1">
        <v>44176.234722222223</v>
      </c>
      <c r="G420" s="1">
        <v>44176.53125</v>
      </c>
      <c r="H420">
        <v>5.2153391640500004</v>
      </c>
      <c r="I420">
        <v>0</v>
      </c>
      <c r="J420">
        <v>9.6682459107700005</v>
      </c>
      <c r="K420">
        <v>0.13600000000000001</v>
      </c>
      <c r="L420">
        <v>0</v>
      </c>
      <c r="M420">
        <v>0.624</v>
      </c>
      <c r="N420">
        <v>7.1166666666666698</v>
      </c>
      <c r="O420">
        <v>94.244775383200405</v>
      </c>
      <c r="P420" t="s">
        <v>43</v>
      </c>
      <c r="Q420" t="s">
        <v>43</v>
      </c>
      <c r="R420">
        <v>-84.249065000000002</v>
      </c>
      <c r="S420">
        <v>33.848500000000001</v>
      </c>
      <c r="T420">
        <v>-84.305038999999994</v>
      </c>
      <c r="U420">
        <v>33.887675000000002</v>
      </c>
      <c r="V420">
        <v>-84.267342900000003</v>
      </c>
      <c r="W420">
        <v>33.783355090000001</v>
      </c>
      <c r="X420">
        <v>5.2399741508941604</v>
      </c>
      <c r="Y420">
        <v>0.153361111111111</v>
      </c>
      <c r="Z420">
        <v>11.6470727130376</v>
      </c>
      <c r="AA420">
        <v>0.32722222222222203</v>
      </c>
      <c r="AB420">
        <v>20.364994345508102</v>
      </c>
      <c r="AC420">
        <v>0.4965</v>
      </c>
      <c r="AD420">
        <v>13.8104440329576</v>
      </c>
      <c r="AE420">
        <v>0.45413888888888898</v>
      </c>
      <c r="AF420">
        <v>20.316900095691398</v>
      </c>
      <c r="AG420">
        <v>0.452472222222222</v>
      </c>
      <c r="AH420">
        <v>20.262964942150202</v>
      </c>
      <c r="AI420">
        <v>0.56002777777777801</v>
      </c>
      <c r="AJ420">
        <v>16.887046863931801</v>
      </c>
      <c r="AK420">
        <v>34.175438378465699</v>
      </c>
      <c r="AL420">
        <v>40.5798650378416</v>
      </c>
      <c r="AM420">
        <v>0.48058333333333297</v>
      </c>
      <c r="AN420">
        <v>0.95063888888888903</v>
      </c>
      <c r="AO420">
        <v>1.0125</v>
      </c>
      <c r="AP420" t="s">
        <v>43</v>
      </c>
      <c r="AQ420" t="str">
        <f t="shared" si="7"/>
        <v/>
      </c>
    </row>
    <row r="421" spans="1:43" x14ac:dyDescent="0.25">
      <c r="A421">
        <v>967254</v>
      </c>
      <c r="B421">
        <v>12790</v>
      </c>
      <c r="C421">
        <v>12790</v>
      </c>
      <c r="D421">
        <v>46900</v>
      </c>
      <c r="E421">
        <v>99971092</v>
      </c>
      <c r="F421" s="1">
        <v>44176.513888888891</v>
      </c>
      <c r="G421" s="1">
        <v>44176.806250000001</v>
      </c>
      <c r="H421">
        <v>9.6682459107700005</v>
      </c>
      <c r="I421">
        <v>0</v>
      </c>
      <c r="J421">
        <v>5.2153391640500004</v>
      </c>
      <c r="K421">
        <v>0.624</v>
      </c>
      <c r="L421">
        <v>0</v>
      </c>
      <c r="M421">
        <v>0.13600000000000001</v>
      </c>
      <c r="N421">
        <v>7.0166666666666702</v>
      </c>
      <c r="O421">
        <v>88.262379310399794</v>
      </c>
      <c r="P421" t="s">
        <v>43</v>
      </c>
      <c r="Q421" t="s">
        <v>43</v>
      </c>
      <c r="R421">
        <v>-84.305038999999994</v>
      </c>
      <c r="S421">
        <v>33.887675000000002</v>
      </c>
      <c r="T421">
        <v>-84.249065000000002</v>
      </c>
      <c r="U421">
        <v>33.848500000000001</v>
      </c>
      <c r="V421">
        <v>-84.267342900000003</v>
      </c>
      <c r="W421">
        <v>33.783355090000001</v>
      </c>
      <c r="X421">
        <v>11.6470727130376</v>
      </c>
      <c r="Y421">
        <v>0.32722222222222203</v>
      </c>
      <c r="Z421">
        <v>5.2399741508941604</v>
      </c>
      <c r="AA421">
        <v>0.153361111111111</v>
      </c>
      <c r="AB421">
        <v>13.8104440329576</v>
      </c>
      <c r="AC421">
        <v>0.45413888888888898</v>
      </c>
      <c r="AD421">
        <v>20.364994345508102</v>
      </c>
      <c r="AE421">
        <v>0.4965</v>
      </c>
      <c r="AF421">
        <v>20.262964942150202</v>
      </c>
      <c r="AG421">
        <v>0.56002777777777801</v>
      </c>
      <c r="AH421">
        <v>20.316900095691398</v>
      </c>
      <c r="AI421">
        <v>0.452472222222222</v>
      </c>
      <c r="AJ421">
        <v>16.887046863931801</v>
      </c>
      <c r="AK421">
        <v>34.175438378465699</v>
      </c>
      <c r="AL421">
        <v>40.5798650378416</v>
      </c>
      <c r="AM421">
        <v>0.48058333333333297</v>
      </c>
      <c r="AN421">
        <v>0.95063888888888903</v>
      </c>
      <c r="AO421">
        <v>1.0125</v>
      </c>
      <c r="AP421" t="s">
        <v>43</v>
      </c>
      <c r="AQ421" t="str">
        <f t="shared" si="7"/>
        <v/>
      </c>
    </row>
    <row r="422" spans="1:43" x14ac:dyDescent="0.25">
      <c r="A422">
        <v>967255</v>
      </c>
      <c r="B422">
        <v>12790</v>
      </c>
      <c r="C422">
        <v>12790</v>
      </c>
      <c r="D422">
        <v>46900</v>
      </c>
      <c r="E422">
        <v>46900</v>
      </c>
      <c r="F422" s="1">
        <v>44176.541666666664</v>
      </c>
      <c r="G422" s="1">
        <v>44176.815972222219</v>
      </c>
      <c r="H422">
        <v>9.6682459107700005</v>
      </c>
      <c r="I422">
        <v>0</v>
      </c>
      <c r="J422">
        <v>9.6682459107700005</v>
      </c>
      <c r="K422">
        <v>0.624</v>
      </c>
      <c r="L422">
        <v>0</v>
      </c>
      <c r="M422">
        <v>0.624</v>
      </c>
      <c r="N422">
        <v>6.5833333333333304</v>
      </c>
      <c r="O422">
        <v>85.977596264421393</v>
      </c>
      <c r="P422" t="s">
        <v>43</v>
      </c>
      <c r="Q422" t="s">
        <v>43</v>
      </c>
      <c r="R422">
        <v>-84.305038999999994</v>
      </c>
      <c r="S422">
        <v>33.887675000000002</v>
      </c>
      <c r="T422">
        <v>-84.305038999999994</v>
      </c>
      <c r="U422">
        <v>33.887675000000002</v>
      </c>
      <c r="V422">
        <v>-84.267342900000003</v>
      </c>
      <c r="W422">
        <v>33.783355090000001</v>
      </c>
      <c r="X422">
        <v>11.6470727130376</v>
      </c>
      <c r="Y422">
        <v>0.32722222222222203</v>
      </c>
      <c r="Z422">
        <v>11.6470727130376</v>
      </c>
      <c r="AA422">
        <v>0.32722222222222203</v>
      </c>
      <c r="AB422">
        <v>13.8104440329576</v>
      </c>
      <c r="AC422">
        <v>0.45413888888888898</v>
      </c>
      <c r="AD422">
        <v>13.8104440329576</v>
      </c>
      <c r="AE422">
        <v>0.45413888888888898</v>
      </c>
      <c r="AF422">
        <v>20.262964942150202</v>
      </c>
      <c r="AG422">
        <v>0.56002777777777801</v>
      </c>
      <c r="AH422">
        <v>20.262964942150202</v>
      </c>
      <c r="AI422">
        <v>0.56002777777777801</v>
      </c>
      <c r="AJ422">
        <v>23.2941454260753</v>
      </c>
      <c r="AK422">
        <v>27.620888065915199</v>
      </c>
      <c r="AL422">
        <v>40.525929884300403</v>
      </c>
      <c r="AM422">
        <v>0.65444444444444405</v>
      </c>
      <c r="AN422">
        <v>0.90827777777777796</v>
      </c>
      <c r="AO422">
        <v>1.12005555555556</v>
      </c>
      <c r="AP422" t="s">
        <v>43</v>
      </c>
      <c r="AQ422" t="str">
        <f t="shared" si="7"/>
        <v/>
      </c>
    </row>
    <row r="423" spans="1:43" x14ac:dyDescent="0.25">
      <c r="A423">
        <v>968919</v>
      </c>
      <c r="B423">
        <v>12792</v>
      </c>
      <c r="C423">
        <v>12791</v>
      </c>
      <c r="D423">
        <v>99973919</v>
      </c>
      <c r="E423">
        <v>46901</v>
      </c>
      <c r="F423" s="1">
        <v>44176.205555555556</v>
      </c>
      <c r="G423" s="1">
        <v>44176.600694444445</v>
      </c>
      <c r="H423">
        <v>5.1743890000699997</v>
      </c>
      <c r="I423">
        <v>2.1854921893446999</v>
      </c>
      <c r="J423">
        <v>9.9413343730800001</v>
      </c>
      <c r="K423">
        <v>0.14199999999999999</v>
      </c>
      <c r="L423">
        <v>9.7944444444444403E-2</v>
      </c>
      <c r="M423">
        <v>0.621</v>
      </c>
      <c r="N423">
        <v>9.3853888888888903</v>
      </c>
      <c r="O423">
        <v>115.77156369738999</v>
      </c>
      <c r="P423" t="s">
        <v>43</v>
      </c>
      <c r="Q423" t="s">
        <v>43</v>
      </c>
      <c r="R423">
        <v>-84.251125000000002</v>
      </c>
      <c r="S423">
        <v>33.845422999999997</v>
      </c>
      <c r="T423">
        <v>-84.305503999999999</v>
      </c>
      <c r="U423">
        <v>33.888494999999999</v>
      </c>
      <c r="V423">
        <v>-84.267342900000003</v>
      </c>
      <c r="W423">
        <v>33.783355090000001</v>
      </c>
      <c r="X423">
        <v>5.1988392757279396</v>
      </c>
      <c r="Y423">
        <v>0.15277777777777801</v>
      </c>
      <c r="Z423">
        <v>11.9193582462376</v>
      </c>
      <c r="AA423">
        <v>0.32416666666666699</v>
      </c>
      <c r="AB423">
        <v>20.3237973330682</v>
      </c>
      <c r="AC423">
        <v>0.49591666666666701</v>
      </c>
      <c r="AD423">
        <v>13.908061689885299</v>
      </c>
      <c r="AE423">
        <v>0.45188888888888901</v>
      </c>
      <c r="AF423">
        <v>20.2757030832515</v>
      </c>
      <c r="AG423">
        <v>0.45188888888888901</v>
      </c>
      <c r="AH423">
        <v>20.360582599077901</v>
      </c>
      <c r="AI423">
        <v>0.55777777777777804</v>
      </c>
      <c r="AJ423">
        <v>17.118197521965499</v>
      </c>
      <c r="AK423">
        <v>34.2318590229535</v>
      </c>
      <c r="AL423">
        <v>40.636285682329401</v>
      </c>
      <c r="AM423">
        <v>0.476944444444444</v>
      </c>
      <c r="AN423">
        <v>0.94780555555555601</v>
      </c>
      <c r="AO423">
        <v>1.00966666666667</v>
      </c>
      <c r="AP423" t="s">
        <v>43</v>
      </c>
      <c r="AQ423" t="str">
        <f t="shared" si="7"/>
        <v/>
      </c>
    </row>
    <row r="424" spans="1:43" x14ac:dyDescent="0.25">
      <c r="A424">
        <v>968920</v>
      </c>
      <c r="B424">
        <v>12791</v>
      </c>
      <c r="C424">
        <v>12791</v>
      </c>
      <c r="D424">
        <v>37030</v>
      </c>
      <c r="E424">
        <v>37030</v>
      </c>
      <c r="F424" s="1">
        <v>44176.234027777777</v>
      </c>
      <c r="G424" s="1">
        <v>44176.521527777775</v>
      </c>
      <c r="H424">
        <v>14.2397629386</v>
      </c>
      <c r="I424">
        <v>0</v>
      </c>
      <c r="J424">
        <v>14.2397629386</v>
      </c>
      <c r="K424">
        <v>0.34200000000000003</v>
      </c>
      <c r="L424">
        <v>0</v>
      </c>
      <c r="M424">
        <v>0.34200000000000003</v>
      </c>
      <c r="N424">
        <v>6.9</v>
      </c>
      <c r="O424">
        <v>85.217319444497505</v>
      </c>
      <c r="P424" t="s">
        <v>43</v>
      </c>
      <c r="Q424" t="s">
        <v>43</v>
      </c>
      <c r="R424">
        <v>-84.301974999999999</v>
      </c>
      <c r="S424">
        <v>33.957864999999998</v>
      </c>
      <c r="T424">
        <v>-84.301974999999999</v>
      </c>
      <c r="U424">
        <v>33.957864999999998</v>
      </c>
      <c r="V424">
        <v>-84.267342900000003</v>
      </c>
      <c r="W424">
        <v>33.783355090000001</v>
      </c>
      <c r="X424">
        <v>14.2802639591385</v>
      </c>
      <c r="Y424">
        <v>0.38761111111111102</v>
      </c>
      <c r="Z424">
        <v>14.2802639591385</v>
      </c>
      <c r="AA424">
        <v>0.38761111111111102</v>
      </c>
      <c r="AB424">
        <v>19.455739619968401</v>
      </c>
      <c r="AC424">
        <v>0.60022222222222199</v>
      </c>
      <c r="AD424">
        <v>19.455739619968401</v>
      </c>
      <c r="AE424">
        <v>0.60022222222222199</v>
      </c>
      <c r="AF424">
        <v>29.357127766662099</v>
      </c>
      <c r="AG424">
        <v>0.68672222222222201</v>
      </c>
      <c r="AH424">
        <v>29.357127766662099</v>
      </c>
      <c r="AI424">
        <v>0.68672222222222201</v>
      </c>
      <c r="AJ424">
        <v>28.560527918277099</v>
      </c>
      <c r="AK424">
        <v>38.911479239936902</v>
      </c>
      <c r="AL424">
        <v>58.714255533324199</v>
      </c>
      <c r="AM424">
        <v>0.77522222222222203</v>
      </c>
      <c r="AN424">
        <v>1.20044444444444</v>
      </c>
      <c r="AO424">
        <v>1.37344444444444</v>
      </c>
      <c r="AP424" t="s">
        <v>43</v>
      </c>
      <c r="AQ424" t="str">
        <f t="shared" si="7"/>
        <v/>
      </c>
    </row>
    <row r="425" spans="1:43" x14ac:dyDescent="0.25">
      <c r="A425">
        <v>968922</v>
      </c>
      <c r="B425">
        <v>12791</v>
      </c>
      <c r="C425">
        <v>12791</v>
      </c>
      <c r="D425">
        <v>37030</v>
      </c>
      <c r="E425">
        <v>46901</v>
      </c>
      <c r="F425" s="1">
        <v>44176.524305555555</v>
      </c>
      <c r="G425" s="1">
        <v>44176.788194444445</v>
      </c>
      <c r="H425">
        <v>14.2397629386</v>
      </c>
      <c r="I425">
        <v>0</v>
      </c>
      <c r="J425">
        <v>9.9413343730800001</v>
      </c>
      <c r="K425">
        <v>0.34200000000000003</v>
      </c>
      <c r="L425">
        <v>0</v>
      </c>
      <c r="M425">
        <v>0.621</v>
      </c>
      <c r="N425">
        <v>6.3333333333333304</v>
      </c>
      <c r="O425">
        <v>78.955105364033798</v>
      </c>
      <c r="P425" t="s">
        <v>43</v>
      </c>
      <c r="Q425" t="s">
        <v>43</v>
      </c>
      <c r="R425">
        <v>-84.301974999999999</v>
      </c>
      <c r="S425">
        <v>33.957864999999998</v>
      </c>
      <c r="T425">
        <v>-84.305503999999999</v>
      </c>
      <c r="U425">
        <v>33.888494999999999</v>
      </c>
      <c r="V425">
        <v>-84.267342900000003</v>
      </c>
      <c r="W425">
        <v>33.783355090000001</v>
      </c>
      <c r="X425">
        <v>14.2802639591385</v>
      </c>
      <c r="Y425">
        <v>0.38761111111111102</v>
      </c>
      <c r="Z425">
        <v>11.9193582462376</v>
      </c>
      <c r="AA425">
        <v>0.32416666666666699</v>
      </c>
      <c r="AB425">
        <v>19.455739619968401</v>
      </c>
      <c r="AC425">
        <v>0.60022222222222199</v>
      </c>
      <c r="AD425">
        <v>13.908061689885299</v>
      </c>
      <c r="AE425">
        <v>0.45188888888888901</v>
      </c>
      <c r="AF425">
        <v>29.357127766662099</v>
      </c>
      <c r="AG425">
        <v>0.68672222222222201</v>
      </c>
      <c r="AH425">
        <v>20.360582599077901</v>
      </c>
      <c r="AI425">
        <v>0.55777777777777804</v>
      </c>
      <c r="AJ425">
        <v>26.199622205376102</v>
      </c>
      <c r="AK425">
        <v>33.363801309853699</v>
      </c>
      <c r="AL425">
        <v>49.717710365739997</v>
      </c>
      <c r="AM425">
        <v>0.71177777777777795</v>
      </c>
      <c r="AN425">
        <v>1.0521111111111101</v>
      </c>
      <c r="AO425">
        <v>1.2444999999999999</v>
      </c>
      <c r="AP425" t="s">
        <v>43</v>
      </c>
      <c r="AQ425" t="str">
        <f t="shared" si="7"/>
        <v/>
      </c>
    </row>
    <row r="426" spans="1:43" x14ac:dyDescent="0.25">
      <c r="A426">
        <v>968921</v>
      </c>
      <c r="B426">
        <v>12791</v>
      </c>
      <c r="C426">
        <v>12791</v>
      </c>
      <c r="D426">
        <v>46901</v>
      </c>
      <c r="E426">
        <v>46901</v>
      </c>
      <c r="F426" s="1">
        <v>44176.611111111109</v>
      </c>
      <c r="G426" s="1">
        <v>44176.975694444445</v>
      </c>
      <c r="H426">
        <v>9.9413343730800001</v>
      </c>
      <c r="I426">
        <v>0</v>
      </c>
      <c r="J426">
        <v>9.9413343730800001</v>
      </c>
      <c r="K426">
        <v>0.621</v>
      </c>
      <c r="L426">
        <v>0</v>
      </c>
      <c r="M426">
        <v>0.621</v>
      </c>
      <c r="N426">
        <v>8.75</v>
      </c>
      <c r="O426">
        <v>109.56512500006799</v>
      </c>
      <c r="P426" t="s">
        <v>43</v>
      </c>
      <c r="Q426" t="s">
        <v>43</v>
      </c>
      <c r="R426">
        <v>-84.305503999999999</v>
      </c>
      <c r="S426">
        <v>33.888494999999999</v>
      </c>
      <c r="T426">
        <v>-84.305503999999999</v>
      </c>
      <c r="U426">
        <v>33.888494999999999</v>
      </c>
      <c r="V426">
        <v>-84.267342900000003</v>
      </c>
      <c r="W426">
        <v>33.783355090000001</v>
      </c>
      <c r="X426">
        <v>11.9193582462376</v>
      </c>
      <c r="Y426">
        <v>0.32416666666666699</v>
      </c>
      <c r="Z426">
        <v>11.9193582462376</v>
      </c>
      <c r="AA426">
        <v>0.32416666666666699</v>
      </c>
      <c r="AB426">
        <v>13.908061689885299</v>
      </c>
      <c r="AC426">
        <v>0.45188888888888901</v>
      </c>
      <c r="AD426">
        <v>13.908061689885299</v>
      </c>
      <c r="AE426">
        <v>0.45188888888888901</v>
      </c>
      <c r="AF426">
        <v>20.360582599077901</v>
      </c>
      <c r="AG426">
        <v>0.55777777777777804</v>
      </c>
      <c r="AH426">
        <v>20.360582599077901</v>
      </c>
      <c r="AI426">
        <v>0.55777777777777804</v>
      </c>
      <c r="AJ426">
        <v>23.8387164924752</v>
      </c>
      <c r="AK426">
        <v>27.816123379770598</v>
      </c>
      <c r="AL426">
        <v>40.721165198155802</v>
      </c>
      <c r="AM426">
        <v>0.64833333333333298</v>
      </c>
      <c r="AN426">
        <v>0.90377777777777801</v>
      </c>
      <c r="AO426">
        <v>1.1155555555555601</v>
      </c>
      <c r="AP426" t="s">
        <v>43</v>
      </c>
      <c r="AQ426" t="str">
        <f t="shared" si="7"/>
        <v/>
      </c>
    </row>
    <row r="427" spans="1:43" x14ac:dyDescent="0.25">
      <c r="A427">
        <v>967292</v>
      </c>
      <c r="B427">
        <v>12808</v>
      </c>
      <c r="C427">
        <v>12793</v>
      </c>
      <c r="D427">
        <v>10254</v>
      </c>
      <c r="E427">
        <v>35900</v>
      </c>
      <c r="F427" s="1">
        <v>44176.22152777778</v>
      </c>
      <c r="G427" s="1">
        <v>44176.805555555555</v>
      </c>
      <c r="H427">
        <v>26.785593478799999</v>
      </c>
      <c r="I427">
        <v>0</v>
      </c>
      <c r="J427">
        <v>15.395704846899999</v>
      </c>
      <c r="K427">
        <v>0.93200000000000005</v>
      </c>
      <c r="L427">
        <v>0</v>
      </c>
      <c r="M427">
        <v>0.65</v>
      </c>
      <c r="N427">
        <v>14.016666666666699</v>
      </c>
      <c r="O427">
        <v>257.23142432966199</v>
      </c>
      <c r="P427" t="s">
        <v>42</v>
      </c>
      <c r="Q427" t="s">
        <v>42</v>
      </c>
      <c r="R427">
        <v>-84.242610999999997</v>
      </c>
      <c r="S427">
        <v>34.060949999999998</v>
      </c>
      <c r="T427">
        <v>-84.357235000000003</v>
      </c>
      <c r="U427">
        <v>33.945416000000002</v>
      </c>
      <c r="V427">
        <v>-84.441568700000005</v>
      </c>
      <c r="W427">
        <v>33.790036090000001</v>
      </c>
      <c r="X427">
        <v>24.886040240098399</v>
      </c>
      <c r="Y427">
        <v>0.61747222222222198</v>
      </c>
      <c r="Z427">
        <v>16.604384406029801</v>
      </c>
      <c r="AA427">
        <v>0.436805555555556</v>
      </c>
      <c r="AB427">
        <v>28.576000099419598</v>
      </c>
      <c r="AC427">
        <v>0.71619444444444402</v>
      </c>
      <c r="AD427">
        <v>17.429505263027099</v>
      </c>
      <c r="AE427">
        <v>0.52197222222222195</v>
      </c>
      <c r="AF427">
        <v>35.178271838144802</v>
      </c>
      <c r="AG427">
        <v>0.81747222222222204</v>
      </c>
      <c r="AH427">
        <v>24.0317770017523</v>
      </c>
      <c r="AI427">
        <v>0.62324999999999997</v>
      </c>
      <c r="AJ427">
        <v>41.490424646128197</v>
      </c>
      <c r="AK427">
        <v>46.005505362446698</v>
      </c>
      <c r="AL427">
        <v>59.210048839897098</v>
      </c>
      <c r="AM427">
        <v>1.0542777777777801</v>
      </c>
      <c r="AN427">
        <v>1.23816666666667</v>
      </c>
      <c r="AO427">
        <v>1.44072222222222</v>
      </c>
      <c r="AP427" t="s">
        <v>43</v>
      </c>
      <c r="AQ427">
        <f t="shared" si="7"/>
        <v>1</v>
      </c>
    </row>
    <row r="428" spans="1:43" x14ac:dyDescent="0.25">
      <c r="A428">
        <v>967290</v>
      </c>
      <c r="B428">
        <v>12796</v>
      </c>
      <c r="C428">
        <v>12793</v>
      </c>
      <c r="D428">
        <v>10266</v>
      </c>
      <c r="E428">
        <v>10266</v>
      </c>
      <c r="F428" s="1">
        <v>44176.226388888892</v>
      </c>
      <c r="G428" s="1">
        <v>44176.79583333333</v>
      </c>
      <c r="H428">
        <v>26.7476656049</v>
      </c>
      <c r="I428">
        <v>12.6345582661215</v>
      </c>
      <c r="J428">
        <v>26.7476656049</v>
      </c>
      <c r="K428">
        <v>0.89800000000000002</v>
      </c>
      <c r="L428">
        <v>0.29905555555555602</v>
      </c>
      <c r="M428">
        <v>0.89800000000000002</v>
      </c>
      <c r="N428">
        <v>13.367611111111099</v>
      </c>
      <c r="O428">
        <v>256.10374521088698</v>
      </c>
      <c r="P428" t="s">
        <v>42</v>
      </c>
      <c r="Q428" t="s">
        <v>42</v>
      </c>
      <c r="R428">
        <v>-84.260559000000001</v>
      </c>
      <c r="S428">
        <v>34.085991999999997</v>
      </c>
      <c r="T428">
        <v>-84.260559000000001</v>
      </c>
      <c r="U428">
        <v>34.085991999999997</v>
      </c>
      <c r="V428">
        <v>-84.441568700000005</v>
      </c>
      <c r="W428">
        <v>33.790036090000001</v>
      </c>
      <c r="X428">
        <v>29.6019486249021</v>
      </c>
      <c r="Y428">
        <v>0.66749999999999998</v>
      </c>
      <c r="Z428">
        <v>29.6019486249021</v>
      </c>
      <c r="AA428">
        <v>0.66749999999999998</v>
      </c>
      <c r="AB428">
        <v>28.9341593448246</v>
      </c>
      <c r="AC428">
        <v>0.72875000000000001</v>
      </c>
      <c r="AD428">
        <v>28.9341593448246</v>
      </c>
      <c r="AE428">
        <v>0.72875000000000001</v>
      </c>
      <c r="AF428">
        <v>35.5364310835498</v>
      </c>
      <c r="AG428">
        <v>0.83002777777777803</v>
      </c>
      <c r="AH428">
        <v>35.5364310835498</v>
      </c>
      <c r="AI428">
        <v>0.83002777777777803</v>
      </c>
      <c r="AJ428">
        <v>59.203897249804299</v>
      </c>
      <c r="AK428">
        <v>57.8683186896492</v>
      </c>
      <c r="AL428">
        <v>71.072862167099601</v>
      </c>
      <c r="AM428">
        <v>1.335</v>
      </c>
      <c r="AN428">
        <v>1.4575</v>
      </c>
      <c r="AO428">
        <v>1.6600555555555601</v>
      </c>
      <c r="AP428" t="s">
        <v>42</v>
      </c>
      <c r="AQ428" t="str">
        <f t="shared" si="7"/>
        <v/>
      </c>
    </row>
    <row r="429" spans="1:43" x14ac:dyDescent="0.25">
      <c r="A429">
        <v>967293</v>
      </c>
      <c r="B429">
        <v>12793</v>
      </c>
      <c r="C429">
        <v>12793</v>
      </c>
      <c r="D429">
        <v>35900</v>
      </c>
      <c r="E429">
        <v>10266</v>
      </c>
      <c r="F429" s="1">
        <v>44176.270833333336</v>
      </c>
      <c r="G429" s="1">
        <v>44176.422222222223</v>
      </c>
      <c r="H429">
        <v>15.395704846899999</v>
      </c>
      <c r="I429">
        <v>0</v>
      </c>
      <c r="J429">
        <v>26.7476656049</v>
      </c>
      <c r="K429">
        <v>0.65</v>
      </c>
      <c r="L429">
        <v>0</v>
      </c>
      <c r="M429">
        <v>0.89800000000000002</v>
      </c>
      <c r="N429">
        <v>3.6333333333333302</v>
      </c>
      <c r="O429">
        <v>67.454961685865797</v>
      </c>
      <c r="P429" t="s">
        <v>42</v>
      </c>
      <c r="Q429" t="s">
        <v>42</v>
      </c>
      <c r="R429">
        <v>-84.357235000000003</v>
      </c>
      <c r="S429">
        <v>33.945416000000002</v>
      </c>
      <c r="T429">
        <v>-84.260559000000001</v>
      </c>
      <c r="U429">
        <v>34.085991999999997</v>
      </c>
      <c r="V429">
        <v>-84.441568700000005</v>
      </c>
      <c r="W429">
        <v>33.790036090000001</v>
      </c>
      <c r="X429">
        <v>16.604384406029801</v>
      </c>
      <c r="Y429">
        <v>0.436805555555556</v>
      </c>
      <c r="Z429">
        <v>29.6019486249021</v>
      </c>
      <c r="AA429">
        <v>0.66749999999999998</v>
      </c>
      <c r="AB429">
        <v>17.429505263027099</v>
      </c>
      <c r="AC429">
        <v>0.52197222222222195</v>
      </c>
      <c r="AD429">
        <v>28.9341593448246</v>
      </c>
      <c r="AE429">
        <v>0.72875000000000001</v>
      </c>
      <c r="AF429">
        <v>24.0317770017523</v>
      </c>
      <c r="AG429">
        <v>0.62324999999999997</v>
      </c>
      <c r="AH429">
        <v>35.5364310835498</v>
      </c>
      <c r="AI429">
        <v>0.83002777777777803</v>
      </c>
      <c r="AJ429">
        <v>46.206333030931901</v>
      </c>
      <c r="AK429">
        <v>46.363664607851703</v>
      </c>
      <c r="AL429">
        <v>59.568208085301997</v>
      </c>
      <c r="AM429">
        <v>1.1043055555555601</v>
      </c>
      <c r="AN429">
        <v>1.2507222222222201</v>
      </c>
      <c r="AO429">
        <v>1.4532777777777801</v>
      </c>
      <c r="AP429" t="s">
        <v>43</v>
      </c>
      <c r="AQ429">
        <f t="shared" si="7"/>
        <v>1</v>
      </c>
    </row>
    <row r="430" spans="1:43" x14ac:dyDescent="0.25">
      <c r="A430">
        <v>967379</v>
      </c>
      <c r="B430">
        <v>12796</v>
      </c>
      <c r="C430">
        <v>12793</v>
      </c>
      <c r="D430">
        <v>35900</v>
      </c>
      <c r="E430">
        <v>35900</v>
      </c>
      <c r="F430" s="1">
        <v>44176.607638888891</v>
      </c>
      <c r="G430" s="1">
        <v>44177</v>
      </c>
      <c r="H430">
        <v>15.395704846899999</v>
      </c>
      <c r="I430">
        <v>0</v>
      </c>
      <c r="J430">
        <v>15.395704846899999</v>
      </c>
      <c r="K430">
        <v>0.65</v>
      </c>
      <c r="L430">
        <v>0</v>
      </c>
      <c r="M430">
        <v>0.65</v>
      </c>
      <c r="N430">
        <v>9.4166666666666696</v>
      </c>
      <c r="O430">
        <v>198.62711877407</v>
      </c>
      <c r="P430" t="s">
        <v>42</v>
      </c>
      <c r="Q430" t="s">
        <v>42</v>
      </c>
      <c r="R430">
        <v>-84.357235000000003</v>
      </c>
      <c r="S430">
        <v>33.945416000000002</v>
      </c>
      <c r="T430">
        <v>-84.357235000000003</v>
      </c>
      <c r="U430">
        <v>33.945416000000002</v>
      </c>
      <c r="V430">
        <v>-84.441568700000005</v>
      </c>
      <c r="W430">
        <v>33.790036090000001</v>
      </c>
      <c r="X430">
        <v>16.604384406029801</v>
      </c>
      <c r="Y430">
        <v>0.436805555555556</v>
      </c>
      <c r="Z430">
        <v>16.604384406029801</v>
      </c>
      <c r="AA430">
        <v>0.436805555555556</v>
      </c>
      <c r="AB430">
        <v>17.429505263027099</v>
      </c>
      <c r="AC430">
        <v>0.52197222222222195</v>
      </c>
      <c r="AD430">
        <v>17.429505263027099</v>
      </c>
      <c r="AE430">
        <v>0.52197222222222195</v>
      </c>
      <c r="AF430">
        <v>24.0317770017523</v>
      </c>
      <c r="AG430">
        <v>0.62324999999999997</v>
      </c>
      <c r="AH430">
        <v>24.0317770017523</v>
      </c>
      <c r="AI430">
        <v>0.62324999999999997</v>
      </c>
      <c r="AJ430">
        <v>33.208768812059603</v>
      </c>
      <c r="AK430">
        <v>34.859010526054199</v>
      </c>
      <c r="AL430">
        <v>48.0635540035045</v>
      </c>
      <c r="AM430">
        <v>0.87361111111111101</v>
      </c>
      <c r="AN430">
        <v>1.0439444444444399</v>
      </c>
      <c r="AO430">
        <v>1.2464999999999999</v>
      </c>
      <c r="AP430" t="s">
        <v>43</v>
      </c>
      <c r="AQ430">
        <f t="shared" si="7"/>
        <v>1</v>
      </c>
    </row>
    <row r="431" spans="1:43" x14ac:dyDescent="0.25">
      <c r="A431">
        <v>967378</v>
      </c>
      <c r="B431">
        <v>12796</v>
      </c>
      <c r="C431">
        <v>12793</v>
      </c>
      <c r="D431">
        <v>35900</v>
      </c>
      <c r="E431">
        <v>10266</v>
      </c>
      <c r="F431" s="1">
        <v>44176.618055555555</v>
      </c>
      <c r="G431" s="1">
        <v>44177.001388888886</v>
      </c>
      <c r="H431">
        <v>15.395704846899999</v>
      </c>
      <c r="I431">
        <v>0</v>
      </c>
      <c r="J431">
        <v>26.7476656049</v>
      </c>
      <c r="K431">
        <v>0.65</v>
      </c>
      <c r="L431">
        <v>0</v>
      </c>
      <c r="M431">
        <v>0.89800000000000002</v>
      </c>
      <c r="N431">
        <v>9.1999999999999993</v>
      </c>
      <c r="O431">
        <v>186.58961159015399</v>
      </c>
      <c r="P431" t="s">
        <v>42</v>
      </c>
      <c r="Q431" t="s">
        <v>42</v>
      </c>
      <c r="R431">
        <v>-84.357235000000003</v>
      </c>
      <c r="S431">
        <v>33.945416000000002</v>
      </c>
      <c r="T431">
        <v>-84.260559000000001</v>
      </c>
      <c r="U431">
        <v>34.085991999999997</v>
      </c>
      <c r="V431">
        <v>-84.441568700000005</v>
      </c>
      <c r="W431">
        <v>33.790036090000001</v>
      </c>
      <c r="X431">
        <v>16.604384406029801</v>
      </c>
      <c r="Y431">
        <v>0.436805555555556</v>
      </c>
      <c r="Z431">
        <v>29.6019486249021</v>
      </c>
      <c r="AA431">
        <v>0.66749999999999998</v>
      </c>
      <c r="AB431">
        <v>17.429505263027099</v>
      </c>
      <c r="AC431">
        <v>0.52197222222222195</v>
      </c>
      <c r="AD431">
        <v>28.9341593448246</v>
      </c>
      <c r="AE431">
        <v>0.72875000000000001</v>
      </c>
      <c r="AF431">
        <v>24.0317770017523</v>
      </c>
      <c r="AG431">
        <v>0.62324999999999997</v>
      </c>
      <c r="AH431">
        <v>35.5364310835498</v>
      </c>
      <c r="AI431">
        <v>0.83002777777777803</v>
      </c>
      <c r="AJ431">
        <v>46.206333030931901</v>
      </c>
      <c r="AK431">
        <v>46.363664607851703</v>
      </c>
      <c r="AL431">
        <v>59.568208085301997</v>
      </c>
      <c r="AM431">
        <v>1.1043055555555601</v>
      </c>
      <c r="AN431">
        <v>1.2507222222222201</v>
      </c>
      <c r="AO431">
        <v>1.4532777777777801</v>
      </c>
      <c r="AP431" t="s">
        <v>43</v>
      </c>
      <c r="AQ431">
        <f t="shared" si="7"/>
        <v>1</v>
      </c>
    </row>
    <row r="432" spans="1:43" x14ac:dyDescent="0.25">
      <c r="A432">
        <v>967291</v>
      </c>
      <c r="B432">
        <v>12793</v>
      </c>
      <c r="C432">
        <v>12793</v>
      </c>
      <c r="D432">
        <v>10266</v>
      </c>
      <c r="E432">
        <v>10266</v>
      </c>
      <c r="F432" s="1">
        <v>44176.636805555558</v>
      </c>
      <c r="G432" s="1">
        <v>44176.810416666667</v>
      </c>
      <c r="H432">
        <v>26.7476656049</v>
      </c>
      <c r="I432">
        <v>0</v>
      </c>
      <c r="J432">
        <v>26.7476656049</v>
      </c>
      <c r="K432">
        <v>0.89800000000000002</v>
      </c>
      <c r="L432">
        <v>0</v>
      </c>
      <c r="M432">
        <v>0.89800000000000002</v>
      </c>
      <c r="N432">
        <v>4.1666666666666696</v>
      </c>
      <c r="O432">
        <v>80.758300287406598</v>
      </c>
      <c r="P432" t="s">
        <v>42</v>
      </c>
      <c r="Q432" t="s">
        <v>42</v>
      </c>
      <c r="R432">
        <v>-84.260559000000001</v>
      </c>
      <c r="S432">
        <v>34.085991999999997</v>
      </c>
      <c r="T432">
        <v>-84.260559000000001</v>
      </c>
      <c r="U432">
        <v>34.085991999999997</v>
      </c>
      <c r="V432">
        <v>-84.441568700000005</v>
      </c>
      <c r="W432">
        <v>33.790036090000001</v>
      </c>
      <c r="X432">
        <v>29.6019486249021</v>
      </c>
      <c r="Y432">
        <v>0.66749999999999998</v>
      </c>
      <c r="Z432">
        <v>29.6019486249021</v>
      </c>
      <c r="AA432">
        <v>0.66749999999999998</v>
      </c>
      <c r="AB432">
        <v>28.9341593448246</v>
      </c>
      <c r="AC432">
        <v>0.72875000000000001</v>
      </c>
      <c r="AD432">
        <v>28.9341593448246</v>
      </c>
      <c r="AE432">
        <v>0.72875000000000001</v>
      </c>
      <c r="AF432">
        <v>35.5364310835498</v>
      </c>
      <c r="AG432">
        <v>0.83002777777777803</v>
      </c>
      <c r="AH432">
        <v>35.5364310835498</v>
      </c>
      <c r="AI432">
        <v>0.83002777777777803</v>
      </c>
      <c r="AJ432">
        <v>59.203897249804299</v>
      </c>
      <c r="AK432">
        <v>57.8683186896492</v>
      </c>
      <c r="AL432">
        <v>71.072862167099601</v>
      </c>
      <c r="AM432">
        <v>1.335</v>
      </c>
      <c r="AN432">
        <v>1.4575</v>
      </c>
      <c r="AO432">
        <v>1.6600555555555601</v>
      </c>
      <c r="AP432" t="s">
        <v>42</v>
      </c>
      <c r="AQ432" t="str">
        <f t="shared" si="7"/>
        <v/>
      </c>
    </row>
    <row r="433" spans="1:43" x14ac:dyDescent="0.25">
      <c r="A433">
        <v>967346</v>
      </c>
      <c r="B433">
        <v>12794</v>
      </c>
      <c r="C433">
        <v>12794</v>
      </c>
      <c r="D433">
        <v>10266</v>
      </c>
      <c r="E433">
        <v>35900</v>
      </c>
      <c r="F433" s="1">
        <v>44176.217361111114</v>
      </c>
      <c r="G433" s="1">
        <v>44176.847222222219</v>
      </c>
      <c r="H433">
        <v>26.7476656049</v>
      </c>
      <c r="I433">
        <v>0</v>
      </c>
      <c r="J433">
        <v>15.395704846899999</v>
      </c>
      <c r="K433">
        <v>0.89800000000000002</v>
      </c>
      <c r="L433">
        <v>0</v>
      </c>
      <c r="M433">
        <v>0.65</v>
      </c>
      <c r="N433">
        <v>15.116666666666699</v>
      </c>
      <c r="O433">
        <v>255.99721360169201</v>
      </c>
      <c r="P433" t="s">
        <v>42</v>
      </c>
      <c r="Q433" t="s">
        <v>42</v>
      </c>
      <c r="R433">
        <v>-84.260559000000001</v>
      </c>
      <c r="S433">
        <v>34.085991999999997</v>
      </c>
      <c r="T433">
        <v>-84.357235000000003</v>
      </c>
      <c r="U433">
        <v>33.945416000000002</v>
      </c>
      <c r="V433">
        <v>-84.441568700000005</v>
      </c>
      <c r="W433">
        <v>33.790036090000001</v>
      </c>
      <c r="X433">
        <v>29.6019486249021</v>
      </c>
      <c r="Y433">
        <v>0.66749999999999998</v>
      </c>
      <c r="Z433">
        <v>16.604384406029801</v>
      </c>
      <c r="AA433">
        <v>0.436805555555556</v>
      </c>
      <c r="AB433">
        <v>28.9341593448246</v>
      </c>
      <c r="AC433">
        <v>0.72875000000000001</v>
      </c>
      <c r="AD433">
        <v>17.429505263027099</v>
      </c>
      <c r="AE433">
        <v>0.52197222222222195</v>
      </c>
      <c r="AF433">
        <v>35.5364310835498</v>
      </c>
      <c r="AG433">
        <v>0.83002777777777803</v>
      </c>
      <c r="AH433">
        <v>24.0317770017523</v>
      </c>
      <c r="AI433">
        <v>0.62324999999999997</v>
      </c>
      <c r="AJ433">
        <v>46.206333030931901</v>
      </c>
      <c r="AK433">
        <v>46.363664607851703</v>
      </c>
      <c r="AL433">
        <v>59.568208085301997</v>
      </c>
      <c r="AM433">
        <v>1.1043055555555601</v>
      </c>
      <c r="AN433">
        <v>1.2507222222222201</v>
      </c>
      <c r="AO433">
        <v>1.4532777777777801</v>
      </c>
      <c r="AP433" t="s">
        <v>43</v>
      </c>
      <c r="AQ433">
        <f t="shared" si="7"/>
        <v>1</v>
      </c>
    </row>
    <row r="434" spans="1:43" x14ac:dyDescent="0.25">
      <c r="A434">
        <v>967345</v>
      </c>
      <c r="B434">
        <v>12794</v>
      </c>
      <c r="C434">
        <v>12794</v>
      </c>
      <c r="D434">
        <v>35900</v>
      </c>
      <c r="E434">
        <v>35900</v>
      </c>
      <c r="F434" s="1">
        <v>44176.21875</v>
      </c>
      <c r="G434" s="1">
        <v>44176.795138888891</v>
      </c>
      <c r="H434">
        <v>15.395704846899999</v>
      </c>
      <c r="I434">
        <v>0</v>
      </c>
      <c r="J434">
        <v>15.395704846899999</v>
      </c>
      <c r="K434">
        <v>0.65</v>
      </c>
      <c r="L434">
        <v>0</v>
      </c>
      <c r="M434">
        <v>0.65</v>
      </c>
      <c r="N434">
        <v>13.8333333333333</v>
      </c>
      <c r="O434">
        <v>237.35091954037799</v>
      </c>
      <c r="P434" t="s">
        <v>42</v>
      </c>
      <c r="Q434" t="s">
        <v>42</v>
      </c>
      <c r="R434">
        <v>-84.357235000000003</v>
      </c>
      <c r="S434">
        <v>33.945416000000002</v>
      </c>
      <c r="T434">
        <v>-84.357235000000003</v>
      </c>
      <c r="U434">
        <v>33.945416000000002</v>
      </c>
      <c r="V434">
        <v>-84.441568700000005</v>
      </c>
      <c r="W434">
        <v>33.790036090000001</v>
      </c>
      <c r="X434">
        <v>16.604384406029801</v>
      </c>
      <c r="Y434">
        <v>0.436805555555556</v>
      </c>
      <c r="Z434">
        <v>16.604384406029801</v>
      </c>
      <c r="AA434">
        <v>0.436805555555556</v>
      </c>
      <c r="AB434">
        <v>17.429505263027099</v>
      </c>
      <c r="AC434">
        <v>0.52197222222222195</v>
      </c>
      <c r="AD434">
        <v>17.429505263027099</v>
      </c>
      <c r="AE434">
        <v>0.52197222222222195</v>
      </c>
      <c r="AF434">
        <v>24.0317770017523</v>
      </c>
      <c r="AG434">
        <v>0.62324999999999997</v>
      </c>
      <c r="AH434">
        <v>24.0317770017523</v>
      </c>
      <c r="AI434">
        <v>0.62324999999999997</v>
      </c>
      <c r="AJ434">
        <v>33.208768812059603</v>
      </c>
      <c r="AK434">
        <v>34.859010526054199</v>
      </c>
      <c r="AL434">
        <v>48.0635540035045</v>
      </c>
      <c r="AM434">
        <v>0.87361111111111101</v>
      </c>
      <c r="AN434">
        <v>1.0439444444444399</v>
      </c>
      <c r="AO434">
        <v>1.2464999999999999</v>
      </c>
      <c r="AP434" t="s">
        <v>43</v>
      </c>
      <c r="AQ434">
        <f t="shared" si="7"/>
        <v>1</v>
      </c>
    </row>
    <row r="435" spans="1:43" x14ac:dyDescent="0.25">
      <c r="A435">
        <v>967347</v>
      </c>
      <c r="B435">
        <v>12794</v>
      </c>
      <c r="C435">
        <v>12794</v>
      </c>
      <c r="D435">
        <v>35900</v>
      </c>
      <c r="E435">
        <v>10266</v>
      </c>
      <c r="F435" s="1">
        <v>44176.239583333336</v>
      </c>
      <c r="G435" s="1">
        <v>44176.797222222223</v>
      </c>
      <c r="H435">
        <v>15.395704846899999</v>
      </c>
      <c r="I435">
        <v>0</v>
      </c>
      <c r="J435">
        <v>26.7476656049</v>
      </c>
      <c r="K435">
        <v>0.65</v>
      </c>
      <c r="L435">
        <v>0</v>
      </c>
      <c r="M435">
        <v>0.89800000000000002</v>
      </c>
      <c r="N435">
        <v>13.383333333333301</v>
      </c>
      <c r="O435">
        <v>222.978061302821</v>
      </c>
      <c r="P435" t="s">
        <v>42</v>
      </c>
      <c r="Q435" t="s">
        <v>42</v>
      </c>
      <c r="R435">
        <v>-84.357235000000003</v>
      </c>
      <c r="S435">
        <v>33.945416000000002</v>
      </c>
      <c r="T435">
        <v>-84.260559000000001</v>
      </c>
      <c r="U435">
        <v>34.085991999999997</v>
      </c>
      <c r="V435">
        <v>-84.441568700000005</v>
      </c>
      <c r="W435">
        <v>33.790036090000001</v>
      </c>
      <c r="X435">
        <v>16.604384406029801</v>
      </c>
      <c r="Y435">
        <v>0.436805555555556</v>
      </c>
      <c r="Z435">
        <v>29.6019486249021</v>
      </c>
      <c r="AA435">
        <v>0.66749999999999998</v>
      </c>
      <c r="AB435">
        <v>17.429505263027099</v>
      </c>
      <c r="AC435">
        <v>0.52197222222222195</v>
      </c>
      <c r="AD435">
        <v>28.9341593448246</v>
      </c>
      <c r="AE435">
        <v>0.72875000000000001</v>
      </c>
      <c r="AF435">
        <v>24.0317770017523</v>
      </c>
      <c r="AG435">
        <v>0.62324999999999997</v>
      </c>
      <c r="AH435">
        <v>35.5364310835498</v>
      </c>
      <c r="AI435">
        <v>0.83002777777777803</v>
      </c>
      <c r="AJ435">
        <v>46.206333030931901</v>
      </c>
      <c r="AK435">
        <v>46.363664607851703</v>
      </c>
      <c r="AL435">
        <v>59.568208085301997</v>
      </c>
      <c r="AM435">
        <v>1.1043055555555601</v>
      </c>
      <c r="AN435">
        <v>1.2507222222222201</v>
      </c>
      <c r="AO435">
        <v>1.4532777777777801</v>
      </c>
      <c r="AP435" t="s">
        <v>43</v>
      </c>
      <c r="AQ435">
        <f t="shared" si="7"/>
        <v>1</v>
      </c>
    </row>
    <row r="436" spans="1:43" x14ac:dyDescent="0.25">
      <c r="A436">
        <v>967348</v>
      </c>
      <c r="B436">
        <v>12794</v>
      </c>
      <c r="C436">
        <v>12794</v>
      </c>
      <c r="D436">
        <v>10266</v>
      </c>
      <c r="E436">
        <v>10266</v>
      </c>
      <c r="F436" s="1">
        <v>44176.240277777775</v>
      </c>
      <c r="G436" s="1">
        <v>44176.4</v>
      </c>
      <c r="H436">
        <v>26.7476656049</v>
      </c>
      <c r="I436">
        <v>0</v>
      </c>
      <c r="J436">
        <v>26.7476656049</v>
      </c>
      <c r="K436">
        <v>0.89800000000000002</v>
      </c>
      <c r="L436">
        <v>0</v>
      </c>
      <c r="M436">
        <v>0.89800000000000002</v>
      </c>
      <c r="N436">
        <v>3.8333333333333299</v>
      </c>
      <c r="O436">
        <v>68.406593869774397</v>
      </c>
      <c r="P436" t="s">
        <v>42</v>
      </c>
      <c r="Q436" t="s">
        <v>42</v>
      </c>
      <c r="R436">
        <v>-84.260559000000001</v>
      </c>
      <c r="S436">
        <v>34.085991999999997</v>
      </c>
      <c r="T436">
        <v>-84.260559000000001</v>
      </c>
      <c r="U436">
        <v>34.085991999999997</v>
      </c>
      <c r="V436">
        <v>-84.441568700000005</v>
      </c>
      <c r="W436">
        <v>33.790036090000001</v>
      </c>
      <c r="X436">
        <v>29.6019486249021</v>
      </c>
      <c r="Y436">
        <v>0.66749999999999998</v>
      </c>
      <c r="Z436">
        <v>29.6019486249021</v>
      </c>
      <c r="AA436">
        <v>0.66749999999999998</v>
      </c>
      <c r="AB436">
        <v>28.9341593448246</v>
      </c>
      <c r="AC436">
        <v>0.72875000000000001</v>
      </c>
      <c r="AD436">
        <v>28.9341593448246</v>
      </c>
      <c r="AE436">
        <v>0.72875000000000001</v>
      </c>
      <c r="AF436">
        <v>35.5364310835498</v>
      </c>
      <c r="AG436">
        <v>0.83002777777777803</v>
      </c>
      <c r="AH436">
        <v>35.5364310835498</v>
      </c>
      <c r="AI436">
        <v>0.83002777777777803</v>
      </c>
      <c r="AJ436">
        <v>59.203897249804299</v>
      </c>
      <c r="AK436">
        <v>57.8683186896492</v>
      </c>
      <c r="AL436">
        <v>71.072862167099601</v>
      </c>
      <c r="AM436">
        <v>1.335</v>
      </c>
      <c r="AN436">
        <v>1.4575</v>
      </c>
      <c r="AO436">
        <v>1.6600555555555601</v>
      </c>
      <c r="AP436" t="s">
        <v>42</v>
      </c>
      <c r="AQ436" t="str">
        <f t="shared" si="7"/>
        <v/>
      </c>
    </row>
    <row r="437" spans="1:43" x14ac:dyDescent="0.25">
      <c r="A437">
        <v>967344</v>
      </c>
      <c r="B437">
        <v>12794</v>
      </c>
      <c r="C437">
        <v>12794</v>
      </c>
      <c r="D437">
        <v>10266</v>
      </c>
      <c r="E437">
        <v>35900</v>
      </c>
      <c r="F437" s="1">
        <v>44176.612500000003</v>
      </c>
      <c r="G437" s="1">
        <v>44176.819444444445</v>
      </c>
      <c r="H437">
        <v>26.7476656049</v>
      </c>
      <c r="I437">
        <v>0</v>
      </c>
      <c r="J437">
        <v>15.395704846899999</v>
      </c>
      <c r="K437">
        <v>0.89800000000000002</v>
      </c>
      <c r="L437">
        <v>0</v>
      </c>
      <c r="M437">
        <v>0.65</v>
      </c>
      <c r="N437">
        <v>4.9666666666666703</v>
      </c>
      <c r="O437">
        <v>87.052887931088705</v>
      </c>
      <c r="P437" t="s">
        <v>42</v>
      </c>
      <c r="Q437" t="s">
        <v>42</v>
      </c>
      <c r="R437">
        <v>-84.260559000000001</v>
      </c>
      <c r="S437">
        <v>34.085991999999997</v>
      </c>
      <c r="T437">
        <v>-84.357235000000003</v>
      </c>
      <c r="U437">
        <v>33.945416000000002</v>
      </c>
      <c r="V437">
        <v>-84.441568700000005</v>
      </c>
      <c r="W437">
        <v>33.790036090000001</v>
      </c>
      <c r="X437">
        <v>29.6019486249021</v>
      </c>
      <c r="Y437">
        <v>0.66749999999999998</v>
      </c>
      <c r="Z437">
        <v>16.604384406029801</v>
      </c>
      <c r="AA437">
        <v>0.436805555555556</v>
      </c>
      <c r="AB437">
        <v>28.9341593448246</v>
      </c>
      <c r="AC437">
        <v>0.72875000000000001</v>
      </c>
      <c r="AD437">
        <v>17.429505263027099</v>
      </c>
      <c r="AE437">
        <v>0.52197222222222195</v>
      </c>
      <c r="AF437">
        <v>35.5364310835498</v>
      </c>
      <c r="AG437">
        <v>0.83002777777777803</v>
      </c>
      <c r="AH437">
        <v>24.0317770017523</v>
      </c>
      <c r="AI437">
        <v>0.62324999999999997</v>
      </c>
      <c r="AJ437">
        <v>46.206333030931901</v>
      </c>
      <c r="AK437">
        <v>46.363664607851703</v>
      </c>
      <c r="AL437">
        <v>59.568208085301997</v>
      </c>
      <c r="AM437">
        <v>1.1043055555555601</v>
      </c>
      <c r="AN437">
        <v>1.2507222222222201</v>
      </c>
      <c r="AO437">
        <v>1.4532777777777801</v>
      </c>
      <c r="AP437" t="s">
        <v>43</v>
      </c>
      <c r="AQ437">
        <f t="shared" si="7"/>
        <v>1</v>
      </c>
    </row>
    <row r="438" spans="1:43" x14ac:dyDescent="0.25">
      <c r="A438">
        <v>967343</v>
      </c>
      <c r="B438">
        <v>12797</v>
      </c>
      <c r="C438">
        <v>12794</v>
      </c>
      <c r="D438">
        <v>38002</v>
      </c>
      <c r="E438">
        <v>35900</v>
      </c>
      <c r="F438" s="1">
        <v>44176.622916666667</v>
      </c>
      <c r="G438" s="1">
        <v>44177.013888888891</v>
      </c>
      <c r="H438">
        <v>11.279592150599999</v>
      </c>
      <c r="I438">
        <v>1.34527197484683</v>
      </c>
      <c r="J438">
        <v>15.395704846899999</v>
      </c>
      <c r="K438">
        <v>0.53800000000000003</v>
      </c>
      <c r="L438">
        <v>6.6277777777777797E-2</v>
      </c>
      <c r="M438">
        <v>0.65</v>
      </c>
      <c r="N438">
        <v>9.3170555555555605</v>
      </c>
      <c r="O438">
        <v>131.03808285448801</v>
      </c>
      <c r="P438" t="s">
        <v>42</v>
      </c>
      <c r="Q438" t="s">
        <v>42</v>
      </c>
      <c r="R438">
        <v>-84.438083000000006</v>
      </c>
      <c r="S438">
        <v>33.907850000000003</v>
      </c>
      <c r="T438">
        <v>-84.357235000000003</v>
      </c>
      <c r="U438">
        <v>33.945416000000002</v>
      </c>
      <c r="V438">
        <v>-84.441568700000005</v>
      </c>
      <c r="W438">
        <v>33.790036090000001</v>
      </c>
      <c r="X438">
        <v>20.484795009134199</v>
      </c>
      <c r="Y438">
        <v>0.47888888888888897</v>
      </c>
      <c r="Z438">
        <v>16.604384406029801</v>
      </c>
      <c r="AA438">
        <v>0.436805555555556</v>
      </c>
      <c r="AB438">
        <v>12.168963674549801</v>
      </c>
      <c r="AC438">
        <v>0.359416666666667</v>
      </c>
      <c r="AD438">
        <v>17.429505263027099</v>
      </c>
      <c r="AE438">
        <v>0.52197222222222195</v>
      </c>
      <c r="AF438">
        <v>22.426584811164801</v>
      </c>
      <c r="AG438">
        <v>0.55300000000000005</v>
      </c>
      <c r="AH438">
        <v>24.0317770017523</v>
      </c>
      <c r="AI438">
        <v>0.62324999999999997</v>
      </c>
      <c r="AJ438">
        <v>37.089179415163997</v>
      </c>
      <c r="AK438">
        <v>29.5984689375769</v>
      </c>
      <c r="AL438">
        <v>46.458361812917097</v>
      </c>
      <c r="AM438">
        <v>0.91569444444444403</v>
      </c>
      <c r="AN438">
        <v>0.881388888888889</v>
      </c>
      <c r="AO438">
        <v>1.17625</v>
      </c>
      <c r="AP438" t="s">
        <v>42</v>
      </c>
      <c r="AQ438" t="str">
        <f t="shared" si="7"/>
        <v/>
      </c>
    </row>
    <row r="439" spans="1:43" x14ac:dyDescent="0.25">
      <c r="A439">
        <v>967380</v>
      </c>
      <c r="B439">
        <v>12796</v>
      </c>
      <c r="C439">
        <v>12794</v>
      </c>
      <c r="D439">
        <v>10266</v>
      </c>
      <c r="E439">
        <v>10266</v>
      </c>
      <c r="F439" s="1">
        <v>44176.624305555553</v>
      </c>
      <c r="G439" s="1">
        <v>44176.997916666667</v>
      </c>
      <c r="H439">
        <v>26.7476656049</v>
      </c>
      <c r="I439">
        <v>0</v>
      </c>
      <c r="J439">
        <v>26.7476656049</v>
      </c>
      <c r="K439">
        <v>0.89800000000000002</v>
      </c>
      <c r="L439">
        <v>0</v>
      </c>
      <c r="M439">
        <v>0.89800000000000002</v>
      </c>
      <c r="N439">
        <v>8.9666666666666703</v>
      </c>
      <c r="O439">
        <v>165.78012356332201</v>
      </c>
      <c r="P439" t="s">
        <v>42</v>
      </c>
      <c r="Q439" t="s">
        <v>42</v>
      </c>
      <c r="R439">
        <v>-84.260559000000001</v>
      </c>
      <c r="S439">
        <v>34.085991999999997</v>
      </c>
      <c r="T439">
        <v>-84.260559000000001</v>
      </c>
      <c r="U439">
        <v>34.085991999999997</v>
      </c>
      <c r="V439">
        <v>-84.441568700000005</v>
      </c>
      <c r="W439">
        <v>33.790036090000001</v>
      </c>
      <c r="X439">
        <v>29.6019486249021</v>
      </c>
      <c r="Y439">
        <v>0.66749999999999998</v>
      </c>
      <c r="Z439">
        <v>29.6019486249021</v>
      </c>
      <c r="AA439">
        <v>0.66749999999999998</v>
      </c>
      <c r="AB439">
        <v>28.9341593448246</v>
      </c>
      <c r="AC439">
        <v>0.72875000000000001</v>
      </c>
      <c r="AD439">
        <v>28.9341593448246</v>
      </c>
      <c r="AE439">
        <v>0.72875000000000001</v>
      </c>
      <c r="AF439">
        <v>35.5364310835498</v>
      </c>
      <c r="AG439">
        <v>0.83002777777777803</v>
      </c>
      <c r="AH439">
        <v>35.5364310835498</v>
      </c>
      <c r="AI439">
        <v>0.83002777777777803</v>
      </c>
      <c r="AJ439">
        <v>59.203897249804299</v>
      </c>
      <c r="AK439">
        <v>57.8683186896492</v>
      </c>
      <c r="AL439">
        <v>71.072862167099601</v>
      </c>
      <c r="AM439">
        <v>1.335</v>
      </c>
      <c r="AN439">
        <v>1.4575</v>
      </c>
      <c r="AO439">
        <v>1.6600555555555601</v>
      </c>
      <c r="AP439" t="s">
        <v>42</v>
      </c>
      <c r="AQ439" t="str">
        <f t="shared" si="7"/>
        <v/>
      </c>
    </row>
    <row r="440" spans="1:43" x14ac:dyDescent="0.25">
      <c r="A440">
        <v>966627</v>
      </c>
      <c r="B440">
        <v>12796</v>
      </c>
      <c r="C440">
        <v>12794</v>
      </c>
      <c r="D440">
        <v>35900</v>
      </c>
      <c r="E440">
        <v>10266</v>
      </c>
      <c r="F440" s="1">
        <v>44176.635416666664</v>
      </c>
      <c r="G440" s="1">
        <v>44177.022916666669</v>
      </c>
      <c r="H440">
        <v>15.395704846899999</v>
      </c>
      <c r="I440">
        <v>0</v>
      </c>
      <c r="J440">
        <v>26.7476656049</v>
      </c>
      <c r="K440">
        <v>0.65</v>
      </c>
      <c r="L440">
        <v>0</v>
      </c>
      <c r="M440">
        <v>0.89800000000000002</v>
      </c>
      <c r="N440">
        <v>9.3000000000000007</v>
      </c>
      <c r="O440">
        <v>176.002891762562</v>
      </c>
      <c r="P440" t="s">
        <v>42</v>
      </c>
      <c r="Q440" t="s">
        <v>42</v>
      </c>
      <c r="R440">
        <v>-84.357235000000003</v>
      </c>
      <c r="S440">
        <v>33.945416000000002</v>
      </c>
      <c r="T440">
        <v>-84.260559000000001</v>
      </c>
      <c r="U440">
        <v>34.085991999999997</v>
      </c>
      <c r="V440">
        <v>-84.441568700000005</v>
      </c>
      <c r="W440">
        <v>33.790036090000001</v>
      </c>
      <c r="X440">
        <v>16.604384406029801</v>
      </c>
      <c r="Y440">
        <v>0.436805555555556</v>
      </c>
      <c r="Z440">
        <v>29.6019486249021</v>
      </c>
      <c r="AA440">
        <v>0.66749999999999998</v>
      </c>
      <c r="AB440">
        <v>17.429505263027099</v>
      </c>
      <c r="AC440">
        <v>0.52197222222222195</v>
      </c>
      <c r="AD440">
        <v>28.9341593448246</v>
      </c>
      <c r="AE440">
        <v>0.72875000000000001</v>
      </c>
      <c r="AF440">
        <v>24.0317770017523</v>
      </c>
      <c r="AG440">
        <v>0.62324999999999997</v>
      </c>
      <c r="AH440">
        <v>35.5364310835498</v>
      </c>
      <c r="AI440">
        <v>0.83002777777777803</v>
      </c>
      <c r="AJ440">
        <v>46.206333030931901</v>
      </c>
      <c r="AK440">
        <v>46.363664607851703</v>
      </c>
      <c r="AL440">
        <v>59.568208085301997</v>
      </c>
      <c r="AM440">
        <v>1.1043055555555601</v>
      </c>
      <c r="AN440">
        <v>1.2507222222222201</v>
      </c>
      <c r="AO440">
        <v>1.4532777777777801</v>
      </c>
      <c r="AP440" t="s">
        <v>43</v>
      </c>
      <c r="AQ440">
        <f t="shared" si="7"/>
        <v>1</v>
      </c>
    </row>
    <row r="441" spans="1:43" x14ac:dyDescent="0.25">
      <c r="A441">
        <v>967356</v>
      </c>
      <c r="B441">
        <v>12795</v>
      </c>
      <c r="C441">
        <v>12795</v>
      </c>
      <c r="D441">
        <v>99973658</v>
      </c>
      <c r="E441">
        <v>99973658</v>
      </c>
      <c r="F441" s="1">
        <v>44176.229166666664</v>
      </c>
      <c r="G441" s="1">
        <v>44176.380555555559</v>
      </c>
      <c r="H441">
        <v>14.829732974800001</v>
      </c>
      <c r="I441">
        <v>0</v>
      </c>
      <c r="J441">
        <v>14.829732974800001</v>
      </c>
      <c r="K441">
        <v>0.42799999999999999</v>
      </c>
      <c r="L441">
        <v>0</v>
      </c>
      <c r="M441">
        <v>0.42799999999999999</v>
      </c>
      <c r="N441">
        <v>3.6333333333333302</v>
      </c>
      <c r="O441">
        <v>45.6030574712928</v>
      </c>
      <c r="P441" t="s">
        <v>43</v>
      </c>
      <c r="Q441" t="s">
        <v>43</v>
      </c>
      <c r="R441">
        <v>-84.260307999999995</v>
      </c>
      <c r="S441">
        <v>33.967612000000003</v>
      </c>
      <c r="T441">
        <v>-84.260307999999995</v>
      </c>
      <c r="U441">
        <v>33.967612000000003</v>
      </c>
      <c r="V441">
        <v>-84.267342900000003</v>
      </c>
      <c r="W441">
        <v>33.783355090000001</v>
      </c>
      <c r="X441">
        <v>16.303205040575602</v>
      </c>
      <c r="Y441">
        <v>0.400666666666667</v>
      </c>
      <c r="Z441">
        <v>16.303205040575602</v>
      </c>
      <c r="AA441">
        <v>0.400666666666667</v>
      </c>
      <c r="AB441">
        <v>24.3978898181863</v>
      </c>
      <c r="AC441">
        <v>0.61411111111111105</v>
      </c>
      <c r="AD441">
        <v>24.3978898181863</v>
      </c>
      <c r="AE441">
        <v>0.61411111111111105</v>
      </c>
      <c r="AF441">
        <v>31.380068848099199</v>
      </c>
      <c r="AG441">
        <v>0.69977777777777805</v>
      </c>
      <c r="AH441">
        <v>31.380068848099199</v>
      </c>
      <c r="AI441">
        <v>0.69977777777777805</v>
      </c>
      <c r="AJ441">
        <v>32.606410081151303</v>
      </c>
      <c r="AK441">
        <v>48.7957796363727</v>
      </c>
      <c r="AL441">
        <v>62.760137696198399</v>
      </c>
      <c r="AM441">
        <v>0.80133333333333301</v>
      </c>
      <c r="AN441">
        <v>1.2282222222222201</v>
      </c>
      <c r="AO441">
        <v>1.3995555555555601</v>
      </c>
      <c r="AP441" t="s">
        <v>43</v>
      </c>
      <c r="AQ441" t="str">
        <f t="shared" si="7"/>
        <v/>
      </c>
    </row>
    <row r="442" spans="1:43" x14ac:dyDescent="0.25">
      <c r="A442">
        <v>967354</v>
      </c>
      <c r="B442">
        <v>12795</v>
      </c>
      <c r="C442">
        <v>12795</v>
      </c>
      <c r="D442">
        <v>99973658</v>
      </c>
      <c r="E442">
        <v>99973658</v>
      </c>
      <c r="F442" s="1">
        <v>44176.256944444445</v>
      </c>
      <c r="G442" s="1">
        <v>44176.532638888886</v>
      </c>
      <c r="H442">
        <v>14.829732974800001</v>
      </c>
      <c r="I442">
        <v>0</v>
      </c>
      <c r="J442">
        <v>14.829732974800001</v>
      </c>
      <c r="K442">
        <v>0.42799999999999999</v>
      </c>
      <c r="L442">
        <v>0</v>
      </c>
      <c r="M442">
        <v>0.42799999999999999</v>
      </c>
      <c r="N442">
        <v>6.6166666666666698</v>
      </c>
      <c r="O442">
        <v>91.206114942585501</v>
      </c>
      <c r="P442" t="s">
        <v>43</v>
      </c>
      <c r="Q442" t="s">
        <v>43</v>
      </c>
      <c r="R442">
        <v>-84.260307999999995</v>
      </c>
      <c r="S442">
        <v>33.967612000000003</v>
      </c>
      <c r="T442">
        <v>-84.260307999999995</v>
      </c>
      <c r="U442">
        <v>33.967612000000003</v>
      </c>
      <c r="V442">
        <v>-84.267342900000003</v>
      </c>
      <c r="W442">
        <v>33.783355090000001</v>
      </c>
      <c r="X442">
        <v>16.303205040575602</v>
      </c>
      <c r="Y442">
        <v>0.400666666666667</v>
      </c>
      <c r="Z442">
        <v>16.303205040575602</v>
      </c>
      <c r="AA442">
        <v>0.400666666666667</v>
      </c>
      <c r="AB442">
        <v>24.3978898181863</v>
      </c>
      <c r="AC442">
        <v>0.61411111111111105</v>
      </c>
      <c r="AD442">
        <v>24.3978898181863</v>
      </c>
      <c r="AE442">
        <v>0.61411111111111105</v>
      </c>
      <c r="AF442">
        <v>31.380068848099199</v>
      </c>
      <c r="AG442">
        <v>0.69977777777777805</v>
      </c>
      <c r="AH442">
        <v>31.380068848099199</v>
      </c>
      <c r="AI442">
        <v>0.69977777777777805</v>
      </c>
      <c r="AJ442">
        <v>32.606410081151303</v>
      </c>
      <c r="AK442">
        <v>48.7957796363727</v>
      </c>
      <c r="AL442">
        <v>62.760137696198399</v>
      </c>
      <c r="AM442">
        <v>0.80133333333333301</v>
      </c>
      <c r="AN442">
        <v>1.2282222222222201</v>
      </c>
      <c r="AO442">
        <v>1.3995555555555601</v>
      </c>
      <c r="AP442" t="s">
        <v>43</v>
      </c>
      <c r="AQ442" t="str">
        <f t="shared" si="7"/>
        <v/>
      </c>
    </row>
    <row r="443" spans="1:43" x14ac:dyDescent="0.25">
      <c r="A443">
        <v>967353</v>
      </c>
      <c r="B443">
        <v>12795</v>
      </c>
      <c r="C443">
        <v>12795</v>
      </c>
      <c r="D443">
        <v>99973658</v>
      </c>
      <c r="E443">
        <v>99973658</v>
      </c>
      <c r="F443" s="1">
        <v>44176.538194444445</v>
      </c>
      <c r="G443" s="1">
        <v>44176.823611111111</v>
      </c>
      <c r="H443">
        <v>14.829732974800001</v>
      </c>
      <c r="I443">
        <v>0</v>
      </c>
      <c r="J443">
        <v>14.829732974800001</v>
      </c>
      <c r="K443">
        <v>0.42799999999999999</v>
      </c>
      <c r="L443">
        <v>0</v>
      </c>
      <c r="M443">
        <v>0.42799999999999999</v>
      </c>
      <c r="N443">
        <v>6.85</v>
      </c>
      <c r="O443">
        <v>91.206114942585501</v>
      </c>
      <c r="P443" t="s">
        <v>43</v>
      </c>
      <c r="Q443" t="s">
        <v>43</v>
      </c>
      <c r="R443">
        <v>-84.260307999999995</v>
      </c>
      <c r="S443">
        <v>33.967612000000003</v>
      </c>
      <c r="T443">
        <v>-84.260307999999995</v>
      </c>
      <c r="U443">
        <v>33.967612000000003</v>
      </c>
      <c r="V443">
        <v>-84.267342900000003</v>
      </c>
      <c r="W443">
        <v>33.783355090000001</v>
      </c>
      <c r="X443">
        <v>16.303205040575602</v>
      </c>
      <c r="Y443">
        <v>0.400666666666667</v>
      </c>
      <c r="Z443">
        <v>16.303205040575602</v>
      </c>
      <c r="AA443">
        <v>0.400666666666667</v>
      </c>
      <c r="AB443">
        <v>24.3978898181863</v>
      </c>
      <c r="AC443">
        <v>0.61411111111111105</v>
      </c>
      <c r="AD443">
        <v>24.3978898181863</v>
      </c>
      <c r="AE443">
        <v>0.61411111111111105</v>
      </c>
      <c r="AF443">
        <v>31.380068848099199</v>
      </c>
      <c r="AG443">
        <v>0.69977777777777805</v>
      </c>
      <c r="AH443">
        <v>31.380068848099199</v>
      </c>
      <c r="AI443">
        <v>0.69977777777777805</v>
      </c>
      <c r="AJ443">
        <v>32.606410081151303</v>
      </c>
      <c r="AK443">
        <v>48.7957796363727</v>
      </c>
      <c r="AL443">
        <v>62.760137696198399</v>
      </c>
      <c r="AM443">
        <v>0.80133333333333301</v>
      </c>
      <c r="AN443">
        <v>1.2282222222222201</v>
      </c>
      <c r="AO443">
        <v>1.3995555555555601</v>
      </c>
      <c r="AP443" t="s">
        <v>43</v>
      </c>
      <c r="AQ443" t="str">
        <f t="shared" si="7"/>
        <v/>
      </c>
    </row>
    <row r="444" spans="1:43" x14ac:dyDescent="0.25">
      <c r="A444">
        <v>967388</v>
      </c>
      <c r="B444">
        <v>12796</v>
      </c>
      <c r="C444">
        <v>12796</v>
      </c>
      <c r="D444">
        <v>10266</v>
      </c>
      <c r="E444">
        <v>35900</v>
      </c>
      <c r="F444" s="1">
        <v>44176.238194444442</v>
      </c>
      <c r="G444" s="1">
        <v>44176.381944444445</v>
      </c>
      <c r="H444">
        <v>26.7476656049</v>
      </c>
      <c r="I444">
        <v>0</v>
      </c>
      <c r="J444">
        <v>15.395704846899999</v>
      </c>
      <c r="K444">
        <v>0.89800000000000002</v>
      </c>
      <c r="L444">
        <v>0</v>
      </c>
      <c r="M444">
        <v>0.65</v>
      </c>
      <c r="N444">
        <v>3.45</v>
      </c>
      <c r="O444">
        <v>75.641646072843997</v>
      </c>
      <c r="P444" t="s">
        <v>42</v>
      </c>
      <c r="Q444" t="s">
        <v>42</v>
      </c>
      <c r="R444">
        <v>-84.260559000000001</v>
      </c>
      <c r="S444">
        <v>34.085991999999997</v>
      </c>
      <c r="T444">
        <v>-84.357235000000003</v>
      </c>
      <c r="U444">
        <v>33.945416000000002</v>
      </c>
      <c r="V444">
        <v>-84.441568700000005</v>
      </c>
      <c r="W444">
        <v>33.790036090000001</v>
      </c>
      <c r="X444">
        <v>29.6019486249021</v>
      </c>
      <c r="Y444">
        <v>0.66749999999999998</v>
      </c>
      <c r="Z444">
        <v>16.604384406029801</v>
      </c>
      <c r="AA444">
        <v>0.436805555555556</v>
      </c>
      <c r="AB444">
        <v>28.9341593448246</v>
      </c>
      <c r="AC444">
        <v>0.72875000000000001</v>
      </c>
      <c r="AD444">
        <v>17.429505263027099</v>
      </c>
      <c r="AE444">
        <v>0.52197222222222195</v>
      </c>
      <c r="AF444">
        <v>35.5364310835498</v>
      </c>
      <c r="AG444">
        <v>0.83002777777777803</v>
      </c>
      <c r="AH444">
        <v>24.0317770017523</v>
      </c>
      <c r="AI444">
        <v>0.62324999999999997</v>
      </c>
      <c r="AJ444">
        <v>46.206333030931901</v>
      </c>
      <c r="AK444">
        <v>46.363664607851703</v>
      </c>
      <c r="AL444">
        <v>59.568208085301997</v>
      </c>
      <c r="AM444">
        <v>1.1043055555555601</v>
      </c>
      <c r="AN444">
        <v>1.2507222222222201</v>
      </c>
      <c r="AO444">
        <v>1.4532777777777801</v>
      </c>
      <c r="AP444" t="s">
        <v>43</v>
      </c>
      <c r="AQ444">
        <f t="shared" si="7"/>
        <v>1</v>
      </c>
    </row>
    <row r="445" spans="1:43" x14ac:dyDescent="0.25">
      <c r="A445">
        <v>967384</v>
      </c>
      <c r="B445">
        <v>12796</v>
      </c>
      <c r="C445">
        <v>12796</v>
      </c>
      <c r="D445">
        <v>35900</v>
      </c>
      <c r="E445">
        <v>35900</v>
      </c>
      <c r="F445" s="1">
        <v>44176.239583333336</v>
      </c>
      <c r="G445" s="1">
        <v>44176.416666666664</v>
      </c>
      <c r="H445">
        <v>15.395704846899999</v>
      </c>
      <c r="I445">
        <v>0</v>
      </c>
      <c r="J445">
        <v>15.395704846899999</v>
      </c>
      <c r="K445">
        <v>0.65</v>
      </c>
      <c r="L445">
        <v>0</v>
      </c>
      <c r="M445">
        <v>0.65</v>
      </c>
      <c r="N445">
        <v>4.25</v>
      </c>
      <c r="O445">
        <v>92.856539272088497</v>
      </c>
      <c r="P445" t="s">
        <v>42</v>
      </c>
      <c r="Q445" t="s">
        <v>42</v>
      </c>
      <c r="R445">
        <v>-84.357235000000003</v>
      </c>
      <c r="S445">
        <v>33.945416000000002</v>
      </c>
      <c r="T445">
        <v>-84.357235000000003</v>
      </c>
      <c r="U445">
        <v>33.945416000000002</v>
      </c>
      <c r="V445">
        <v>-84.441568700000005</v>
      </c>
      <c r="W445">
        <v>33.790036090000001</v>
      </c>
      <c r="X445">
        <v>16.604384406029801</v>
      </c>
      <c r="Y445">
        <v>0.436805555555556</v>
      </c>
      <c r="Z445">
        <v>16.604384406029801</v>
      </c>
      <c r="AA445">
        <v>0.436805555555556</v>
      </c>
      <c r="AB445">
        <v>17.429505263027099</v>
      </c>
      <c r="AC445">
        <v>0.52197222222222195</v>
      </c>
      <c r="AD445">
        <v>17.429505263027099</v>
      </c>
      <c r="AE445">
        <v>0.52197222222222195</v>
      </c>
      <c r="AF445">
        <v>24.0317770017523</v>
      </c>
      <c r="AG445">
        <v>0.62324999999999997</v>
      </c>
      <c r="AH445">
        <v>24.0317770017523</v>
      </c>
      <c r="AI445">
        <v>0.62324999999999997</v>
      </c>
      <c r="AJ445">
        <v>33.208768812059603</v>
      </c>
      <c r="AK445">
        <v>34.859010526054199</v>
      </c>
      <c r="AL445">
        <v>48.0635540035045</v>
      </c>
      <c r="AM445">
        <v>0.87361111111111101</v>
      </c>
      <c r="AN445">
        <v>1.0439444444444399</v>
      </c>
      <c r="AO445">
        <v>1.2464999999999999</v>
      </c>
      <c r="AP445" t="s">
        <v>43</v>
      </c>
      <c r="AQ445">
        <f t="shared" si="7"/>
        <v>1</v>
      </c>
    </row>
    <row r="446" spans="1:43" x14ac:dyDescent="0.25">
      <c r="A446">
        <v>967376</v>
      </c>
      <c r="B446">
        <v>12796</v>
      </c>
      <c r="C446">
        <v>12796</v>
      </c>
      <c r="D446">
        <v>10266</v>
      </c>
      <c r="E446">
        <v>35900</v>
      </c>
      <c r="F446" s="1">
        <v>44176.252083333333</v>
      </c>
      <c r="G446" s="1">
        <v>44176.395833333336</v>
      </c>
      <c r="H446">
        <v>26.7476656049</v>
      </c>
      <c r="I446">
        <v>0</v>
      </c>
      <c r="J446">
        <v>15.395704846899999</v>
      </c>
      <c r="K446">
        <v>0.89800000000000002</v>
      </c>
      <c r="L446">
        <v>0</v>
      </c>
      <c r="M446">
        <v>0.65</v>
      </c>
      <c r="N446">
        <v>3.45</v>
      </c>
      <c r="O446">
        <v>75.778982758667894</v>
      </c>
      <c r="P446" t="s">
        <v>42</v>
      </c>
      <c r="Q446" t="s">
        <v>42</v>
      </c>
      <c r="R446">
        <v>-84.260559000000001</v>
      </c>
      <c r="S446">
        <v>34.085991999999997</v>
      </c>
      <c r="T446">
        <v>-84.357235000000003</v>
      </c>
      <c r="U446">
        <v>33.945416000000002</v>
      </c>
      <c r="V446">
        <v>-84.441568700000005</v>
      </c>
      <c r="W446">
        <v>33.790036090000001</v>
      </c>
      <c r="X446">
        <v>29.6019486249021</v>
      </c>
      <c r="Y446">
        <v>0.66749999999999998</v>
      </c>
      <c r="Z446">
        <v>16.604384406029801</v>
      </c>
      <c r="AA446">
        <v>0.436805555555556</v>
      </c>
      <c r="AB446">
        <v>28.9341593448246</v>
      </c>
      <c r="AC446">
        <v>0.72875000000000001</v>
      </c>
      <c r="AD446">
        <v>17.429505263027099</v>
      </c>
      <c r="AE446">
        <v>0.52197222222222195</v>
      </c>
      <c r="AF446">
        <v>35.5364310835498</v>
      </c>
      <c r="AG446">
        <v>0.83002777777777803</v>
      </c>
      <c r="AH446">
        <v>24.0317770017523</v>
      </c>
      <c r="AI446">
        <v>0.62324999999999997</v>
      </c>
      <c r="AJ446">
        <v>46.206333030931901</v>
      </c>
      <c r="AK446">
        <v>46.363664607851703</v>
      </c>
      <c r="AL446">
        <v>59.568208085301997</v>
      </c>
      <c r="AM446">
        <v>1.1043055555555601</v>
      </c>
      <c r="AN446">
        <v>1.2507222222222201</v>
      </c>
      <c r="AO446">
        <v>1.4532777777777801</v>
      </c>
      <c r="AP446" t="s">
        <v>43</v>
      </c>
      <c r="AQ446">
        <f t="shared" si="7"/>
        <v>1</v>
      </c>
    </row>
    <row r="447" spans="1:43" x14ac:dyDescent="0.25">
      <c r="A447">
        <v>967386</v>
      </c>
      <c r="B447">
        <v>12796</v>
      </c>
      <c r="C447">
        <v>12796</v>
      </c>
      <c r="D447">
        <v>10266</v>
      </c>
      <c r="E447">
        <v>35900</v>
      </c>
      <c r="F447" s="1">
        <v>44176.259027777778</v>
      </c>
      <c r="G447" s="1">
        <v>44176.402777777781</v>
      </c>
      <c r="H447">
        <v>26.7476656049</v>
      </c>
      <c r="I447">
        <v>0</v>
      </c>
      <c r="J447">
        <v>15.395704846899999</v>
      </c>
      <c r="K447">
        <v>0.89800000000000002</v>
      </c>
      <c r="L447">
        <v>0</v>
      </c>
      <c r="M447">
        <v>0.65</v>
      </c>
      <c r="N447">
        <v>3.45</v>
      </c>
      <c r="O447">
        <v>75.778982758667894</v>
      </c>
      <c r="P447" t="s">
        <v>42</v>
      </c>
      <c r="Q447" t="s">
        <v>42</v>
      </c>
      <c r="R447">
        <v>-84.260559000000001</v>
      </c>
      <c r="S447">
        <v>34.085991999999997</v>
      </c>
      <c r="T447">
        <v>-84.357235000000003</v>
      </c>
      <c r="U447">
        <v>33.945416000000002</v>
      </c>
      <c r="V447">
        <v>-84.441568700000005</v>
      </c>
      <c r="W447">
        <v>33.790036090000001</v>
      </c>
      <c r="X447">
        <v>29.6019486249021</v>
      </c>
      <c r="Y447">
        <v>0.66749999999999998</v>
      </c>
      <c r="Z447">
        <v>16.604384406029801</v>
      </c>
      <c r="AA447">
        <v>0.436805555555556</v>
      </c>
      <c r="AB447">
        <v>28.9341593448246</v>
      </c>
      <c r="AC447">
        <v>0.72875000000000001</v>
      </c>
      <c r="AD447">
        <v>17.429505263027099</v>
      </c>
      <c r="AE447">
        <v>0.52197222222222195</v>
      </c>
      <c r="AF447">
        <v>35.5364310835498</v>
      </c>
      <c r="AG447">
        <v>0.83002777777777803</v>
      </c>
      <c r="AH447">
        <v>24.0317770017523</v>
      </c>
      <c r="AI447">
        <v>0.62324999999999997</v>
      </c>
      <c r="AJ447">
        <v>46.206333030931901</v>
      </c>
      <c r="AK447">
        <v>46.363664607851703</v>
      </c>
      <c r="AL447">
        <v>59.568208085301997</v>
      </c>
      <c r="AM447">
        <v>1.1043055555555601</v>
      </c>
      <c r="AN447">
        <v>1.2507222222222201</v>
      </c>
      <c r="AO447">
        <v>1.4532777777777801</v>
      </c>
      <c r="AP447" t="s">
        <v>43</v>
      </c>
      <c r="AQ447">
        <f t="shared" si="7"/>
        <v>1</v>
      </c>
    </row>
    <row r="448" spans="1:43" x14ac:dyDescent="0.25">
      <c r="A448">
        <v>967385</v>
      </c>
      <c r="B448">
        <v>12796</v>
      </c>
      <c r="C448">
        <v>12796</v>
      </c>
      <c r="D448">
        <v>10266</v>
      </c>
      <c r="E448">
        <v>35900</v>
      </c>
      <c r="F448" s="1">
        <v>44176.265972222223</v>
      </c>
      <c r="G448" s="1">
        <v>44176.409722222219</v>
      </c>
      <c r="H448">
        <v>26.7476656049</v>
      </c>
      <c r="I448">
        <v>0</v>
      </c>
      <c r="J448">
        <v>15.395704846899999</v>
      </c>
      <c r="K448">
        <v>0.89800000000000002</v>
      </c>
      <c r="L448">
        <v>0</v>
      </c>
      <c r="M448">
        <v>0.65</v>
      </c>
      <c r="N448">
        <v>3.45</v>
      </c>
      <c r="O448">
        <v>75.778982758667894</v>
      </c>
      <c r="P448" t="s">
        <v>42</v>
      </c>
      <c r="Q448" t="s">
        <v>42</v>
      </c>
      <c r="R448">
        <v>-84.260559000000001</v>
      </c>
      <c r="S448">
        <v>34.085991999999997</v>
      </c>
      <c r="T448">
        <v>-84.357235000000003</v>
      </c>
      <c r="U448">
        <v>33.945416000000002</v>
      </c>
      <c r="V448">
        <v>-84.441568700000005</v>
      </c>
      <c r="W448">
        <v>33.790036090000001</v>
      </c>
      <c r="X448">
        <v>29.6019486249021</v>
      </c>
      <c r="Y448">
        <v>0.66749999999999998</v>
      </c>
      <c r="Z448">
        <v>16.604384406029801</v>
      </c>
      <c r="AA448">
        <v>0.436805555555556</v>
      </c>
      <c r="AB448">
        <v>28.9341593448246</v>
      </c>
      <c r="AC448">
        <v>0.72875000000000001</v>
      </c>
      <c r="AD448">
        <v>17.429505263027099</v>
      </c>
      <c r="AE448">
        <v>0.52197222222222195</v>
      </c>
      <c r="AF448">
        <v>35.5364310835498</v>
      </c>
      <c r="AG448">
        <v>0.83002777777777803</v>
      </c>
      <c r="AH448">
        <v>24.0317770017523</v>
      </c>
      <c r="AI448">
        <v>0.62324999999999997</v>
      </c>
      <c r="AJ448">
        <v>46.206333030931901</v>
      </c>
      <c r="AK448">
        <v>46.363664607851703</v>
      </c>
      <c r="AL448">
        <v>59.568208085301997</v>
      </c>
      <c r="AM448">
        <v>1.1043055555555601</v>
      </c>
      <c r="AN448">
        <v>1.2507222222222201</v>
      </c>
      <c r="AO448">
        <v>1.4532777777777801</v>
      </c>
      <c r="AP448" t="s">
        <v>43</v>
      </c>
      <c r="AQ448">
        <f t="shared" si="7"/>
        <v>1</v>
      </c>
    </row>
    <row r="449" spans="1:43" x14ac:dyDescent="0.25">
      <c r="A449">
        <v>967383</v>
      </c>
      <c r="B449">
        <v>12796</v>
      </c>
      <c r="C449">
        <v>12796</v>
      </c>
      <c r="D449">
        <v>10266</v>
      </c>
      <c r="E449">
        <v>35900</v>
      </c>
      <c r="F449" s="1">
        <v>44176.276388888888</v>
      </c>
      <c r="G449" s="1">
        <v>44176.423611111109</v>
      </c>
      <c r="H449">
        <v>26.7476656049</v>
      </c>
      <c r="I449">
        <v>0</v>
      </c>
      <c r="J449">
        <v>15.395704846899999</v>
      </c>
      <c r="K449">
        <v>0.89800000000000002</v>
      </c>
      <c r="L449">
        <v>0</v>
      </c>
      <c r="M449">
        <v>0.65</v>
      </c>
      <c r="N449">
        <v>3.5333333333333301</v>
      </c>
      <c r="O449">
        <v>75.778982758667894</v>
      </c>
      <c r="P449" t="s">
        <v>42</v>
      </c>
      <c r="Q449" t="s">
        <v>42</v>
      </c>
      <c r="R449">
        <v>-84.260559000000001</v>
      </c>
      <c r="S449">
        <v>34.085991999999997</v>
      </c>
      <c r="T449">
        <v>-84.357235000000003</v>
      </c>
      <c r="U449">
        <v>33.945416000000002</v>
      </c>
      <c r="V449">
        <v>-84.441568700000005</v>
      </c>
      <c r="W449">
        <v>33.790036090000001</v>
      </c>
      <c r="X449">
        <v>29.6019486249021</v>
      </c>
      <c r="Y449">
        <v>0.66749999999999998</v>
      </c>
      <c r="Z449">
        <v>16.604384406029801</v>
      </c>
      <c r="AA449">
        <v>0.436805555555556</v>
      </c>
      <c r="AB449">
        <v>28.9341593448246</v>
      </c>
      <c r="AC449">
        <v>0.72875000000000001</v>
      </c>
      <c r="AD449">
        <v>17.429505263027099</v>
      </c>
      <c r="AE449">
        <v>0.52197222222222195</v>
      </c>
      <c r="AF449">
        <v>35.5364310835498</v>
      </c>
      <c r="AG449">
        <v>0.83002777777777803</v>
      </c>
      <c r="AH449">
        <v>24.0317770017523</v>
      </c>
      <c r="AI449">
        <v>0.62324999999999997</v>
      </c>
      <c r="AJ449">
        <v>46.206333030931901</v>
      </c>
      <c r="AK449">
        <v>46.363664607851703</v>
      </c>
      <c r="AL449">
        <v>59.568208085301997</v>
      </c>
      <c r="AM449">
        <v>1.1043055555555601</v>
      </c>
      <c r="AN449">
        <v>1.2507222222222201</v>
      </c>
      <c r="AO449">
        <v>1.4532777777777801</v>
      </c>
      <c r="AP449" t="s">
        <v>43</v>
      </c>
      <c r="AQ449">
        <f t="shared" si="7"/>
        <v>1</v>
      </c>
    </row>
    <row r="450" spans="1:43" x14ac:dyDescent="0.25">
      <c r="A450">
        <v>967389</v>
      </c>
      <c r="B450">
        <v>12796</v>
      </c>
      <c r="C450">
        <v>12796</v>
      </c>
      <c r="D450">
        <v>10266</v>
      </c>
      <c r="E450">
        <v>10266</v>
      </c>
      <c r="F450" s="1">
        <v>44176.290277777778</v>
      </c>
      <c r="G450" s="1">
        <v>44176.410416666666</v>
      </c>
      <c r="H450">
        <v>26.7476656049</v>
      </c>
      <c r="I450">
        <v>0</v>
      </c>
      <c r="J450">
        <v>26.7476656049</v>
      </c>
      <c r="K450">
        <v>0.89800000000000002</v>
      </c>
      <c r="L450">
        <v>0</v>
      </c>
      <c r="M450">
        <v>0.89800000000000002</v>
      </c>
      <c r="N450">
        <v>2.8833333333333302</v>
      </c>
      <c r="O450">
        <v>61.9501384100002</v>
      </c>
      <c r="P450" t="s">
        <v>42</v>
      </c>
      <c r="Q450" t="s">
        <v>42</v>
      </c>
      <c r="R450">
        <v>-84.260559000000001</v>
      </c>
      <c r="S450">
        <v>34.085991999999997</v>
      </c>
      <c r="T450">
        <v>-84.260559000000001</v>
      </c>
      <c r="U450">
        <v>34.085991999999997</v>
      </c>
      <c r="V450">
        <v>-84.441568700000005</v>
      </c>
      <c r="W450">
        <v>33.790036090000001</v>
      </c>
      <c r="X450">
        <v>29.6019486249021</v>
      </c>
      <c r="Y450">
        <v>0.66749999999999998</v>
      </c>
      <c r="Z450">
        <v>29.6019486249021</v>
      </c>
      <c r="AA450">
        <v>0.66749999999999998</v>
      </c>
      <c r="AB450">
        <v>28.9341593448246</v>
      </c>
      <c r="AC450">
        <v>0.72875000000000001</v>
      </c>
      <c r="AD450">
        <v>28.9341593448246</v>
      </c>
      <c r="AE450">
        <v>0.72875000000000001</v>
      </c>
      <c r="AF450">
        <v>35.5364310835498</v>
      </c>
      <c r="AG450">
        <v>0.83002777777777803</v>
      </c>
      <c r="AH450">
        <v>35.5364310835498</v>
      </c>
      <c r="AI450">
        <v>0.83002777777777803</v>
      </c>
      <c r="AJ450">
        <v>59.203897249804299</v>
      </c>
      <c r="AK450">
        <v>57.8683186896492</v>
      </c>
      <c r="AL450">
        <v>71.072862167099601</v>
      </c>
      <c r="AM450">
        <v>1.335</v>
      </c>
      <c r="AN450">
        <v>1.4575</v>
      </c>
      <c r="AO450">
        <v>1.6600555555555601</v>
      </c>
      <c r="AP450" t="s">
        <v>42</v>
      </c>
      <c r="AQ450" t="str">
        <f t="shared" si="7"/>
        <v/>
      </c>
    </row>
    <row r="451" spans="1:43" x14ac:dyDescent="0.25">
      <c r="A451">
        <v>967387</v>
      </c>
      <c r="B451">
        <v>12796</v>
      </c>
      <c r="C451">
        <v>12796</v>
      </c>
      <c r="D451">
        <v>10266</v>
      </c>
      <c r="E451">
        <v>35900</v>
      </c>
      <c r="F451" s="1">
        <v>44176.304166666669</v>
      </c>
      <c r="G451" s="1">
        <v>44176.388888888891</v>
      </c>
      <c r="H451">
        <v>26.7476656049</v>
      </c>
      <c r="I451">
        <v>0</v>
      </c>
      <c r="J451">
        <v>15.395704846899999</v>
      </c>
      <c r="K451">
        <v>0.89800000000000002</v>
      </c>
      <c r="L451">
        <v>0</v>
      </c>
      <c r="M451">
        <v>0.65</v>
      </c>
      <c r="N451">
        <v>2.0333333333333301</v>
      </c>
      <c r="O451">
        <v>44.872581896579703</v>
      </c>
      <c r="P451" t="s">
        <v>42</v>
      </c>
      <c r="Q451" t="s">
        <v>42</v>
      </c>
      <c r="R451">
        <v>-84.260559000000001</v>
      </c>
      <c r="S451">
        <v>34.085991999999997</v>
      </c>
      <c r="T451">
        <v>-84.357235000000003</v>
      </c>
      <c r="U451">
        <v>33.945416000000002</v>
      </c>
      <c r="V451">
        <v>-84.441568700000005</v>
      </c>
      <c r="W451">
        <v>33.790036090000001</v>
      </c>
      <c r="X451">
        <v>29.6019486249021</v>
      </c>
      <c r="Y451">
        <v>0.66749999999999998</v>
      </c>
      <c r="Z451">
        <v>16.604384406029801</v>
      </c>
      <c r="AA451">
        <v>0.436805555555556</v>
      </c>
      <c r="AB451">
        <v>28.9341593448246</v>
      </c>
      <c r="AC451">
        <v>0.72875000000000001</v>
      </c>
      <c r="AD451">
        <v>17.429505263027099</v>
      </c>
      <c r="AE451">
        <v>0.52197222222222195</v>
      </c>
      <c r="AF451">
        <v>35.5364310835498</v>
      </c>
      <c r="AG451">
        <v>0.83002777777777803</v>
      </c>
      <c r="AH451">
        <v>24.0317770017523</v>
      </c>
      <c r="AI451">
        <v>0.62324999999999997</v>
      </c>
      <c r="AJ451">
        <v>46.206333030931901</v>
      </c>
      <c r="AK451">
        <v>46.363664607851703</v>
      </c>
      <c r="AL451">
        <v>59.568208085301997</v>
      </c>
      <c r="AM451">
        <v>1.1043055555555601</v>
      </c>
      <c r="AN451">
        <v>1.2507222222222201</v>
      </c>
      <c r="AO451">
        <v>1.4532777777777801</v>
      </c>
      <c r="AP451" t="s">
        <v>43</v>
      </c>
      <c r="AQ451">
        <f t="shared" ref="AQ451:AQ514" si="8">IF(Q451=AP451,"",1)</f>
        <v>1</v>
      </c>
    </row>
    <row r="452" spans="1:43" x14ac:dyDescent="0.25">
      <c r="A452">
        <v>967390</v>
      </c>
      <c r="B452">
        <v>12796</v>
      </c>
      <c r="C452">
        <v>12796</v>
      </c>
      <c r="D452">
        <v>35900</v>
      </c>
      <c r="E452">
        <v>10266</v>
      </c>
      <c r="F452" s="1">
        <v>44176.315972222219</v>
      </c>
      <c r="G452" s="1">
        <v>44176.40347222222</v>
      </c>
      <c r="H452">
        <v>15.395704846899999</v>
      </c>
      <c r="I452">
        <v>0</v>
      </c>
      <c r="J452">
        <v>26.7476656049</v>
      </c>
      <c r="K452">
        <v>0.65</v>
      </c>
      <c r="L452">
        <v>0</v>
      </c>
      <c r="M452">
        <v>0.89800000000000002</v>
      </c>
      <c r="N452">
        <v>2.1</v>
      </c>
      <c r="O452">
        <v>48.121294061332598</v>
      </c>
      <c r="P452" t="s">
        <v>42</v>
      </c>
      <c r="Q452" t="s">
        <v>42</v>
      </c>
      <c r="R452">
        <v>-84.357235000000003</v>
      </c>
      <c r="S452">
        <v>33.945416000000002</v>
      </c>
      <c r="T452">
        <v>-84.260559000000001</v>
      </c>
      <c r="U452">
        <v>34.085991999999997</v>
      </c>
      <c r="V452">
        <v>-84.441568700000005</v>
      </c>
      <c r="W452">
        <v>33.790036090000001</v>
      </c>
      <c r="X452">
        <v>16.604384406029801</v>
      </c>
      <c r="Y452">
        <v>0.436805555555556</v>
      </c>
      <c r="Z452">
        <v>29.6019486249021</v>
      </c>
      <c r="AA452">
        <v>0.66749999999999998</v>
      </c>
      <c r="AB452">
        <v>17.429505263027099</v>
      </c>
      <c r="AC452">
        <v>0.52197222222222195</v>
      </c>
      <c r="AD452">
        <v>28.9341593448246</v>
      </c>
      <c r="AE452">
        <v>0.72875000000000001</v>
      </c>
      <c r="AF452">
        <v>24.0317770017523</v>
      </c>
      <c r="AG452">
        <v>0.62324999999999997</v>
      </c>
      <c r="AH452">
        <v>35.5364310835498</v>
      </c>
      <c r="AI452">
        <v>0.83002777777777803</v>
      </c>
      <c r="AJ452">
        <v>46.206333030931901</v>
      </c>
      <c r="AK452">
        <v>46.363664607851703</v>
      </c>
      <c r="AL452">
        <v>59.568208085301997</v>
      </c>
      <c r="AM452">
        <v>1.1043055555555601</v>
      </c>
      <c r="AN452">
        <v>1.2507222222222201</v>
      </c>
      <c r="AO452">
        <v>1.4532777777777801</v>
      </c>
      <c r="AP452" t="s">
        <v>43</v>
      </c>
      <c r="AQ452">
        <f t="shared" si="8"/>
        <v>1</v>
      </c>
    </row>
    <row r="453" spans="1:43" x14ac:dyDescent="0.25">
      <c r="A453">
        <v>967403</v>
      </c>
      <c r="B453">
        <v>12798</v>
      </c>
      <c r="C453">
        <v>12798</v>
      </c>
      <c r="D453">
        <v>40910</v>
      </c>
      <c r="E453">
        <v>37030</v>
      </c>
      <c r="F453" s="1">
        <v>44176.243055555555</v>
      </c>
      <c r="G453" s="1">
        <v>44176.379861111112</v>
      </c>
      <c r="H453">
        <v>13.868145081</v>
      </c>
      <c r="I453">
        <v>0</v>
      </c>
      <c r="J453">
        <v>17.723072244299999</v>
      </c>
      <c r="K453">
        <v>0.629</v>
      </c>
      <c r="L453">
        <v>0</v>
      </c>
      <c r="M453">
        <v>1.0589999999999999</v>
      </c>
      <c r="N453">
        <v>3.2833333333333301</v>
      </c>
      <c r="O453">
        <v>34.181589080480997</v>
      </c>
      <c r="P453" t="s">
        <v>42</v>
      </c>
      <c r="Q453" t="s">
        <v>42</v>
      </c>
      <c r="R453">
        <v>-84.344734000000003</v>
      </c>
      <c r="S453">
        <v>33.920968999999999</v>
      </c>
      <c r="T453">
        <v>-84.301974999999999</v>
      </c>
      <c r="U453">
        <v>33.957864999999998</v>
      </c>
      <c r="V453">
        <v>-84.441568700000005</v>
      </c>
      <c r="W453">
        <v>33.790036090000001</v>
      </c>
      <c r="X453">
        <v>14.497806554239601</v>
      </c>
      <c r="Y453">
        <v>0.35225000000000001</v>
      </c>
      <c r="Z453">
        <v>14.2802639591385</v>
      </c>
      <c r="AA453">
        <v>0.38761111111111102</v>
      </c>
      <c r="AB453">
        <v>16.100575391154099</v>
      </c>
      <c r="AC453">
        <v>0.483333333333333</v>
      </c>
      <c r="AD453">
        <v>19.455739619968401</v>
      </c>
      <c r="AE453">
        <v>0.60022222222222199</v>
      </c>
      <c r="AF453">
        <v>22.702847129879299</v>
      </c>
      <c r="AG453">
        <v>0.58461111111111097</v>
      </c>
      <c r="AH453">
        <v>29.357127766662099</v>
      </c>
      <c r="AI453">
        <v>0.68672222222222201</v>
      </c>
      <c r="AJ453">
        <v>28.7780705133782</v>
      </c>
      <c r="AK453">
        <v>35.556315011122599</v>
      </c>
      <c r="AL453">
        <v>52.059974896541398</v>
      </c>
      <c r="AM453">
        <v>0.73986111111111097</v>
      </c>
      <c r="AN453">
        <v>1.08355555555556</v>
      </c>
      <c r="AO453">
        <v>1.2713333333333301</v>
      </c>
      <c r="AP453" t="s">
        <v>43</v>
      </c>
      <c r="AQ453">
        <f t="shared" si="8"/>
        <v>1</v>
      </c>
    </row>
    <row r="454" spans="1:43" x14ac:dyDescent="0.25">
      <c r="A454">
        <v>967402</v>
      </c>
      <c r="B454">
        <v>12798</v>
      </c>
      <c r="C454">
        <v>12798</v>
      </c>
      <c r="D454">
        <v>36050</v>
      </c>
      <c r="E454">
        <v>37030</v>
      </c>
      <c r="F454" s="1">
        <v>44176.638888888891</v>
      </c>
      <c r="G454" s="1">
        <v>44176.797222222223</v>
      </c>
      <c r="H454">
        <v>15.898744755499999</v>
      </c>
      <c r="I454">
        <v>0</v>
      </c>
      <c r="J454">
        <v>17.723072244299999</v>
      </c>
      <c r="K454">
        <v>1</v>
      </c>
      <c r="L454">
        <v>0</v>
      </c>
      <c r="M454">
        <v>1.0589999999999999</v>
      </c>
      <c r="N454">
        <v>3.8</v>
      </c>
      <c r="O454">
        <v>38.2416479885296</v>
      </c>
      <c r="P454" t="s">
        <v>42</v>
      </c>
      <c r="Q454" t="s">
        <v>42</v>
      </c>
      <c r="R454">
        <v>-84.336460000000002</v>
      </c>
      <c r="S454">
        <v>33.949857000000002</v>
      </c>
      <c r="T454">
        <v>-84.301974999999999</v>
      </c>
      <c r="U454">
        <v>33.957864999999998</v>
      </c>
      <c r="V454">
        <v>-84.441568700000005</v>
      </c>
      <c r="W454">
        <v>33.790036090000001</v>
      </c>
      <c r="X454">
        <v>16.040799333888401</v>
      </c>
      <c r="Y454">
        <v>0.39655555555555599</v>
      </c>
      <c r="Z454">
        <v>14.2802639591385</v>
      </c>
      <c r="AA454">
        <v>0.38761111111111102</v>
      </c>
      <c r="AB454">
        <v>17.643568170802901</v>
      </c>
      <c r="AC454">
        <v>0.52763888888888899</v>
      </c>
      <c r="AD454">
        <v>19.455739619968401</v>
      </c>
      <c r="AE454">
        <v>0.60022222222222199</v>
      </c>
      <c r="AF454">
        <v>24.245839909528101</v>
      </c>
      <c r="AG454">
        <v>0.62891666666666701</v>
      </c>
      <c r="AH454">
        <v>29.357127766662099</v>
      </c>
      <c r="AI454">
        <v>0.68672222222222201</v>
      </c>
      <c r="AJ454">
        <v>30.321063293026999</v>
      </c>
      <c r="AK454">
        <v>37.099307790771398</v>
      </c>
      <c r="AL454">
        <v>53.602967676190197</v>
      </c>
      <c r="AM454">
        <v>0.78416666666666701</v>
      </c>
      <c r="AN454">
        <v>1.1278611111111101</v>
      </c>
      <c r="AO454">
        <v>1.3156388888888899</v>
      </c>
      <c r="AP454" t="s">
        <v>43</v>
      </c>
      <c r="AQ454">
        <f t="shared" si="8"/>
        <v>1</v>
      </c>
    </row>
    <row r="455" spans="1:43" x14ac:dyDescent="0.25">
      <c r="A455">
        <v>967411</v>
      </c>
      <c r="B455">
        <v>12801</v>
      </c>
      <c r="C455">
        <v>12801</v>
      </c>
      <c r="D455">
        <v>999904</v>
      </c>
      <c r="E455">
        <v>999904</v>
      </c>
      <c r="F455" s="1">
        <v>44176.189583333333</v>
      </c>
      <c r="G455" s="1">
        <v>44177.050694444442</v>
      </c>
      <c r="H455">
        <v>6.8469489692799996</v>
      </c>
      <c r="I455">
        <v>0</v>
      </c>
      <c r="J455">
        <v>6.8469489692799996</v>
      </c>
      <c r="K455">
        <v>0.372</v>
      </c>
      <c r="L455">
        <v>0</v>
      </c>
      <c r="M455">
        <v>0.372</v>
      </c>
      <c r="N455">
        <v>20.6666666666667</v>
      </c>
      <c r="O455">
        <v>202.14366570893799</v>
      </c>
      <c r="P455" t="s">
        <v>44</v>
      </c>
      <c r="Q455" t="s">
        <v>44</v>
      </c>
      <c r="R455">
        <v>-84.455031000000005</v>
      </c>
      <c r="S455">
        <v>33.703797999999999</v>
      </c>
      <c r="T455">
        <v>-84.455031000000005</v>
      </c>
      <c r="U455">
        <v>33.703797999999999</v>
      </c>
      <c r="V455">
        <v>-84.384316240000004</v>
      </c>
      <c r="W455">
        <v>33.663539569999998</v>
      </c>
      <c r="X455">
        <v>15.067791765568501</v>
      </c>
      <c r="Y455">
        <v>0.454472222222222</v>
      </c>
      <c r="Z455">
        <v>15.067791765568501</v>
      </c>
      <c r="AA455">
        <v>0.454472222222222</v>
      </c>
      <c r="AB455">
        <v>8.8805970149253692</v>
      </c>
      <c r="AC455">
        <v>0.32313888888888898</v>
      </c>
      <c r="AD455">
        <v>8.8805970149253692</v>
      </c>
      <c r="AE455">
        <v>0.32313888888888898</v>
      </c>
      <c r="AF455">
        <v>6.9882684827320496</v>
      </c>
      <c r="AG455">
        <v>0.24652777777777801</v>
      </c>
      <c r="AH455">
        <v>6.9882684827320496</v>
      </c>
      <c r="AI455">
        <v>0.24652777777777801</v>
      </c>
      <c r="AJ455">
        <v>30.135583531137002</v>
      </c>
      <c r="AK455">
        <v>17.761194029850699</v>
      </c>
      <c r="AL455">
        <v>13.976536965464099</v>
      </c>
      <c r="AM455">
        <v>0.908944444444444</v>
      </c>
      <c r="AN455">
        <v>0.64627777777777795</v>
      </c>
      <c r="AO455">
        <v>0.49305555555555602</v>
      </c>
      <c r="AP455" t="s">
        <v>44</v>
      </c>
      <c r="AQ455" t="str">
        <f t="shared" si="8"/>
        <v/>
      </c>
    </row>
    <row r="456" spans="1:43" x14ac:dyDescent="0.25">
      <c r="A456">
        <v>967412</v>
      </c>
      <c r="B456">
        <v>12801</v>
      </c>
      <c r="C456">
        <v>12801</v>
      </c>
      <c r="D456">
        <v>999904</v>
      </c>
      <c r="E456">
        <v>123900</v>
      </c>
      <c r="F456" s="1">
        <v>44176.203472222223</v>
      </c>
      <c r="G456" s="1">
        <v>44176.795138888891</v>
      </c>
      <c r="H456">
        <v>6.8469489692799996</v>
      </c>
      <c r="I456">
        <v>0</v>
      </c>
      <c r="J456">
        <v>6.2341814404000004</v>
      </c>
      <c r="K456">
        <v>0.372</v>
      </c>
      <c r="L456">
        <v>0</v>
      </c>
      <c r="M456">
        <v>0.38200000000000001</v>
      </c>
      <c r="N456">
        <v>14.2</v>
      </c>
      <c r="O456">
        <v>139.829575670585</v>
      </c>
      <c r="P456" t="s">
        <v>44</v>
      </c>
      <c r="Q456" t="s">
        <v>44</v>
      </c>
      <c r="R456">
        <v>-84.455031000000005</v>
      </c>
      <c r="S456">
        <v>33.703797999999999</v>
      </c>
      <c r="T456">
        <v>-84.426300999999995</v>
      </c>
      <c r="U456">
        <v>33.717407000000001</v>
      </c>
      <c r="V456">
        <v>-84.384316240000004</v>
      </c>
      <c r="W456">
        <v>33.663539569999998</v>
      </c>
      <c r="X456">
        <v>15.067791765568501</v>
      </c>
      <c r="Y456">
        <v>0.454472222222222</v>
      </c>
      <c r="Z456">
        <v>13.135695378229601</v>
      </c>
      <c r="AA456">
        <v>0.399666666666667</v>
      </c>
      <c r="AB456">
        <v>8.8805970149253692</v>
      </c>
      <c r="AC456">
        <v>0.32313888888888898</v>
      </c>
      <c r="AD456">
        <v>6.9485006275864603</v>
      </c>
      <c r="AE456">
        <v>0.26833333333333298</v>
      </c>
      <c r="AF456">
        <v>6.9882684827320496</v>
      </c>
      <c r="AG456">
        <v>0.24652777777777801</v>
      </c>
      <c r="AH456">
        <v>6.7929088943293499</v>
      </c>
      <c r="AI456">
        <v>0.22980555555555601</v>
      </c>
      <c r="AJ456">
        <v>28.2034871437981</v>
      </c>
      <c r="AK456">
        <v>15.829097642511799</v>
      </c>
      <c r="AL456">
        <v>13.7811773770614</v>
      </c>
      <c r="AM456">
        <v>0.854138888888889</v>
      </c>
      <c r="AN456">
        <v>0.59147222222222195</v>
      </c>
      <c r="AO456">
        <v>0.476333333333333</v>
      </c>
      <c r="AP456" t="s">
        <v>44</v>
      </c>
      <c r="AQ456" t="str">
        <f t="shared" si="8"/>
        <v/>
      </c>
    </row>
    <row r="457" spans="1:43" x14ac:dyDescent="0.25">
      <c r="A457">
        <v>967428</v>
      </c>
      <c r="B457">
        <v>12812</v>
      </c>
      <c r="C457">
        <v>12803</v>
      </c>
      <c r="D457">
        <v>99972665</v>
      </c>
      <c r="E457">
        <v>166901</v>
      </c>
      <c r="F457" s="1">
        <v>44176.191666666666</v>
      </c>
      <c r="G457" s="1">
        <v>44177.045138888891</v>
      </c>
      <c r="H457">
        <v>11.766699691299999</v>
      </c>
      <c r="I457">
        <v>1.96975157517989</v>
      </c>
      <c r="J457">
        <v>4.8755702890399997</v>
      </c>
      <c r="K457">
        <v>0.42599999999999999</v>
      </c>
      <c r="L457">
        <v>7.8361111111111104E-2</v>
      </c>
      <c r="M457">
        <v>0.25600000000000001</v>
      </c>
      <c r="N457">
        <v>20.404972222222199</v>
      </c>
      <c r="O457">
        <v>258.59920737563999</v>
      </c>
      <c r="P457" t="s">
        <v>44</v>
      </c>
      <c r="Q457" t="s">
        <v>44</v>
      </c>
      <c r="R457">
        <v>-84.360042000000007</v>
      </c>
      <c r="S457">
        <v>33.506028000000001</v>
      </c>
      <c r="T457">
        <v>-84.448464999999999</v>
      </c>
      <c r="U457">
        <v>33.651936999999997</v>
      </c>
      <c r="V457">
        <v>-84.384316240000004</v>
      </c>
      <c r="W457">
        <v>33.663539569999998</v>
      </c>
      <c r="X457">
        <v>26.337069854723101</v>
      </c>
      <c r="Y457">
        <v>0.69102777777777802</v>
      </c>
      <c r="Z457">
        <v>17.044751264493499</v>
      </c>
      <c r="AA457">
        <v>0.51833333333333298</v>
      </c>
      <c r="AB457">
        <v>23.0981023276623</v>
      </c>
      <c r="AC457">
        <v>0.67900000000000005</v>
      </c>
      <c r="AD457">
        <v>11.724060795108601</v>
      </c>
      <c r="AE457">
        <v>0.38841666666666702</v>
      </c>
      <c r="AF457">
        <v>12.3141163458312</v>
      </c>
      <c r="AG457">
        <v>0.37488888888888899</v>
      </c>
      <c r="AH457">
        <v>5.32957609951906</v>
      </c>
      <c r="AI457">
        <v>0.220305555555556</v>
      </c>
      <c r="AJ457">
        <v>43.381821119216603</v>
      </c>
      <c r="AK457">
        <v>34.822163122770803</v>
      </c>
      <c r="AL457">
        <v>17.6436924453503</v>
      </c>
      <c r="AM457">
        <v>1.20936111111111</v>
      </c>
      <c r="AN457">
        <v>1.06741666666667</v>
      </c>
      <c r="AO457">
        <v>0.59519444444444403</v>
      </c>
      <c r="AP457" t="s">
        <v>44</v>
      </c>
      <c r="AQ457" t="str">
        <f t="shared" si="8"/>
        <v/>
      </c>
    </row>
    <row r="458" spans="1:43" x14ac:dyDescent="0.25">
      <c r="A458">
        <v>967427</v>
      </c>
      <c r="B458">
        <v>12803</v>
      </c>
      <c r="C458">
        <v>12803</v>
      </c>
      <c r="D458">
        <v>166901</v>
      </c>
      <c r="E458">
        <v>123900</v>
      </c>
      <c r="F458" s="1">
        <v>44176.211805555555</v>
      </c>
      <c r="G458" s="1">
        <v>44177.048611111109</v>
      </c>
      <c r="H458">
        <v>4.8755702890399997</v>
      </c>
      <c r="I458">
        <v>0</v>
      </c>
      <c r="J458">
        <v>6.2341814404000004</v>
      </c>
      <c r="K458">
        <v>0.25600000000000001</v>
      </c>
      <c r="L458">
        <v>0</v>
      </c>
      <c r="M458">
        <v>0.38200000000000001</v>
      </c>
      <c r="N458">
        <v>20.0833333333333</v>
      </c>
      <c r="O458">
        <v>251.576779214716</v>
      </c>
      <c r="P458" t="s">
        <v>44</v>
      </c>
      <c r="Q458" t="s">
        <v>44</v>
      </c>
      <c r="R458">
        <v>-84.448464999999999</v>
      </c>
      <c r="S458">
        <v>33.651936999999997</v>
      </c>
      <c r="T458">
        <v>-84.426300999999995</v>
      </c>
      <c r="U458">
        <v>33.717407000000001</v>
      </c>
      <c r="V458">
        <v>-84.384316240000004</v>
      </c>
      <c r="W458">
        <v>33.663539569999998</v>
      </c>
      <c r="X458">
        <v>17.044751264493499</v>
      </c>
      <c r="Y458">
        <v>0.51833333333333298</v>
      </c>
      <c r="Z458">
        <v>13.135695378229601</v>
      </c>
      <c r="AA458">
        <v>0.399666666666667</v>
      </c>
      <c r="AB458">
        <v>11.724060795108601</v>
      </c>
      <c r="AC458">
        <v>0.38841666666666702</v>
      </c>
      <c r="AD458">
        <v>6.9485006275864603</v>
      </c>
      <c r="AE458">
        <v>0.26833333333333298</v>
      </c>
      <c r="AF458">
        <v>5.32957609951906</v>
      </c>
      <c r="AG458">
        <v>0.220305555555556</v>
      </c>
      <c r="AH458">
        <v>6.7929088943293499</v>
      </c>
      <c r="AI458">
        <v>0.22980555555555601</v>
      </c>
      <c r="AJ458">
        <v>30.180446642723101</v>
      </c>
      <c r="AK458">
        <v>18.672561422695001</v>
      </c>
      <c r="AL458">
        <v>12.122484993848399</v>
      </c>
      <c r="AM458">
        <v>0.91800000000000004</v>
      </c>
      <c r="AN458">
        <v>0.65674999999999994</v>
      </c>
      <c r="AO458">
        <v>0.45011111111111102</v>
      </c>
      <c r="AP458" t="s">
        <v>44</v>
      </c>
      <c r="AQ458" t="str">
        <f t="shared" si="8"/>
        <v/>
      </c>
    </row>
    <row r="459" spans="1:43" x14ac:dyDescent="0.25">
      <c r="A459">
        <v>967444</v>
      </c>
      <c r="B459">
        <v>12804</v>
      </c>
      <c r="C459">
        <v>12804</v>
      </c>
      <c r="D459">
        <v>159282</v>
      </c>
      <c r="E459">
        <v>159022</v>
      </c>
      <c r="F459" s="1">
        <v>44176.194444444445</v>
      </c>
      <c r="G459" s="1">
        <v>44176.78402777778</v>
      </c>
      <c r="H459">
        <v>1.63304743072</v>
      </c>
      <c r="I459">
        <v>0</v>
      </c>
      <c r="J459">
        <v>2.1354986827000002</v>
      </c>
      <c r="K459">
        <v>6.4000000000000001E-2</v>
      </c>
      <c r="L459">
        <v>0</v>
      </c>
      <c r="M459">
        <v>0.127</v>
      </c>
      <c r="N459">
        <v>14.15</v>
      </c>
      <c r="O459">
        <v>193.10366187751501</v>
      </c>
      <c r="P459" t="s">
        <v>44</v>
      </c>
      <c r="Q459" t="s">
        <v>44</v>
      </c>
      <c r="R459">
        <v>-84.384482000000006</v>
      </c>
      <c r="S459">
        <v>33.680993999999998</v>
      </c>
      <c r="T459">
        <v>-84.393439999999998</v>
      </c>
      <c r="U459">
        <v>33.680653</v>
      </c>
      <c r="V459">
        <v>-84.384316240000004</v>
      </c>
      <c r="W459">
        <v>33.663539569999998</v>
      </c>
      <c r="X459">
        <v>13.774280139684601</v>
      </c>
      <c r="Y459">
        <v>0.42763888888888901</v>
      </c>
      <c r="Z459">
        <v>13.2952017597276</v>
      </c>
      <c r="AA459">
        <v>0.41730555555555598</v>
      </c>
      <c r="AB459">
        <v>10.9584053090087</v>
      </c>
      <c r="AC459">
        <v>0.35422222222222199</v>
      </c>
      <c r="AD459">
        <v>10.4793269290517</v>
      </c>
      <c r="AE459">
        <v>0.34388888888888902</v>
      </c>
      <c r="AF459">
        <v>1.7021263375048199</v>
      </c>
      <c r="AG459">
        <v>7.7777777777777807E-2</v>
      </c>
      <c r="AH459">
        <v>2.2493693066723002</v>
      </c>
      <c r="AI459">
        <v>9.6916666666666706E-2</v>
      </c>
      <c r="AJ459">
        <v>27.0694818994122</v>
      </c>
      <c r="AK459">
        <v>21.437732238060299</v>
      </c>
      <c r="AL459">
        <v>3.9514956441771201</v>
      </c>
      <c r="AM459">
        <v>0.84494444444444405</v>
      </c>
      <c r="AN459">
        <v>0.69811111111111102</v>
      </c>
      <c r="AO459">
        <v>0.17469444444444401</v>
      </c>
      <c r="AP459" t="s">
        <v>44</v>
      </c>
      <c r="AQ459" t="str">
        <f t="shared" si="8"/>
        <v/>
      </c>
    </row>
    <row r="460" spans="1:43" x14ac:dyDescent="0.25">
      <c r="A460">
        <v>967446</v>
      </c>
      <c r="B460">
        <v>12804</v>
      </c>
      <c r="C460">
        <v>12804</v>
      </c>
      <c r="D460">
        <v>159282</v>
      </c>
      <c r="E460">
        <v>159022</v>
      </c>
      <c r="F460" s="1">
        <v>44176.223611111112</v>
      </c>
      <c r="G460" s="1">
        <v>44177.004166666666</v>
      </c>
      <c r="H460">
        <v>1.63304743072</v>
      </c>
      <c r="I460">
        <v>0</v>
      </c>
      <c r="J460">
        <v>2.1354986827000002</v>
      </c>
      <c r="K460">
        <v>6.4000000000000001E-2</v>
      </c>
      <c r="L460">
        <v>0</v>
      </c>
      <c r="M460">
        <v>0.127</v>
      </c>
      <c r="N460">
        <v>18.733333333333299</v>
      </c>
      <c r="O460">
        <v>265.06174856338299</v>
      </c>
      <c r="P460" t="s">
        <v>44</v>
      </c>
      <c r="Q460" t="s">
        <v>44</v>
      </c>
      <c r="R460">
        <v>-84.384482000000006</v>
      </c>
      <c r="S460">
        <v>33.680993999999998</v>
      </c>
      <c r="T460">
        <v>-84.393439999999998</v>
      </c>
      <c r="U460">
        <v>33.680653</v>
      </c>
      <c r="V460">
        <v>-84.384316240000004</v>
      </c>
      <c r="W460">
        <v>33.663539569999998</v>
      </c>
      <c r="X460">
        <v>13.774280139684601</v>
      </c>
      <c r="Y460">
        <v>0.42763888888888901</v>
      </c>
      <c r="Z460">
        <v>13.2952017597276</v>
      </c>
      <c r="AA460">
        <v>0.41730555555555598</v>
      </c>
      <c r="AB460">
        <v>10.9584053090087</v>
      </c>
      <c r="AC460">
        <v>0.35422222222222199</v>
      </c>
      <c r="AD460">
        <v>10.4793269290517</v>
      </c>
      <c r="AE460">
        <v>0.34388888888888902</v>
      </c>
      <c r="AF460">
        <v>1.7021263375048199</v>
      </c>
      <c r="AG460">
        <v>7.7777777777777807E-2</v>
      </c>
      <c r="AH460">
        <v>2.2493693066723002</v>
      </c>
      <c r="AI460">
        <v>9.6916666666666706E-2</v>
      </c>
      <c r="AJ460">
        <v>27.0694818994122</v>
      </c>
      <c r="AK460">
        <v>21.437732238060299</v>
      </c>
      <c r="AL460">
        <v>3.9514956441771201</v>
      </c>
      <c r="AM460">
        <v>0.84494444444444405</v>
      </c>
      <c r="AN460">
        <v>0.69811111111111102</v>
      </c>
      <c r="AO460">
        <v>0.17469444444444401</v>
      </c>
      <c r="AP460" t="s">
        <v>44</v>
      </c>
      <c r="AQ460" t="str">
        <f t="shared" si="8"/>
        <v/>
      </c>
    </row>
    <row r="461" spans="1:43" x14ac:dyDescent="0.25">
      <c r="A461">
        <v>967443</v>
      </c>
      <c r="B461">
        <v>12804</v>
      </c>
      <c r="C461">
        <v>12804</v>
      </c>
      <c r="D461">
        <v>136901</v>
      </c>
      <c r="E461">
        <v>159022</v>
      </c>
      <c r="F461" s="1">
        <v>44176.239583333336</v>
      </c>
      <c r="G461" s="1">
        <v>44176.402083333334</v>
      </c>
      <c r="H461">
        <v>5.36047211111</v>
      </c>
      <c r="I461">
        <v>0</v>
      </c>
      <c r="J461">
        <v>2.1354986827000002</v>
      </c>
      <c r="K461">
        <v>0.218</v>
      </c>
      <c r="L461">
        <v>0</v>
      </c>
      <c r="M461">
        <v>0.127</v>
      </c>
      <c r="N461">
        <v>3.9</v>
      </c>
      <c r="O461">
        <v>53.548508620722998</v>
      </c>
      <c r="P461" t="s">
        <v>44</v>
      </c>
      <c r="Q461" t="s">
        <v>44</v>
      </c>
      <c r="R461">
        <v>-84.429541</v>
      </c>
      <c r="S461">
        <v>33.700648999999999</v>
      </c>
      <c r="T461">
        <v>-84.393439999999998</v>
      </c>
      <c r="U461">
        <v>33.680653</v>
      </c>
      <c r="V461">
        <v>-84.384316240000004</v>
      </c>
      <c r="W461">
        <v>33.663539569999998</v>
      </c>
      <c r="X461">
        <v>14.172580063877099</v>
      </c>
      <c r="Y461">
        <v>0.41272222222222199</v>
      </c>
      <c r="Z461">
        <v>13.2952017597276</v>
      </c>
      <c r="AA461">
        <v>0.41730555555555598</v>
      </c>
      <c r="AB461">
        <v>7.9853853132339996</v>
      </c>
      <c r="AC461">
        <v>0.28138888888888902</v>
      </c>
      <c r="AD461">
        <v>10.4793269290517</v>
      </c>
      <c r="AE461">
        <v>0.34388888888888902</v>
      </c>
      <c r="AF461">
        <v>5.5355611617184701</v>
      </c>
      <c r="AG461">
        <v>0.19241666666666701</v>
      </c>
      <c r="AH461">
        <v>2.2493693066723002</v>
      </c>
      <c r="AI461">
        <v>9.6916666666666706E-2</v>
      </c>
      <c r="AJ461">
        <v>27.4677818236047</v>
      </c>
      <c r="AK461">
        <v>18.4647122422857</v>
      </c>
      <c r="AL461">
        <v>7.7849304683907699</v>
      </c>
      <c r="AM461">
        <v>0.83002777777777803</v>
      </c>
      <c r="AN461">
        <v>0.62527777777777804</v>
      </c>
      <c r="AO461">
        <v>0.289333333333333</v>
      </c>
      <c r="AP461" t="s">
        <v>44</v>
      </c>
      <c r="AQ461" t="str">
        <f t="shared" si="8"/>
        <v/>
      </c>
    </row>
    <row r="462" spans="1:43" x14ac:dyDescent="0.25">
      <c r="A462">
        <v>967445</v>
      </c>
      <c r="B462">
        <v>12804</v>
      </c>
      <c r="C462">
        <v>12804</v>
      </c>
      <c r="D462">
        <v>159282</v>
      </c>
      <c r="E462">
        <v>159022</v>
      </c>
      <c r="F462" s="1">
        <v>44176.619444444441</v>
      </c>
      <c r="G462" s="1">
        <v>44177.025000000001</v>
      </c>
      <c r="H462">
        <v>1.63304743072</v>
      </c>
      <c r="I462">
        <v>0</v>
      </c>
      <c r="J462">
        <v>2.1354986827000002</v>
      </c>
      <c r="K462">
        <v>6.4000000000000001E-2</v>
      </c>
      <c r="L462">
        <v>0</v>
      </c>
      <c r="M462">
        <v>0.127</v>
      </c>
      <c r="N462">
        <v>9.7333333333333307</v>
      </c>
      <c r="O462">
        <v>135.53719252881999</v>
      </c>
      <c r="P462" t="s">
        <v>44</v>
      </c>
      <c r="Q462" t="s">
        <v>44</v>
      </c>
      <c r="R462">
        <v>-84.384482000000006</v>
      </c>
      <c r="S462">
        <v>33.680993999999998</v>
      </c>
      <c r="T462">
        <v>-84.393439999999998</v>
      </c>
      <c r="U462">
        <v>33.680653</v>
      </c>
      <c r="V462">
        <v>-84.384316240000004</v>
      </c>
      <c r="W462">
        <v>33.663539569999998</v>
      </c>
      <c r="X462">
        <v>13.774280139684601</v>
      </c>
      <c r="Y462">
        <v>0.42763888888888901</v>
      </c>
      <c r="Z462">
        <v>13.2952017597276</v>
      </c>
      <c r="AA462">
        <v>0.41730555555555598</v>
      </c>
      <c r="AB462">
        <v>10.9584053090087</v>
      </c>
      <c r="AC462">
        <v>0.35422222222222199</v>
      </c>
      <c r="AD462">
        <v>10.4793269290517</v>
      </c>
      <c r="AE462">
        <v>0.34388888888888902</v>
      </c>
      <c r="AF462">
        <v>1.7021263375048199</v>
      </c>
      <c r="AG462">
        <v>7.7777777777777807E-2</v>
      </c>
      <c r="AH462">
        <v>2.2493693066723002</v>
      </c>
      <c r="AI462">
        <v>9.6916666666666706E-2</v>
      </c>
      <c r="AJ462">
        <v>27.0694818994122</v>
      </c>
      <c r="AK462">
        <v>21.437732238060299</v>
      </c>
      <c r="AL462">
        <v>3.9514956441771201</v>
      </c>
      <c r="AM462">
        <v>0.84494444444444405</v>
      </c>
      <c r="AN462">
        <v>0.69811111111111102</v>
      </c>
      <c r="AO462">
        <v>0.17469444444444401</v>
      </c>
      <c r="AP462" t="s">
        <v>44</v>
      </c>
      <c r="AQ462" t="str">
        <f t="shared" si="8"/>
        <v/>
      </c>
    </row>
    <row r="463" spans="1:43" x14ac:dyDescent="0.25">
      <c r="A463">
        <v>967463</v>
      </c>
      <c r="B463">
        <v>12805</v>
      </c>
      <c r="C463">
        <v>12805</v>
      </c>
      <c r="D463">
        <v>200018</v>
      </c>
      <c r="E463">
        <v>200018</v>
      </c>
      <c r="F463" s="1">
        <v>44176.179166666669</v>
      </c>
      <c r="G463" s="1">
        <v>44177.012499999997</v>
      </c>
      <c r="H463">
        <v>21.5537979333</v>
      </c>
      <c r="I463">
        <v>0</v>
      </c>
      <c r="J463">
        <v>21.5537979333</v>
      </c>
      <c r="K463">
        <v>0.78100000000000003</v>
      </c>
      <c r="L463">
        <v>0</v>
      </c>
      <c r="M463">
        <v>0.78100000000000003</v>
      </c>
      <c r="N463">
        <v>20</v>
      </c>
      <c r="O463">
        <v>420.94741954049198</v>
      </c>
      <c r="P463" t="s">
        <v>44</v>
      </c>
      <c r="Q463" t="s">
        <v>44</v>
      </c>
      <c r="R463">
        <v>-84.669803000000002</v>
      </c>
      <c r="S463">
        <v>33.517397000000003</v>
      </c>
      <c r="T463">
        <v>-84.669803000000002</v>
      </c>
      <c r="U463">
        <v>33.517397000000003</v>
      </c>
      <c r="V463">
        <v>-84.384316240000004</v>
      </c>
      <c r="W463">
        <v>33.663539569999998</v>
      </c>
      <c r="X463">
        <v>37.818360321622499</v>
      </c>
      <c r="Y463">
        <v>0.86452777777777801</v>
      </c>
      <c r="Z463">
        <v>37.818360321622499</v>
      </c>
      <c r="AA463">
        <v>0.86452777777777801</v>
      </c>
      <c r="AB463">
        <v>30.840903724508198</v>
      </c>
      <c r="AC463">
        <v>0.75241666666666696</v>
      </c>
      <c r="AD463">
        <v>30.840903724508198</v>
      </c>
      <c r="AE463">
        <v>0.75241666666666696</v>
      </c>
      <c r="AF463">
        <v>23.2715274584612</v>
      </c>
      <c r="AG463">
        <v>0.57161111111111096</v>
      </c>
      <c r="AH463">
        <v>23.2715274584612</v>
      </c>
      <c r="AI463">
        <v>0.57161111111111096</v>
      </c>
      <c r="AJ463">
        <v>75.636720643245098</v>
      </c>
      <c r="AK463">
        <v>61.681807449016397</v>
      </c>
      <c r="AL463">
        <v>46.5430549169225</v>
      </c>
      <c r="AM463">
        <v>1.72905555555556</v>
      </c>
      <c r="AN463">
        <v>1.5048333333333299</v>
      </c>
      <c r="AO463">
        <v>1.1432222222222199</v>
      </c>
      <c r="AP463" t="s">
        <v>44</v>
      </c>
      <c r="AQ463" t="str">
        <f t="shared" si="8"/>
        <v/>
      </c>
    </row>
    <row r="464" spans="1:43" x14ac:dyDescent="0.25">
      <c r="A464">
        <v>967462</v>
      </c>
      <c r="B464">
        <v>12805</v>
      </c>
      <c r="C464">
        <v>12805</v>
      </c>
      <c r="D464">
        <v>200018</v>
      </c>
      <c r="E464">
        <v>200018</v>
      </c>
      <c r="F464" s="1">
        <v>44176.2</v>
      </c>
      <c r="G464" s="1">
        <v>44177.033333333333</v>
      </c>
      <c r="H464">
        <v>21.5537979333</v>
      </c>
      <c r="I464">
        <v>0</v>
      </c>
      <c r="J464">
        <v>21.5537979333</v>
      </c>
      <c r="K464">
        <v>0.78100000000000003</v>
      </c>
      <c r="L464">
        <v>0</v>
      </c>
      <c r="M464">
        <v>0.78100000000000003</v>
      </c>
      <c r="N464">
        <v>20</v>
      </c>
      <c r="O464">
        <v>420.623307471526</v>
      </c>
      <c r="P464" t="s">
        <v>44</v>
      </c>
      <c r="Q464" t="s">
        <v>44</v>
      </c>
      <c r="R464">
        <v>-84.669803000000002</v>
      </c>
      <c r="S464">
        <v>33.517397000000003</v>
      </c>
      <c r="T464">
        <v>-84.669803000000002</v>
      </c>
      <c r="U464">
        <v>33.517397000000003</v>
      </c>
      <c r="V464">
        <v>-84.384316240000004</v>
      </c>
      <c r="W464">
        <v>33.663539569999998</v>
      </c>
      <c r="X464">
        <v>37.818360321622499</v>
      </c>
      <c r="Y464">
        <v>0.86452777777777801</v>
      </c>
      <c r="Z464">
        <v>37.818360321622499</v>
      </c>
      <c r="AA464">
        <v>0.86452777777777801</v>
      </c>
      <c r="AB464">
        <v>30.840903724508198</v>
      </c>
      <c r="AC464">
        <v>0.75241666666666696</v>
      </c>
      <c r="AD464">
        <v>30.840903724508198</v>
      </c>
      <c r="AE464">
        <v>0.75241666666666696</v>
      </c>
      <c r="AF464">
        <v>23.2715274584612</v>
      </c>
      <c r="AG464">
        <v>0.57161111111111096</v>
      </c>
      <c r="AH464">
        <v>23.2715274584612</v>
      </c>
      <c r="AI464">
        <v>0.57161111111111096</v>
      </c>
      <c r="AJ464">
        <v>75.636720643245098</v>
      </c>
      <c r="AK464">
        <v>61.681807449016397</v>
      </c>
      <c r="AL464">
        <v>46.5430549169225</v>
      </c>
      <c r="AM464">
        <v>1.72905555555556</v>
      </c>
      <c r="AN464">
        <v>1.5048333333333299</v>
      </c>
      <c r="AO464">
        <v>1.1432222222222199</v>
      </c>
      <c r="AP464" t="s">
        <v>44</v>
      </c>
      <c r="AQ464" t="str">
        <f t="shared" si="8"/>
        <v/>
      </c>
    </row>
    <row r="465" spans="1:43" x14ac:dyDescent="0.25">
      <c r="A465">
        <v>967461</v>
      </c>
      <c r="B465">
        <v>12805</v>
      </c>
      <c r="C465">
        <v>12810</v>
      </c>
      <c r="D465">
        <v>200018</v>
      </c>
      <c r="E465">
        <v>183950</v>
      </c>
      <c r="F465" s="1">
        <v>44176.220833333333</v>
      </c>
      <c r="G465" s="1">
        <v>44177.063888888886</v>
      </c>
      <c r="H465">
        <v>21.5537979333</v>
      </c>
      <c r="I465">
        <v>0.97946984478109</v>
      </c>
      <c r="J465">
        <v>11.129879663300001</v>
      </c>
      <c r="K465">
        <v>0.78100000000000003</v>
      </c>
      <c r="L465">
        <v>6.4611111111111105E-2</v>
      </c>
      <c r="M465">
        <v>0.55000000000000004</v>
      </c>
      <c r="N465">
        <v>20.1687222222222</v>
      </c>
      <c r="O465">
        <v>414.96627825696299</v>
      </c>
      <c r="P465" t="s">
        <v>44</v>
      </c>
      <c r="Q465" t="s">
        <v>44</v>
      </c>
      <c r="R465">
        <v>-84.669803000000002</v>
      </c>
      <c r="S465">
        <v>33.517397000000003</v>
      </c>
      <c r="T465">
        <v>-84.512330000000006</v>
      </c>
      <c r="U465">
        <v>33.586793999999998</v>
      </c>
      <c r="V465">
        <v>-84.384316240000004</v>
      </c>
      <c r="W465">
        <v>33.663539569999998</v>
      </c>
      <c r="X465">
        <v>37.818360321622499</v>
      </c>
      <c r="Y465">
        <v>0.86452777777777801</v>
      </c>
      <c r="Z465">
        <v>26.862999739023401</v>
      </c>
      <c r="AA465">
        <v>0.63961111111111102</v>
      </c>
      <c r="AB465">
        <v>30.840903724508198</v>
      </c>
      <c r="AC465">
        <v>0.75241666666666696</v>
      </c>
      <c r="AD465">
        <v>19.8855431419091</v>
      </c>
      <c r="AE465">
        <v>0.52749999999999997</v>
      </c>
      <c r="AF465">
        <v>23.2715274584612</v>
      </c>
      <c r="AG465">
        <v>0.57161111111111096</v>
      </c>
      <c r="AH465">
        <v>12.3161668758622</v>
      </c>
      <c r="AI465">
        <v>0.34669444444444403</v>
      </c>
      <c r="AJ465">
        <v>64.681360060646</v>
      </c>
      <c r="AK465">
        <v>50.726446866417298</v>
      </c>
      <c r="AL465">
        <v>35.587694334323402</v>
      </c>
      <c r="AM465">
        <v>1.50413888888889</v>
      </c>
      <c r="AN465">
        <v>1.2799166666666699</v>
      </c>
      <c r="AO465">
        <v>0.91830555555555604</v>
      </c>
      <c r="AP465" t="s">
        <v>44</v>
      </c>
      <c r="AQ465" t="str">
        <f t="shared" si="8"/>
        <v/>
      </c>
    </row>
    <row r="466" spans="1:43" x14ac:dyDescent="0.25">
      <c r="A466">
        <v>967465</v>
      </c>
      <c r="B466">
        <v>12805</v>
      </c>
      <c r="C466">
        <v>12805</v>
      </c>
      <c r="D466">
        <v>200018</v>
      </c>
      <c r="E466">
        <v>200018</v>
      </c>
      <c r="F466" s="1">
        <v>44176.238194444442</v>
      </c>
      <c r="G466" s="1">
        <v>44176.387499999997</v>
      </c>
      <c r="H466">
        <v>21.5537979333</v>
      </c>
      <c r="I466">
        <v>0</v>
      </c>
      <c r="J466">
        <v>21.5537979333</v>
      </c>
      <c r="K466">
        <v>0.78100000000000003</v>
      </c>
      <c r="L466">
        <v>0</v>
      </c>
      <c r="M466">
        <v>0.78100000000000003</v>
      </c>
      <c r="N466">
        <v>3.5833333333333299</v>
      </c>
      <c r="O466">
        <v>70.049865900426795</v>
      </c>
      <c r="P466" t="s">
        <v>44</v>
      </c>
      <c r="Q466" t="s">
        <v>44</v>
      </c>
      <c r="R466">
        <v>-84.669803000000002</v>
      </c>
      <c r="S466">
        <v>33.517397000000003</v>
      </c>
      <c r="T466">
        <v>-84.669803000000002</v>
      </c>
      <c r="U466">
        <v>33.517397000000003</v>
      </c>
      <c r="V466">
        <v>-84.384316240000004</v>
      </c>
      <c r="W466">
        <v>33.663539569999998</v>
      </c>
      <c r="X466">
        <v>37.818360321622499</v>
      </c>
      <c r="Y466">
        <v>0.86452777777777801</v>
      </c>
      <c r="Z466">
        <v>37.818360321622499</v>
      </c>
      <c r="AA466">
        <v>0.86452777777777801</v>
      </c>
      <c r="AB466">
        <v>30.840903724508198</v>
      </c>
      <c r="AC466">
        <v>0.75241666666666696</v>
      </c>
      <c r="AD466">
        <v>30.840903724508198</v>
      </c>
      <c r="AE466">
        <v>0.75241666666666696</v>
      </c>
      <c r="AF466">
        <v>23.2715274584612</v>
      </c>
      <c r="AG466">
        <v>0.57161111111111096</v>
      </c>
      <c r="AH466">
        <v>23.2715274584612</v>
      </c>
      <c r="AI466">
        <v>0.57161111111111096</v>
      </c>
      <c r="AJ466">
        <v>75.636720643245098</v>
      </c>
      <c r="AK466">
        <v>61.681807449016397</v>
      </c>
      <c r="AL466">
        <v>46.5430549169225</v>
      </c>
      <c r="AM466">
        <v>1.72905555555556</v>
      </c>
      <c r="AN466">
        <v>1.5048333333333299</v>
      </c>
      <c r="AO466">
        <v>1.1432222222222199</v>
      </c>
      <c r="AP466" t="s">
        <v>44</v>
      </c>
      <c r="AQ466" t="str">
        <f t="shared" si="8"/>
        <v/>
      </c>
    </row>
    <row r="467" spans="1:43" x14ac:dyDescent="0.25">
      <c r="A467">
        <v>967464</v>
      </c>
      <c r="B467">
        <v>12805</v>
      </c>
      <c r="C467">
        <v>12805</v>
      </c>
      <c r="D467">
        <v>200018</v>
      </c>
      <c r="E467">
        <v>200018</v>
      </c>
      <c r="F467" s="1">
        <v>44176.661805555559</v>
      </c>
      <c r="G467" s="1">
        <v>44176.806944444441</v>
      </c>
      <c r="H467">
        <v>21.5537979333</v>
      </c>
      <c r="I467">
        <v>0</v>
      </c>
      <c r="J467">
        <v>21.5537979333</v>
      </c>
      <c r="K467">
        <v>0.78100000000000003</v>
      </c>
      <c r="L467">
        <v>0</v>
      </c>
      <c r="M467">
        <v>0.78100000000000003</v>
      </c>
      <c r="N467">
        <v>3.4833333333333298</v>
      </c>
      <c r="O467">
        <v>70.049865900426795</v>
      </c>
      <c r="P467" t="s">
        <v>44</v>
      </c>
      <c r="Q467" t="s">
        <v>44</v>
      </c>
      <c r="R467">
        <v>-84.669803000000002</v>
      </c>
      <c r="S467">
        <v>33.517397000000003</v>
      </c>
      <c r="T467">
        <v>-84.669803000000002</v>
      </c>
      <c r="U467">
        <v>33.517397000000003</v>
      </c>
      <c r="V467">
        <v>-84.384316240000004</v>
      </c>
      <c r="W467">
        <v>33.663539569999998</v>
      </c>
      <c r="X467">
        <v>37.818360321622499</v>
      </c>
      <c r="Y467">
        <v>0.86452777777777801</v>
      </c>
      <c r="Z467">
        <v>37.818360321622499</v>
      </c>
      <c r="AA467">
        <v>0.86452777777777801</v>
      </c>
      <c r="AB467">
        <v>30.840903724508198</v>
      </c>
      <c r="AC467">
        <v>0.75241666666666696</v>
      </c>
      <c r="AD467">
        <v>30.840903724508198</v>
      </c>
      <c r="AE467">
        <v>0.75241666666666696</v>
      </c>
      <c r="AF467">
        <v>23.2715274584612</v>
      </c>
      <c r="AG467">
        <v>0.57161111111111096</v>
      </c>
      <c r="AH467">
        <v>23.2715274584612</v>
      </c>
      <c r="AI467">
        <v>0.57161111111111096</v>
      </c>
      <c r="AJ467">
        <v>75.636720643245098</v>
      </c>
      <c r="AK467">
        <v>61.681807449016397</v>
      </c>
      <c r="AL467">
        <v>46.5430549169225</v>
      </c>
      <c r="AM467">
        <v>1.72905555555556</v>
      </c>
      <c r="AN467">
        <v>1.5048333333333299</v>
      </c>
      <c r="AO467">
        <v>1.1432222222222199</v>
      </c>
      <c r="AP467" t="s">
        <v>44</v>
      </c>
      <c r="AQ467" t="str">
        <f t="shared" si="8"/>
        <v/>
      </c>
    </row>
    <row r="468" spans="1:43" x14ac:dyDescent="0.25">
      <c r="A468">
        <v>968520</v>
      </c>
      <c r="B468">
        <v>12806</v>
      </c>
      <c r="C468">
        <v>12806</v>
      </c>
      <c r="D468">
        <v>190060</v>
      </c>
      <c r="E468">
        <v>190060</v>
      </c>
      <c r="F468" s="1">
        <v>44176.172222222223</v>
      </c>
      <c r="G468" s="1">
        <v>44176.771527777775</v>
      </c>
      <c r="H468">
        <v>15.2555519766</v>
      </c>
      <c r="I468">
        <v>0</v>
      </c>
      <c r="J468">
        <v>15.2555519766</v>
      </c>
      <c r="K468">
        <v>0.60499999999999998</v>
      </c>
      <c r="L468">
        <v>0</v>
      </c>
      <c r="M468">
        <v>0.60499999999999998</v>
      </c>
      <c r="N468">
        <v>14.383333333333301</v>
      </c>
      <c r="O468">
        <v>190.18263793115301</v>
      </c>
      <c r="P468" t="s">
        <v>44</v>
      </c>
      <c r="Q468" t="s">
        <v>44</v>
      </c>
      <c r="R468">
        <v>-84.582570000000004</v>
      </c>
      <c r="S468">
        <v>33.565904000000003</v>
      </c>
      <c r="T468">
        <v>-84.582570000000004</v>
      </c>
      <c r="U468">
        <v>33.565904000000003</v>
      </c>
      <c r="V468">
        <v>-84.384316240000004</v>
      </c>
      <c r="W468">
        <v>33.663539569999998</v>
      </c>
      <c r="X468">
        <v>31.122074887842199</v>
      </c>
      <c r="Y468">
        <v>0.71191666666666698</v>
      </c>
      <c r="Z468">
        <v>31.122074887842199</v>
      </c>
      <c r="AA468">
        <v>0.71191666666666698</v>
      </c>
      <c r="AB468">
        <v>24.144618290727902</v>
      </c>
      <c r="AC468">
        <v>0.59980555555555604</v>
      </c>
      <c r="AD468">
        <v>24.144618290727902</v>
      </c>
      <c r="AE468">
        <v>0.59980555555555604</v>
      </c>
      <c r="AF468">
        <v>16.5752420246809</v>
      </c>
      <c r="AG468">
        <v>0.41899999999999998</v>
      </c>
      <c r="AH468">
        <v>16.5752420246809</v>
      </c>
      <c r="AI468">
        <v>0.41899999999999998</v>
      </c>
      <c r="AJ468">
        <v>62.244149775684399</v>
      </c>
      <c r="AK468">
        <v>48.289236581455803</v>
      </c>
      <c r="AL468">
        <v>33.1504840493619</v>
      </c>
      <c r="AM468">
        <v>1.42383333333333</v>
      </c>
      <c r="AN468">
        <v>1.1996111111111101</v>
      </c>
      <c r="AO468">
        <v>0.83799999999999997</v>
      </c>
      <c r="AP468" t="s">
        <v>44</v>
      </c>
      <c r="AQ468" t="str">
        <f t="shared" si="8"/>
        <v/>
      </c>
    </row>
    <row r="469" spans="1:43" x14ac:dyDescent="0.25">
      <c r="A469">
        <v>968521</v>
      </c>
      <c r="B469">
        <v>12806</v>
      </c>
      <c r="C469">
        <v>12806</v>
      </c>
      <c r="D469">
        <v>190060</v>
      </c>
      <c r="E469">
        <v>146900</v>
      </c>
      <c r="F469" s="1">
        <v>44176.186111111114</v>
      </c>
      <c r="G469" s="1">
        <v>44176.791666666664</v>
      </c>
      <c r="H469">
        <v>15.2555519766</v>
      </c>
      <c r="I469">
        <v>12.2820535126201</v>
      </c>
      <c r="J469">
        <v>4.4381754292400002</v>
      </c>
      <c r="K469">
        <v>0.60499999999999998</v>
      </c>
      <c r="L469">
        <v>0.312805555555556</v>
      </c>
      <c r="M469">
        <v>0.22500000000000001</v>
      </c>
      <c r="N469">
        <v>14.2205277777778</v>
      </c>
      <c r="O469">
        <v>190.18263793115301</v>
      </c>
      <c r="P469" t="s">
        <v>44</v>
      </c>
      <c r="Q469" t="s">
        <v>44</v>
      </c>
      <c r="R469">
        <v>-84.582570000000004</v>
      </c>
      <c r="S469">
        <v>33.565904000000003</v>
      </c>
      <c r="T469">
        <v>-84.440460000000002</v>
      </c>
      <c r="U469">
        <v>33.676569999999998</v>
      </c>
      <c r="V469">
        <v>-84.384316240000004</v>
      </c>
      <c r="W469">
        <v>33.663539569999998</v>
      </c>
      <c r="X469">
        <v>31.122074887842199</v>
      </c>
      <c r="Y469">
        <v>0.71191666666666698</v>
      </c>
      <c r="Z469">
        <v>15.4074341034213</v>
      </c>
      <c r="AA469">
        <v>0.480638888888889</v>
      </c>
      <c r="AB469">
        <v>24.144618290727902</v>
      </c>
      <c r="AC469">
        <v>0.59980555555555604</v>
      </c>
      <c r="AD469">
        <v>10.1913828028881</v>
      </c>
      <c r="AE469">
        <v>0.35325000000000001</v>
      </c>
      <c r="AF469">
        <v>16.5752420246809</v>
      </c>
      <c r="AG469">
        <v>0.41899999999999998</v>
      </c>
      <c r="AH469">
        <v>5.2725340822945999</v>
      </c>
      <c r="AI469">
        <v>0.19886111111111099</v>
      </c>
      <c r="AJ469">
        <v>46.529508991263498</v>
      </c>
      <c r="AK469">
        <v>34.336001093615998</v>
      </c>
      <c r="AL469">
        <v>21.847776106975498</v>
      </c>
      <c r="AM469">
        <v>1.19255555555556</v>
      </c>
      <c r="AN469">
        <v>0.95305555555555599</v>
      </c>
      <c r="AO469">
        <v>0.61786111111111097</v>
      </c>
      <c r="AP469" t="s">
        <v>44</v>
      </c>
      <c r="AQ469" t="str">
        <f t="shared" si="8"/>
        <v/>
      </c>
    </row>
    <row r="470" spans="1:43" x14ac:dyDescent="0.25">
      <c r="A470">
        <v>968522</v>
      </c>
      <c r="B470">
        <v>12806</v>
      </c>
      <c r="C470">
        <v>12806</v>
      </c>
      <c r="D470">
        <v>190060</v>
      </c>
      <c r="E470">
        <v>190060</v>
      </c>
      <c r="F470" s="1">
        <v>44176.212500000001</v>
      </c>
      <c r="G470" s="1">
        <v>44176.799305555556</v>
      </c>
      <c r="H470">
        <v>15.2555519766</v>
      </c>
      <c r="I470">
        <v>0</v>
      </c>
      <c r="J470">
        <v>15.2555519766</v>
      </c>
      <c r="K470">
        <v>0.60499999999999998</v>
      </c>
      <c r="L470">
        <v>0</v>
      </c>
      <c r="M470">
        <v>0.60499999999999998</v>
      </c>
      <c r="N470">
        <v>14.0833333333333</v>
      </c>
      <c r="O470">
        <v>190.18263793115301</v>
      </c>
      <c r="P470" t="s">
        <v>44</v>
      </c>
      <c r="Q470" t="s">
        <v>44</v>
      </c>
      <c r="R470">
        <v>-84.582570000000004</v>
      </c>
      <c r="S470">
        <v>33.565904000000003</v>
      </c>
      <c r="T470">
        <v>-84.582570000000004</v>
      </c>
      <c r="U470">
        <v>33.565904000000003</v>
      </c>
      <c r="V470">
        <v>-84.384316240000004</v>
      </c>
      <c r="W470">
        <v>33.663539569999998</v>
      </c>
      <c r="X470">
        <v>31.122074887842199</v>
      </c>
      <c r="Y470">
        <v>0.71191666666666698</v>
      </c>
      <c r="Z470">
        <v>31.122074887842199</v>
      </c>
      <c r="AA470">
        <v>0.71191666666666698</v>
      </c>
      <c r="AB470">
        <v>24.144618290727902</v>
      </c>
      <c r="AC470">
        <v>0.59980555555555604</v>
      </c>
      <c r="AD470">
        <v>24.144618290727902</v>
      </c>
      <c r="AE470">
        <v>0.59980555555555604</v>
      </c>
      <c r="AF470">
        <v>16.5752420246809</v>
      </c>
      <c r="AG470">
        <v>0.41899999999999998</v>
      </c>
      <c r="AH470">
        <v>16.5752420246809</v>
      </c>
      <c r="AI470">
        <v>0.41899999999999998</v>
      </c>
      <c r="AJ470">
        <v>62.244149775684399</v>
      </c>
      <c r="AK470">
        <v>48.289236581455803</v>
      </c>
      <c r="AL470">
        <v>33.1504840493619</v>
      </c>
      <c r="AM470">
        <v>1.42383333333333</v>
      </c>
      <c r="AN470">
        <v>1.1996111111111101</v>
      </c>
      <c r="AO470">
        <v>0.83799999999999997</v>
      </c>
      <c r="AP470" t="s">
        <v>44</v>
      </c>
      <c r="AQ470" t="str">
        <f t="shared" si="8"/>
        <v/>
      </c>
    </row>
    <row r="471" spans="1:43" x14ac:dyDescent="0.25">
      <c r="A471">
        <v>968523</v>
      </c>
      <c r="B471">
        <v>12806</v>
      </c>
      <c r="C471">
        <v>12806</v>
      </c>
      <c r="D471">
        <v>190060</v>
      </c>
      <c r="E471">
        <v>190060</v>
      </c>
      <c r="F471" s="1">
        <v>44176.226388888892</v>
      </c>
      <c r="G471" s="1">
        <v>44176.822916666664</v>
      </c>
      <c r="H471">
        <v>15.2555519766</v>
      </c>
      <c r="I471">
        <v>0</v>
      </c>
      <c r="J471">
        <v>15.2555519766</v>
      </c>
      <c r="K471">
        <v>0.60499999999999998</v>
      </c>
      <c r="L471">
        <v>0</v>
      </c>
      <c r="M471">
        <v>0.60499999999999998</v>
      </c>
      <c r="N471">
        <v>14.3166666666667</v>
      </c>
      <c r="O471">
        <v>190.18263793115301</v>
      </c>
      <c r="P471" t="s">
        <v>44</v>
      </c>
      <c r="Q471" t="s">
        <v>44</v>
      </c>
      <c r="R471">
        <v>-84.582570000000004</v>
      </c>
      <c r="S471">
        <v>33.565904000000003</v>
      </c>
      <c r="T471">
        <v>-84.582570000000004</v>
      </c>
      <c r="U471">
        <v>33.565904000000003</v>
      </c>
      <c r="V471">
        <v>-84.384316240000004</v>
      </c>
      <c r="W471">
        <v>33.663539569999998</v>
      </c>
      <c r="X471">
        <v>31.122074887842199</v>
      </c>
      <c r="Y471">
        <v>0.71191666666666698</v>
      </c>
      <c r="Z471">
        <v>31.122074887842199</v>
      </c>
      <c r="AA471">
        <v>0.71191666666666698</v>
      </c>
      <c r="AB471">
        <v>24.144618290727902</v>
      </c>
      <c r="AC471">
        <v>0.59980555555555604</v>
      </c>
      <c r="AD471">
        <v>24.144618290727902</v>
      </c>
      <c r="AE471">
        <v>0.59980555555555604</v>
      </c>
      <c r="AF471">
        <v>16.5752420246809</v>
      </c>
      <c r="AG471">
        <v>0.41899999999999998</v>
      </c>
      <c r="AH471">
        <v>16.5752420246809</v>
      </c>
      <c r="AI471">
        <v>0.41899999999999998</v>
      </c>
      <c r="AJ471">
        <v>62.244149775684399</v>
      </c>
      <c r="AK471">
        <v>48.289236581455803</v>
      </c>
      <c r="AL471">
        <v>33.1504840493619</v>
      </c>
      <c r="AM471">
        <v>1.42383333333333</v>
      </c>
      <c r="AN471">
        <v>1.1996111111111101</v>
      </c>
      <c r="AO471">
        <v>0.83799999999999997</v>
      </c>
      <c r="AP471" t="s">
        <v>44</v>
      </c>
      <c r="AQ471" t="str">
        <f t="shared" si="8"/>
        <v/>
      </c>
    </row>
    <row r="472" spans="1:43" x14ac:dyDescent="0.25">
      <c r="A472">
        <v>968524</v>
      </c>
      <c r="B472">
        <v>12806</v>
      </c>
      <c r="C472">
        <v>12806</v>
      </c>
      <c r="D472">
        <v>190060</v>
      </c>
      <c r="E472">
        <v>146900</v>
      </c>
      <c r="F472" s="1">
        <v>44176.238194444442</v>
      </c>
      <c r="G472" s="1">
        <v>44176.375</v>
      </c>
      <c r="H472">
        <v>15.2555519766</v>
      </c>
      <c r="I472">
        <v>0</v>
      </c>
      <c r="J472">
        <v>4.4381754292400002</v>
      </c>
      <c r="K472">
        <v>0.60499999999999998</v>
      </c>
      <c r="L472">
        <v>0</v>
      </c>
      <c r="M472">
        <v>0.22500000000000001</v>
      </c>
      <c r="N472">
        <v>3.2833333333333301</v>
      </c>
      <c r="O472">
        <v>47.196577107309103</v>
      </c>
      <c r="P472" t="s">
        <v>44</v>
      </c>
      <c r="Q472" t="s">
        <v>44</v>
      </c>
      <c r="R472">
        <v>-84.582570000000004</v>
      </c>
      <c r="S472">
        <v>33.565904000000003</v>
      </c>
      <c r="T472">
        <v>-84.440460000000002</v>
      </c>
      <c r="U472">
        <v>33.676569999999998</v>
      </c>
      <c r="V472">
        <v>-84.384316240000004</v>
      </c>
      <c r="W472">
        <v>33.663539569999998</v>
      </c>
      <c r="X472">
        <v>31.122074887842199</v>
      </c>
      <c r="Y472">
        <v>0.71191666666666698</v>
      </c>
      <c r="Z472">
        <v>15.4074341034213</v>
      </c>
      <c r="AA472">
        <v>0.480638888888889</v>
      </c>
      <c r="AB472">
        <v>24.144618290727902</v>
      </c>
      <c r="AC472">
        <v>0.59980555555555604</v>
      </c>
      <c r="AD472">
        <v>10.1913828028881</v>
      </c>
      <c r="AE472">
        <v>0.35325000000000001</v>
      </c>
      <c r="AF472">
        <v>16.5752420246809</v>
      </c>
      <c r="AG472">
        <v>0.41899999999999998</v>
      </c>
      <c r="AH472">
        <v>5.2725340822945999</v>
      </c>
      <c r="AI472">
        <v>0.19886111111111099</v>
      </c>
      <c r="AJ472">
        <v>46.529508991263498</v>
      </c>
      <c r="AK472">
        <v>34.336001093615998</v>
      </c>
      <c r="AL472">
        <v>21.847776106975498</v>
      </c>
      <c r="AM472">
        <v>1.19255555555556</v>
      </c>
      <c r="AN472">
        <v>0.95305555555555599</v>
      </c>
      <c r="AO472">
        <v>0.61786111111111097</v>
      </c>
      <c r="AP472" t="s">
        <v>44</v>
      </c>
      <c r="AQ472" t="str">
        <f t="shared" si="8"/>
        <v/>
      </c>
    </row>
    <row r="473" spans="1:43" x14ac:dyDescent="0.25">
      <c r="A473">
        <v>968525</v>
      </c>
      <c r="B473">
        <v>12806</v>
      </c>
      <c r="C473">
        <v>12806</v>
      </c>
      <c r="D473">
        <v>190060</v>
      </c>
      <c r="E473">
        <v>146900</v>
      </c>
      <c r="F473" s="1">
        <v>44176.250694444447</v>
      </c>
      <c r="G473" s="1">
        <v>44176.388888888891</v>
      </c>
      <c r="H473">
        <v>15.2555519766</v>
      </c>
      <c r="I473">
        <v>0</v>
      </c>
      <c r="J473">
        <v>4.4381754292400002</v>
      </c>
      <c r="K473">
        <v>0.60499999999999998</v>
      </c>
      <c r="L473">
        <v>0</v>
      </c>
      <c r="M473">
        <v>0.22500000000000001</v>
      </c>
      <c r="N473">
        <v>3.31666666666667</v>
      </c>
      <c r="O473">
        <v>47.321491379339797</v>
      </c>
      <c r="P473" t="s">
        <v>44</v>
      </c>
      <c r="Q473" t="s">
        <v>44</v>
      </c>
      <c r="R473">
        <v>-84.582570000000004</v>
      </c>
      <c r="S473">
        <v>33.565904000000003</v>
      </c>
      <c r="T473">
        <v>-84.440460000000002</v>
      </c>
      <c r="U473">
        <v>33.676569999999998</v>
      </c>
      <c r="V473">
        <v>-84.384316240000004</v>
      </c>
      <c r="W473">
        <v>33.663539569999998</v>
      </c>
      <c r="X473">
        <v>31.122074887842199</v>
      </c>
      <c r="Y473">
        <v>0.71191666666666698</v>
      </c>
      <c r="Z473">
        <v>15.4074341034213</v>
      </c>
      <c r="AA473">
        <v>0.480638888888889</v>
      </c>
      <c r="AB473">
        <v>24.144618290727902</v>
      </c>
      <c r="AC473">
        <v>0.59980555555555604</v>
      </c>
      <c r="AD473">
        <v>10.1913828028881</v>
      </c>
      <c r="AE473">
        <v>0.35325000000000001</v>
      </c>
      <c r="AF473">
        <v>16.5752420246809</v>
      </c>
      <c r="AG473">
        <v>0.41899999999999998</v>
      </c>
      <c r="AH473">
        <v>5.2725340822945999</v>
      </c>
      <c r="AI473">
        <v>0.19886111111111099</v>
      </c>
      <c r="AJ473">
        <v>46.529508991263498</v>
      </c>
      <c r="AK473">
        <v>34.336001093615998</v>
      </c>
      <c r="AL473">
        <v>21.847776106975498</v>
      </c>
      <c r="AM473">
        <v>1.19255555555556</v>
      </c>
      <c r="AN473">
        <v>0.95305555555555599</v>
      </c>
      <c r="AO473">
        <v>0.61786111111111097</v>
      </c>
      <c r="AP473" t="s">
        <v>44</v>
      </c>
      <c r="AQ473" t="str">
        <f t="shared" si="8"/>
        <v/>
      </c>
    </row>
    <row r="474" spans="1:43" x14ac:dyDescent="0.25">
      <c r="A474">
        <v>967636</v>
      </c>
      <c r="B474">
        <v>12807</v>
      </c>
      <c r="C474">
        <v>12814</v>
      </c>
      <c r="D474">
        <v>99969960</v>
      </c>
      <c r="E474">
        <v>136901</v>
      </c>
      <c r="F474" s="1">
        <v>44176.204861111109</v>
      </c>
      <c r="G474" s="1">
        <v>44176.555555555555</v>
      </c>
      <c r="H474">
        <v>8.7984032544499993</v>
      </c>
      <c r="I474">
        <v>12.9403979271006</v>
      </c>
      <c r="J474">
        <v>5.36047211111</v>
      </c>
      <c r="K474">
        <v>0.40600000000000003</v>
      </c>
      <c r="L474">
        <v>0.32774999999999999</v>
      </c>
      <c r="M474">
        <v>0.218</v>
      </c>
      <c r="N474">
        <v>8.0889166666666696</v>
      </c>
      <c r="O474">
        <v>124.529239942606</v>
      </c>
      <c r="P474" t="s">
        <v>44</v>
      </c>
      <c r="Q474" t="s">
        <v>44</v>
      </c>
      <c r="R474">
        <v>-84.507221000000001</v>
      </c>
      <c r="S474">
        <v>33.688803999999998</v>
      </c>
      <c r="T474">
        <v>-84.429541</v>
      </c>
      <c r="U474">
        <v>33.700648999999999</v>
      </c>
      <c r="V474">
        <v>-84.384316240000004</v>
      </c>
      <c r="W474">
        <v>33.663539569999998</v>
      </c>
      <c r="X474">
        <v>18.282152932257901</v>
      </c>
      <c r="Y474">
        <v>0.53269444444444403</v>
      </c>
      <c r="Z474">
        <v>14.172580063877099</v>
      </c>
      <c r="AA474">
        <v>0.41272222222222199</v>
      </c>
      <c r="AB474">
        <v>11.798066288043501</v>
      </c>
      <c r="AC474">
        <v>0.33130555555555602</v>
      </c>
      <c r="AD474">
        <v>7.9853853132339996</v>
      </c>
      <c r="AE474">
        <v>0.28138888888888902</v>
      </c>
      <c r="AF474">
        <v>9.9784383660382492</v>
      </c>
      <c r="AG474">
        <v>0.300111111111111</v>
      </c>
      <c r="AH474">
        <v>5.5355611617184701</v>
      </c>
      <c r="AI474">
        <v>0.19241666666666701</v>
      </c>
      <c r="AJ474">
        <v>32.4547329961351</v>
      </c>
      <c r="AK474">
        <v>19.783451601277498</v>
      </c>
      <c r="AL474">
        <v>15.513999527756701</v>
      </c>
      <c r="AM474">
        <v>0.94541666666666702</v>
      </c>
      <c r="AN474">
        <v>0.61269444444444399</v>
      </c>
      <c r="AO474">
        <v>0.49252777777777801</v>
      </c>
      <c r="AP474" t="s">
        <v>44</v>
      </c>
      <c r="AQ474" t="str">
        <f t="shared" si="8"/>
        <v/>
      </c>
    </row>
    <row r="475" spans="1:43" x14ac:dyDescent="0.25">
      <c r="A475">
        <v>967486</v>
      </c>
      <c r="B475">
        <v>12807</v>
      </c>
      <c r="C475">
        <v>12807</v>
      </c>
      <c r="D475">
        <v>99969960</v>
      </c>
      <c r="E475">
        <v>136901</v>
      </c>
      <c r="F475" s="1">
        <v>44176.232638888891</v>
      </c>
      <c r="G475" s="1">
        <v>44177.045138888891</v>
      </c>
      <c r="H475">
        <v>8.7984032544499993</v>
      </c>
      <c r="I475">
        <v>0</v>
      </c>
      <c r="J475">
        <v>5.36047211111</v>
      </c>
      <c r="K475">
        <v>0.40600000000000003</v>
      </c>
      <c r="L475">
        <v>0</v>
      </c>
      <c r="M475">
        <v>0.218</v>
      </c>
      <c r="N475">
        <v>19.5</v>
      </c>
      <c r="O475">
        <v>290.79747653274802</v>
      </c>
      <c r="P475" t="s">
        <v>44</v>
      </c>
      <c r="Q475" t="s">
        <v>44</v>
      </c>
      <c r="R475">
        <v>-84.507221000000001</v>
      </c>
      <c r="S475">
        <v>33.688803999999998</v>
      </c>
      <c r="T475">
        <v>-84.429541</v>
      </c>
      <c r="U475">
        <v>33.700648999999999</v>
      </c>
      <c r="V475">
        <v>-84.384316240000004</v>
      </c>
      <c r="W475">
        <v>33.663539569999998</v>
      </c>
      <c r="X475">
        <v>18.282152932257901</v>
      </c>
      <c r="Y475">
        <v>0.53269444444444403</v>
      </c>
      <c r="Z475">
        <v>14.172580063877099</v>
      </c>
      <c r="AA475">
        <v>0.41272222222222199</v>
      </c>
      <c r="AB475">
        <v>11.798066288043501</v>
      </c>
      <c r="AC475">
        <v>0.33130555555555602</v>
      </c>
      <c r="AD475">
        <v>7.9853853132339996</v>
      </c>
      <c r="AE475">
        <v>0.28138888888888902</v>
      </c>
      <c r="AF475">
        <v>9.9784383660382492</v>
      </c>
      <c r="AG475">
        <v>0.300111111111111</v>
      </c>
      <c r="AH475">
        <v>5.5355611617184701</v>
      </c>
      <c r="AI475">
        <v>0.19241666666666701</v>
      </c>
      <c r="AJ475">
        <v>32.4547329961351</v>
      </c>
      <c r="AK475">
        <v>19.783451601277498</v>
      </c>
      <c r="AL475">
        <v>15.513999527756701</v>
      </c>
      <c r="AM475">
        <v>0.94541666666666702</v>
      </c>
      <c r="AN475">
        <v>0.61269444444444399</v>
      </c>
      <c r="AO475">
        <v>0.49252777777777801</v>
      </c>
      <c r="AP475" t="s">
        <v>44</v>
      </c>
      <c r="AQ475" t="str">
        <f t="shared" si="8"/>
        <v/>
      </c>
    </row>
    <row r="476" spans="1:43" x14ac:dyDescent="0.25">
      <c r="A476">
        <v>967487</v>
      </c>
      <c r="B476">
        <v>12807</v>
      </c>
      <c r="C476">
        <v>12807</v>
      </c>
      <c r="D476">
        <v>136901</v>
      </c>
      <c r="E476">
        <v>136901</v>
      </c>
      <c r="F476" s="1">
        <v>44176.25</v>
      </c>
      <c r="G476" s="1">
        <v>44177.017361111109</v>
      </c>
      <c r="H476">
        <v>5.36047211111</v>
      </c>
      <c r="I476">
        <v>0</v>
      </c>
      <c r="J476">
        <v>5.36047211111</v>
      </c>
      <c r="K476">
        <v>0.218</v>
      </c>
      <c r="L476">
        <v>0</v>
      </c>
      <c r="M476">
        <v>0.218</v>
      </c>
      <c r="N476">
        <v>18.4166666666667</v>
      </c>
      <c r="O476">
        <v>277.32311015342901</v>
      </c>
      <c r="P476" t="s">
        <v>44</v>
      </c>
      <c r="Q476" t="s">
        <v>44</v>
      </c>
      <c r="R476">
        <v>-84.429541</v>
      </c>
      <c r="S476">
        <v>33.700648999999999</v>
      </c>
      <c r="T476">
        <v>-84.429541</v>
      </c>
      <c r="U476">
        <v>33.700648999999999</v>
      </c>
      <c r="V476">
        <v>-84.384316240000004</v>
      </c>
      <c r="W476">
        <v>33.663539569999998</v>
      </c>
      <c r="X476">
        <v>14.172580063877099</v>
      </c>
      <c r="Y476">
        <v>0.41272222222222199</v>
      </c>
      <c r="Z476">
        <v>14.172580063877099</v>
      </c>
      <c r="AA476">
        <v>0.41272222222222199</v>
      </c>
      <c r="AB476">
        <v>7.9853853132339996</v>
      </c>
      <c r="AC476">
        <v>0.28138888888888902</v>
      </c>
      <c r="AD476">
        <v>7.9853853132339996</v>
      </c>
      <c r="AE476">
        <v>0.28138888888888902</v>
      </c>
      <c r="AF476">
        <v>5.5355611617184701</v>
      </c>
      <c r="AG476">
        <v>0.19241666666666701</v>
      </c>
      <c r="AH476">
        <v>5.5355611617184701</v>
      </c>
      <c r="AI476">
        <v>0.19241666666666701</v>
      </c>
      <c r="AJ476">
        <v>28.345160127754198</v>
      </c>
      <c r="AK476">
        <v>15.970770626467999</v>
      </c>
      <c r="AL476">
        <v>11.071122323436899</v>
      </c>
      <c r="AM476">
        <v>0.82544444444444398</v>
      </c>
      <c r="AN476">
        <v>0.56277777777777804</v>
      </c>
      <c r="AO476">
        <v>0.38483333333333303</v>
      </c>
      <c r="AP476" t="s">
        <v>44</v>
      </c>
      <c r="AQ476" t="str">
        <f t="shared" si="8"/>
        <v/>
      </c>
    </row>
    <row r="477" spans="1:43" x14ac:dyDescent="0.25">
      <c r="A477">
        <v>967519</v>
      </c>
      <c r="B477">
        <v>12809</v>
      </c>
      <c r="C477">
        <v>12809</v>
      </c>
      <c r="D477">
        <v>99972236</v>
      </c>
      <c r="E477">
        <v>99972236</v>
      </c>
      <c r="F477" s="1">
        <v>44176.190972222219</v>
      </c>
      <c r="G477" s="1">
        <v>44177.025694444441</v>
      </c>
      <c r="H477">
        <v>6.59101416714</v>
      </c>
      <c r="I477">
        <v>0</v>
      </c>
      <c r="J477">
        <v>6.59101416714</v>
      </c>
      <c r="K477">
        <v>0.252</v>
      </c>
      <c r="L477">
        <v>0</v>
      </c>
      <c r="M477">
        <v>0.252</v>
      </c>
      <c r="N477">
        <v>20.033333333333299</v>
      </c>
      <c r="O477">
        <v>317.53207950211299</v>
      </c>
      <c r="P477" t="s">
        <v>43</v>
      </c>
      <c r="Q477" t="s">
        <v>43</v>
      </c>
      <c r="R477">
        <v>-84.212891999999997</v>
      </c>
      <c r="S477">
        <v>33.714872</v>
      </c>
      <c r="T477">
        <v>-84.212891999999997</v>
      </c>
      <c r="U477">
        <v>33.714872</v>
      </c>
      <c r="V477">
        <v>-84.267342900000003</v>
      </c>
      <c r="W477">
        <v>33.783355090000001</v>
      </c>
      <c r="X477">
        <v>6.9421004883989701</v>
      </c>
      <c r="Y477">
        <v>0.23186111111111099</v>
      </c>
      <c r="Z477">
        <v>6.9421004883989701</v>
      </c>
      <c r="AA477">
        <v>0.23186111111111099</v>
      </c>
      <c r="AB477">
        <v>18.2832714031839</v>
      </c>
      <c r="AC477">
        <v>0.47549999999999998</v>
      </c>
      <c r="AD477">
        <v>18.2832714031839</v>
      </c>
      <c r="AE477">
        <v>0.47549999999999998</v>
      </c>
      <c r="AF477">
        <v>12.562106205028099</v>
      </c>
      <c r="AG477">
        <v>0.32091666666666702</v>
      </c>
      <c r="AH477">
        <v>12.562106205028099</v>
      </c>
      <c r="AI477">
        <v>0.32091666666666702</v>
      </c>
      <c r="AJ477">
        <v>13.884200976797899</v>
      </c>
      <c r="AK477">
        <v>36.566542806367799</v>
      </c>
      <c r="AL477">
        <v>25.124212410056298</v>
      </c>
      <c r="AM477">
        <v>0.46372222222222198</v>
      </c>
      <c r="AN477">
        <v>0.95099999999999996</v>
      </c>
      <c r="AO477">
        <v>0.64183333333333303</v>
      </c>
      <c r="AP477" t="s">
        <v>43</v>
      </c>
      <c r="AQ477" t="str">
        <f t="shared" si="8"/>
        <v/>
      </c>
    </row>
    <row r="478" spans="1:43" x14ac:dyDescent="0.25">
      <c r="A478">
        <v>967520</v>
      </c>
      <c r="B478">
        <v>12809</v>
      </c>
      <c r="C478">
        <v>12809</v>
      </c>
      <c r="D478">
        <v>99972236</v>
      </c>
      <c r="E478">
        <v>99972236</v>
      </c>
      <c r="F478" s="1">
        <v>44176.211805555555</v>
      </c>
      <c r="G478" s="1">
        <v>44176.984027777777</v>
      </c>
      <c r="H478">
        <v>6.59101416714</v>
      </c>
      <c r="I478">
        <v>0</v>
      </c>
      <c r="J478">
        <v>6.59101416714</v>
      </c>
      <c r="K478">
        <v>0.252</v>
      </c>
      <c r="L478">
        <v>0</v>
      </c>
      <c r="M478">
        <v>0.252</v>
      </c>
      <c r="N478">
        <v>18.533333333333299</v>
      </c>
      <c r="O478">
        <v>288.66552682010303</v>
      </c>
      <c r="P478" t="s">
        <v>43</v>
      </c>
      <c r="Q478" t="s">
        <v>43</v>
      </c>
      <c r="R478">
        <v>-84.212891999999997</v>
      </c>
      <c r="S478">
        <v>33.714872</v>
      </c>
      <c r="T478">
        <v>-84.212891999999997</v>
      </c>
      <c r="U478">
        <v>33.714872</v>
      </c>
      <c r="V478">
        <v>-84.267342900000003</v>
      </c>
      <c r="W478">
        <v>33.783355090000001</v>
      </c>
      <c r="X478">
        <v>6.9421004883989701</v>
      </c>
      <c r="Y478">
        <v>0.23186111111111099</v>
      </c>
      <c r="Z478">
        <v>6.9421004883989701</v>
      </c>
      <c r="AA478">
        <v>0.23186111111111099</v>
      </c>
      <c r="AB478">
        <v>18.2832714031839</v>
      </c>
      <c r="AC478">
        <v>0.47549999999999998</v>
      </c>
      <c r="AD478">
        <v>18.2832714031839</v>
      </c>
      <c r="AE478">
        <v>0.47549999999999998</v>
      </c>
      <c r="AF478">
        <v>12.562106205028099</v>
      </c>
      <c r="AG478">
        <v>0.32091666666666702</v>
      </c>
      <c r="AH478">
        <v>12.562106205028099</v>
      </c>
      <c r="AI478">
        <v>0.32091666666666702</v>
      </c>
      <c r="AJ478">
        <v>13.884200976797899</v>
      </c>
      <c r="AK478">
        <v>36.566542806367799</v>
      </c>
      <c r="AL478">
        <v>25.124212410056298</v>
      </c>
      <c r="AM478">
        <v>0.46372222222222198</v>
      </c>
      <c r="AN478">
        <v>0.95099999999999996</v>
      </c>
      <c r="AO478">
        <v>0.64183333333333303</v>
      </c>
      <c r="AP478" t="s">
        <v>43</v>
      </c>
      <c r="AQ478" t="str">
        <f t="shared" si="8"/>
        <v/>
      </c>
    </row>
    <row r="479" spans="1:43" x14ac:dyDescent="0.25">
      <c r="A479">
        <v>967521</v>
      </c>
      <c r="B479">
        <v>12809</v>
      </c>
      <c r="C479">
        <v>12809</v>
      </c>
      <c r="D479">
        <v>99972236</v>
      </c>
      <c r="E479">
        <v>99972236</v>
      </c>
      <c r="F479" s="1">
        <v>44176.227083333331</v>
      </c>
      <c r="G479" s="1">
        <v>44176.804861111108</v>
      </c>
      <c r="H479">
        <v>6.59101416714</v>
      </c>
      <c r="I479">
        <v>0</v>
      </c>
      <c r="J479">
        <v>6.59101416714</v>
      </c>
      <c r="K479">
        <v>0.252</v>
      </c>
      <c r="L479">
        <v>0</v>
      </c>
      <c r="M479">
        <v>0.252</v>
      </c>
      <c r="N479">
        <v>13.866666666666699</v>
      </c>
      <c r="O479">
        <v>202.06586877407199</v>
      </c>
      <c r="P479" t="s">
        <v>43</v>
      </c>
      <c r="Q479" t="s">
        <v>43</v>
      </c>
      <c r="R479">
        <v>-84.212891999999997</v>
      </c>
      <c r="S479">
        <v>33.714872</v>
      </c>
      <c r="T479">
        <v>-84.212891999999997</v>
      </c>
      <c r="U479">
        <v>33.714872</v>
      </c>
      <c r="V479">
        <v>-84.267342900000003</v>
      </c>
      <c r="W479">
        <v>33.783355090000001</v>
      </c>
      <c r="X479">
        <v>6.9421004883989701</v>
      </c>
      <c r="Y479">
        <v>0.23186111111111099</v>
      </c>
      <c r="Z479">
        <v>6.9421004883989701</v>
      </c>
      <c r="AA479">
        <v>0.23186111111111099</v>
      </c>
      <c r="AB479">
        <v>18.2832714031839</v>
      </c>
      <c r="AC479">
        <v>0.47549999999999998</v>
      </c>
      <c r="AD479">
        <v>18.2832714031839</v>
      </c>
      <c r="AE479">
        <v>0.47549999999999998</v>
      </c>
      <c r="AF479">
        <v>12.562106205028099</v>
      </c>
      <c r="AG479">
        <v>0.32091666666666702</v>
      </c>
      <c r="AH479">
        <v>12.562106205028099</v>
      </c>
      <c r="AI479">
        <v>0.32091666666666702</v>
      </c>
      <c r="AJ479">
        <v>13.884200976797899</v>
      </c>
      <c r="AK479">
        <v>36.566542806367799</v>
      </c>
      <c r="AL479">
        <v>25.124212410056298</v>
      </c>
      <c r="AM479">
        <v>0.46372222222222198</v>
      </c>
      <c r="AN479">
        <v>0.95099999999999996</v>
      </c>
      <c r="AO479">
        <v>0.64183333333333303</v>
      </c>
      <c r="AP479" t="s">
        <v>43</v>
      </c>
      <c r="AQ479" t="str">
        <f t="shared" si="8"/>
        <v/>
      </c>
    </row>
    <row r="480" spans="1:43" x14ac:dyDescent="0.25">
      <c r="A480">
        <v>967516</v>
      </c>
      <c r="B480">
        <v>12809</v>
      </c>
      <c r="C480">
        <v>12809</v>
      </c>
      <c r="D480">
        <v>99972236</v>
      </c>
      <c r="E480">
        <v>99973479</v>
      </c>
      <c r="F480" s="1">
        <v>44176.23541666667</v>
      </c>
      <c r="G480" s="1">
        <v>44176.395833333336</v>
      </c>
      <c r="H480">
        <v>6.59101416714</v>
      </c>
      <c r="I480">
        <v>25.2248747933936</v>
      </c>
      <c r="J480">
        <v>8.0638331172300006</v>
      </c>
      <c r="K480">
        <v>0.252</v>
      </c>
      <c r="L480">
        <v>0.60588888888888903</v>
      </c>
      <c r="M480">
        <v>0.31900000000000001</v>
      </c>
      <c r="N480">
        <v>3.2441111111111098</v>
      </c>
      <c r="O480">
        <v>40.015606321863999</v>
      </c>
      <c r="P480" t="s">
        <v>43</v>
      </c>
      <c r="Q480" t="s">
        <v>43</v>
      </c>
      <c r="R480">
        <v>-84.212891999999997</v>
      </c>
      <c r="S480">
        <v>33.714872</v>
      </c>
      <c r="T480">
        <v>-84.391745</v>
      </c>
      <c r="U480">
        <v>33.753478999999999</v>
      </c>
      <c r="V480">
        <v>-84.267342900000003</v>
      </c>
      <c r="W480">
        <v>33.783355090000001</v>
      </c>
      <c r="X480">
        <v>6.9421004883989701</v>
      </c>
      <c r="Y480">
        <v>0.23186111111111099</v>
      </c>
      <c r="Z480">
        <v>8.2118756757428493</v>
      </c>
      <c r="AA480">
        <v>0.29222222222222199</v>
      </c>
      <c r="AB480">
        <v>18.2832714031839</v>
      </c>
      <c r="AC480">
        <v>0.47549999999999998</v>
      </c>
      <c r="AD480">
        <v>5.5822262542408696</v>
      </c>
      <c r="AE480">
        <v>0.21566666666666701</v>
      </c>
      <c r="AF480">
        <v>12.562106205028099</v>
      </c>
      <c r="AG480">
        <v>0.32091666666666702</v>
      </c>
      <c r="AH480">
        <v>8.0754222227745505</v>
      </c>
      <c r="AI480">
        <v>0.25124999999999997</v>
      </c>
      <c r="AJ480">
        <v>15.153976164141801</v>
      </c>
      <c r="AK480">
        <v>23.8654976574248</v>
      </c>
      <c r="AL480">
        <v>20.6375284278027</v>
      </c>
      <c r="AM480">
        <v>0.52408333333333301</v>
      </c>
      <c r="AN480">
        <v>0.69116666666666704</v>
      </c>
      <c r="AO480">
        <v>0.57216666666666705</v>
      </c>
      <c r="AP480" t="s">
        <v>43</v>
      </c>
      <c r="AQ480" t="str">
        <f t="shared" si="8"/>
        <v/>
      </c>
    </row>
    <row r="481" spans="1:43" x14ac:dyDescent="0.25">
      <c r="A481">
        <v>967518</v>
      </c>
      <c r="B481">
        <v>12809</v>
      </c>
      <c r="C481">
        <v>12809</v>
      </c>
      <c r="D481">
        <v>99972236</v>
      </c>
      <c r="E481">
        <v>99973479</v>
      </c>
      <c r="F481" s="1">
        <v>44176.256249999999</v>
      </c>
      <c r="G481" s="1">
        <v>44176.354166666664</v>
      </c>
      <c r="H481">
        <v>6.59101416714</v>
      </c>
      <c r="I481">
        <v>12.6124373966968</v>
      </c>
      <c r="J481">
        <v>8.0638331172300006</v>
      </c>
      <c r="K481">
        <v>0.252</v>
      </c>
      <c r="L481">
        <v>0.30294444444444402</v>
      </c>
      <c r="M481">
        <v>0.31900000000000001</v>
      </c>
      <c r="N481">
        <v>2.0470555555555601</v>
      </c>
      <c r="O481">
        <v>26.677070881242699</v>
      </c>
      <c r="P481" t="s">
        <v>43</v>
      </c>
      <c r="Q481" t="s">
        <v>43</v>
      </c>
      <c r="R481">
        <v>-84.212891999999997</v>
      </c>
      <c r="S481">
        <v>33.714872</v>
      </c>
      <c r="T481">
        <v>-84.391745</v>
      </c>
      <c r="U481">
        <v>33.753478999999999</v>
      </c>
      <c r="V481">
        <v>-84.267342900000003</v>
      </c>
      <c r="W481">
        <v>33.783355090000001</v>
      </c>
      <c r="X481">
        <v>6.9421004883989701</v>
      </c>
      <c r="Y481">
        <v>0.23186111111111099</v>
      </c>
      <c r="Z481">
        <v>8.2118756757428493</v>
      </c>
      <c r="AA481">
        <v>0.29222222222222199</v>
      </c>
      <c r="AB481">
        <v>18.2832714031839</v>
      </c>
      <c r="AC481">
        <v>0.47549999999999998</v>
      </c>
      <c r="AD481">
        <v>5.5822262542408696</v>
      </c>
      <c r="AE481">
        <v>0.21566666666666701</v>
      </c>
      <c r="AF481">
        <v>12.562106205028099</v>
      </c>
      <c r="AG481">
        <v>0.32091666666666702</v>
      </c>
      <c r="AH481">
        <v>8.0754222227745505</v>
      </c>
      <c r="AI481">
        <v>0.25124999999999997</v>
      </c>
      <c r="AJ481">
        <v>15.153976164141801</v>
      </c>
      <c r="AK481">
        <v>23.8654976574248</v>
      </c>
      <c r="AL481">
        <v>20.6375284278027</v>
      </c>
      <c r="AM481">
        <v>0.52408333333333301</v>
      </c>
      <c r="AN481">
        <v>0.69116666666666704</v>
      </c>
      <c r="AO481">
        <v>0.57216666666666705</v>
      </c>
      <c r="AP481" t="s">
        <v>43</v>
      </c>
      <c r="AQ481" t="str">
        <f t="shared" si="8"/>
        <v/>
      </c>
    </row>
    <row r="482" spans="1:43" x14ac:dyDescent="0.25">
      <c r="A482">
        <v>967517</v>
      </c>
      <c r="B482">
        <v>12809</v>
      </c>
      <c r="C482">
        <v>12809</v>
      </c>
      <c r="D482">
        <v>99972236</v>
      </c>
      <c r="E482">
        <v>99973479</v>
      </c>
      <c r="F482" s="1">
        <v>44176.277083333334</v>
      </c>
      <c r="G482" s="1">
        <v>44176.375</v>
      </c>
      <c r="H482">
        <v>6.59101416714</v>
      </c>
      <c r="I482">
        <v>12.6124373966968</v>
      </c>
      <c r="J482">
        <v>8.0638331172300006</v>
      </c>
      <c r="K482">
        <v>0.252</v>
      </c>
      <c r="L482">
        <v>0.30294444444444402</v>
      </c>
      <c r="M482">
        <v>0.31900000000000001</v>
      </c>
      <c r="N482">
        <v>2.0470555555555601</v>
      </c>
      <c r="O482">
        <v>26.677070881242699</v>
      </c>
      <c r="P482" t="s">
        <v>43</v>
      </c>
      <c r="Q482" t="s">
        <v>43</v>
      </c>
      <c r="R482">
        <v>-84.212891999999997</v>
      </c>
      <c r="S482">
        <v>33.714872</v>
      </c>
      <c r="T482">
        <v>-84.391745</v>
      </c>
      <c r="U482">
        <v>33.753478999999999</v>
      </c>
      <c r="V482">
        <v>-84.267342900000003</v>
      </c>
      <c r="W482">
        <v>33.783355090000001</v>
      </c>
      <c r="X482">
        <v>6.9421004883989701</v>
      </c>
      <c r="Y482">
        <v>0.23186111111111099</v>
      </c>
      <c r="Z482">
        <v>8.2118756757428493</v>
      </c>
      <c r="AA482">
        <v>0.29222222222222199</v>
      </c>
      <c r="AB482">
        <v>18.2832714031839</v>
      </c>
      <c r="AC482">
        <v>0.47549999999999998</v>
      </c>
      <c r="AD482">
        <v>5.5822262542408696</v>
      </c>
      <c r="AE482">
        <v>0.21566666666666701</v>
      </c>
      <c r="AF482">
        <v>12.562106205028099</v>
      </c>
      <c r="AG482">
        <v>0.32091666666666702</v>
      </c>
      <c r="AH482">
        <v>8.0754222227745505</v>
      </c>
      <c r="AI482">
        <v>0.25124999999999997</v>
      </c>
      <c r="AJ482">
        <v>15.153976164141801</v>
      </c>
      <c r="AK482">
        <v>23.8654976574248</v>
      </c>
      <c r="AL482">
        <v>20.6375284278027</v>
      </c>
      <c r="AM482">
        <v>0.52408333333333301</v>
      </c>
      <c r="AN482">
        <v>0.69116666666666704</v>
      </c>
      <c r="AO482">
        <v>0.57216666666666705</v>
      </c>
      <c r="AP482" t="s">
        <v>43</v>
      </c>
      <c r="AQ482" t="str">
        <f t="shared" si="8"/>
        <v/>
      </c>
    </row>
    <row r="483" spans="1:43" x14ac:dyDescent="0.25">
      <c r="A483">
        <v>967522</v>
      </c>
      <c r="B483">
        <v>12809</v>
      </c>
      <c r="C483">
        <v>12809</v>
      </c>
      <c r="D483">
        <v>99973479</v>
      </c>
      <c r="E483">
        <v>99972236</v>
      </c>
      <c r="F483" s="1">
        <v>44176.635416666664</v>
      </c>
      <c r="G483" s="1">
        <v>44176.792361111111</v>
      </c>
      <c r="H483">
        <v>8.0638331172300006</v>
      </c>
      <c r="I483">
        <v>24.581381187319</v>
      </c>
      <c r="J483">
        <v>6.59101416714</v>
      </c>
      <c r="K483">
        <v>0.31900000000000001</v>
      </c>
      <c r="L483">
        <v>0.55938888888888905</v>
      </c>
      <c r="M483">
        <v>0.252</v>
      </c>
      <c r="N483">
        <v>3.2072777777777799</v>
      </c>
      <c r="O483">
        <v>42.4688448276126</v>
      </c>
      <c r="P483" t="s">
        <v>43</v>
      </c>
      <c r="Q483" t="s">
        <v>43</v>
      </c>
      <c r="R483">
        <v>-84.391745</v>
      </c>
      <c r="S483">
        <v>33.753478999999999</v>
      </c>
      <c r="T483">
        <v>-84.212891999999997</v>
      </c>
      <c r="U483">
        <v>33.714872</v>
      </c>
      <c r="V483">
        <v>-84.267342900000003</v>
      </c>
      <c r="W483">
        <v>33.783355090000001</v>
      </c>
      <c r="X483">
        <v>8.2118756757428493</v>
      </c>
      <c r="Y483">
        <v>0.29222222222222199</v>
      </c>
      <c r="Z483">
        <v>6.9421004883989701</v>
      </c>
      <c r="AA483">
        <v>0.23186111111111099</v>
      </c>
      <c r="AB483">
        <v>5.5822262542408696</v>
      </c>
      <c r="AC483">
        <v>0.21566666666666701</v>
      </c>
      <c r="AD483">
        <v>18.2832714031839</v>
      </c>
      <c r="AE483">
        <v>0.47549999999999998</v>
      </c>
      <c r="AF483">
        <v>8.0754222227745505</v>
      </c>
      <c r="AG483">
        <v>0.25124999999999997</v>
      </c>
      <c r="AH483">
        <v>12.562106205028099</v>
      </c>
      <c r="AI483">
        <v>0.32091666666666702</v>
      </c>
      <c r="AJ483">
        <v>15.153976164141801</v>
      </c>
      <c r="AK483">
        <v>23.8654976574248</v>
      </c>
      <c r="AL483">
        <v>20.6375284278027</v>
      </c>
      <c r="AM483">
        <v>0.52408333333333301</v>
      </c>
      <c r="AN483">
        <v>0.69116666666666704</v>
      </c>
      <c r="AO483">
        <v>0.57216666666666705</v>
      </c>
      <c r="AP483" t="s">
        <v>43</v>
      </c>
      <c r="AQ483" t="str">
        <f t="shared" si="8"/>
        <v/>
      </c>
    </row>
    <row r="484" spans="1:43" x14ac:dyDescent="0.25">
      <c r="A484">
        <v>967524</v>
      </c>
      <c r="B484">
        <v>12809</v>
      </c>
      <c r="C484">
        <v>12809</v>
      </c>
      <c r="D484">
        <v>99973479</v>
      </c>
      <c r="E484">
        <v>99972236</v>
      </c>
      <c r="F484" s="1">
        <v>44176.65625</v>
      </c>
      <c r="G484" s="1">
        <v>44176.750694444447</v>
      </c>
      <c r="H484">
        <v>8.0638331172300006</v>
      </c>
      <c r="I484">
        <v>12.2906905936595</v>
      </c>
      <c r="J484">
        <v>6.59101416714</v>
      </c>
      <c r="K484">
        <v>0.31900000000000001</v>
      </c>
      <c r="L484">
        <v>0.27969444444444402</v>
      </c>
      <c r="M484">
        <v>0.252</v>
      </c>
      <c r="N484">
        <v>1.9869722222222199</v>
      </c>
      <c r="O484">
        <v>28.3125632184084</v>
      </c>
      <c r="P484" t="s">
        <v>43</v>
      </c>
      <c r="Q484" t="s">
        <v>43</v>
      </c>
      <c r="R484">
        <v>-84.391745</v>
      </c>
      <c r="S484">
        <v>33.753478999999999</v>
      </c>
      <c r="T484">
        <v>-84.212891999999997</v>
      </c>
      <c r="U484">
        <v>33.714872</v>
      </c>
      <c r="V484">
        <v>-84.267342900000003</v>
      </c>
      <c r="W484">
        <v>33.783355090000001</v>
      </c>
      <c r="X484">
        <v>8.2118756757428493</v>
      </c>
      <c r="Y484">
        <v>0.29222222222222199</v>
      </c>
      <c r="Z484">
        <v>6.9421004883989701</v>
      </c>
      <c r="AA484">
        <v>0.23186111111111099</v>
      </c>
      <c r="AB484">
        <v>5.5822262542408696</v>
      </c>
      <c r="AC484">
        <v>0.21566666666666701</v>
      </c>
      <c r="AD484">
        <v>18.2832714031839</v>
      </c>
      <c r="AE484">
        <v>0.47549999999999998</v>
      </c>
      <c r="AF484">
        <v>8.0754222227745505</v>
      </c>
      <c r="AG484">
        <v>0.25124999999999997</v>
      </c>
      <c r="AH484">
        <v>12.562106205028099</v>
      </c>
      <c r="AI484">
        <v>0.32091666666666702</v>
      </c>
      <c r="AJ484">
        <v>15.153976164141801</v>
      </c>
      <c r="AK484">
        <v>23.8654976574248</v>
      </c>
      <c r="AL484">
        <v>20.6375284278027</v>
      </c>
      <c r="AM484">
        <v>0.52408333333333301</v>
      </c>
      <c r="AN484">
        <v>0.69116666666666704</v>
      </c>
      <c r="AO484">
        <v>0.57216666666666705</v>
      </c>
      <c r="AP484" t="s">
        <v>43</v>
      </c>
      <c r="AQ484" t="str">
        <f t="shared" si="8"/>
        <v/>
      </c>
    </row>
    <row r="485" spans="1:43" x14ac:dyDescent="0.25">
      <c r="A485">
        <v>967523</v>
      </c>
      <c r="B485">
        <v>12809</v>
      </c>
      <c r="C485">
        <v>12809</v>
      </c>
      <c r="D485">
        <v>99973479</v>
      </c>
      <c r="E485">
        <v>99972236</v>
      </c>
      <c r="F485" s="1">
        <v>44176.677083333336</v>
      </c>
      <c r="G485" s="1">
        <v>44176.771527777775</v>
      </c>
      <c r="H485">
        <v>8.0638331172300006</v>
      </c>
      <c r="I485">
        <v>12.2906905936595</v>
      </c>
      <c r="J485">
        <v>6.59101416714</v>
      </c>
      <c r="K485">
        <v>0.31900000000000001</v>
      </c>
      <c r="L485">
        <v>0.27969444444444402</v>
      </c>
      <c r="M485">
        <v>0.252</v>
      </c>
      <c r="N485">
        <v>1.9869722222222199</v>
      </c>
      <c r="O485">
        <v>28.3125632184084</v>
      </c>
      <c r="P485" t="s">
        <v>43</v>
      </c>
      <c r="Q485" t="s">
        <v>43</v>
      </c>
      <c r="R485">
        <v>-84.391745</v>
      </c>
      <c r="S485">
        <v>33.753478999999999</v>
      </c>
      <c r="T485">
        <v>-84.212891999999997</v>
      </c>
      <c r="U485">
        <v>33.714872</v>
      </c>
      <c r="V485">
        <v>-84.267342900000003</v>
      </c>
      <c r="W485">
        <v>33.783355090000001</v>
      </c>
      <c r="X485">
        <v>8.2118756757428493</v>
      </c>
      <c r="Y485">
        <v>0.29222222222222199</v>
      </c>
      <c r="Z485">
        <v>6.9421004883989701</v>
      </c>
      <c r="AA485">
        <v>0.23186111111111099</v>
      </c>
      <c r="AB485">
        <v>5.5822262542408696</v>
      </c>
      <c r="AC485">
        <v>0.21566666666666701</v>
      </c>
      <c r="AD485">
        <v>18.2832714031839</v>
      </c>
      <c r="AE485">
        <v>0.47549999999999998</v>
      </c>
      <c r="AF485">
        <v>8.0754222227745505</v>
      </c>
      <c r="AG485">
        <v>0.25124999999999997</v>
      </c>
      <c r="AH485">
        <v>12.562106205028099</v>
      </c>
      <c r="AI485">
        <v>0.32091666666666702</v>
      </c>
      <c r="AJ485">
        <v>15.153976164141801</v>
      </c>
      <c r="AK485">
        <v>23.8654976574248</v>
      </c>
      <c r="AL485">
        <v>20.6375284278027</v>
      </c>
      <c r="AM485">
        <v>0.52408333333333301</v>
      </c>
      <c r="AN485">
        <v>0.69116666666666704</v>
      </c>
      <c r="AO485">
        <v>0.57216666666666705</v>
      </c>
      <c r="AP485" t="s">
        <v>43</v>
      </c>
      <c r="AQ485" t="str">
        <f t="shared" si="8"/>
        <v/>
      </c>
    </row>
    <row r="486" spans="1:43" x14ac:dyDescent="0.25">
      <c r="A486">
        <v>967550</v>
      </c>
      <c r="B486">
        <v>12810</v>
      </c>
      <c r="C486">
        <v>12810</v>
      </c>
      <c r="D486">
        <v>183950</v>
      </c>
      <c r="E486">
        <v>183950</v>
      </c>
      <c r="F486" s="1">
        <v>44176.199305555558</v>
      </c>
      <c r="G486" s="1">
        <v>44176.816666666666</v>
      </c>
      <c r="H486">
        <v>11.129879663300001</v>
      </c>
      <c r="I486">
        <v>0</v>
      </c>
      <c r="J486">
        <v>11.129879663300001</v>
      </c>
      <c r="K486">
        <v>0.55000000000000004</v>
      </c>
      <c r="L486">
        <v>0</v>
      </c>
      <c r="M486">
        <v>0.55000000000000004</v>
      </c>
      <c r="N486">
        <v>14.8166666666667</v>
      </c>
      <c r="O486">
        <v>206.12624137943899</v>
      </c>
      <c r="P486" t="s">
        <v>44</v>
      </c>
      <c r="Q486" t="s">
        <v>44</v>
      </c>
      <c r="R486">
        <v>-84.512330000000006</v>
      </c>
      <c r="S486">
        <v>33.586793999999998</v>
      </c>
      <c r="T486">
        <v>-84.512330000000006</v>
      </c>
      <c r="U486">
        <v>33.586793999999998</v>
      </c>
      <c r="V486">
        <v>-84.384316240000004</v>
      </c>
      <c r="W486">
        <v>33.663539569999998</v>
      </c>
      <c r="X486">
        <v>26.862999739023401</v>
      </c>
      <c r="Y486">
        <v>0.63961111111111102</v>
      </c>
      <c r="Z486">
        <v>26.862999739023401</v>
      </c>
      <c r="AA486">
        <v>0.63961111111111102</v>
      </c>
      <c r="AB486">
        <v>19.8855431419091</v>
      </c>
      <c r="AC486">
        <v>0.52749999999999997</v>
      </c>
      <c r="AD486">
        <v>19.8855431419091</v>
      </c>
      <c r="AE486">
        <v>0.52749999999999997</v>
      </c>
      <c r="AF486">
        <v>12.3161668758622</v>
      </c>
      <c r="AG486">
        <v>0.34669444444444403</v>
      </c>
      <c r="AH486">
        <v>12.3161668758622</v>
      </c>
      <c r="AI486">
        <v>0.34669444444444403</v>
      </c>
      <c r="AJ486">
        <v>53.725999478046901</v>
      </c>
      <c r="AK486">
        <v>39.7710862838182</v>
      </c>
      <c r="AL486">
        <v>24.6323337517243</v>
      </c>
      <c r="AM486">
        <v>1.27922222222222</v>
      </c>
      <c r="AN486">
        <v>1.0549999999999999</v>
      </c>
      <c r="AO486">
        <v>0.69338888888888905</v>
      </c>
      <c r="AP486" t="s">
        <v>44</v>
      </c>
      <c r="AQ486" t="str">
        <f t="shared" si="8"/>
        <v/>
      </c>
    </row>
    <row r="487" spans="1:43" x14ac:dyDescent="0.25">
      <c r="A487">
        <v>967549</v>
      </c>
      <c r="B487">
        <v>12810</v>
      </c>
      <c r="C487">
        <v>12810</v>
      </c>
      <c r="D487">
        <v>183950</v>
      </c>
      <c r="E487">
        <v>166900</v>
      </c>
      <c r="F487" s="1">
        <v>44176.211805555555</v>
      </c>
      <c r="G487" s="1">
        <v>44176.805555555555</v>
      </c>
      <c r="H487">
        <v>11.129879663300001</v>
      </c>
      <c r="I487">
        <v>0</v>
      </c>
      <c r="J487">
        <v>5.0960066786600002</v>
      </c>
      <c r="K487">
        <v>0.55000000000000004</v>
      </c>
      <c r="L487">
        <v>0</v>
      </c>
      <c r="M487">
        <v>0.29699999999999999</v>
      </c>
      <c r="N487">
        <v>14.25</v>
      </c>
      <c r="O487">
        <v>191.62940996180501</v>
      </c>
      <c r="P487" t="s">
        <v>44</v>
      </c>
      <c r="Q487" t="s">
        <v>44</v>
      </c>
      <c r="R487">
        <v>-84.512330000000006</v>
      </c>
      <c r="S487">
        <v>33.586793999999998</v>
      </c>
      <c r="T487">
        <v>-84.448559000000003</v>
      </c>
      <c r="U487">
        <v>33.651266999999997</v>
      </c>
      <c r="V487">
        <v>-84.384316240000004</v>
      </c>
      <c r="W487">
        <v>33.663539569999998</v>
      </c>
      <c r="X487">
        <v>26.862999739023401</v>
      </c>
      <c r="Y487">
        <v>0.63961111111111102</v>
      </c>
      <c r="Z487">
        <v>17.6378515416258</v>
      </c>
      <c r="AA487">
        <v>0.54130555555555604</v>
      </c>
      <c r="AB487">
        <v>19.8855431419091</v>
      </c>
      <c r="AC487">
        <v>0.52749999999999997</v>
      </c>
      <c r="AD487">
        <v>12.3172232095145</v>
      </c>
      <c r="AE487">
        <v>0.41138888888888903</v>
      </c>
      <c r="AF487">
        <v>12.3161668758622</v>
      </c>
      <c r="AG487">
        <v>0.34669444444444403</v>
      </c>
      <c r="AH487">
        <v>5.9227385139249602</v>
      </c>
      <c r="AI487">
        <v>0.24327777777777801</v>
      </c>
      <c r="AJ487">
        <v>44.500851280649201</v>
      </c>
      <c r="AK487">
        <v>32.202766351423598</v>
      </c>
      <c r="AL487">
        <v>18.238905389787099</v>
      </c>
      <c r="AM487">
        <v>1.1809166666666699</v>
      </c>
      <c r="AN487">
        <v>0.93888888888888899</v>
      </c>
      <c r="AO487">
        <v>0.58997222222222201</v>
      </c>
      <c r="AP487" t="s">
        <v>44</v>
      </c>
      <c r="AQ487" t="str">
        <f t="shared" si="8"/>
        <v/>
      </c>
    </row>
    <row r="488" spans="1:43" x14ac:dyDescent="0.25">
      <c r="A488">
        <v>967547</v>
      </c>
      <c r="B488">
        <v>12810</v>
      </c>
      <c r="C488">
        <v>12810</v>
      </c>
      <c r="D488">
        <v>166900</v>
      </c>
      <c r="E488">
        <v>183950</v>
      </c>
      <c r="F488" s="1">
        <v>44176.21875</v>
      </c>
      <c r="G488" s="1">
        <v>44177.042361111111</v>
      </c>
      <c r="H488">
        <v>5.0960066786600002</v>
      </c>
      <c r="I488">
        <v>0</v>
      </c>
      <c r="J488">
        <v>11.129879663300001</v>
      </c>
      <c r="K488">
        <v>0.29699999999999999</v>
      </c>
      <c r="L488">
        <v>0</v>
      </c>
      <c r="M488">
        <v>0.55000000000000004</v>
      </c>
      <c r="N488">
        <v>19.766666666666701</v>
      </c>
      <c r="O488">
        <v>283.83628208829901</v>
      </c>
      <c r="P488" t="s">
        <v>44</v>
      </c>
      <c r="Q488" t="s">
        <v>44</v>
      </c>
      <c r="R488">
        <v>-84.448559000000003</v>
      </c>
      <c r="S488">
        <v>33.651266999999997</v>
      </c>
      <c r="T488">
        <v>-84.512330000000006</v>
      </c>
      <c r="U488">
        <v>33.586793999999998</v>
      </c>
      <c r="V488">
        <v>-84.384316240000004</v>
      </c>
      <c r="W488">
        <v>33.663539569999998</v>
      </c>
      <c r="X488">
        <v>17.6378515416258</v>
      </c>
      <c r="Y488">
        <v>0.54130555555555604</v>
      </c>
      <c r="Z488">
        <v>26.862999739023401</v>
      </c>
      <c r="AA488">
        <v>0.63961111111111102</v>
      </c>
      <c r="AB488">
        <v>12.3172232095145</v>
      </c>
      <c r="AC488">
        <v>0.41138888888888903</v>
      </c>
      <c r="AD488">
        <v>19.8855431419091</v>
      </c>
      <c r="AE488">
        <v>0.52749999999999997</v>
      </c>
      <c r="AF488">
        <v>5.9227385139249602</v>
      </c>
      <c r="AG488">
        <v>0.24327777777777801</v>
      </c>
      <c r="AH488">
        <v>12.3161668758622</v>
      </c>
      <c r="AI488">
        <v>0.34669444444444403</v>
      </c>
      <c r="AJ488">
        <v>44.500851280649201</v>
      </c>
      <c r="AK488">
        <v>32.202766351423598</v>
      </c>
      <c r="AL488">
        <v>18.238905389787099</v>
      </c>
      <c r="AM488">
        <v>1.1809166666666699</v>
      </c>
      <c r="AN488">
        <v>0.93888888888888899</v>
      </c>
      <c r="AO488">
        <v>0.58997222222222201</v>
      </c>
      <c r="AP488" t="s">
        <v>44</v>
      </c>
      <c r="AQ488" t="str">
        <f t="shared" si="8"/>
        <v/>
      </c>
    </row>
    <row r="489" spans="1:43" x14ac:dyDescent="0.25">
      <c r="A489">
        <v>967552</v>
      </c>
      <c r="B489">
        <v>12810</v>
      </c>
      <c r="C489">
        <v>12810</v>
      </c>
      <c r="D489">
        <v>183950</v>
      </c>
      <c r="E489">
        <v>166900</v>
      </c>
      <c r="F489" s="1">
        <v>44176.226388888892</v>
      </c>
      <c r="G489" s="1">
        <v>44176.388888888891</v>
      </c>
      <c r="H489">
        <v>11.129879663300001</v>
      </c>
      <c r="I489">
        <v>0</v>
      </c>
      <c r="J489">
        <v>5.0960066786600002</v>
      </c>
      <c r="K489">
        <v>0.55000000000000004</v>
      </c>
      <c r="L489">
        <v>0</v>
      </c>
      <c r="M489">
        <v>0.29699999999999999</v>
      </c>
      <c r="N489">
        <v>3.9</v>
      </c>
      <c r="O489">
        <v>56.313311302717104</v>
      </c>
      <c r="P489" t="s">
        <v>44</v>
      </c>
      <c r="Q489" t="s">
        <v>44</v>
      </c>
      <c r="R489">
        <v>-84.512330000000006</v>
      </c>
      <c r="S489">
        <v>33.586793999999998</v>
      </c>
      <c r="T489">
        <v>-84.448559000000003</v>
      </c>
      <c r="U489">
        <v>33.651266999999997</v>
      </c>
      <c r="V489">
        <v>-84.384316240000004</v>
      </c>
      <c r="W489">
        <v>33.663539569999998</v>
      </c>
      <c r="X489">
        <v>26.862999739023401</v>
      </c>
      <c r="Y489">
        <v>0.63961111111111102</v>
      </c>
      <c r="Z489">
        <v>17.6378515416258</v>
      </c>
      <c r="AA489">
        <v>0.54130555555555604</v>
      </c>
      <c r="AB489">
        <v>19.8855431419091</v>
      </c>
      <c r="AC489">
        <v>0.52749999999999997</v>
      </c>
      <c r="AD489">
        <v>12.3172232095145</v>
      </c>
      <c r="AE489">
        <v>0.41138888888888903</v>
      </c>
      <c r="AF489">
        <v>12.3161668758622</v>
      </c>
      <c r="AG489">
        <v>0.34669444444444403</v>
      </c>
      <c r="AH489">
        <v>5.9227385139249602</v>
      </c>
      <c r="AI489">
        <v>0.24327777777777801</v>
      </c>
      <c r="AJ489">
        <v>44.500851280649201</v>
      </c>
      <c r="AK489">
        <v>32.202766351423598</v>
      </c>
      <c r="AL489">
        <v>18.238905389787099</v>
      </c>
      <c r="AM489">
        <v>1.1809166666666699</v>
      </c>
      <c r="AN489">
        <v>0.93888888888888899</v>
      </c>
      <c r="AO489">
        <v>0.58997222222222201</v>
      </c>
      <c r="AP489" t="s">
        <v>44</v>
      </c>
      <c r="AQ489" t="str">
        <f t="shared" si="8"/>
        <v/>
      </c>
    </row>
    <row r="490" spans="1:43" x14ac:dyDescent="0.25">
      <c r="A490">
        <v>967551</v>
      </c>
      <c r="B490">
        <v>12810</v>
      </c>
      <c r="C490">
        <v>12810</v>
      </c>
      <c r="D490">
        <v>183950</v>
      </c>
      <c r="E490">
        <v>183950</v>
      </c>
      <c r="F490" s="1">
        <v>44176.236805555556</v>
      </c>
      <c r="G490" s="1">
        <v>44176.438888888886</v>
      </c>
      <c r="H490">
        <v>11.129879663300001</v>
      </c>
      <c r="I490">
        <v>0</v>
      </c>
      <c r="J490">
        <v>11.129879663300001</v>
      </c>
      <c r="K490">
        <v>0.55000000000000004</v>
      </c>
      <c r="L490">
        <v>0</v>
      </c>
      <c r="M490">
        <v>0.55000000000000004</v>
      </c>
      <c r="N490">
        <v>4.8499999999999996</v>
      </c>
      <c r="O490">
        <v>69.9572624521508</v>
      </c>
      <c r="P490" t="s">
        <v>44</v>
      </c>
      <c r="Q490" t="s">
        <v>44</v>
      </c>
      <c r="R490">
        <v>-84.512330000000006</v>
      </c>
      <c r="S490">
        <v>33.586793999999998</v>
      </c>
      <c r="T490">
        <v>-84.512330000000006</v>
      </c>
      <c r="U490">
        <v>33.586793999999998</v>
      </c>
      <c r="V490">
        <v>-84.384316240000004</v>
      </c>
      <c r="W490">
        <v>33.663539569999998</v>
      </c>
      <c r="X490">
        <v>26.862999739023401</v>
      </c>
      <c r="Y490">
        <v>0.63961111111111102</v>
      </c>
      <c r="Z490">
        <v>26.862999739023401</v>
      </c>
      <c r="AA490">
        <v>0.63961111111111102</v>
      </c>
      <c r="AB490">
        <v>19.8855431419091</v>
      </c>
      <c r="AC490">
        <v>0.52749999999999997</v>
      </c>
      <c r="AD490">
        <v>19.8855431419091</v>
      </c>
      <c r="AE490">
        <v>0.52749999999999997</v>
      </c>
      <c r="AF490">
        <v>12.3161668758622</v>
      </c>
      <c r="AG490">
        <v>0.34669444444444403</v>
      </c>
      <c r="AH490">
        <v>12.3161668758622</v>
      </c>
      <c r="AI490">
        <v>0.34669444444444403</v>
      </c>
      <c r="AJ490">
        <v>53.725999478046901</v>
      </c>
      <c r="AK490">
        <v>39.7710862838182</v>
      </c>
      <c r="AL490">
        <v>24.6323337517243</v>
      </c>
      <c r="AM490">
        <v>1.27922222222222</v>
      </c>
      <c r="AN490">
        <v>1.0549999999999999</v>
      </c>
      <c r="AO490">
        <v>0.69338888888888905</v>
      </c>
      <c r="AP490" t="s">
        <v>44</v>
      </c>
      <c r="AQ490" t="str">
        <f t="shared" si="8"/>
        <v/>
      </c>
    </row>
    <row r="491" spans="1:43" x14ac:dyDescent="0.25">
      <c r="A491">
        <v>967548</v>
      </c>
      <c r="B491">
        <v>12810</v>
      </c>
      <c r="C491">
        <v>12810</v>
      </c>
      <c r="D491">
        <v>183950</v>
      </c>
      <c r="E491">
        <v>183950</v>
      </c>
      <c r="F491" s="1">
        <v>44176.624305555553</v>
      </c>
      <c r="G491" s="1">
        <v>44177.022222222222</v>
      </c>
      <c r="H491">
        <v>11.129879663300001</v>
      </c>
      <c r="I491">
        <v>0</v>
      </c>
      <c r="J491">
        <v>11.129879663300001</v>
      </c>
      <c r="K491">
        <v>0.55000000000000004</v>
      </c>
      <c r="L491">
        <v>0</v>
      </c>
      <c r="M491">
        <v>0.55000000000000004</v>
      </c>
      <c r="N491">
        <v>9.5500000000000007</v>
      </c>
      <c r="O491">
        <v>138.55169827594801</v>
      </c>
      <c r="P491" t="s">
        <v>44</v>
      </c>
      <c r="Q491" t="s">
        <v>44</v>
      </c>
      <c r="R491">
        <v>-84.512330000000006</v>
      </c>
      <c r="S491">
        <v>33.586793999999998</v>
      </c>
      <c r="T491">
        <v>-84.512330000000006</v>
      </c>
      <c r="U491">
        <v>33.586793999999998</v>
      </c>
      <c r="V491">
        <v>-84.384316240000004</v>
      </c>
      <c r="W491">
        <v>33.663539569999998</v>
      </c>
      <c r="X491">
        <v>26.862999739023401</v>
      </c>
      <c r="Y491">
        <v>0.63961111111111102</v>
      </c>
      <c r="Z491">
        <v>26.862999739023401</v>
      </c>
      <c r="AA491">
        <v>0.63961111111111102</v>
      </c>
      <c r="AB491">
        <v>19.8855431419091</v>
      </c>
      <c r="AC491">
        <v>0.52749999999999997</v>
      </c>
      <c r="AD491">
        <v>19.8855431419091</v>
      </c>
      <c r="AE491">
        <v>0.52749999999999997</v>
      </c>
      <c r="AF491">
        <v>12.3161668758622</v>
      </c>
      <c r="AG491">
        <v>0.34669444444444403</v>
      </c>
      <c r="AH491">
        <v>12.3161668758622</v>
      </c>
      <c r="AI491">
        <v>0.34669444444444403</v>
      </c>
      <c r="AJ491">
        <v>53.725999478046901</v>
      </c>
      <c r="AK491">
        <v>39.7710862838182</v>
      </c>
      <c r="AL491">
        <v>24.6323337517243</v>
      </c>
      <c r="AM491">
        <v>1.27922222222222</v>
      </c>
      <c r="AN491">
        <v>1.0549999999999999</v>
      </c>
      <c r="AO491">
        <v>0.69338888888888905</v>
      </c>
      <c r="AP491" t="s">
        <v>44</v>
      </c>
      <c r="AQ491" t="str">
        <f t="shared" si="8"/>
        <v/>
      </c>
    </row>
    <row r="492" spans="1:43" x14ac:dyDescent="0.25">
      <c r="A492">
        <v>967546</v>
      </c>
      <c r="B492">
        <v>12810</v>
      </c>
      <c r="C492">
        <v>12810</v>
      </c>
      <c r="D492">
        <v>166900</v>
      </c>
      <c r="E492">
        <v>166900</v>
      </c>
      <c r="F492" s="1">
        <v>44176.635416666664</v>
      </c>
      <c r="G492" s="1">
        <v>44177.027777777781</v>
      </c>
      <c r="H492">
        <v>5.0960066786600002</v>
      </c>
      <c r="I492">
        <v>0</v>
      </c>
      <c r="J492">
        <v>5.0960066786600002</v>
      </c>
      <c r="K492">
        <v>0.29699999999999999</v>
      </c>
      <c r="L492">
        <v>0</v>
      </c>
      <c r="M492">
        <v>0.29699999999999999</v>
      </c>
      <c r="N492">
        <v>9.4166666666666696</v>
      </c>
      <c r="O492">
        <v>135.467488984759</v>
      </c>
      <c r="P492" t="s">
        <v>44</v>
      </c>
      <c r="Q492" t="s">
        <v>44</v>
      </c>
      <c r="R492">
        <v>-84.448559000000003</v>
      </c>
      <c r="S492">
        <v>33.651266999999997</v>
      </c>
      <c r="T492">
        <v>-84.448559000000003</v>
      </c>
      <c r="U492">
        <v>33.651266999999997</v>
      </c>
      <c r="V492">
        <v>-84.384316240000004</v>
      </c>
      <c r="W492">
        <v>33.663539569999998</v>
      </c>
      <c r="X492">
        <v>17.6378515416258</v>
      </c>
      <c r="Y492">
        <v>0.54130555555555604</v>
      </c>
      <c r="Z492">
        <v>17.6378515416258</v>
      </c>
      <c r="AA492">
        <v>0.54130555555555604</v>
      </c>
      <c r="AB492">
        <v>12.3172232095145</v>
      </c>
      <c r="AC492">
        <v>0.41138888888888903</v>
      </c>
      <c r="AD492">
        <v>12.3172232095145</v>
      </c>
      <c r="AE492">
        <v>0.41138888888888903</v>
      </c>
      <c r="AF492">
        <v>5.9227385139249602</v>
      </c>
      <c r="AG492">
        <v>0.24327777777777801</v>
      </c>
      <c r="AH492">
        <v>5.9227385139249602</v>
      </c>
      <c r="AI492">
        <v>0.24327777777777801</v>
      </c>
      <c r="AJ492">
        <v>35.2757030832515</v>
      </c>
      <c r="AK492">
        <v>24.634446419028901</v>
      </c>
      <c r="AL492">
        <v>11.845477027849901</v>
      </c>
      <c r="AM492">
        <v>1.0826111111111101</v>
      </c>
      <c r="AN492">
        <v>0.82277777777777805</v>
      </c>
      <c r="AO492">
        <v>0.48655555555555602</v>
      </c>
      <c r="AP492" t="s">
        <v>44</v>
      </c>
      <c r="AQ492" t="str">
        <f t="shared" si="8"/>
        <v/>
      </c>
    </row>
    <row r="493" spans="1:43" x14ac:dyDescent="0.25">
      <c r="A493">
        <v>967585</v>
      </c>
      <c r="B493">
        <v>12811</v>
      </c>
      <c r="C493">
        <v>12811</v>
      </c>
      <c r="D493">
        <v>99972665</v>
      </c>
      <c r="E493">
        <v>136901</v>
      </c>
      <c r="F493" s="1">
        <v>44176.181250000001</v>
      </c>
      <c r="G493" s="1">
        <v>44176.559027777781</v>
      </c>
      <c r="H493">
        <v>11.766699691299999</v>
      </c>
      <c r="I493">
        <v>0</v>
      </c>
      <c r="J493">
        <v>5.36047211111</v>
      </c>
      <c r="K493">
        <v>0.42599999999999999</v>
      </c>
      <c r="L493">
        <v>0</v>
      </c>
      <c r="M493">
        <v>0.218</v>
      </c>
      <c r="N493">
        <v>9.06666666666667</v>
      </c>
      <c r="O493">
        <v>175.524942528845</v>
      </c>
      <c r="P493" t="s">
        <v>44</v>
      </c>
      <c r="Q493" t="s">
        <v>44</v>
      </c>
      <c r="R493">
        <v>-84.360042000000007</v>
      </c>
      <c r="S493">
        <v>33.506028000000001</v>
      </c>
      <c r="T493">
        <v>-84.429541</v>
      </c>
      <c r="U493">
        <v>33.700648999999999</v>
      </c>
      <c r="V493">
        <v>-84.384316240000004</v>
      </c>
      <c r="W493">
        <v>33.663539569999998</v>
      </c>
      <c r="X493">
        <v>26.337069854723101</v>
      </c>
      <c r="Y493">
        <v>0.69102777777777802</v>
      </c>
      <c r="Z493">
        <v>14.172580063877099</v>
      </c>
      <c r="AA493">
        <v>0.41272222222222199</v>
      </c>
      <c r="AB493">
        <v>23.0981023276623</v>
      </c>
      <c r="AC493">
        <v>0.67900000000000005</v>
      </c>
      <c r="AD493">
        <v>7.9853853132339996</v>
      </c>
      <c r="AE493">
        <v>0.28138888888888902</v>
      </c>
      <c r="AF493">
        <v>12.3141163458312</v>
      </c>
      <c r="AG493">
        <v>0.37488888888888899</v>
      </c>
      <c r="AH493">
        <v>5.5355611617184701</v>
      </c>
      <c r="AI493">
        <v>0.19241666666666701</v>
      </c>
      <c r="AJ493">
        <v>40.509649918600203</v>
      </c>
      <c r="AK493">
        <v>31.083487640896301</v>
      </c>
      <c r="AL493">
        <v>17.8496775075497</v>
      </c>
      <c r="AM493">
        <v>1.10375</v>
      </c>
      <c r="AN493">
        <v>0.96038888888888896</v>
      </c>
      <c r="AO493">
        <v>0.56730555555555595</v>
      </c>
      <c r="AP493" t="s">
        <v>44</v>
      </c>
      <c r="AQ493" t="str">
        <f t="shared" si="8"/>
        <v/>
      </c>
    </row>
    <row r="494" spans="1:43" x14ac:dyDescent="0.25">
      <c r="A494">
        <v>967586</v>
      </c>
      <c r="B494">
        <v>12811</v>
      </c>
      <c r="C494">
        <v>12811</v>
      </c>
      <c r="D494">
        <v>99972665</v>
      </c>
      <c r="E494">
        <v>136901</v>
      </c>
      <c r="F494" s="1">
        <v>44176.20416666667</v>
      </c>
      <c r="G494" s="1">
        <v>44176.586805555555</v>
      </c>
      <c r="H494">
        <v>11.766699691299999</v>
      </c>
      <c r="I494">
        <v>0</v>
      </c>
      <c r="J494">
        <v>5.36047211111</v>
      </c>
      <c r="K494">
        <v>0.42599999999999999</v>
      </c>
      <c r="L494">
        <v>0</v>
      </c>
      <c r="M494">
        <v>0.218</v>
      </c>
      <c r="N494">
        <v>9.18333333333333</v>
      </c>
      <c r="O494">
        <v>176.77126197329</v>
      </c>
      <c r="P494" t="s">
        <v>44</v>
      </c>
      <c r="Q494" t="s">
        <v>44</v>
      </c>
      <c r="R494">
        <v>-84.360042000000007</v>
      </c>
      <c r="S494">
        <v>33.506028000000001</v>
      </c>
      <c r="T494">
        <v>-84.429541</v>
      </c>
      <c r="U494">
        <v>33.700648999999999</v>
      </c>
      <c r="V494">
        <v>-84.384316240000004</v>
      </c>
      <c r="W494">
        <v>33.663539569999998</v>
      </c>
      <c r="X494">
        <v>26.337069854723101</v>
      </c>
      <c r="Y494">
        <v>0.69102777777777802</v>
      </c>
      <c r="Z494">
        <v>14.172580063877099</v>
      </c>
      <c r="AA494">
        <v>0.41272222222222199</v>
      </c>
      <c r="AB494">
        <v>23.0981023276623</v>
      </c>
      <c r="AC494">
        <v>0.67900000000000005</v>
      </c>
      <c r="AD494">
        <v>7.9853853132339996</v>
      </c>
      <c r="AE494">
        <v>0.28138888888888902</v>
      </c>
      <c r="AF494">
        <v>12.3141163458312</v>
      </c>
      <c r="AG494">
        <v>0.37488888888888899</v>
      </c>
      <c r="AH494">
        <v>5.5355611617184701</v>
      </c>
      <c r="AI494">
        <v>0.19241666666666701</v>
      </c>
      <c r="AJ494">
        <v>40.509649918600203</v>
      </c>
      <c r="AK494">
        <v>31.083487640896301</v>
      </c>
      <c r="AL494">
        <v>17.8496775075497</v>
      </c>
      <c r="AM494">
        <v>1.10375</v>
      </c>
      <c r="AN494">
        <v>0.96038888888888896</v>
      </c>
      <c r="AO494">
        <v>0.56730555555555595</v>
      </c>
      <c r="AP494" t="s">
        <v>44</v>
      </c>
      <c r="AQ494" t="str">
        <f t="shared" si="8"/>
        <v/>
      </c>
    </row>
    <row r="495" spans="1:43" x14ac:dyDescent="0.25">
      <c r="A495">
        <v>967587</v>
      </c>
      <c r="B495">
        <v>12811</v>
      </c>
      <c r="C495">
        <v>12811</v>
      </c>
      <c r="D495">
        <v>136901</v>
      </c>
      <c r="E495">
        <v>136901</v>
      </c>
      <c r="F495" s="1">
        <v>44176.208333333336</v>
      </c>
      <c r="G495" s="1">
        <v>44176.642361111109</v>
      </c>
      <c r="H495">
        <v>5.36047211111</v>
      </c>
      <c r="I495">
        <v>0</v>
      </c>
      <c r="J495">
        <v>5.36047211111</v>
      </c>
      <c r="K495">
        <v>0.218</v>
      </c>
      <c r="L495">
        <v>0</v>
      </c>
      <c r="M495">
        <v>0.218</v>
      </c>
      <c r="N495">
        <v>10.4166666666667</v>
      </c>
      <c r="O495">
        <v>201.54626053652399</v>
      </c>
      <c r="P495" t="s">
        <v>44</v>
      </c>
      <c r="Q495" t="s">
        <v>44</v>
      </c>
      <c r="R495">
        <v>-84.429541</v>
      </c>
      <c r="S495">
        <v>33.700648999999999</v>
      </c>
      <c r="T495">
        <v>-84.429541</v>
      </c>
      <c r="U495">
        <v>33.700648999999999</v>
      </c>
      <c r="V495">
        <v>-84.384316240000004</v>
      </c>
      <c r="W495">
        <v>33.663539569999998</v>
      </c>
      <c r="X495">
        <v>14.172580063877099</v>
      </c>
      <c r="Y495">
        <v>0.41272222222222199</v>
      </c>
      <c r="Z495">
        <v>14.172580063877099</v>
      </c>
      <c r="AA495">
        <v>0.41272222222222199</v>
      </c>
      <c r="AB495">
        <v>7.9853853132339996</v>
      </c>
      <c r="AC495">
        <v>0.28138888888888902</v>
      </c>
      <c r="AD495">
        <v>7.9853853132339996</v>
      </c>
      <c r="AE495">
        <v>0.28138888888888902</v>
      </c>
      <c r="AF495">
        <v>5.5355611617184701</v>
      </c>
      <c r="AG495">
        <v>0.19241666666666701</v>
      </c>
      <c r="AH495">
        <v>5.5355611617184701</v>
      </c>
      <c r="AI495">
        <v>0.19241666666666701</v>
      </c>
      <c r="AJ495">
        <v>28.345160127754198</v>
      </c>
      <c r="AK495">
        <v>15.970770626467999</v>
      </c>
      <c r="AL495">
        <v>11.071122323436899</v>
      </c>
      <c r="AM495">
        <v>0.82544444444444398</v>
      </c>
      <c r="AN495">
        <v>0.56277777777777804</v>
      </c>
      <c r="AO495">
        <v>0.38483333333333303</v>
      </c>
      <c r="AP495" t="s">
        <v>44</v>
      </c>
      <c r="AQ495" t="str">
        <f t="shared" si="8"/>
        <v/>
      </c>
    </row>
    <row r="496" spans="1:43" x14ac:dyDescent="0.25">
      <c r="A496">
        <v>967588</v>
      </c>
      <c r="B496">
        <v>12811</v>
      </c>
      <c r="C496">
        <v>12811</v>
      </c>
      <c r="D496">
        <v>99972665</v>
      </c>
      <c r="E496">
        <v>136901</v>
      </c>
      <c r="F496" s="1">
        <v>44176.23541666667</v>
      </c>
      <c r="G496" s="1">
        <v>44176.614583333336</v>
      </c>
      <c r="H496">
        <v>11.766699691299999</v>
      </c>
      <c r="I496">
        <v>0</v>
      </c>
      <c r="J496">
        <v>5.36047211111</v>
      </c>
      <c r="K496">
        <v>0.42599999999999999</v>
      </c>
      <c r="L496">
        <v>0</v>
      </c>
      <c r="M496">
        <v>0.218</v>
      </c>
      <c r="N496">
        <v>9.1</v>
      </c>
      <c r="O496">
        <v>175.524942528845</v>
      </c>
      <c r="P496" t="s">
        <v>44</v>
      </c>
      <c r="Q496" t="s">
        <v>44</v>
      </c>
      <c r="R496">
        <v>-84.360042000000007</v>
      </c>
      <c r="S496">
        <v>33.506028000000001</v>
      </c>
      <c r="T496">
        <v>-84.429541</v>
      </c>
      <c r="U496">
        <v>33.700648999999999</v>
      </c>
      <c r="V496">
        <v>-84.384316240000004</v>
      </c>
      <c r="W496">
        <v>33.663539569999998</v>
      </c>
      <c r="X496">
        <v>26.337069854723101</v>
      </c>
      <c r="Y496">
        <v>0.69102777777777802</v>
      </c>
      <c r="Z496">
        <v>14.172580063877099</v>
      </c>
      <c r="AA496">
        <v>0.41272222222222199</v>
      </c>
      <c r="AB496">
        <v>23.0981023276623</v>
      </c>
      <c r="AC496">
        <v>0.67900000000000005</v>
      </c>
      <c r="AD496">
        <v>7.9853853132339996</v>
      </c>
      <c r="AE496">
        <v>0.28138888888888902</v>
      </c>
      <c r="AF496">
        <v>12.3141163458312</v>
      </c>
      <c r="AG496">
        <v>0.37488888888888899</v>
      </c>
      <c r="AH496">
        <v>5.5355611617184701</v>
      </c>
      <c r="AI496">
        <v>0.19241666666666701</v>
      </c>
      <c r="AJ496">
        <v>40.509649918600203</v>
      </c>
      <c r="AK496">
        <v>31.083487640896301</v>
      </c>
      <c r="AL496">
        <v>17.8496775075497</v>
      </c>
      <c r="AM496">
        <v>1.10375</v>
      </c>
      <c r="AN496">
        <v>0.96038888888888896</v>
      </c>
      <c r="AO496">
        <v>0.56730555555555595</v>
      </c>
      <c r="AP496" t="s">
        <v>44</v>
      </c>
      <c r="AQ496" t="str">
        <f t="shared" si="8"/>
        <v/>
      </c>
    </row>
    <row r="497" spans="1:43" x14ac:dyDescent="0.25">
      <c r="A497">
        <v>969073</v>
      </c>
      <c r="B497">
        <v>12811</v>
      </c>
      <c r="C497">
        <v>12811</v>
      </c>
      <c r="D497">
        <v>136901</v>
      </c>
      <c r="E497">
        <v>136901</v>
      </c>
      <c r="F497" s="1">
        <v>44176.569444444445</v>
      </c>
      <c r="G497" s="1">
        <v>44177.003472222219</v>
      </c>
      <c r="H497">
        <v>5.36047211111</v>
      </c>
      <c r="I497">
        <v>0</v>
      </c>
      <c r="J497">
        <v>5.36047211111</v>
      </c>
      <c r="K497">
        <v>0.218</v>
      </c>
      <c r="L497">
        <v>0</v>
      </c>
      <c r="M497">
        <v>0.218</v>
      </c>
      <c r="N497">
        <v>10.4166666666667</v>
      </c>
      <c r="O497">
        <v>201.685291187865</v>
      </c>
      <c r="P497" t="s">
        <v>44</v>
      </c>
      <c r="Q497" t="s">
        <v>44</v>
      </c>
      <c r="R497">
        <v>-84.429541</v>
      </c>
      <c r="S497">
        <v>33.700648999999999</v>
      </c>
      <c r="T497">
        <v>-84.429541</v>
      </c>
      <c r="U497">
        <v>33.700648999999999</v>
      </c>
      <c r="V497">
        <v>-84.384316240000004</v>
      </c>
      <c r="W497">
        <v>33.663539569999998</v>
      </c>
      <c r="X497">
        <v>14.172580063877099</v>
      </c>
      <c r="Y497">
        <v>0.41272222222222199</v>
      </c>
      <c r="Z497">
        <v>14.172580063877099</v>
      </c>
      <c r="AA497">
        <v>0.41272222222222199</v>
      </c>
      <c r="AB497">
        <v>7.9853853132339996</v>
      </c>
      <c r="AC497">
        <v>0.28138888888888902</v>
      </c>
      <c r="AD497">
        <v>7.9853853132339996</v>
      </c>
      <c r="AE497">
        <v>0.28138888888888902</v>
      </c>
      <c r="AF497">
        <v>5.5355611617184701</v>
      </c>
      <c r="AG497">
        <v>0.19241666666666701</v>
      </c>
      <c r="AH497">
        <v>5.5355611617184701</v>
      </c>
      <c r="AI497">
        <v>0.19241666666666701</v>
      </c>
      <c r="AJ497">
        <v>28.345160127754198</v>
      </c>
      <c r="AK497">
        <v>15.970770626467999</v>
      </c>
      <c r="AL497">
        <v>11.071122323436899</v>
      </c>
      <c r="AM497">
        <v>0.82544444444444398</v>
      </c>
      <c r="AN497">
        <v>0.56277777777777804</v>
      </c>
      <c r="AO497">
        <v>0.38483333333333303</v>
      </c>
      <c r="AP497" t="s">
        <v>44</v>
      </c>
      <c r="AQ497" t="str">
        <f t="shared" si="8"/>
        <v/>
      </c>
    </row>
    <row r="498" spans="1:43" x14ac:dyDescent="0.25">
      <c r="A498">
        <v>969071</v>
      </c>
      <c r="B498">
        <v>12811</v>
      </c>
      <c r="C498">
        <v>12811</v>
      </c>
      <c r="D498">
        <v>136901</v>
      </c>
      <c r="E498">
        <v>136901</v>
      </c>
      <c r="F498" s="1">
        <v>44176.597222222219</v>
      </c>
      <c r="G498" s="1">
        <v>44177.03125</v>
      </c>
      <c r="H498">
        <v>5.36047211111</v>
      </c>
      <c r="I498">
        <v>0</v>
      </c>
      <c r="J498">
        <v>5.36047211111</v>
      </c>
      <c r="K498">
        <v>0.218</v>
      </c>
      <c r="L498">
        <v>0</v>
      </c>
      <c r="M498">
        <v>0.218</v>
      </c>
      <c r="N498">
        <v>10.4166666666667</v>
      </c>
      <c r="O498">
        <v>201.54626053652399</v>
      </c>
      <c r="P498" t="s">
        <v>44</v>
      </c>
      <c r="Q498" t="s">
        <v>44</v>
      </c>
      <c r="R498">
        <v>-84.429541</v>
      </c>
      <c r="S498">
        <v>33.700648999999999</v>
      </c>
      <c r="T498">
        <v>-84.429541</v>
      </c>
      <c r="U498">
        <v>33.700648999999999</v>
      </c>
      <c r="V498">
        <v>-84.384316240000004</v>
      </c>
      <c r="W498">
        <v>33.663539569999998</v>
      </c>
      <c r="X498">
        <v>14.172580063877099</v>
      </c>
      <c r="Y498">
        <v>0.41272222222222199</v>
      </c>
      <c r="Z498">
        <v>14.172580063877099</v>
      </c>
      <c r="AA498">
        <v>0.41272222222222199</v>
      </c>
      <c r="AB498">
        <v>7.9853853132339996</v>
      </c>
      <c r="AC498">
        <v>0.28138888888888902</v>
      </c>
      <c r="AD498">
        <v>7.9853853132339996</v>
      </c>
      <c r="AE498">
        <v>0.28138888888888902</v>
      </c>
      <c r="AF498">
        <v>5.5355611617184701</v>
      </c>
      <c r="AG498">
        <v>0.19241666666666701</v>
      </c>
      <c r="AH498">
        <v>5.5355611617184701</v>
      </c>
      <c r="AI498">
        <v>0.19241666666666701</v>
      </c>
      <c r="AJ498">
        <v>28.345160127754198</v>
      </c>
      <c r="AK498">
        <v>15.970770626467999</v>
      </c>
      <c r="AL498">
        <v>11.071122323436899</v>
      </c>
      <c r="AM498">
        <v>0.82544444444444398</v>
      </c>
      <c r="AN498">
        <v>0.56277777777777804</v>
      </c>
      <c r="AO498">
        <v>0.38483333333333303</v>
      </c>
      <c r="AP498" t="s">
        <v>44</v>
      </c>
      <c r="AQ498" t="str">
        <f t="shared" si="8"/>
        <v/>
      </c>
    </row>
    <row r="499" spans="1:43" x14ac:dyDescent="0.25">
      <c r="A499">
        <v>969074</v>
      </c>
      <c r="B499">
        <v>12811</v>
      </c>
      <c r="C499">
        <v>12811</v>
      </c>
      <c r="D499">
        <v>136901</v>
      </c>
      <c r="E499">
        <v>99972665</v>
      </c>
      <c r="F499" s="1">
        <v>44176.625</v>
      </c>
      <c r="G499" s="1">
        <v>44177.005555555559</v>
      </c>
      <c r="H499">
        <v>5.36047211111</v>
      </c>
      <c r="I499">
        <v>0</v>
      </c>
      <c r="J499">
        <v>11.766699691299999</v>
      </c>
      <c r="K499">
        <v>0.218</v>
      </c>
      <c r="L499">
        <v>0</v>
      </c>
      <c r="M499">
        <v>0.42599999999999999</v>
      </c>
      <c r="N499">
        <v>9.1333333333333293</v>
      </c>
      <c r="O499">
        <v>177.42431704991901</v>
      </c>
      <c r="P499" t="s">
        <v>44</v>
      </c>
      <c r="Q499" t="s">
        <v>44</v>
      </c>
      <c r="R499">
        <v>-84.429541</v>
      </c>
      <c r="S499">
        <v>33.700648999999999</v>
      </c>
      <c r="T499">
        <v>-84.360042000000007</v>
      </c>
      <c r="U499">
        <v>33.506028000000001</v>
      </c>
      <c r="V499">
        <v>-84.384316240000004</v>
      </c>
      <c r="W499">
        <v>33.663539569999998</v>
      </c>
      <c r="X499">
        <v>14.172580063877099</v>
      </c>
      <c r="Y499">
        <v>0.41272222222222199</v>
      </c>
      <c r="Z499">
        <v>26.337069854723101</v>
      </c>
      <c r="AA499">
        <v>0.69102777777777802</v>
      </c>
      <c r="AB499">
        <v>7.9853853132339996</v>
      </c>
      <c r="AC499">
        <v>0.28138888888888902</v>
      </c>
      <c r="AD499">
        <v>23.0981023276623</v>
      </c>
      <c r="AE499">
        <v>0.67900000000000005</v>
      </c>
      <c r="AF499">
        <v>5.5355611617184701</v>
      </c>
      <c r="AG499">
        <v>0.19241666666666701</v>
      </c>
      <c r="AH499">
        <v>12.3141163458312</v>
      </c>
      <c r="AI499">
        <v>0.37488888888888899</v>
      </c>
      <c r="AJ499">
        <v>40.509649918600203</v>
      </c>
      <c r="AK499">
        <v>31.083487640896301</v>
      </c>
      <c r="AL499">
        <v>17.8496775075497</v>
      </c>
      <c r="AM499">
        <v>1.10375</v>
      </c>
      <c r="AN499">
        <v>0.96038888888888896</v>
      </c>
      <c r="AO499">
        <v>0.56730555555555595</v>
      </c>
      <c r="AP499" t="s">
        <v>44</v>
      </c>
      <c r="AQ499" t="str">
        <f t="shared" si="8"/>
        <v/>
      </c>
    </row>
    <row r="500" spans="1:43" x14ac:dyDescent="0.25">
      <c r="A500">
        <v>969072</v>
      </c>
      <c r="B500">
        <v>12811</v>
      </c>
      <c r="C500">
        <v>12811</v>
      </c>
      <c r="D500">
        <v>136901</v>
      </c>
      <c r="E500">
        <v>99972665</v>
      </c>
      <c r="F500" s="1">
        <v>44176.652777777781</v>
      </c>
      <c r="G500" s="1">
        <v>44177.029861111114</v>
      </c>
      <c r="H500">
        <v>5.36047211111</v>
      </c>
      <c r="I500">
        <v>0</v>
      </c>
      <c r="J500">
        <v>11.766699691299999</v>
      </c>
      <c r="K500">
        <v>0.218</v>
      </c>
      <c r="L500">
        <v>0</v>
      </c>
      <c r="M500">
        <v>0.42599999999999999</v>
      </c>
      <c r="N500">
        <v>9.0500000000000007</v>
      </c>
      <c r="O500">
        <v>175.93469396562699</v>
      </c>
      <c r="P500" t="s">
        <v>44</v>
      </c>
      <c r="Q500" t="s">
        <v>44</v>
      </c>
      <c r="R500">
        <v>-84.429541</v>
      </c>
      <c r="S500">
        <v>33.700648999999999</v>
      </c>
      <c r="T500">
        <v>-84.360042000000007</v>
      </c>
      <c r="U500">
        <v>33.506028000000001</v>
      </c>
      <c r="V500">
        <v>-84.384316240000004</v>
      </c>
      <c r="W500">
        <v>33.663539569999998</v>
      </c>
      <c r="X500">
        <v>14.172580063877099</v>
      </c>
      <c r="Y500">
        <v>0.41272222222222199</v>
      </c>
      <c r="Z500">
        <v>26.337069854723101</v>
      </c>
      <c r="AA500">
        <v>0.69102777777777802</v>
      </c>
      <c r="AB500">
        <v>7.9853853132339996</v>
      </c>
      <c r="AC500">
        <v>0.28138888888888902</v>
      </c>
      <c r="AD500">
        <v>23.0981023276623</v>
      </c>
      <c r="AE500">
        <v>0.67900000000000005</v>
      </c>
      <c r="AF500">
        <v>5.5355611617184701</v>
      </c>
      <c r="AG500">
        <v>0.19241666666666701</v>
      </c>
      <c r="AH500">
        <v>12.3141163458312</v>
      </c>
      <c r="AI500">
        <v>0.37488888888888899</v>
      </c>
      <c r="AJ500">
        <v>40.509649918600203</v>
      </c>
      <c r="AK500">
        <v>31.083487640896301</v>
      </c>
      <c r="AL500">
        <v>17.8496775075497</v>
      </c>
      <c r="AM500">
        <v>1.10375</v>
      </c>
      <c r="AN500">
        <v>0.96038888888888896</v>
      </c>
      <c r="AO500">
        <v>0.56730555555555595</v>
      </c>
      <c r="AP500" t="s">
        <v>44</v>
      </c>
      <c r="AQ500" t="str">
        <f t="shared" si="8"/>
        <v/>
      </c>
    </row>
    <row r="501" spans="1:43" x14ac:dyDescent="0.25">
      <c r="A501">
        <v>967589</v>
      </c>
      <c r="B501">
        <v>12812</v>
      </c>
      <c r="C501">
        <v>12812</v>
      </c>
      <c r="D501">
        <v>99972665</v>
      </c>
      <c r="E501">
        <v>99972665</v>
      </c>
      <c r="F501" s="1">
        <v>44176.195138888892</v>
      </c>
      <c r="G501" s="1">
        <v>44177.025000000001</v>
      </c>
      <c r="H501">
        <v>11.766699691299999</v>
      </c>
      <c r="I501">
        <v>0</v>
      </c>
      <c r="J501">
        <v>11.766699691299999</v>
      </c>
      <c r="K501">
        <v>0.42599999999999999</v>
      </c>
      <c r="L501">
        <v>0</v>
      </c>
      <c r="M501">
        <v>0.42599999999999999</v>
      </c>
      <c r="N501">
        <v>19.9166666666667</v>
      </c>
      <c r="O501">
        <v>299.11196120708303</v>
      </c>
      <c r="P501" t="s">
        <v>44</v>
      </c>
      <c r="Q501" t="s">
        <v>44</v>
      </c>
      <c r="R501">
        <v>-84.360042000000007</v>
      </c>
      <c r="S501">
        <v>33.506028000000001</v>
      </c>
      <c r="T501">
        <v>-84.360042000000007</v>
      </c>
      <c r="U501">
        <v>33.506028000000001</v>
      </c>
      <c r="V501">
        <v>-84.384316240000004</v>
      </c>
      <c r="W501">
        <v>33.663539569999998</v>
      </c>
      <c r="X501">
        <v>26.337069854723101</v>
      </c>
      <c r="Y501">
        <v>0.69102777777777802</v>
      </c>
      <c r="Z501">
        <v>26.337069854723101</v>
      </c>
      <c r="AA501">
        <v>0.69102777777777802</v>
      </c>
      <c r="AB501">
        <v>23.0981023276623</v>
      </c>
      <c r="AC501">
        <v>0.67900000000000005</v>
      </c>
      <c r="AD501">
        <v>23.0981023276623</v>
      </c>
      <c r="AE501">
        <v>0.67900000000000005</v>
      </c>
      <c r="AF501">
        <v>12.3141163458312</v>
      </c>
      <c r="AG501">
        <v>0.37488888888888899</v>
      </c>
      <c r="AH501">
        <v>12.3141163458312</v>
      </c>
      <c r="AI501">
        <v>0.37488888888888899</v>
      </c>
      <c r="AJ501">
        <v>52.674139709446102</v>
      </c>
      <c r="AK501">
        <v>46.1962046553245</v>
      </c>
      <c r="AL501">
        <v>24.628232691662401</v>
      </c>
      <c r="AM501">
        <v>1.38205555555556</v>
      </c>
      <c r="AN501">
        <v>1.3580000000000001</v>
      </c>
      <c r="AO501">
        <v>0.74977777777777799</v>
      </c>
      <c r="AP501" t="s">
        <v>44</v>
      </c>
      <c r="AQ501" t="str">
        <f t="shared" si="8"/>
        <v/>
      </c>
    </row>
    <row r="502" spans="1:43" x14ac:dyDescent="0.25">
      <c r="A502">
        <v>967590</v>
      </c>
      <c r="B502">
        <v>12812</v>
      </c>
      <c r="C502">
        <v>12812</v>
      </c>
      <c r="D502">
        <v>99972665</v>
      </c>
      <c r="E502">
        <v>99972665</v>
      </c>
      <c r="F502" s="1">
        <v>44176.224999999999</v>
      </c>
      <c r="G502" s="1">
        <v>44176.402777777781</v>
      </c>
      <c r="H502">
        <v>11.766699691299999</v>
      </c>
      <c r="I502">
        <v>0</v>
      </c>
      <c r="J502">
        <v>11.766699691299999</v>
      </c>
      <c r="K502">
        <v>0.42599999999999999</v>
      </c>
      <c r="L502">
        <v>0</v>
      </c>
      <c r="M502">
        <v>0.42599999999999999</v>
      </c>
      <c r="N502">
        <v>4.2666666666666702</v>
      </c>
      <c r="O502">
        <v>66.469324712685093</v>
      </c>
      <c r="P502" t="s">
        <v>44</v>
      </c>
      <c r="Q502" t="s">
        <v>44</v>
      </c>
      <c r="R502">
        <v>-84.360042000000007</v>
      </c>
      <c r="S502">
        <v>33.506028000000001</v>
      </c>
      <c r="T502">
        <v>-84.360042000000007</v>
      </c>
      <c r="U502">
        <v>33.506028000000001</v>
      </c>
      <c r="V502">
        <v>-84.384316240000004</v>
      </c>
      <c r="W502">
        <v>33.663539569999998</v>
      </c>
      <c r="X502">
        <v>26.337069854723101</v>
      </c>
      <c r="Y502">
        <v>0.69102777777777802</v>
      </c>
      <c r="Z502">
        <v>26.337069854723101</v>
      </c>
      <c r="AA502">
        <v>0.69102777777777802</v>
      </c>
      <c r="AB502">
        <v>23.0981023276623</v>
      </c>
      <c r="AC502">
        <v>0.67900000000000005</v>
      </c>
      <c r="AD502">
        <v>23.0981023276623</v>
      </c>
      <c r="AE502">
        <v>0.67900000000000005</v>
      </c>
      <c r="AF502">
        <v>12.3141163458312</v>
      </c>
      <c r="AG502">
        <v>0.37488888888888899</v>
      </c>
      <c r="AH502">
        <v>12.3141163458312</v>
      </c>
      <c r="AI502">
        <v>0.37488888888888899</v>
      </c>
      <c r="AJ502">
        <v>52.674139709446102</v>
      </c>
      <c r="AK502">
        <v>46.1962046553245</v>
      </c>
      <c r="AL502">
        <v>24.628232691662401</v>
      </c>
      <c r="AM502">
        <v>1.38205555555556</v>
      </c>
      <c r="AN502">
        <v>1.3580000000000001</v>
      </c>
      <c r="AO502">
        <v>0.74977777777777799</v>
      </c>
      <c r="AP502" t="s">
        <v>44</v>
      </c>
      <c r="AQ502" t="str">
        <f t="shared" si="8"/>
        <v/>
      </c>
    </row>
    <row r="503" spans="1:43" x14ac:dyDescent="0.25">
      <c r="A503">
        <v>967592</v>
      </c>
      <c r="B503">
        <v>12812</v>
      </c>
      <c r="C503">
        <v>12812</v>
      </c>
      <c r="D503">
        <v>99972665</v>
      </c>
      <c r="E503">
        <v>99972665</v>
      </c>
      <c r="F503" s="1">
        <v>44176.25277777778</v>
      </c>
      <c r="G503" s="1">
        <v>44176.792361111111</v>
      </c>
      <c r="H503">
        <v>11.766699691299999</v>
      </c>
      <c r="I503">
        <v>0</v>
      </c>
      <c r="J503">
        <v>11.766699691299999</v>
      </c>
      <c r="K503">
        <v>0.42599999999999999</v>
      </c>
      <c r="L503">
        <v>0</v>
      </c>
      <c r="M503">
        <v>0.42599999999999999</v>
      </c>
      <c r="N503">
        <v>12.95</v>
      </c>
      <c r="O503">
        <v>199.40797413805501</v>
      </c>
      <c r="P503" t="s">
        <v>44</v>
      </c>
      <c r="Q503" t="s">
        <v>44</v>
      </c>
      <c r="R503">
        <v>-84.360042000000007</v>
      </c>
      <c r="S503">
        <v>33.506028000000001</v>
      </c>
      <c r="T503">
        <v>-84.360042000000007</v>
      </c>
      <c r="U503">
        <v>33.506028000000001</v>
      </c>
      <c r="V503">
        <v>-84.384316240000004</v>
      </c>
      <c r="W503">
        <v>33.663539569999998</v>
      </c>
      <c r="X503">
        <v>26.337069854723101</v>
      </c>
      <c r="Y503">
        <v>0.69102777777777802</v>
      </c>
      <c r="Z503">
        <v>26.337069854723101</v>
      </c>
      <c r="AA503">
        <v>0.69102777777777802</v>
      </c>
      <c r="AB503">
        <v>23.0981023276623</v>
      </c>
      <c r="AC503">
        <v>0.67900000000000005</v>
      </c>
      <c r="AD503">
        <v>23.0981023276623</v>
      </c>
      <c r="AE503">
        <v>0.67900000000000005</v>
      </c>
      <c r="AF503">
        <v>12.3141163458312</v>
      </c>
      <c r="AG503">
        <v>0.37488888888888899</v>
      </c>
      <c r="AH503">
        <v>12.3141163458312</v>
      </c>
      <c r="AI503">
        <v>0.37488888888888899</v>
      </c>
      <c r="AJ503">
        <v>52.674139709446102</v>
      </c>
      <c r="AK503">
        <v>46.1962046553245</v>
      </c>
      <c r="AL503">
        <v>24.628232691662401</v>
      </c>
      <c r="AM503">
        <v>1.38205555555556</v>
      </c>
      <c r="AN503">
        <v>1.3580000000000001</v>
      </c>
      <c r="AO503">
        <v>0.74977777777777799</v>
      </c>
      <c r="AP503" t="s">
        <v>44</v>
      </c>
      <c r="AQ503" t="str">
        <f t="shared" si="8"/>
        <v/>
      </c>
    </row>
    <row r="504" spans="1:43" x14ac:dyDescent="0.25">
      <c r="A504">
        <v>967591</v>
      </c>
      <c r="B504">
        <v>12812</v>
      </c>
      <c r="C504">
        <v>12812</v>
      </c>
      <c r="D504">
        <v>99972665</v>
      </c>
      <c r="E504">
        <v>146900</v>
      </c>
      <c r="F504" s="1">
        <v>44176.640972222223</v>
      </c>
      <c r="G504" s="1">
        <v>44177.020833333336</v>
      </c>
      <c r="H504">
        <v>11.766699691299999</v>
      </c>
      <c r="I504">
        <v>0</v>
      </c>
      <c r="J504">
        <v>4.4381754292400002</v>
      </c>
      <c r="K504">
        <v>0.42599999999999999</v>
      </c>
      <c r="L504">
        <v>0</v>
      </c>
      <c r="M504">
        <v>0.22500000000000001</v>
      </c>
      <c r="N504">
        <v>9.1166666666666707</v>
      </c>
      <c r="O504">
        <v>149.26245402308101</v>
      </c>
      <c r="P504" t="s">
        <v>44</v>
      </c>
      <c r="Q504" t="s">
        <v>44</v>
      </c>
      <c r="R504">
        <v>-84.360042000000007</v>
      </c>
      <c r="S504">
        <v>33.506028000000001</v>
      </c>
      <c r="T504">
        <v>-84.440460000000002</v>
      </c>
      <c r="U504">
        <v>33.676569999999998</v>
      </c>
      <c r="V504">
        <v>-84.384316240000004</v>
      </c>
      <c r="W504">
        <v>33.663539569999998</v>
      </c>
      <c r="X504">
        <v>26.337069854723101</v>
      </c>
      <c r="Y504">
        <v>0.69102777777777802</v>
      </c>
      <c r="Z504">
        <v>15.4074341034213</v>
      </c>
      <c r="AA504">
        <v>0.480638888888889</v>
      </c>
      <c r="AB504">
        <v>23.0981023276623</v>
      </c>
      <c r="AC504">
        <v>0.67900000000000005</v>
      </c>
      <c r="AD504">
        <v>10.1913828028881</v>
      </c>
      <c r="AE504">
        <v>0.35325000000000001</v>
      </c>
      <c r="AF504">
        <v>12.3141163458312</v>
      </c>
      <c r="AG504">
        <v>0.37488888888888899</v>
      </c>
      <c r="AH504">
        <v>5.2725340822945999</v>
      </c>
      <c r="AI504">
        <v>0.19886111111111099</v>
      </c>
      <c r="AJ504">
        <v>41.7445039581443</v>
      </c>
      <c r="AK504">
        <v>33.289485130550403</v>
      </c>
      <c r="AL504">
        <v>17.5866504281258</v>
      </c>
      <c r="AM504">
        <v>1.17166666666667</v>
      </c>
      <c r="AN504">
        <v>1.0322499999999999</v>
      </c>
      <c r="AO504">
        <v>0.57374999999999998</v>
      </c>
      <c r="AP504" t="s">
        <v>44</v>
      </c>
      <c r="AQ504" t="str">
        <f t="shared" si="8"/>
        <v/>
      </c>
    </row>
    <row r="505" spans="1:43" x14ac:dyDescent="0.25">
      <c r="A505">
        <v>967610</v>
      </c>
      <c r="B505">
        <v>12813</v>
      </c>
      <c r="C505">
        <v>12813</v>
      </c>
      <c r="D505">
        <v>99972665</v>
      </c>
      <c r="E505">
        <v>99972665</v>
      </c>
      <c r="F505" s="1">
        <v>44176.195138888892</v>
      </c>
      <c r="G505" s="1">
        <v>44176.604166666664</v>
      </c>
      <c r="H505">
        <v>11.766699691299999</v>
      </c>
      <c r="I505">
        <v>0</v>
      </c>
      <c r="J505">
        <v>11.766699691299999</v>
      </c>
      <c r="K505">
        <v>0.42599999999999999</v>
      </c>
      <c r="L505">
        <v>0</v>
      </c>
      <c r="M505">
        <v>0.42599999999999999</v>
      </c>
      <c r="N505">
        <v>9.81666666666667</v>
      </c>
      <c r="O505">
        <v>159.17911637940901</v>
      </c>
      <c r="P505" t="s">
        <v>44</v>
      </c>
      <c r="Q505" t="s">
        <v>44</v>
      </c>
      <c r="R505">
        <v>-84.360042000000007</v>
      </c>
      <c r="S505">
        <v>33.506028000000001</v>
      </c>
      <c r="T505">
        <v>-84.360042000000007</v>
      </c>
      <c r="U505">
        <v>33.506028000000001</v>
      </c>
      <c r="V505">
        <v>-84.384316240000004</v>
      </c>
      <c r="W505">
        <v>33.663539569999998</v>
      </c>
      <c r="X505">
        <v>26.337069854723101</v>
      </c>
      <c r="Y505">
        <v>0.69102777777777802</v>
      </c>
      <c r="Z505">
        <v>26.337069854723101</v>
      </c>
      <c r="AA505">
        <v>0.69102777777777802</v>
      </c>
      <c r="AB505">
        <v>23.0981023276623</v>
      </c>
      <c r="AC505">
        <v>0.67900000000000005</v>
      </c>
      <c r="AD505">
        <v>23.0981023276623</v>
      </c>
      <c r="AE505">
        <v>0.67900000000000005</v>
      </c>
      <c r="AF505">
        <v>12.3141163458312</v>
      </c>
      <c r="AG505">
        <v>0.37488888888888899</v>
      </c>
      <c r="AH505">
        <v>12.3141163458312</v>
      </c>
      <c r="AI505">
        <v>0.37488888888888899</v>
      </c>
      <c r="AJ505">
        <v>52.674139709446102</v>
      </c>
      <c r="AK505">
        <v>46.1962046553245</v>
      </c>
      <c r="AL505">
        <v>24.628232691662401</v>
      </c>
      <c r="AM505">
        <v>1.38205555555556</v>
      </c>
      <c r="AN505">
        <v>1.3580000000000001</v>
      </c>
      <c r="AO505">
        <v>0.74977777777777799</v>
      </c>
      <c r="AP505" t="s">
        <v>44</v>
      </c>
      <c r="AQ505" t="str">
        <f t="shared" si="8"/>
        <v/>
      </c>
    </row>
    <row r="506" spans="1:43" x14ac:dyDescent="0.25">
      <c r="A506">
        <v>967611</v>
      </c>
      <c r="B506">
        <v>12813</v>
      </c>
      <c r="C506">
        <v>12813</v>
      </c>
      <c r="D506">
        <v>146900</v>
      </c>
      <c r="E506">
        <v>146900</v>
      </c>
      <c r="F506" s="1">
        <v>44176.204861111109</v>
      </c>
      <c r="G506" s="1">
        <v>44176.614583333336</v>
      </c>
      <c r="H506">
        <v>4.4381754292400002</v>
      </c>
      <c r="I506">
        <v>0</v>
      </c>
      <c r="J506">
        <v>4.4381754292400002</v>
      </c>
      <c r="K506">
        <v>0.22500000000000001</v>
      </c>
      <c r="L506">
        <v>0</v>
      </c>
      <c r="M506">
        <v>0.22500000000000001</v>
      </c>
      <c r="N506">
        <v>9.8333333333333304</v>
      </c>
      <c r="O506">
        <v>159.20076149435201</v>
      </c>
      <c r="P506" t="s">
        <v>44</v>
      </c>
      <c r="Q506" t="s">
        <v>44</v>
      </c>
      <c r="R506">
        <v>-84.440460000000002</v>
      </c>
      <c r="S506">
        <v>33.676569999999998</v>
      </c>
      <c r="T506">
        <v>-84.440460000000002</v>
      </c>
      <c r="U506">
        <v>33.676569999999998</v>
      </c>
      <c r="V506">
        <v>-84.384316240000004</v>
      </c>
      <c r="W506">
        <v>33.663539569999998</v>
      </c>
      <c r="X506">
        <v>15.4074341034213</v>
      </c>
      <c r="Y506">
        <v>0.480638888888889</v>
      </c>
      <c r="Z506">
        <v>15.4074341034213</v>
      </c>
      <c r="AA506">
        <v>0.480638888888889</v>
      </c>
      <c r="AB506">
        <v>10.1913828028881</v>
      </c>
      <c r="AC506">
        <v>0.35325000000000001</v>
      </c>
      <c r="AD506">
        <v>10.1913828028881</v>
      </c>
      <c r="AE506">
        <v>0.35325000000000001</v>
      </c>
      <c r="AF506">
        <v>5.2725340822945999</v>
      </c>
      <c r="AG506">
        <v>0.19886111111111099</v>
      </c>
      <c r="AH506">
        <v>5.2725340822945999</v>
      </c>
      <c r="AI506">
        <v>0.19886111111111099</v>
      </c>
      <c r="AJ506">
        <v>30.814868206842601</v>
      </c>
      <c r="AK506">
        <v>20.382765605776299</v>
      </c>
      <c r="AL506">
        <v>10.5450681645892</v>
      </c>
      <c r="AM506">
        <v>0.96127777777777801</v>
      </c>
      <c r="AN506">
        <v>0.70650000000000002</v>
      </c>
      <c r="AO506">
        <v>0.39772222222222198</v>
      </c>
      <c r="AP506" t="s">
        <v>44</v>
      </c>
      <c r="AQ506" t="str">
        <f t="shared" si="8"/>
        <v/>
      </c>
    </row>
    <row r="507" spans="1:43" x14ac:dyDescent="0.25">
      <c r="A507">
        <v>967612</v>
      </c>
      <c r="B507">
        <v>12813</v>
      </c>
      <c r="C507">
        <v>12813</v>
      </c>
      <c r="D507">
        <v>99972665</v>
      </c>
      <c r="E507">
        <v>99972665</v>
      </c>
      <c r="F507" s="1">
        <v>44176.219444444447</v>
      </c>
      <c r="G507" s="1">
        <v>44176.625694444447</v>
      </c>
      <c r="H507">
        <v>11.766699691299999</v>
      </c>
      <c r="I507">
        <v>0</v>
      </c>
      <c r="J507">
        <v>11.766699691299999</v>
      </c>
      <c r="K507">
        <v>0.42599999999999999</v>
      </c>
      <c r="L507">
        <v>0</v>
      </c>
      <c r="M507">
        <v>0.42599999999999999</v>
      </c>
      <c r="N507">
        <v>9.75</v>
      </c>
      <c r="O507">
        <v>157.075587643776</v>
      </c>
      <c r="P507" t="s">
        <v>44</v>
      </c>
      <c r="Q507" t="s">
        <v>44</v>
      </c>
      <c r="R507">
        <v>-84.360042000000007</v>
      </c>
      <c r="S507">
        <v>33.506028000000001</v>
      </c>
      <c r="T507">
        <v>-84.360042000000007</v>
      </c>
      <c r="U507">
        <v>33.506028000000001</v>
      </c>
      <c r="V507">
        <v>-84.384316240000004</v>
      </c>
      <c r="W507">
        <v>33.663539569999998</v>
      </c>
      <c r="X507">
        <v>26.337069854723101</v>
      </c>
      <c r="Y507">
        <v>0.69102777777777802</v>
      </c>
      <c r="Z507">
        <v>26.337069854723101</v>
      </c>
      <c r="AA507">
        <v>0.69102777777777802</v>
      </c>
      <c r="AB507">
        <v>23.0981023276623</v>
      </c>
      <c r="AC507">
        <v>0.67900000000000005</v>
      </c>
      <c r="AD507">
        <v>23.0981023276623</v>
      </c>
      <c r="AE507">
        <v>0.67900000000000005</v>
      </c>
      <c r="AF507">
        <v>12.3141163458312</v>
      </c>
      <c r="AG507">
        <v>0.37488888888888899</v>
      </c>
      <c r="AH507">
        <v>12.3141163458312</v>
      </c>
      <c r="AI507">
        <v>0.37488888888888899</v>
      </c>
      <c r="AJ507">
        <v>52.674139709446102</v>
      </c>
      <c r="AK507">
        <v>46.1962046553245</v>
      </c>
      <c r="AL507">
        <v>24.628232691662401</v>
      </c>
      <c r="AM507">
        <v>1.38205555555556</v>
      </c>
      <c r="AN507">
        <v>1.3580000000000001</v>
      </c>
      <c r="AO507">
        <v>0.74977777777777799</v>
      </c>
      <c r="AP507" t="s">
        <v>44</v>
      </c>
      <c r="AQ507" t="str">
        <f t="shared" si="8"/>
        <v/>
      </c>
    </row>
    <row r="508" spans="1:43" x14ac:dyDescent="0.25">
      <c r="A508">
        <v>967608</v>
      </c>
      <c r="B508">
        <v>12813</v>
      </c>
      <c r="C508">
        <v>12813</v>
      </c>
      <c r="D508">
        <v>146900</v>
      </c>
      <c r="E508">
        <v>146900</v>
      </c>
      <c r="F508" s="1">
        <v>44176.225694444445</v>
      </c>
      <c r="G508" s="1">
        <v>44176.631944444445</v>
      </c>
      <c r="H508">
        <v>4.4381754292400002</v>
      </c>
      <c r="I508">
        <v>0</v>
      </c>
      <c r="J508">
        <v>4.4381754292400002</v>
      </c>
      <c r="K508">
        <v>0.22500000000000001</v>
      </c>
      <c r="L508">
        <v>0</v>
      </c>
      <c r="M508">
        <v>0.22500000000000001</v>
      </c>
      <c r="N508">
        <v>9.75</v>
      </c>
      <c r="O508">
        <v>152.85767624530601</v>
      </c>
      <c r="P508" t="s">
        <v>44</v>
      </c>
      <c r="Q508" t="s">
        <v>44</v>
      </c>
      <c r="R508">
        <v>-84.440460000000002</v>
      </c>
      <c r="S508">
        <v>33.676569999999998</v>
      </c>
      <c r="T508">
        <v>-84.440460000000002</v>
      </c>
      <c r="U508">
        <v>33.676569999999998</v>
      </c>
      <c r="V508">
        <v>-84.384316240000004</v>
      </c>
      <c r="W508">
        <v>33.663539569999998</v>
      </c>
      <c r="X508">
        <v>15.4074341034213</v>
      </c>
      <c r="Y508">
        <v>0.480638888888889</v>
      </c>
      <c r="Z508">
        <v>15.4074341034213</v>
      </c>
      <c r="AA508">
        <v>0.480638888888889</v>
      </c>
      <c r="AB508">
        <v>10.1913828028881</v>
      </c>
      <c r="AC508">
        <v>0.35325000000000001</v>
      </c>
      <c r="AD508">
        <v>10.1913828028881</v>
      </c>
      <c r="AE508">
        <v>0.35325000000000001</v>
      </c>
      <c r="AF508">
        <v>5.2725340822945999</v>
      </c>
      <c r="AG508">
        <v>0.19886111111111099</v>
      </c>
      <c r="AH508">
        <v>5.2725340822945999</v>
      </c>
      <c r="AI508">
        <v>0.19886111111111099</v>
      </c>
      <c r="AJ508">
        <v>30.814868206842601</v>
      </c>
      <c r="AK508">
        <v>20.382765605776299</v>
      </c>
      <c r="AL508">
        <v>10.5450681645892</v>
      </c>
      <c r="AM508">
        <v>0.96127777777777801</v>
      </c>
      <c r="AN508">
        <v>0.70650000000000002</v>
      </c>
      <c r="AO508">
        <v>0.39772222222222198</v>
      </c>
      <c r="AP508" t="s">
        <v>44</v>
      </c>
      <c r="AQ508" t="str">
        <f t="shared" si="8"/>
        <v/>
      </c>
    </row>
    <row r="509" spans="1:43" x14ac:dyDescent="0.25">
      <c r="A509">
        <v>967609</v>
      </c>
      <c r="B509">
        <v>12813</v>
      </c>
      <c r="C509">
        <v>12813</v>
      </c>
      <c r="D509">
        <v>99972665</v>
      </c>
      <c r="E509">
        <v>146900</v>
      </c>
      <c r="F509" s="1">
        <v>44176.234027777777</v>
      </c>
      <c r="G509" s="1">
        <v>44176.590277777781</v>
      </c>
      <c r="H509">
        <v>11.766699691299999</v>
      </c>
      <c r="I509">
        <v>0</v>
      </c>
      <c r="J509">
        <v>4.4381754292400002</v>
      </c>
      <c r="K509">
        <v>0.42599999999999999</v>
      </c>
      <c r="L509">
        <v>0</v>
      </c>
      <c r="M509">
        <v>0.22500000000000001</v>
      </c>
      <c r="N509">
        <v>8.5500000000000007</v>
      </c>
      <c r="O509">
        <v>134.84348227977699</v>
      </c>
      <c r="P509" t="s">
        <v>44</v>
      </c>
      <c r="Q509" t="s">
        <v>44</v>
      </c>
      <c r="R509">
        <v>-84.360042000000007</v>
      </c>
      <c r="S509">
        <v>33.506028000000001</v>
      </c>
      <c r="T509">
        <v>-84.440460000000002</v>
      </c>
      <c r="U509">
        <v>33.676569999999998</v>
      </c>
      <c r="V509">
        <v>-84.384316240000004</v>
      </c>
      <c r="W509">
        <v>33.663539569999998</v>
      </c>
      <c r="X509">
        <v>26.337069854723101</v>
      </c>
      <c r="Y509">
        <v>0.69102777777777802</v>
      </c>
      <c r="Z509">
        <v>15.4074341034213</v>
      </c>
      <c r="AA509">
        <v>0.480638888888889</v>
      </c>
      <c r="AB509">
        <v>23.0981023276623</v>
      </c>
      <c r="AC509">
        <v>0.67900000000000005</v>
      </c>
      <c r="AD509">
        <v>10.1913828028881</v>
      </c>
      <c r="AE509">
        <v>0.35325000000000001</v>
      </c>
      <c r="AF509">
        <v>12.3141163458312</v>
      </c>
      <c r="AG509">
        <v>0.37488888888888899</v>
      </c>
      <c r="AH509">
        <v>5.2725340822945999</v>
      </c>
      <c r="AI509">
        <v>0.19886111111111099</v>
      </c>
      <c r="AJ509">
        <v>41.7445039581443</v>
      </c>
      <c r="AK509">
        <v>33.289485130550403</v>
      </c>
      <c r="AL509">
        <v>17.5866504281258</v>
      </c>
      <c r="AM509">
        <v>1.17166666666667</v>
      </c>
      <c r="AN509">
        <v>1.0322499999999999</v>
      </c>
      <c r="AO509">
        <v>0.57374999999999998</v>
      </c>
      <c r="AP509" t="s">
        <v>44</v>
      </c>
      <c r="AQ509" t="str">
        <f t="shared" si="8"/>
        <v/>
      </c>
    </row>
    <row r="510" spans="1:43" x14ac:dyDescent="0.25">
      <c r="A510">
        <v>969079</v>
      </c>
      <c r="B510">
        <v>12813</v>
      </c>
      <c r="C510">
        <v>12813</v>
      </c>
      <c r="D510">
        <v>146900</v>
      </c>
      <c r="E510">
        <v>146900</v>
      </c>
      <c r="F510" s="1">
        <v>44176.600694444445</v>
      </c>
      <c r="G510" s="1">
        <v>44177.006944444445</v>
      </c>
      <c r="H510">
        <v>4.4381754292400002</v>
      </c>
      <c r="I510">
        <v>0</v>
      </c>
      <c r="J510">
        <v>4.4381754292400002</v>
      </c>
      <c r="K510">
        <v>0.22500000000000001</v>
      </c>
      <c r="L510">
        <v>0</v>
      </c>
      <c r="M510">
        <v>0.22500000000000001</v>
      </c>
      <c r="N510">
        <v>9.75</v>
      </c>
      <c r="O510">
        <v>154.956311302778</v>
      </c>
      <c r="P510" t="s">
        <v>44</v>
      </c>
      <c r="Q510" t="s">
        <v>44</v>
      </c>
      <c r="R510">
        <v>-84.440460000000002</v>
      </c>
      <c r="S510">
        <v>33.676569999999998</v>
      </c>
      <c r="T510">
        <v>-84.440460000000002</v>
      </c>
      <c r="U510">
        <v>33.676569999999998</v>
      </c>
      <c r="V510">
        <v>-84.384316240000004</v>
      </c>
      <c r="W510">
        <v>33.663539569999998</v>
      </c>
      <c r="X510">
        <v>15.4074341034213</v>
      </c>
      <c r="Y510">
        <v>0.480638888888889</v>
      </c>
      <c r="Z510">
        <v>15.4074341034213</v>
      </c>
      <c r="AA510">
        <v>0.480638888888889</v>
      </c>
      <c r="AB510">
        <v>10.1913828028881</v>
      </c>
      <c r="AC510">
        <v>0.35325000000000001</v>
      </c>
      <c r="AD510">
        <v>10.1913828028881</v>
      </c>
      <c r="AE510">
        <v>0.35325000000000001</v>
      </c>
      <c r="AF510">
        <v>5.2725340822945999</v>
      </c>
      <c r="AG510">
        <v>0.19886111111111099</v>
      </c>
      <c r="AH510">
        <v>5.2725340822945999</v>
      </c>
      <c r="AI510">
        <v>0.19886111111111099</v>
      </c>
      <c r="AJ510">
        <v>30.814868206842601</v>
      </c>
      <c r="AK510">
        <v>20.382765605776299</v>
      </c>
      <c r="AL510">
        <v>10.5450681645892</v>
      </c>
      <c r="AM510">
        <v>0.96127777777777801</v>
      </c>
      <c r="AN510">
        <v>0.70650000000000002</v>
      </c>
      <c r="AO510">
        <v>0.39772222222222198</v>
      </c>
      <c r="AP510" t="s">
        <v>44</v>
      </c>
      <c r="AQ510" t="str">
        <f t="shared" si="8"/>
        <v/>
      </c>
    </row>
    <row r="511" spans="1:43" x14ac:dyDescent="0.25">
      <c r="A511">
        <v>969075</v>
      </c>
      <c r="B511">
        <v>12813</v>
      </c>
      <c r="C511">
        <v>12813</v>
      </c>
      <c r="D511">
        <v>99972665</v>
      </c>
      <c r="E511">
        <v>99972665</v>
      </c>
      <c r="F511" s="1">
        <v>44176.609722222223</v>
      </c>
      <c r="G511" s="1">
        <v>44177.015277777777</v>
      </c>
      <c r="H511">
        <v>11.766699691299999</v>
      </c>
      <c r="I511">
        <v>0</v>
      </c>
      <c r="J511">
        <v>11.766699691299999</v>
      </c>
      <c r="K511">
        <v>0.42599999999999999</v>
      </c>
      <c r="L511">
        <v>0</v>
      </c>
      <c r="M511">
        <v>0.42599999999999999</v>
      </c>
      <c r="N511">
        <v>9.7333333333333307</v>
      </c>
      <c r="O511">
        <v>154.956311302778</v>
      </c>
      <c r="P511" t="s">
        <v>44</v>
      </c>
      <c r="Q511" t="s">
        <v>44</v>
      </c>
      <c r="R511">
        <v>-84.360042000000007</v>
      </c>
      <c r="S511">
        <v>33.506028000000001</v>
      </c>
      <c r="T511">
        <v>-84.360042000000007</v>
      </c>
      <c r="U511">
        <v>33.506028000000001</v>
      </c>
      <c r="V511">
        <v>-84.384316240000004</v>
      </c>
      <c r="W511">
        <v>33.663539569999998</v>
      </c>
      <c r="X511">
        <v>26.337069854723101</v>
      </c>
      <c r="Y511">
        <v>0.69102777777777802</v>
      </c>
      <c r="Z511">
        <v>26.337069854723101</v>
      </c>
      <c r="AA511">
        <v>0.69102777777777802</v>
      </c>
      <c r="AB511">
        <v>23.0981023276623</v>
      </c>
      <c r="AC511">
        <v>0.67900000000000005</v>
      </c>
      <c r="AD511">
        <v>23.0981023276623</v>
      </c>
      <c r="AE511">
        <v>0.67900000000000005</v>
      </c>
      <c r="AF511">
        <v>12.3141163458312</v>
      </c>
      <c r="AG511">
        <v>0.37488888888888899</v>
      </c>
      <c r="AH511">
        <v>12.3141163458312</v>
      </c>
      <c r="AI511">
        <v>0.37488888888888899</v>
      </c>
      <c r="AJ511">
        <v>52.674139709446102</v>
      </c>
      <c r="AK511">
        <v>46.1962046553245</v>
      </c>
      <c r="AL511">
        <v>24.628232691662401</v>
      </c>
      <c r="AM511">
        <v>1.38205555555556</v>
      </c>
      <c r="AN511">
        <v>1.3580000000000001</v>
      </c>
      <c r="AO511">
        <v>0.74977777777777799</v>
      </c>
      <c r="AP511" t="s">
        <v>44</v>
      </c>
      <c r="AQ511" t="str">
        <f t="shared" si="8"/>
        <v/>
      </c>
    </row>
    <row r="512" spans="1:43" x14ac:dyDescent="0.25">
      <c r="A512">
        <v>969076</v>
      </c>
      <c r="B512">
        <v>12813</v>
      </c>
      <c r="C512">
        <v>12813</v>
      </c>
      <c r="D512">
        <v>146900</v>
      </c>
      <c r="E512">
        <v>146900</v>
      </c>
      <c r="F512" s="1">
        <v>44176.621527777781</v>
      </c>
      <c r="G512" s="1">
        <v>44177.027777777781</v>
      </c>
      <c r="H512">
        <v>4.4381754292400002</v>
      </c>
      <c r="I512">
        <v>0</v>
      </c>
      <c r="J512">
        <v>4.4381754292400002</v>
      </c>
      <c r="K512">
        <v>0.22500000000000001</v>
      </c>
      <c r="L512">
        <v>0</v>
      </c>
      <c r="M512">
        <v>0.22500000000000001</v>
      </c>
      <c r="N512">
        <v>9.75</v>
      </c>
      <c r="O512">
        <v>154.956311302778</v>
      </c>
      <c r="P512" t="s">
        <v>44</v>
      </c>
      <c r="Q512" t="s">
        <v>44</v>
      </c>
      <c r="R512">
        <v>-84.440460000000002</v>
      </c>
      <c r="S512">
        <v>33.676569999999998</v>
      </c>
      <c r="T512">
        <v>-84.440460000000002</v>
      </c>
      <c r="U512">
        <v>33.676569999999998</v>
      </c>
      <c r="V512">
        <v>-84.384316240000004</v>
      </c>
      <c r="W512">
        <v>33.663539569999998</v>
      </c>
      <c r="X512">
        <v>15.4074341034213</v>
      </c>
      <c r="Y512">
        <v>0.480638888888889</v>
      </c>
      <c r="Z512">
        <v>15.4074341034213</v>
      </c>
      <c r="AA512">
        <v>0.480638888888889</v>
      </c>
      <c r="AB512">
        <v>10.1913828028881</v>
      </c>
      <c r="AC512">
        <v>0.35325000000000001</v>
      </c>
      <c r="AD512">
        <v>10.1913828028881</v>
      </c>
      <c r="AE512">
        <v>0.35325000000000001</v>
      </c>
      <c r="AF512">
        <v>5.2725340822945999</v>
      </c>
      <c r="AG512">
        <v>0.19886111111111099</v>
      </c>
      <c r="AH512">
        <v>5.2725340822945999</v>
      </c>
      <c r="AI512">
        <v>0.19886111111111099</v>
      </c>
      <c r="AJ512">
        <v>30.814868206842601</v>
      </c>
      <c r="AK512">
        <v>20.382765605776299</v>
      </c>
      <c r="AL512">
        <v>10.5450681645892</v>
      </c>
      <c r="AM512">
        <v>0.96127777777777801</v>
      </c>
      <c r="AN512">
        <v>0.70650000000000002</v>
      </c>
      <c r="AO512">
        <v>0.39772222222222198</v>
      </c>
      <c r="AP512" t="s">
        <v>44</v>
      </c>
      <c r="AQ512" t="str">
        <f t="shared" si="8"/>
        <v/>
      </c>
    </row>
    <row r="513" spans="1:43" x14ac:dyDescent="0.25">
      <c r="A513">
        <v>969077</v>
      </c>
      <c r="B513">
        <v>12813</v>
      </c>
      <c r="C513">
        <v>12813</v>
      </c>
      <c r="D513">
        <v>99972665</v>
      </c>
      <c r="E513">
        <v>99972665</v>
      </c>
      <c r="F513" s="1">
        <v>44176.634722222225</v>
      </c>
      <c r="G513" s="1">
        <v>44177.040277777778</v>
      </c>
      <c r="H513">
        <v>11.766699691299999</v>
      </c>
      <c r="I513">
        <v>0</v>
      </c>
      <c r="J513">
        <v>11.766699691299999</v>
      </c>
      <c r="K513">
        <v>0.42599999999999999</v>
      </c>
      <c r="L513">
        <v>0</v>
      </c>
      <c r="M513">
        <v>0.42599999999999999</v>
      </c>
      <c r="N513">
        <v>9.7333333333333307</v>
      </c>
      <c r="O513">
        <v>154.96120498093899</v>
      </c>
      <c r="P513" t="s">
        <v>44</v>
      </c>
      <c r="Q513" t="s">
        <v>44</v>
      </c>
      <c r="R513">
        <v>-84.360042000000007</v>
      </c>
      <c r="S513">
        <v>33.506028000000001</v>
      </c>
      <c r="T513">
        <v>-84.360042000000007</v>
      </c>
      <c r="U513">
        <v>33.506028000000001</v>
      </c>
      <c r="V513">
        <v>-84.384316240000004</v>
      </c>
      <c r="W513">
        <v>33.663539569999998</v>
      </c>
      <c r="X513">
        <v>26.337069854723101</v>
      </c>
      <c r="Y513">
        <v>0.69102777777777802</v>
      </c>
      <c r="Z513">
        <v>26.337069854723101</v>
      </c>
      <c r="AA513">
        <v>0.69102777777777802</v>
      </c>
      <c r="AB513">
        <v>23.0981023276623</v>
      </c>
      <c r="AC513">
        <v>0.67900000000000005</v>
      </c>
      <c r="AD513">
        <v>23.0981023276623</v>
      </c>
      <c r="AE513">
        <v>0.67900000000000005</v>
      </c>
      <c r="AF513">
        <v>12.3141163458312</v>
      </c>
      <c r="AG513">
        <v>0.37488888888888899</v>
      </c>
      <c r="AH513">
        <v>12.3141163458312</v>
      </c>
      <c r="AI513">
        <v>0.37488888888888899</v>
      </c>
      <c r="AJ513">
        <v>52.674139709446102</v>
      </c>
      <c r="AK513">
        <v>46.1962046553245</v>
      </c>
      <c r="AL513">
        <v>24.628232691662401</v>
      </c>
      <c r="AM513">
        <v>1.38205555555556</v>
      </c>
      <c r="AN513">
        <v>1.3580000000000001</v>
      </c>
      <c r="AO513">
        <v>0.74977777777777799</v>
      </c>
      <c r="AP513" t="s">
        <v>44</v>
      </c>
      <c r="AQ513" t="str">
        <f t="shared" si="8"/>
        <v/>
      </c>
    </row>
    <row r="514" spans="1:43" x14ac:dyDescent="0.25">
      <c r="A514">
        <v>969078</v>
      </c>
      <c r="B514">
        <v>12813</v>
      </c>
      <c r="C514">
        <v>12813</v>
      </c>
      <c r="D514">
        <v>146900</v>
      </c>
      <c r="E514">
        <v>99972665</v>
      </c>
      <c r="F514" s="1">
        <v>44176.642361111109</v>
      </c>
      <c r="G514" s="1">
        <v>44176.998611111114</v>
      </c>
      <c r="H514">
        <v>4.4381754292400002</v>
      </c>
      <c r="I514">
        <v>0</v>
      </c>
      <c r="J514">
        <v>11.766699691299999</v>
      </c>
      <c r="K514">
        <v>0.22500000000000001</v>
      </c>
      <c r="L514">
        <v>0</v>
      </c>
      <c r="M514">
        <v>0.42599999999999999</v>
      </c>
      <c r="N514">
        <v>8.5500000000000007</v>
      </c>
      <c r="O514">
        <v>134.44031848667399</v>
      </c>
      <c r="P514" t="s">
        <v>44</v>
      </c>
      <c r="Q514" t="s">
        <v>44</v>
      </c>
      <c r="R514">
        <v>-84.440460000000002</v>
      </c>
      <c r="S514">
        <v>33.676569999999998</v>
      </c>
      <c r="T514">
        <v>-84.360042000000007</v>
      </c>
      <c r="U514">
        <v>33.506028000000001</v>
      </c>
      <c r="V514">
        <v>-84.384316240000004</v>
      </c>
      <c r="W514">
        <v>33.663539569999998</v>
      </c>
      <c r="X514">
        <v>15.4074341034213</v>
      </c>
      <c r="Y514">
        <v>0.480638888888889</v>
      </c>
      <c r="Z514">
        <v>26.337069854723101</v>
      </c>
      <c r="AA514">
        <v>0.69102777777777802</v>
      </c>
      <c r="AB514">
        <v>10.1913828028881</v>
      </c>
      <c r="AC514">
        <v>0.35325000000000001</v>
      </c>
      <c r="AD514">
        <v>23.0981023276623</v>
      </c>
      <c r="AE514">
        <v>0.67900000000000005</v>
      </c>
      <c r="AF514">
        <v>5.2725340822945999</v>
      </c>
      <c r="AG514">
        <v>0.19886111111111099</v>
      </c>
      <c r="AH514">
        <v>12.3141163458312</v>
      </c>
      <c r="AI514">
        <v>0.37488888888888899</v>
      </c>
      <c r="AJ514">
        <v>41.7445039581443</v>
      </c>
      <c r="AK514">
        <v>33.289485130550403</v>
      </c>
      <c r="AL514">
        <v>17.5866504281258</v>
      </c>
      <c r="AM514">
        <v>1.17166666666667</v>
      </c>
      <c r="AN514">
        <v>1.0322499999999999</v>
      </c>
      <c r="AO514">
        <v>0.57374999999999998</v>
      </c>
      <c r="AP514" t="s">
        <v>44</v>
      </c>
      <c r="AQ514" t="str">
        <f t="shared" si="8"/>
        <v/>
      </c>
    </row>
    <row r="515" spans="1:43" x14ac:dyDescent="0.25">
      <c r="A515">
        <v>967634</v>
      </c>
      <c r="B515">
        <v>12814</v>
      </c>
      <c r="C515">
        <v>12814</v>
      </c>
      <c r="D515">
        <v>99972575</v>
      </c>
      <c r="E515">
        <v>136901</v>
      </c>
      <c r="F515" s="1">
        <v>44176.21597222222</v>
      </c>
      <c r="G515" s="1">
        <v>44176.638888888891</v>
      </c>
      <c r="H515">
        <v>8.1721114284199992</v>
      </c>
      <c r="I515">
        <v>0</v>
      </c>
      <c r="J515">
        <v>5.36047211111</v>
      </c>
      <c r="K515">
        <v>0.47599999999999998</v>
      </c>
      <c r="L515">
        <v>0</v>
      </c>
      <c r="M515">
        <v>0.218</v>
      </c>
      <c r="N515">
        <v>10.15</v>
      </c>
      <c r="O515">
        <v>155.49210632193601</v>
      </c>
      <c r="P515" t="s">
        <v>44</v>
      </c>
      <c r="Q515" t="s">
        <v>44</v>
      </c>
      <c r="R515">
        <v>-84.350014000000002</v>
      </c>
      <c r="S515">
        <v>33.573785999999998</v>
      </c>
      <c r="T515">
        <v>-84.429541</v>
      </c>
      <c r="U515">
        <v>33.700648999999999</v>
      </c>
      <c r="V515">
        <v>-84.384316240000004</v>
      </c>
      <c r="W515">
        <v>33.663539569999998</v>
      </c>
      <c r="X515">
        <v>21.901400574148401</v>
      </c>
      <c r="Y515">
        <v>0.56508333333333305</v>
      </c>
      <c r="Z515">
        <v>14.172580063877099</v>
      </c>
      <c r="AA515">
        <v>0.41272222222222199</v>
      </c>
      <c r="AB515">
        <v>19.501907614301501</v>
      </c>
      <c r="AC515">
        <v>0.58080555555555602</v>
      </c>
      <c r="AD515">
        <v>7.9853853132339996</v>
      </c>
      <c r="AE515">
        <v>0.28138888888888902</v>
      </c>
      <c r="AF515">
        <v>8.7178594951967892</v>
      </c>
      <c r="AG515">
        <v>0.27669444444444402</v>
      </c>
      <c r="AH515">
        <v>5.5355611617184701</v>
      </c>
      <c r="AI515">
        <v>0.19241666666666701</v>
      </c>
      <c r="AJ515">
        <v>36.073980638025503</v>
      </c>
      <c r="AK515">
        <v>27.487292927535499</v>
      </c>
      <c r="AL515">
        <v>14.253420656915299</v>
      </c>
      <c r="AM515">
        <v>0.97780555555555504</v>
      </c>
      <c r="AN515">
        <v>0.86219444444444404</v>
      </c>
      <c r="AO515">
        <v>0.46911111111111098</v>
      </c>
      <c r="AP515" t="s">
        <v>44</v>
      </c>
      <c r="AQ515" t="str">
        <f t="shared" ref="AQ515:AQ578" si="9">IF(Q515=AP515,"",1)</f>
        <v/>
      </c>
    </row>
    <row r="516" spans="1:43" x14ac:dyDescent="0.25">
      <c r="A516">
        <v>969082</v>
      </c>
      <c r="B516">
        <v>12814</v>
      </c>
      <c r="C516">
        <v>12814</v>
      </c>
      <c r="D516">
        <v>136901</v>
      </c>
      <c r="E516">
        <v>99972575</v>
      </c>
      <c r="F516" s="1">
        <v>44176.572916666664</v>
      </c>
      <c r="G516" s="1">
        <v>44176.995833333334</v>
      </c>
      <c r="H516">
        <v>5.36047211111</v>
      </c>
      <c r="I516">
        <v>0</v>
      </c>
      <c r="J516">
        <v>8.1721114284199992</v>
      </c>
      <c r="K516">
        <v>0.218</v>
      </c>
      <c r="L516">
        <v>0</v>
      </c>
      <c r="M516">
        <v>0.47599999999999998</v>
      </c>
      <c r="N516">
        <v>10.15</v>
      </c>
      <c r="O516">
        <v>155.56852298860301</v>
      </c>
      <c r="P516" t="s">
        <v>44</v>
      </c>
      <c r="Q516" t="s">
        <v>44</v>
      </c>
      <c r="R516">
        <v>-84.429541</v>
      </c>
      <c r="S516">
        <v>33.700648999999999</v>
      </c>
      <c r="T516">
        <v>-84.350014000000002</v>
      </c>
      <c r="U516">
        <v>33.573785999999998</v>
      </c>
      <c r="V516">
        <v>-84.384316240000004</v>
      </c>
      <c r="W516">
        <v>33.663539569999998</v>
      </c>
      <c r="X516">
        <v>14.172580063877099</v>
      </c>
      <c r="Y516">
        <v>0.41272222222222199</v>
      </c>
      <c r="Z516">
        <v>21.901400574148401</v>
      </c>
      <c r="AA516">
        <v>0.56508333333333305</v>
      </c>
      <c r="AB516">
        <v>7.9853853132339996</v>
      </c>
      <c r="AC516">
        <v>0.28138888888888902</v>
      </c>
      <c r="AD516">
        <v>19.501907614301501</v>
      </c>
      <c r="AE516">
        <v>0.58080555555555602</v>
      </c>
      <c r="AF516">
        <v>5.5355611617184701</v>
      </c>
      <c r="AG516">
        <v>0.19241666666666701</v>
      </c>
      <c r="AH516">
        <v>8.7178594951967892</v>
      </c>
      <c r="AI516">
        <v>0.27669444444444402</v>
      </c>
      <c r="AJ516">
        <v>36.073980638025503</v>
      </c>
      <c r="AK516">
        <v>27.487292927535499</v>
      </c>
      <c r="AL516">
        <v>14.253420656915299</v>
      </c>
      <c r="AM516">
        <v>0.97780555555555504</v>
      </c>
      <c r="AN516">
        <v>0.86219444444444404</v>
      </c>
      <c r="AO516">
        <v>0.46911111111111098</v>
      </c>
      <c r="AP516" t="s">
        <v>44</v>
      </c>
      <c r="AQ516" t="str">
        <f t="shared" si="9"/>
        <v/>
      </c>
    </row>
    <row r="517" spans="1:43" x14ac:dyDescent="0.25">
      <c r="A517">
        <v>969081</v>
      </c>
      <c r="B517">
        <v>12814</v>
      </c>
      <c r="C517">
        <v>12814</v>
      </c>
      <c r="D517">
        <v>136901</v>
      </c>
      <c r="E517">
        <v>99972575</v>
      </c>
      <c r="F517" s="1">
        <v>44176.614583333336</v>
      </c>
      <c r="G517" s="1">
        <v>44177.037499999999</v>
      </c>
      <c r="H517">
        <v>5.36047211111</v>
      </c>
      <c r="I517">
        <v>0</v>
      </c>
      <c r="J517">
        <v>8.1721114284199992</v>
      </c>
      <c r="K517">
        <v>0.218</v>
      </c>
      <c r="L517">
        <v>0</v>
      </c>
      <c r="M517">
        <v>0.47599999999999998</v>
      </c>
      <c r="N517">
        <v>10.15</v>
      </c>
      <c r="O517">
        <v>155.56852298860301</v>
      </c>
      <c r="P517" t="s">
        <v>44</v>
      </c>
      <c r="Q517" t="s">
        <v>44</v>
      </c>
      <c r="R517">
        <v>-84.429541</v>
      </c>
      <c r="S517">
        <v>33.700648999999999</v>
      </c>
      <c r="T517">
        <v>-84.350014000000002</v>
      </c>
      <c r="U517">
        <v>33.573785999999998</v>
      </c>
      <c r="V517">
        <v>-84.384316240000004</v>
      </c>
      <c r="W517">
        <v>33.663539569999998</v>
      </c>
      <c r="X517">
        <v>14.172580063877099</v>
      </c>
      <c r="Y517">
        <v>0.41272222222222199</v>
      </c>
      <c r="Z517">
        <v>21.901400574148401</v>
      </c>
      <c r="AA517">
        <v>0.56508333333333305</v>
      </c>
      <c r="AB517">
        <v>7.9853853132339996</v>
      </c>
      <c r="AC517">
        <v>0.28138888888888902</v>
      </c>
      <c r="AD517">
        <v>19.501907614301501</v>
      </c>
      <c r="AE517">
        <v>0.58080555555555602</v>
      </c>
      <c r="AF517">
        <v>5.5355611617184701</v>
      </c>
      <c r="AG517">
        <v>0.19241666666666701</v>
      </c>
      <c r="AH517">
        <v>8.7178594951967892</v>
      </c>
      <c r="AI517">
        <v>0.27669444444444402</v>
      </c>
      <c r="AJ517">
        <v>36.073980638025503</v>
      </c>
      <c r="AK517">
        <v>27.487292927535499</v>
      </c>
      <c r="AL517">
        <v>14.253420656915299</v>
      </c>
      <c r="AM517">
        <v>0.97780555555555504</v>
      </c>
      <c r="AN517">
        <v>0.86219444444444404</v>
      </c>
      <c r="AO517">
        <v>0.46911111111111098</v>
      </c>
      <c r="AP517" t="s">
        <v>44</v>
      </c>
      <c r="AQ517" t="str">
        <f t="shared" si="9"/>
        <v/>
      </c>
    </row>
    <row r="518" spans="1:43" x14ac:dyDescent="0.25">
      <c r="A518">
        <v>969080</v>
      </c>
      <c r="B518">
        <v>12814</v>
      </c>
      <c r="C518">
        <v>12814</v>
      </c>
      <c r="D518">
        <v>136901</v>
      </c>
      <c r="E518">
        <v>136901</v>
      </c>
      <c r="F518" s="1">
        <v>44176.65625</v>
      </c>
      <c r="G518" s="1">
        <v>44177.013888888891</v>
      </c>
      <c r="H518">
        <v>5.36047211111</v>
      </c>
      <c r="I518">
        <v>0</v>
      </c>
      <c r="J518">
        <v>5.36047211111</v>
      </c>
      <c r="K518">
        <v>0.218</v>
      </c>
      <c r="L518">
        <v>0</v>
      </c>
      <c r="M518">
        <v>0.218</v>
      </c>
      <c r="N518">
        <v>8.5833333333333304</v>
      </c>
      <c r="O518">
        <v>133.31169827594499</v>
      </c>
      <c r="P518" t="s">
        <v>44</v>
      </c>
      <c r="Q518" t="s">
        <v>44</v>
      </c>
      <c r="R518">
        <v>-84.429541</v>
      </c>
      <c r="S518">
        <v>33.700648999999999</v>
      </c>
      <c r="T518">
        <v>-84.429541</v>
      </c>
      <c r="U518">
        <v>33.700648999999999</v>
      </c>
      <c r="V518">
        <v>-84.384316240000004</v>
      </c>
      <c r="W518">
        <v>33.663539569999998</v>
      </c>
      <c r="X518">
        <v>14.172580063877099</v>
      </c>
      <c r="Y518">
        <v>0.41272222222222199</v>
      </c>
      <c r="Z518">
        <v>14.172580063877099</v>
      </c>
      <c r="AA518">
        <v>0.41272222222222199</v>
      </c>
      <c r="AB518">
        <v>7.9853853132339996</v>
      </c>
      <c r="AC518">
        <v>0.28138888888888902</v>
      </c>
      <c r="AD518">
        <v>7.9853853132339996</v>
      </c>
      <c r="AE518">
        <v>0.28138888888888902</v>
      </c>
      <c r="AF518">
        <v>5.5355611617184701</v>
      </c>
      <c r="AG518">
        <v>0.19241666666666701</v>
      </c>
      <c r="AH518">
        <v>5.5355611617184701</v>
      </c>
      <c r="AI518">
        <v>0.19241666666666701</v>
      </c>
      <c r="AJ518">
        <v>28.345160127754198</v>
      </c>
      <c r="AK518">
        <v>15.970770626467999</v>
      </c>
      <c r="AL518">
        <v>11.071122323436899</v>
      </c>
      <c r="AM518">
        <v>0.82544444444444398</v>
      </c>
      <c r="AN518">
        <v>0.56277777777777804</v>
      </c>
      <c r="AO518">
        <v>0.38483333333333303</v>
      </c>
      <c r="AP518" t="s">
        <v>44</v>
      </c>
      <c r="AQ518" t="str">
        <f t="shared" si="9"/>
        <v/>
      </c>
    </row>
    <row r="519" spans="1:43" x14ac:dyDescent="0.25">
      <c r="A519">
        <v>967651</v>
      </c>
      <c r="B519">
        <v>12815</v>
      </c>
      <c r="C519">
        <v>12815</v>
      </c>
      <c r="D519">
        <v>99972391</v>
      </c>
      <c r="E519">
        <v>99972601</v>
      </c>
      <c r="F519" s="1">
        <v>44176.227083333331</v>
      </c>
      <c r="G519" s="1">
        <v>44177.052083333336</v>
      </c>
      <c r="H519">
        <v>7.3139976096700003</v>
      </c>
      <c r="I519">
        <v>3.8687909329290302</v>
      </c>
      <c r="J519">
        <v>7.1436894832300002</v>
      </c>
      <c r="K519">
        <v>0.42699999999999999</v>
      </c>
      <c r="L519">
        <v>0.183</v>
      </c>
      <c r="M519">
        <v>0.42099999999999999</v>
      </c>
      <c r="N519">
        <v>19.617000000000001</v>
      </c>
      <c r="O519">
        <v>334.142227011702</v>
      </c>
      <c r="P519" t="s">
        <v>44</v>
      </c>
      <c r="Q519" t="s">
        <v>44</v>
      </c>
      <c r="R519">
        <v>-84.288914000000005</v>
      </c>
      <c r="S519">
        <v>33.633673000000002</v>
      </c>
      <c r="T519">
        <v>-84.289574999999999</v>
      </c>
      <c r="U519">
        <v>33.633875000000003</v>
      </c>
      <c r="V519">
        <v>-84.384316240000004</v>
      </c>
      <c r="W519">
        <v>33.663539569999998</v>
      </c>
      <c r="X519">
        <v>16.596865795916301</v>
      </c>
      <c r="Y519">
        <v>0.43052777777777801</v>
      </c>
      <c r="Z519">
        <v>16.426733940621599</v>
      </c>
      <c r="AA519">
        <v>0.420333333333333</v>
      </c>
      <c r="AB519">
        <v>19.4374712615109</v>
      </c>
      <c r="AC519">
        <v>0.56994444444444403</v>
      </c>
      <c r="AD519">
        <v>19.267339406216198</v>
      </c>
      <c r="AE519">
        <v>0.55974999999999997</v>
      </c>
      <c r="AF519">
        <v>8.8552450072700601</v>
      </c>
      <c r="AG519">
        <v>0.27208333333333301</v>
      </c>
      <c r="AH519">
        <v>8.6851131519753402</v>
      </c>
      <c r="AI519">
        <v>0.261888888888889</v>
      </c>
      <c r="AJ519">
        <v>33.023599736538003</v>
      </c>
      <c r="AK519">
        <v>38.704810667727102</v>
      </c>
      <c r="AL519">
        <v>17.5403581592454</v>
      </c>
      <c r="AM519">
        <v>0.85086111111111096</v>
      </c>
      <c r="AN519">
        <v>1.1296944444444399</v>
      </c>
      <c r="AO519">
        <v>0.53397222222222196</v>
      </c>
      <c r="AP519" t="s">
        <v>44</v>
      </c>
      <c r="AQ519" t="str">
        <f t="shared" si="9"/>
        <v/>
      </c>
    </row>
    <row r="520" spans="1:43" x14ac:dyDescent="0.25">
      <c r="A520">
        <v>967652</v>
      </c>
      <c r="B520">
        <v>12815</v>
      </c>
      <c r="C520">
        <v>12815</v>
      </c>
      <c r="D520">
        <v>166900</v>
      </c>
      <c r="E520">
        <v>166900</v>
      </c>
      <c r="F520" s="1">
        <v>44176.229166666664</v>
      </c>
      <c r="G520" s="1">
        <v>44177.052083333336</v>
      </c>
      <c r="H520">
        <v>5.0960066786600002</v>
      </c>
      <c r="I520">
        <v>4.2986565921433604</v>
      </c>
      <c r="J520">
        <v>5.0960066786600002</v>
      </c>
      <c r="K520">
        <v>0.29699999999999999</v>
      </c>
      <c r="L520">
        <v>0.20333333333333301</v>
      </c>
      <c r="M520">
        <v>0.29699999999999999</v>
      </c>
      <c r="N520">
        <v>19.546666666666699</v>
      </c>
      <c r="O520">
        <v>334.142227011702</v>
      </c>
      <c r="P520" t="s">
        <v>44</v>
      </c>
      <c r="Q520" t="s">
        <v>44</v>
      </c>
      <c r="R520">
        <v>-84.448559000000003</v>
      </c>
      <c r="S520">
        <v>33.651266999999997</v>
      </c>
      <c r="T520">
        <v>-84.448559000000003</v>
      </c>
      <c r="U520">
        <v>33.651266999999997</v>
      </c>
      <c r="V520">
        <v>-84.384316240000004</v>
      </c>
      <c r="W520">
        <v>33.663539569999998</v>
      </c>
      <c r="X520">
        <v>17.6378515416258</v>
      </c>
      <c r="Y520">
        <v>0.54130555555555604</v>
      </c>
      <c r="Z520">
        <v>17.6378515416258</v>
      </c>
      <c r="AA520">
        <v>0.54130555555555604</v>
      </c>
      <c r="AB520">
        <v>12.3172232095145</v>
      </c>
      <c r="AC520">
        <v>0.41138888888888903</v>
      </c>
      <c r="AD520">
        <v>12.3172232095145</v>
      </c>
      <c r="AE520">
        <v>0.41138888888888903</v>
      </c>
      <c r="AF520">
        <v>5.9227385139249602</v>
      </c>
      <c r="AG520">
        <v>0.24327777777777801</v>
      </c>
      <c r="AH520">
        <v>5.9227385139249602</v>
      </c>
      <c r="AI520">
        <v>0.24327777777777801</v>
      </c>
      <c r="AJ520">
        <v>35.2757030832515</v>
      </c>
      <c r="AK520">
        <v>24.634446419028901</v>
      </c>
      <c r="AL520">
        <v>11.845477027849901</v>
      </c>
      <c r="AM520">
        <v>1.0826111111111101</v>
      </c>
      <c r="AN520">
        <v>0.82277777777777805</v>
      </c>
      <c r="AO520">
        <v>0.48655555555555602</v>
      </c>
      <c r="AP520" t="s">
        <v>44</v>
      </c>
      <c r="AQ520" t="str">
        <f t="shared" si="9"/>
        <v/>
      </c>
    </row>
    <row r="521" spans="1:43" x14ac:dyDescent="0.25">
      <c r="A521">
        <v>967692</v>
      </c>
      <c r="B521">
        <v>12816</v>
      </c>
      <c r="C521">
        <v>12816</v>
      </c>
      <c r="D521">
        <v>99972549</v>
      </c>
      <c r="E521">
        <v>166900</v>
      </c>
      <c r="F521" s="1">
        <v>44176.196527777778</v>
      </c>
      <c r="G521" s="1">
        <v>44176.368055555555</v>
      </c>
      <c r="H521">
        <v>20.078000497000001</v>
      </c>
      <c r="I521">
        <v>8.0851156374662896</v>
      </c>
      <c r="J521">
        <v>16.720334358300001</v>
      </c>
      <c r="K521">
        <v>1.091</v>
      </c>
      <c r="L521">
        <v>0.26486111111111099</v>
      </c>
      <c r="M521">
        <v>0.69099999999999995</v>
      </c>
      <c r="N521">
        <v>3.8518055555555599</v>
      </c>
      <c r="O521">
        <v>56.276608716510097</v>
      </c>
      <c r="P521" t="s">
        <v>43</v>
      </c>
      <c r="Q521" t="s">
        <v>43</v>
      </c>
      <c r="R521">
        <v>-84.402804000000003</v>
      </c>
      <c r="S521">
        <v>33.570973000000002</v>
      </c>
      <c r="T521">
        <v>-84.448559000000003</v>
      </c>
      <c r="U521">
        <v>33.651266999999997</v>
      </c>
      <c r="V521">
        <v>-84.267342900000003</v>
      </c>
      <c r="W521">
        <v>33.783355090000001</v>
      </c>
      <c r="X521">
        <v>22.603241080194401</v>
      </c>
      <c r="Y521">
        <v>0.57141666666666702</v>
      </c>
      <c r="Z521">
        <v>17.6378515416258</v>
      </c>
      <c r="AA521">
        <v>0.54130555555555604</v>
      </c>
      <c r="AB521">
        <v>18.904519865286399</v>
      </c>
      <c r="AC521">
        <v>0.55555555555555602</v>
      </c>
      <c r="AD521">
        <v>12.3172232095145</v>
      </c>
      <c r="AE521">
        <v>0.41138888888888903</v>
      </c>
      <c r="AF521">
        <v>8.1204717461816607</v>
      </c>
      <c r="AG521">
        <v>0.25144444444444403</v>
      </c>
      <c r="AH521">
        <v>5.9227385139249602</v>
      </c>
      <c r="AI521">
        <v>0.24327777777777801</v>
      </c>
      <c r="AJ521">
        <v>40.241092621820101</v>
      </c>
      <c r="AK521">
        <v>31.221743074800798</v>
      </c>
      <c r="AL521">
        <v>14.0432102601066</v>
      </c>
      <c r="AM521">
        <v>1.1127222222222199</v>
      </c>
      <c r="AN521">
        <v>0.96694444444444405</v>
      </c>
      <c r="AO521">
        <v>0.49472222222222201</v>
      </c>
      <c r="AP521" t="s">
        <v>44</v>
      </c>
      <c r="AQ521">
        <f t="shared" si="9"/>
        <v>1</v>
      </c>
    </row>
    <row r="522" spans="1:43" x14ac:dyDescent="0.25">
      <c r="A522">
        <v>967697</v>
      </c>
      <c r="B522">
        <v>12816</v>
      </c>
      <c r="C522">
        <v>12816</v>
      </c>
      <c r="D522">
        <v>99972575</v>
      </c>
      <c r="E522">
        <v>99972575</v>
      </c>
      <c r="F522" s="1">
        <v>44176.205555555556</v>
      </c>
      <c r="G522" s="1">
        <v>44177.025694444441</v>
      </c>
      <c r="H522">
        <v>18.9244939385</v>
      </c>
      <c r="I522">
        <v>8.0851156374662896</v>
      </c>
      <c r="J522">
        <v>18.9244939385</v>
      </c>
      <c r="K522">
        <v>0.78800000000000003</v>
      </c>
      <c r="L522">
        <v>0.26486111111111099</v>
      </c>
      <c r="M522">
        <v>0.78800000000000003</v>
      </c>
      <c r="N522">
        <v>19.418472222222199</v>
      </c>
      <c r="O522">
        <v>269.14301341012902</v>
      </c>
      <c r="P522" t="s">
        <v>43</v>
      </c>
      <c r="Q522" t="s">
        <v>43</v>
      </c>
      <c r="R522">
        <v>-84.350014000000002</v>
      </c>
      <c r="S522">
        <v>33.573785999999998</v>
      </c>
      <c r="T522">
        <v>-84.350014000000002</v>
      </c>
      <c r="U522">
        <v>33.573785999999998</v>
      </c>
      <c r="V522">
        <v>-84.267342900000003</v>
      </c>
      <c r="W522">
        <v>33.783355090000001</v>
      </c>
      <c r="X522">
        <v>21.901400574148401</v>
      </c>
      <c r="Y522">
        <v>0.56508333333333305</v>
      </c>
      <c r="Z522">
        <v>21.901400574148401</v>
      </c>
      <c r="AA522">
        <v>0.56508333333333305</v>
      </c>
      <c r="AB522">
        <v>19.501907614301501</v>
      </c>
      <c r="AC522">
        <v>0.58080555555555602</v>
      </c>
      <c r="AD522">
        <v>19.501907614301501</v>
      </c>
      <c r="AE522">
        <v>0.58080555555555602</v>
      </c>
      <c r="AF522">
        <v>8.7178594951967892</v>
      </c>
      <c r="AG522">
        <v>0.27669444444444402</v>
      </c>
      <c r="AH522">
        <v>8.7178594951967892</v>
      </c>
      <c r="AI522">
        <v>0.27669444444444402</v>
      </c>
      <c r="AJ522">
        <v>43.802801148296801</v>
      </c>
      <c r="AK522">
        <v>39.003815228603003</v>
      </c>
      <c r="AL522">
        <v>17.4357189903936</v>
      </c>
      <c r="AM522">
        <v>1.1301666666666701</v>
      </c>
      <c r="AN522">
        <v>1.16161111111111</v>
      </c>
      <c r="AO522">
        <v>0.55338888888888904</v>
      </c>
      <c r="AP522" t="s">
        <v>44</v>
      </c>
      <c r="AQ522">
        <f t="shared" si="9"/>
        <v>1</v>
      </c>
    </row>
    <row r="523" spans="1:43" x14ac:dyDescent="0.25">
      <c r="A523">
        <v>967694</v>
      </c>
      <c r="B523">
        <v>12816</v>
      </c>
      <c r="C523">
        <v>12816</v>
      </c>
      <c r="D523">
        <v>99972549</v>
      </c>
      <c r="E523">
        <v>99972575</v>
      </c>
      <c r="F523" s="1">
        <v>44176.206944444442</v>
      </c>
      <c r="G523" s="1">
        <v>44176.838194444441</v>
      </c>
      <c r="H523">
        <v>20.078000497000001</v>
      </c>
      <c r="I523">
        <v>8.0851156374662896</v>
      </c>
      <c r="J523">
        <v>18.9244939385</v>
      </c>
      <c r="K523">
        <v>1.091</v>
      </c>
      <c r="L523">
        <v>0.26486111111111099</v>
      </c>
      <c r="M523">
        <v>0.78800000000000003</v>
      </c>
      <c r="N523">
        <v>14.8851388888889</v>
      </c>
      <c r="O523">
        <v>200.65234865912899</v>
      </c>
      <c r="P523" t="s">
        <v>43</v>
      </c>
      <c r="Q523" t="s">
        <v>43</v>
      </c>
      <c r="R523">
        <v>-84.402804000000003</v>
      </c>
      <c r="S523">
        <v>33.570973000000002</v>
      </c>
      <c r="T523">
        <v>-84.350014000000002</v>
      </c>
      <c r="U523">
        <v>33.573785999999998</v>
      </c>
      <c r="V523">
        <v>-84.267342900000003</v>
      </c>
      <c r="W523">
        <v>33.783355090000001</v>
      </c>
      <c r="X523">
        <v>22.603241080194401</v>
      </c>
      <c r="Y523">
        <v>0.57141666666666702</v>
      </c>
      <c r="Z523">
        <v>21.901400574148401</v>
      </c>
      <c r="AA523">
        <v>0.56508333333333305</v>
      </c>
      <c r="AB523">
        <v>18.904519865286399</v>
      </c>
      <c r="AC523">
        <v>0.55555555555555602</v>
      </c>
      <c r="AD523">
        <v>19.501907614301501</v>
      </c>
      <c r="AE523">
        <v>0.58080555555555602</v>
      </c>
      <c r="AF523">
        <v>8.1204717461816607</v>
      </c>
      <c r="AG523">
        <v>0.25144444444444403</v>
      </c>
      <c r="AH523">
        <v>8.7178594951967892</v>
      </c>
      <c r="AI523">
        <v>0.27669444444444402</v>
      </c>
      <c r="AJ523">
        <v>44.504641654342798</v>
      </c>
      <c r="AK523">
        <v>38.406427479587897</v>
      </c>
      <c r="AL523">
        <v>16.838331241378501</v>
      </c>
      <c r="AM523">
        <v>1.1365000000000001</v>
      </c>
      <c r="AN523">
        <v>1.13636111111111</v>
      </c>
      <c r="AO523">
        <v>0.52813888888888905</v>
      </c>
      <c r="AP523" t="s">
        <v>44</v>
      </c>
      <c r="AQ523">
        <f t="shared" si="9"/>
        <v>1</v>
      </c>
    </row>
    <row r="524" spans="1:43" x14ac:dyDescent="0.25">
      <c r="A524">
        <v>967693</v>
      </c>
      <c r="B524">
        <v>12816</v>
      </c>
      <c r="C524">
        <v>12816</v>
      </c>
      <c r="D524">
        <v>99972575</v>
      </c>
      <c r="E524">
        <v>99972575</v>
      </c>
      <c r="F524" s="1">
        <v>44176.220138888886</v>
      </c>
      <c r="G524" s="1">
        <v>44177.046527777777</v>
      </c>
      <c r="H524">
        <v>18.9244939385</v>
      </c>
      <c r="I524">
        <v>8.0851156374662896</v>
      </c>
      <c r="J524">
        <v>18.9244939385</v>
      </c>
      <c r="K524">
        <v>0.78800000000000003</v>
      </c>
      <c r="L524">
        <v>0.26486111111111099</v>
      </c>
      <c r="M524">
        <v>0.78800000000000003</v>
      </c>
      <c r="N524">
        <v>19.568472222222201</v>
      </c>
      <c r="O524">
        <v>269.14301341012902</v>
      </c>
      <c r="P524" t="s">
        <v>43</v>
      </c>
      <c r="Q524" t="s">
        <v>43</v>
      </c>
      <c r="R524">
        <v>-84.350014000000002</v>
      </c>
      <c r="S524">
        <v>33.573785999999998</v>
      </c>
      <c r="T524">
        <v>-84.350014000000002</v>
      </c>
      <c r="U524">
        <v>33.573785999999998</v>
      </c>
      <c r="V524">
        <v>-84.267342900000003</v>
      </c>
      <c r="W524">
        <v>33.783355090000001</v>
      </c>
      <c r="X524">
        <v>21.901400574148401</v>
      </c>
      <c r="Y524">
        <v>0.56508333333333305</v>
      </c>
      <c r="Z524">
        <v>21.901400574148401</v>
      </c>
      <c r="AA524">
        <v>0.56508333333333305</v>
      </c>
      <c r="AB524">
        <v>19.501907614301501</v>
      </c>
      <c r="AC524">
        <v>0.58080555555555602</v>
      </c>
      <c r="AD524">
        <v>19.501907614301501</v>
      </c>
      <c r="AE524">
        <v>0.58080555555555602</v>
      </c>
      <c r="AF524">
        <v>8.7178594951967892</v>
      </c>
      <c r="AG524">
        <v>0.27669444444444402</v>
      </c>
      <c r="AH524">
        <v>8.7178594951967892</v>
      </c>
      <c r="AI524">
        <v>0.27669444444444402</v>
      </c>
      <c r="AJ524">
        <v>43.802801148296801</v>
      </c>
      <c r="AK524">
        <v>39.003815228603003</v>
      </c>
      <c r="AL524">
        <v>17.4357189903936</v>
      </c>
      <c r="AM524">
        <v>1.1301666666666701</v>
      </c>
      <c r="AN524">
        <v>1.16161111111111</v>
      </c>
      <c r="AO524">
        <v>0.55338888888888904</v>
      </c>
      <c r="AP524" t="s">
        <v>44</v>
      </c>
      <c r="AQ524">
        <f t="shared" si="9"/>
        <v>1</v>
      </c>
    </row>
    <row r="525" spans="1:43" x14ac:dyDescent="0.25">
      <c r="A525">
        <v>967695</v>
      </c>
      <c r="B525">
        <v>12816</v>
      </c>
      <c r="C525">
        <v>12816</v>
      </c>
      <c r="D525">
        <v>99972549</v>
      </c>
      <c r="E525">
        <v>99972575</v>
      </c>
      <c r="F525" s="1">
        <v>44176.224999999999</v>
      </c>
      <c r="G525" s="1">
        <v>44176.818749999999</v>
      </c>
      <c r="H525">
        <v>20.078000497000001</v>
      </c>
      <c r="I525">
        <v>0</v>
      </c>
      <c r="J525">
        <v>18.9244939385</v>
      </c>
      <c r="K525">
        <v>1.091</v>
      </c>
      <c r="L525">
        <v>0</v>
      </c>
      <c r="M525">
        <v>0.78800000000000003</v>
      </c>
      <c r="N525">
        <v>14.25</v>
      </c>
      <c r="O525">
        <v>188.581024904332</v>
      </c>
      <c r="P525" t="s">
        <v>43</v>
      </c>
      <c r="Q525" t="s">
        <v>43</v>
      </c>
      <c r="R525">
        <v>-84.402804000000003</v>
      </c>
      <c r="S525">
        <v>33.570973000000002</v>
      </c>
      <c r="T525">
        <v>-84.350014000000002</v>
      </c>
      <c r="U525">
        <v>33.573785999999998</v>
      </c>
      <c r="V525">
        <v>-84.267342900000003</v>
      </c>
      <c r="W525">
        <v>33.783355090000001</v>
      </c>
      <c r="X525">
        <v>22.603241080194401</v>
      </c>
      <c r="Y525">
        <v>0.57141666666666702</v>
      </c>
      <c r="Z525">
        <v>21.901400574148401</v>
      </c>
      <c r="AA525">
        <v>0.56508333333333305</v>
      </c>
      <c r="AB525">
        <v>18.904519865286399</v>
      </c>
      <c r="AC525">
        <v>0.55555555555555602</v>
      </c>
      <c r="AD525">
        <v>19.501907614301501</v>
      </c>
      <c r="AE525">
        <v>0.58080555555555602</v>
      </c>
      <c r="AF525">
        <v>8.1204717461816607</v>
      </c>
      <c r="AG525">
        <v>0.25144444444444403</v>
      </c>
      <c r="AH525">
        <v>8.7178594951967892</v>
      </c>
      <c r="AI525">
        <v>0.27669444444444402</v>
      </c>
      <c r="AJ525">
        <v>44.504641654342798</v>
      </c>
      <c r="AK525">
        <v>38.406427479587897</v>
      </c>
      <c r="AL525">
        <v>16.838331241378501</v>
      </c>
      <c r="AM525">
        <v>1.1365000000000001</v>
      </c>
      <c r="AN525">
        <v>1.13636111111111</v>
      </c>
      <c r="AO525">
        <v>0.52813888888888905</v>
      </c>
      <c r="AP525" t="s">
        <v>44</v>
      </c>
      <c r="AQ525">
        <f t="shared" si="9"/>
        <v>1</v>
      </c>
    </row>
    <row r="526" spans="1:43" x14ac:dyDescent="0.25">
      <c r="A526">
        <v>967698</v>
      </c>
      <c r="B526">
        <v>12816</v>
      </c>
      <c r="C526">
        <v>12816</v>
      </c>
      <c r="D526">
        <v>99972575</v>
      </c>
      <c r="E526">
        <v>99972575</v>
      </c>
      <c r="F526" s="1">
        <v>44176.240972222222</v>
      </c>
      <c r="G526" s="1">
        <v>44177.067361111112</v>
      </c>
      <c r="H526">
        <v>18.9244939385</v>
      </c>
      <c r="I526">
        <v>8.0851156374662896</v>
      </c>
      <c r="J526">
        <v>18.9244939385</v>
      </c>
      <c r="K526">
        <v>0.78800000000000003</v>
      </c>
      <c r="L526">
        <v>0.26486111111111099</v>
      </c>
      <c r="M526">
        <v>0.78800000000000003</v>
      </c>
      <c r="N526">
        <v>19.568472222222201</v>
      </c>
      <c r="O526">
        <v>269.14301341012902</v>
      </c>
      <c r="P526" t="s">
        <v>43</v>
      </c>
      <c r="Q526" t="s">
        <v>43</v>
      </c>
      <c r="R526">
        <v>-84.350014000000002</v>
      </c>
      <c r="S526">
        <v>33.573785999999998</v>
      </c>
      <c r="T526">
        <v>-84.350014000000002</v>
      </c>
      <c r="U526">
        <v>33.573785999999998</v>
      </c>
      <c r="V526">
        <v>-84.267342900000003</v>
      </c>
      <c r="W526">
        <v>33.783355090000001</v>
      </c>
      <c r="X526">
        <v>21.901400574148401</v>
      </c>
      <c r="Y526">
        <v>0.56508333333333305</v>
      </c>
      <c r="Z526">
        <v>21.901400574148401</v>
      </c>
      <c r="AA526">
        <v>0.56508333333333305</v>
      </c>
      <c r="AB526">
        <v>19.501907614301501</v>
      </c>
      <c r="AC526">
        <v>0.58080555555555602</v>
      </c>
      <c r="AD526">
        <v>19.501907614301501</v>
      </c>
      <c r="AE526">
        <v>0.58080555555555602</v>
      </c>
      <c r="AF526">
        <v>8.7178594951967892</v>
      </c>
      <c r="AG526">
        <v>0.27669444444444402</v>
      </c>
      <c r="AH526">
        <v>8.7178594951967892</v>
      </c>
      <c r="AI526">
        <v>0.27669444444444402</v>
      </c>
      <c r="AJ526">
        <v>43.802801148296801</v>
      </c>
      <c r="AK526">
        <v>39.003815228603003</v>
      </c>
      <c r="AL526">
        <v>17.4357189903936</v>
      </c>
      <c r="AM526">
        <v>1.1301666666666701</v>
      </c>
      <c r="AN526">
        <v>1.16161111111111</v>
      </c>
      <c r="AO526">
        <v>0.55338888888888904</v>
      </c>
      <c r="AP526" t="s">
        <v>44</v>
      </c>
      <c r="AQ526">
        <f t="shared" si="9"/>
        <v>1</v>
      </c>
    </row>
    <row r="527" spans="1:43" x14ac:dyDescent="0.25">
      <c r="A527">
        <v>967696</v>
      </c>
      <c r="B527">
        <v>12816</v>
      </c>
      <c r="C527">
        <v>12816</v>
      </c>
      <c r="D527">
        <v>99972575</v>
      </c>
      <c r="E527">
        <v>166900</v>
      </c>
      <c r="F527" s="1">
        <v>44176.261805555558</v>
      </c>
      <c r="G527" s="1">
        <v>44176.357638888891</v>
      </c>
      <c r="H527">
        <v>18.9244939385</v>
      </c>
      <c r="I527">
        <v>8.0851156374662896</v>
      </c>
      <c r="J527">
        <v>16.720334358300001</v>
      </c>
      <c r="K527">
        <v>0.78800000000000003</v>
      </c>
      <c r="L527">
        <v>0.26486111111111099</v>
      </c>
      <c r="M527">
        <v>0.69099999999999995</v>
      </c>
      <c r="N527">
        <v>2.0351388888888899</v>
      </c>
      <c r="O527">
        <v>28.365389846761001</v>
      </c>
      <c r="P527" t="s">
        <v>43</v>
      </c>
      <c r="Q527" t="s">
        <v>43</v>
      </c>
      <c r="R527">
        <v>-84.350014000000002</v>
      </c>
      <c r="S527">
        <v>33.573785999999998</v>
      </c>
      <c r="T527">
        <v>-84.448559000000003</v>
      </c>
      <c r="U527">
        <v>33.651266999999997</v>
      </c>
      <c r="V527">
        <v>-84.267342900000003</v>
      </c>
      <c r="W527">
        <v>33.783355090000001</v>
      </c>
      <c r="X527">
        <v>21.901400574148401</v>
      </c>
      <c r="Y527">
        <v>0.56508333333333305</v>
      </c>
      <c r="Z527">
        <v>17.6378515416258</v>
      </c>
      <c r="AA527">
        <v>0.54130555555555604</v>
      </c>
      <c r="AB527">
        <v>19.501907614301501</v>
      </c>
      <c r="AC527">
        <v>0.58080555555555602</v>
      </c>
      <c r="AD527">
        <v>12.3172232095145</v>
      </c>
      <c r="AE527">
        <v>0.41138888888888903</v>
      </c>
      <c r="AF527">
        <v>8.7178594951967892</v>
      </c>
      <c r="AG527">
        <v>0.27669444444444402</v>
      </c>
      <c r="AH527">
        <v>5.9227385139249602</v>
      </c>
      <c r="AI527">
        <v>0.24327777777777801</v>
      </c>
      <c r="AJ527">
        <v>39.539252115774197</v>
      </c>
      <c r="AK527">
        <v>31.819130823816</v>
      </c>
      <c r="AL527">
        <v>14.640598009121801</v>
      </c>
      <c r="AM527">
        <v>1.10638888888889</v>
      </c>
      <c r="AN527">
        <v>0.99219444444444405</v>
      </c>
      <c r="AO527">
        <v>0.51997222222222195</v>
      </c>
      <c r="AP527" t="s">
        <v>44</v>
      </c>
      <c r="AQ527">
        <f t="shared" si="9"/>
        <v>1</v>
      </c>
    </row>
    <row r="528" spans="1:43" x14ac:dyDescent="0.25">
      <c r="A528">
        <v>967701</v>
      </c>
      <c r="B528">
        <v>12816</v>
      </c>
      <c r="C528">
        <v>12816</v>
      </c>
      <c r="D528">
        <v>166900</v>
      </c>
      <c r="E528">
        <v>99972575</v>
      </c>
      <c r="F528" s="1">
        <v>44176.625</v>
      </c>
      <c r="G528" s="1">
        <v>44176.791666666664</v>
      </c>
      <c r="H528">
        <v>16.720334358300001</v>
      </c>
      <c r="I528">
        <v>24.744180844321299</v>
      </c>
      <c r="J528">
        <v>18.9244939385</v>
      </c>
      <c r="K528">
        <v>0.69099999999999995</v>
      </c>
      <c r="L528">
        <v>0.78577777777777802</v>
      </c>
      <c r="M528">
        <v>0.78800000000000003</v>
      </c>
      <c r="N528">
        <v>3.2142222222222201</v>
      </c>
      <c r="O528">
        <v>47.519685344857201</v>
      </c>
      <c r="P528" t="s">
        <v>43</v>
      </c>
      <c r="Q528" t="s">
        <v>43</v>
      </c>
      <c r="R528">
        <v>-84.448559000000003</v>
      </c>
      <c r="S528">
        <v>33.651266999999997</v>
      </c>
      <c r="T528">
        <v>-84.350014000000002</v>
      </c>
      <c r="U528">
        <v>33.573785999999998</v>
      </c>
      <c r="V528">
        <v>-84.267342900000003</v>
      </c>
      <c r="W528">
        <v>33.783355090000001</v>
      </c>
      <c r="X528">
        <v>17.6378515416258</v>
      </c>
      <c r="Y528">
        <v>0.54130555555555604</v>
      </c>
      <c r="Z528">
        <v>21.901400574148401</v>
      </c>
      <c r="AA528">
        <v>0.56508333333333305</v>
      </c>
      <c r="AB528">
        <v>12.3172232095145</v>
      </c>
      <c r="AC528">
        <v>0.41138888888888903</v>
      </c>
      <c r="AD528">
        <v>19.501907614301501</v>
      </c>
      <c r="AE528">
        <v>0.58080555555555602</v>
      </c>
      <c r="AF528">
        <v>5.9227385139249602</v>
      </c>
      <c r="AG528">
        <v>0.24327777777777801</v>
      </c>
      <c r="AH528">
        <v>8.7178594951967892</v>
      </c>
      <c r="AI528">
        <v>0.27669444444444402</v>
      </c>
      <c r="AJ528">
        <v>39.539252115774197</v>
      </c>
      <c r="AK528">
        <v>31.819130823816</v>
      </c>
      <c r="AL528">
        <v>14.640598009121801</v>
      </c>
      <c r="AM528">
        <v>1.10638888888889</v>
      </c>
      <c r="AN528">
        <v>0.99219444444444405</v>
      </c>
      <c r="AO528">
        <v>0.51997222222222195</v>
      </c>
      <c r="AP528" t="s">
        <v>44</v>
      </c>
      <c r="AQ528">
        <f t="shared" si="9"/>
        <v>1</v>
      </c>
    </row>
    <row r="529" spans="1:43" x14ac:dyDescent="0.25">
      <c r="A529">
        <v>967700</v>
      </c>
      <c r="B529">
        <v>12816</v>
      </c>
      <c r="C529">
        <v>12816</v>
      </c>
      <c r="D529">
        <v>166900</v>
      </c>
      <c r="E529">
        <v>99972575</v>
      </c>
      <c r="F529" s="1">
        <v>44176.645833333336</v>
      </c>
      <c r="G529" s="1">
        <v>44176.80972222222</v>
      </c>
      <c r="H529">
        <v>16.720334358300001</v>
      </c>
      <c r="I529">
        <v>24.744180844321299</v>
      </c>
      <c r="J529">
        <v>18.9244939385</v>
      </c>
      <c r="K529">
        <v>0.69099999999999995</v>
      </c>
      <c r="L529">
        <v>0.78577777777777802</v>
      </c>
      <c r="M529">
        <v>0.78800000000000003</v>
      </c>
      <c r="N529">
        <v>3.1475555555555599</v>
      </c>
      <c r="O529">
        <v>47.519685344857201</v>
      </c>
      <c r="P529" t="s">
        <v>43</v>
      </c>
      <c r="Q529" t="s">
        <v>43</v>
      </c>
      <c r="R529">
        <v>-84.448559000000003</v>
      </c>
      <c r="S529">
        <v>33.651266999999997</v>
      </c>
      <c r="T529">
        <v>-84.350014000000002</v>
      </c>
      <c r="U529">
        <v>33.573785999999998</v>
      </c>
      <c r="V529">
        <v>-84.267342900000003</v>
      </c>
      <c r="W529">
        <v>33.783355090000001</v>
      </c>
      <c r="X529">
        <v>17.6378515416258</v>
      </c>
      <c r="Y529">
        <v>0.54130555555555604</v>
      </c>
      <c r="Z529">
        <v>21.901400574148401</v>
      </c>
      <c r="AA529">
        <v>0.56508333333333305</v>
      </c>
      <c r="AB529">
        <v>12.3172232095145</v>
      </c>
      <c r="AC529">
        <v>0.41138888888888903</v>
      </c>
      <c r="AD529">
        <v>19.501907614301501</v>
      </c>
      <c r="AE529">
        <v>0.58080555555555602</v>
      </c>
      <c r="AF529">
        <v>5.9227385139249602</v>
      </c>
      <c r="AG529">
        <v>0.24327777777777801</v>
      </c>
      <c r="AH529">
        <v>8.7178594951967892</v>
      </c>
      <c r="AI529">
        <v>0.27669444444444402</v>
      </c>
      <c r="AJ529">
        <v>39.539252115774197</v>
      </c>
      <c r="AK529">
        <v>31.819130823816</v>
      </c>
      <c r="AL529">
        <v>14.640598009121801</v>
      </c>
      <c r="AM529">
        <v>1.10638888888889</v>
      </c>
      <c r="AN529">
        <v>0.99219444444444405</v>
      </c>
      <c r="AO529">
        <v>0.51997222222222195</v>
      </c>
      <c r="AP529" t="s">
        <v>44</v>
      </c>
      <c r="AQ529">
        <f t="shared" si="9"/>
        <v>1</v>
      </c>
    </row>
    <row r="530" spans="1:43" x14ac:dyDescent="0.25">
      <c r="A530">
        <v>967699</v>
      </c>
      <c r="B530">
        <v>12816</v>
      </c>
      <c r="C530">
        <v>12816</v>
      </c>
      <c r="D530">
        <v>166900</v>
      </c>
      <c r="E530">
        <v>99972575</v>
      </c>
      <c r="F530" s="1">
        <v>44176.666666666664</v>
      </c>
      <c r="G530" s="1">
        <v>44177.004861111112</v>
      </c>
      <c r="H530">
        <v>16.720334358300001</v>
      </c>
      <c r="I530">
        <v>24.744180844321299</v>
      </c>
      <c r="J530">
        <v>18.9244939385</v>
      </c>
      <c r="K530">
        <v>0.69099999999999995</v>
      </c>
      <c r="L530">
        <v>0.78577777777777802</v>
      </c>
      <c r="M530">
        <v>0.78800000000000003</v>
      </c>
      <c r="N530">
        <v>7.3308888888888903</v>
      </c>
      <c r="O530">
        <v>111.78760775869</v>
      </c>
      <c r="P530" t="s">
        <v>43</v>
      </c>
      <c r="Q530" t="s">
        <v>43</v>
      </c>
      <c r="R530">
        <v>-84.448559000000003</v>
      </c>
      <c r="S530">
        <v>33.651266999999997</v>
      </c>
      <c r="T530">
        <v>-84.350014000000002</v>
      </c>
      <c r="U530">
        <v>33.573785999999998</v>
      </c>
      <c r="V530">
        <v>-84.267342900000003</v>
      </c>
      <c r="W530">
        <v>33.783355090000001</v>
      </c>
      <c r="X530">
        <v>17.6378515416258</v>
      </c>
      <c r="Y530">
        <v>0.54130555555555604</v>
      </c>
      <c r="Z530">
        <v>21.901400574148401</v>
      </c>
      <c r="AA530">
        <v>0.56508333333333305</v>
      </c>
      <c r="AB530">
        <v>12.3172232095145</v>
      </c>
      <c r="AC530">
        <v>0.41138888888888903</v>
      </c>
      <c r="AD530">
        <v>19.501907614301501</v>
      </c>
      <c r="AE530">
        <v>0.58080555555555602</v>
      </c>
      <c r="AF530">
        <v>5.9227385139249602</v>
      </c>
      <c r="AG530">
        <v>0.24327777777777801</v>
      </c>
      <c r="AH530">
        <v>8.7178594951967892</v>
      </c>
      <c r="AI530">
        <v>0.27669444444444402</v>
      </c>
      <c r="AJ530">
        <v>39.539252115774197</v>
      </c>
      <c r="AK530">
        <v>31.819130823816</v>
      </c>
      <c r="AL530">
        <v>14.640598009121801</v>
      </c>
      <c r="AM530">
        <v>1.10638888888889</v>
      </c>
      <c r="AN530">
        <v>0.99219444444444405</v>
      </c>
      <c r="AO530">
        <v>0.51997222222222195</v>
      </c>
      <c r="AP530" t="s">
        <v>44</v>
      </c>
      <c r="AQ530">
        <f t="shared" si="9"/>
        <v>1</v>
      </c>
    </row>
    <row r="531" spans="1:43" x14ac:dyDescent="0.25">
      <c r="A531">
        <v>967802</v>
      </c>
      <c r="B531">
        <v>12818</v>
      </c>
      <c r="C531">
        <v>12818</v>
      </c>
      <c r="D531">
        <v>98020</v>
      </c>
      <c r="E531">
        <v>98020</v>
      </c>
      <c r="F531" s="1">
        <v>44176.333333333336</v>
      </c>
      <c r="G531" s="1">
        <v>44176.934027777781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14.4166666666667</v>
      </c>
      <c r="O531">
        <v>278.73826149442601</v>
      </c>
      <c r="P531" t="s">
        <v>42</v>
      </c>
      <c r="Q531" t="s">
        <v>42</v>
      </c>
      <c r="R531">
        <v>-84.470229000000003</v>
      </c>
      <c r="S531">
        <v>33.754334</v>
      </c>
      <c r="T531">
        <v>-84.470229000000003</v>
      </c>
      <c r="U531">
        <v>33.754334</v>
      </c>
      <c r="V531">
        <v>-84.441568700000005</v>
      </c>
      <c r="W531">
        <v>33.790036090000001</v>
      </c>
      <c r="X531">
        <v>14.661724682167799</v>
      </c>
      <c r="Y531">
        <v>0.43077777777777798</v>
      </c>
      <c r="Z531">
        <v>14.661724682167799</v>
      </c>
      <c r="AA531">
        <v>0.43077777777777798</v>
      </c>
      <c r="AB531">
        <v>4.8980948711894303</v>
      </c>
      <c r="AC531">
        <v>0.21858333333333299</v>
      </c>
      <c r="AD531">
        <v>4.8980948711894303</v>
      </c>
      <c r="AE531">
        <v>0.21858333333333299</v>
      </c>
      <c r="AF531">
        <v>11.1131271204345</v>
      </c>
      <c r="AG531">
        <v>0.34688888888888902</v>
      </c>
      <c r="AH531">
        <v>11.1131271204345</v>
      </c>
      <c r="AI531">
        <v>0.34688888888888902</v>
      </c>
      <c r="AJ531">
        <v>29.323449364335701</v>
      </c>
      <c r="AK531">
        <v>9.7961897423788606</v>
      </c>
      <c r="AL531">
        <v>22.226254240868901</v>
      </c>
      <c r="AM531">
        <v>0.86155555555555596</v>
      </c>
      <c r="AN531">
        <v>0.43716666666666698</v>
      </c>
      <c r="AO531">
        <v>0.69377777777777805</v>
      </c>
      <c r="AP531" t="s">
        <v>42</v>
      </c>
      <c r="AQ531" t="str">
        <f t="shared" si="9"/>
        <v/>
      </c>
    </row>
    <row r="532" spans="1:43" x14ac:dyDescent="0.25">
      <c r="A532">
        <v>967791</v>
      </c>
      <c r="B532">
        <v>12818</v>
      </c>
      <c r="C532">
        <v>12818</v>
      </c>
      <c r="D532">
        <v>98020</v>
      </c>
      <c r="E532">
        <v>98020</v>
      </c>
      <c r="F532" s="1">
        <v>44176.354166666664</v>
      </c>
      <c r="G532" s="1">
        <v>44176.982638888891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15.0833333333333</v>
      </c>
      <c r="O532">
        <v>291.40818247144603</v>
      </c>
      <c r="P532" t="s">
        <v>42</v>
      </c>
      <c r="Q532" t="s">
        <v>42</v>
      </c>
      <c r="R532">
        <v>-84.470229000000003</v>
      </c>
      <c r="S532">
        <v>33.754334</v>
      </c>
      <c r="T532">
        <v>-84.470229000000003</v>
      </c>
      <c r="U532">
        <v>33.754334</v>
      </c>
      <c r="V532">
        <v>-84.441568700000005</v>
      </c>
      <c r="W532">
        <v>33.790036090000001</v>
      </c>
      <c r="X532">
        <v>14.661724682167799</v>
      </c>
      <c r="Y532">
        <v>0.43077777777777798</v>
      </c>
      <c r="Z532">
        <v>14.661724682167799</v>
      </c>
      <c r="AA532">
        <v>0.43077777777777798</v>
      </c>
      <c r="AB532">
        <v>4.8980948711894303</v>
      </c>
      <c r="AC532">
        <v>0.21858333333333299</v>
      </c>
      <c r="AD532">
        <v>4.8980948711894303</v>
      </c>
      <c r="AE532">
        <v>0.21858333333333299</v>
      </c>
      <c r="AF532">
        <v>11.1131271204345</v>
      </c>
      <c r="AG532">
        <v>0.34688888888888902</v>
      </c>
      <c r="AH532">
        <v>11.1131271204345</v>
      </c>
      <c r="AI532">
        <v>0.34688888888888902</v>
      </c>
      <c r="AJ532">
        <v>29.323449364335701</v>
      </c>
      <c r="AK532">
        <v>9.7961897423788606</v>
      </c>
      <c r="AL532">
        <v>22.226254240868901</v>
      </c>
      <c r="AM532">
        <v>0.86155555555555596</v>
      </c>
      <c r="AN532">
        <v>0.43716666666666698</v>
      </c>
      <c r="AO532">
        <v>0.69377777777777805</v>
      </c>
      <c r="AP532" t="s">
        <v>42</v>
      </c>
      <c r="AQ532" t="str">
        <f t="shared" si="9"/>
        <v/>
      </c>
    </row>
    <row r="533" spans="1:43" x14ac:dyDescent="0.25">
      <c r="A533">
        <v>967794</v>
      </c>
      <c r="B533">
        <v>12818</v>
      </c>
      <c r="C533">
        <v>12818</v>
      </c>
      <c r="D533">
        <v>98020</v>
      </c>
      <c r="E533">
        <v>98020</v>
      </c>
      <c r="F533" s="1">
        <v>44176.354166666664</v>
      </c>
      <c r="G533" s="1">
        <v>44176.815972222219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11.0833333333333</v>
      </c>
      <c r="O533">
        <v>215.38865660932899</v>
      </c>
      <c r="P533" t="s">
        <v>42</v>
      </c>
      <c r="Q533" t="s">
        <v>42</v>
      </c>
      <c r="R533">
        <v>-84.470229000000003</v>
      </c>
      <c r="S533">
        <v>33.754334</v>
      </c>
      <c r="T533">
        <v>-84.470229000000003</v>
      </c>
      <c r="U533">
        <v>33.754334</v>
      </c>
      <c r="V533">
        <v>-84.441568700000005</v>
      </c>
      <c r="W533">
        <v>33.790036090000001</v>
      </c>
      <c r="X533">
        <v>14.661724682167799</v>
      </c>
      <c r="Y533">
        <v>0.43077777777777798</v>
      </c>
      <c r="Z533">
        <v>14.661724682167799</v>
      </c>
      <c r="AA533">
        <v>0.43077777777777798</v>
      </c>
      <c r="AB533">
        <v>4.8980948711894303</v>
      </c>
      <c r="AC533">
        <v>0.21858333333333299</v>
      </c>
      <c r="AD533">
        <v>4.8980948711894303</v>
      </c>
      <c r="AE533">
        <v>0.21858333333333299</v>
      </c>
      <c r="AF533">
        <v>11.1131271204345</v>
      </c>
      <c r="AG533">
        <v>0.34688888888888902</v>
      </c>
      <c r="AH533">
        <v>11.1131271204345</v>
      </c>
      <c r="AI533">
        <v>0.34688888888888902</v>
      </c>
      <c r="AJ533">
        <v>29.323449364335701</v>
      </c>
      <c r="AK533">
        <v>9.7961897423788606</v>
      </c>
      <c r="AL533">
        <v>22.226254240868901</v>
      </c>
      <c r="AM533">
        <v>0.86155555555555596</v>
      </c>
      <c r="AN533">
        <v>0.43716666666666698</v>
      </c>
      <c r="AO533">
        <v>0.69377777777777805</v>
      </c>
      <c r="AP533" t="s">
        <v>42</v>
      </c>
      <c r="AQ533" t="str">
        <f t="shared" si="9"/>
        <v/>
      </c>
    </row>
    <row r="534" spans="1:43" x14ac:dyDescent="0.25">
      <c r="A534">
        <v>967795</v>
      </c>
      <c r="B534">
        <v>12818</v>
      </c>
      <c r="C534">
        <v>12818</v>
      </c>
      <c r="D534">
        <v>98020</v>
      </c>
      <c r="E534">
        <v>98020</v>
      </c>
      <c r="F534" s="1">
        <v>44176.354166666664</v>
      </c>
      <c r="G534" s="1">
        <v>44176.927083333336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13.75</v>
      </c>
      <c r="O534">
        <v>266.06834051740702</v>
      </c>
      <c r="P534" t="s">
        <v>42</v>
      </c>
      <c r="Q534" t="s">
        <v>42</v>
      </c>
      <c r="R534">
        <v>-84.470229000000003</v>
      </c>
      <c r="S534">
        <v>33.754334</v>
      </c>
      <c r="T534">
        <v>-84.470229000000003</v>
      </c>
      <c r="U534">
        <v>33.754334</v>
      </c>
      <c r="V534">
        <v>-84.441568700000005</v>
      </c>
      <c r="W534">
        <v>33.790036090000001</v>
      </c>
      <c r="X534">
        <v>14.661724682167799</v>
      </c>
      <c r="Y534">
        <v>0.43077777777777798</v>
      </c>
      <c r="Z534">
        <v>14.661724682167799</v>
      </c>
      <c r="AA534">
        <v>0.43077777777777798</v>
      </c>
      <c r="AB534">
        <v>4.8980948711894303</v>
      </c>
      <c r="AC534">
        <v>0.21858333333333299</v>
      </c>
      <c r="AD534">
        <v>4.8980948711894303</v>
      </c>
      <c r="AE534">
        <v>0.21858333333333299</v>
      </c>
      <c r="AF534">
        <v>11.1131271204345</v>
      </c>
      <c r="AG534">
        <v>0.34688888888888902</v>
      </c>
      <c r="AH534">
        <v>11.1131271204345</v>
      </c>
      <c r="AI534">
        <v>0.34688888888888902</v>
      </c>
      <c r="AJ534">
        <v>29.323449364335701</v>
      </c>
      <c r="AK534">
        <v>9.7961897423788606</v>
      </c>
      <c r="AL534">
        <v>22.226254240868901</v>
      </c>
      <c r="AM534">
        <v>0.86155555555555596</v>
      </c>
      <c r="AN534">
        <v>0.43716666666666698</v>
      </c>
      <c r="AO534">
        <v>0.69377777777777805</v>
      </c>
      <c r="AP534" t="s">
        <v>42</v>
      </c>
      <c r="AQ534" t="str">
        <f t="shared" si="9"/>
        <v/>
      </c>
    </row>
    <row r="535" spans="1:43" x14ac:dyDescent="0.25">
      <c r="A535">
        <v>967796</v>
      </c>
      <c r="B535">
        <v>12818</v>
      </c>
      <c r="C535">
        <v>12818</v>
      </c>
      <c r="D535">
        <v>98020</v>
      </c>
      <c r="E535">
        <v>98020</v>
      </c>
      <c r="F535" s="1">
        <v>44176.354166666664</v>
      </c>
      <c r="G535" s="1">
        <v>44176.899305555555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13.0833333333333</v>
      </c>
      <c r="O535">
        <v>253.39841954038801</v>
      </c>
      <c r="P535" t="s">
        <v>42</v>
      </c>
      <c r="Q535" t="s">
        <v>42</v>
      </c>
      <c r="R535">
        <v>-84.470229000000003</v>
      </c>
      <c r="S535">
        <v>33.754334</v>
      </c>
      <c r="T535">
        <v>-84.470229000000003</v>
      </c>
      <c r="U535">
        <v>33.754334</v>
      </c>
      <c r="V535">
        <v>-84.441568700000005</v>
      </c>
      <c r="W535">
        <v>33.790036090000001</v>
      </c>
      <c r="X535">
        <v>14.661724682167799</v>
      </c>
      <c r="Y535">
        <v>0.43077777777777798</v>
      </c>
      <c r="Z535">
        <v>14.661724682167799</v>
      </c>
      <c r="AA535">
        <v>0.43077777777777798</v>
      </c>
      <c r="AB535">
        <v>4.8980948711894303</v>
      </c>
      <c r="AC535">
        <v>0.21858333333333299</v>
      </c>
      <c r="AD535">
        <v>4.8980948711894303</v>
      </c>
      <c r="AE535">
        <v>0.21858333333333299</v>
      </c>
      <c r="AF535">
        <v>11.1131271204345</v>
      </c>
      <c r="AG535">
        <v>0.34688888888888902</v>
      </c>
      <c r="AH535">
        <v>11.1131271204345</v>
      </c>
      <c r="AI535">
        <v>0.34688888888888902</v>
      </c>
      <c r="AJ535">
        <v>29.323449364335701</v>
      </c>
      <c r="AK535">
        <v>9.7961897423788606</v>
      </c>
      <c r="AL535">
        <v>22.226254240868901</v>
      </c>
      <c r="AM535">
        <v>0.86155555555555596</v>
      </c>
      <c r="AN535">
        <v>0.43716666666666698</v>
      </c>
      <c r="AO535">
        <v>0.69377777777777805</v>
      </c>
      <c r="AP535" t="s">
        <v>42</v>
      </c>
      <c r="AQ535" t="str">
        <f t="shared" si="9"/>
        <v/>
      </c>
    </row>
    <row r="536" spans="1:43" x14ac:dyDescent="0.25">
      <c r="A536">
        <v>967797</v>
      </c>
      <c r="B536">
        <v>12818</v>
      </c>
      <c r="C536">
        <v>12818</v>
      </c>
      <c r="D536">
        <v>98020</v>
      </c>
      <c r="E536">
        <v>98020</v>
      </c>
      <c r="F536" s="1">
        <v>44176.354166666664</v>
      </c>
      <c r="G536" s="1">
        <v>44176.454861111109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2.4166666666666701</v>
      </c>
      <c r="O536">
        <v>50.6796839080775</v>
      </c>
      <c r="P536" t="s">
        <v>42</v>
      </c>
      <c r="Q536" t="s">
        <v>42</v>
      </c>
      <c r="R536">
        <v>-84.470229000000003</v>
      </c>
      <c r="S536">
        <v>33.754334</v>
      </c>
      <c r="T536">
        <v>-84.470229000000003</v>
      </c>
      <c r="U536">
        <v>33.754334</v>
      </c>
      <c r="V536">
        <v>-84.441568700000005</v>
      </c>
      <c r="W536">
        <v>33.790036090000001</v>
      </c>
      <c r="X536">
        <v>14.661724682167799</v>
      </c>
      <c r="Y536">
        <v>0.43077777777777798</v>
      </c>
      <c r="Z536">
        <v>14.661724682167799</v>
      </c>
      <c r="AA536">
        <v>0.43077777777777798</v>
      </c>
      <c r="AB536">
        <v>4.8980948711894303</v>
      </c>
      <c r="AC536">
        <v>0.21858333333333299</v>
      </c>
      <c r="AD536">
        <v>4.8980948711894303</v>
      </c>
      <c r="AE536">
        <v>0.21858333333333299</v>
      </c>
      <c r="AF536">
        <v>11.1131271204345</v>
      </c>
      <c r="AG536">
        <v>0.34688888888888902</v>
      </c>
      <c r="AH536">
        <v>11.1131271204345</v>
      </c>
      <c r="AI536">
        <v>0.34688888888888902</v>
      </c>
      <c r="AJ536">
        <v>29.323449364335701</v>
      </c>
      <c r="AK536">
        <v>9.7961897423788606</v>
      </c>
      <c r="AL536">
        <v>22.226254240868901</v>
      </c>
      <c r="AM536">
        <v>0.86155555555555596</v>
      </c>
      <c r="AN536">
        <v>0.43716666666666698</v>
      </c>
      <c r="AO536">
        <v>0.69377777777777805</v>
      </c>
      <c r="AP536" t="s">
        <v>42</v>
      </c>
      <c r="AQ536" t="str">
        <f t="shared" si="9"/>
        <v/>
      </c>
    </row>
    <row r="537" spans="1:43" x14ac:dyDescent="0.25">
      <c r="A537">
        <v>967803</v>
      </c>
      <c r="B537">
        <v>12818</v>
      </c>
      <c r="C537">
        <v>12818</v>
      </c>
      <c r="D537">
        <v>98020</v>
      </c>
      <c r="E537">
        <v>98020</v>
      </c>
      <c r="F537" s="1">
        <v>44176.354166666664</v>
      </c>
      <c r="G537" s="1">
        <v>44176.84375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11.75</v>
      </c>
      <c r="O537">
        <v>228.058577586349</v>
      </c>
      <c r="P537" t="s">
        <v>42</v>
      </c>
      <c r="Q537" t="s">
        <v>42</v>
      </c>
      <c r="R537">
        <v>-84.470229000000003</v>
      </c>
      <c r="S537">
        <v>33.754334</v>
      </c>
      <c r="T537">
        <v>-84.470229000000003</v>
      </c>
      <c r="U537">
        <v>33.754334</v>
      </c>
      <c r="V537">
        <v>-84.441568700000005</v>
      </c>
      <c r="W537">
        <v>33.790036090000001</v>
      </c>
      <c r="X537">
        <v>14.661724682167799</v>
      </c>
      <c r="Y537">
        <v>0.43077777777777798</v>
      </c>
      <c r="Z537">
        <v>14.661724682167799</v>
      </c>
      <c r="AA537">
        <v>0.43077777777777798</v>
      </c>
      <c r="AB537">
        <v>4.8980948711894303</v>
      </c>
      <c r="AC537">
        <v>0.21858333333333299</v>
      </c>
      <c r="AD537">
        <v>4.8980948711894303</v>
      </c>
      <c r="AE537">
        <v>0.21858333333333299</v>
      </c>
      <c r="AF537">
        <v>11.1131271204345</v>
      </c>
      <c r="AG537">
        <v>0.34688888888888902</v>
      </c>
      <c r="AH537">
        <v>11.1131271204345</v>
      </c>
      <c r="AI537">
        <v>0.34688888888888902</v>
      </c>
      <c r="AJ537">
        <v>29.323449364335701</v>
      </c>
      <c r="AK537">
        <v>9.7961897423788606</v>
      </c>
      <c r="AL537">
        <v>22.226254240868901</v>
      </c>
      <c r="AM537">
        <v>0.86155555555555596</v>
      </c>
      <c r="AN537">
        <v>0.43716666666666698</v>
      </c>
      <c r="AO537">
        <v>0.69377777777777805</v>
      </c>
      <c r="AP537" t="s">
        <v>42</v>
      </c>
      <c r="AQ537" t="str">
        <f t="shared" si="9"/>
        <v/>
      </c>
    </row>
    <row r="538" spans="1:43" x14ac:dyDescent="0.25">
      <c r="A538">
        <v>967793</v>
      </c>
      <c r="B538">
        <v>12818</v>
      </c>
      <c r="C538">
        <v>12818</v>
      </c>
      <c r="D538">
        <v>98020</v>
      </c>
      <c r="E538">
        <v>98020</v>
      </c>
      <c r="F538" s="1">
        <v>44176.4375</v>
      </c>
      <c r="G538" s="1">
        <v>44176.899305555555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11.0833333333333</v>
      </c>
      <c r="O538">
        <v>215.38865660932899</v>
      </c>
      <c r="P538" t="s">
        <v>42</v>
      </c>
      <c r="Q538" t="s">
        <v>42</v>
      </c>
      <c r="R538">
        <v>-84.470229000000003</v>
      </c>
      <c r="S538">
        <v>33.754334</v>
      </c>
      <c r="T538">
        <v>-84.470229000000003</v>
      </c>
      <c r="U538">
        <v>33.754334</v>
      </c>
      <c r="V538">
        <v>-84.441568700000005</v>
      </c>
      <c r="W538">
        <v>33.790036090000001</v>
      </c>
      <c r="X538">
        <v>14.661724682167799</v>
      </c>
      <c r="Y538">
        <v>0.43077777777777798</v>
      </c>
      <c r="Z538">
        <v>14.661724682167799</v>
      </c>
      <c r="AA538">
        <v>0.43077777777777798</v>
      </c>
      <c r="AB538">
        <v>4.8980948711894303</v>
      </c>
      <c r="AC538">
        <v>0.21858333333333299</v>
      </c>
      <c r="AD538">
        <v>4.8980948711894303</v>
      </c>
      <c r="AE538">
        <v>0.21858333333333299</v>
      </c>
      <c r="AF538">
        <v>11.1131271204345</v>
      </c>
      <c r="AG538">
        <v>0.34688888888888902</v>
      </c>
      <c r="AH538">
        <v>11.1131271204345</v>
      </c>
      <c r="AI538">
        <v>0.34688888888888902</v>
      </c>
      <c r="AJ538">
        <v>29.323449364335701</v>
      </c>
      <c r="AK538">
        <v>9.7961897423788606</v>
      </c>
      <c r="AL538">
        <v>22.226254240868901</v>
      </c>
      <c r="AM538">
        <v>0.86155555555555596</v>
      </c>
      <c r="AN538">
        <v>0.43716666666666698</v>
      </c>
      <c r="AO538">
        <v>0.69377777777777805</v>
      </c>
      <c r="AP538" t="s">
        <v>42</v>
      </c>
      <c r="AQ538" t="str">
        <f t="shared" si="9"/>
        <v/>
      </c>
    </row>
    <row r="539" spans="1:43" x14ac:dyDescent="0.25">
      <c r="A539">
        <v>967792</v>
      </c>
      <c r="B539">
        <v>12818</v>
      </c>
      <c r="C539">
        <v>12818</v>
      </c>
      <c r="D539">
        <v>98020</v>
      </c>
      <c r="E539">
        <v>98020</v>
      </c>
      <c r="F539" s="1">
        <v>44176.465277777781</v>
      </c>
      <c r="G539" s="1">
        <v>44177.065972222219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14.4166666666667</v>
      </c>
      <c r="O539">
        <v>278.73826149442601</v>
      </c>
      <c r="P539" t="s">
        <v>42</v>
      </c>
      <c r="Q539" t="s">
        <v>42</v>
      </c>
      <c r="R539">
        <v>-84.470229000000003</v>
      </c>
      <c r="S539">
        <v>33.754334</v>
      </c>
      <c r="T539">
        <v>-84.470229000000003</v>
      </c>
      <c r="U539">
        <v>33.754334</v>
      </c>
      <c r="V539">
        <v>-84.441568700000005</v>
      </c>
      <c r="W539">
        <v>33.790036090000001</v>
      </c>
      <c r="X539">
        <v>14.661724682167799</v>
      </c>
      <c r="Y539">
        <v>0.43077777777777798</v>
      </c>
      <c r="Z539">
        <v>14.661724682167799</v>
      </c>
      <c r="AA539">
        <v>0.43077777777777798</v>
      </c>
      <c r="AB539">
        <v>4.8980948711894303</v>
      </c>
      <c r="AC539">
        <v>0.21858333333333299</v>
      </c>
      <c r="AD539">
        <v>4.8980948711894303</v>
      </c>
      <c r="AE539">
        <v>0.21858333333333299</v>
      </c>
      <c r="AF539">
        <v>11.1131271204345</v>
      </c>
      <c r="AG539">
        <v>0.34688888888888902</v>
      </c>
      <c r="AH539">
        <v>11.1131271204345</v>
      </c>
      <c r="AI539">
        <v>0.34688888888888902</v>
      </c>
      <c r="AJ539">
        <v>29.323449364335701</v>
      </c>
      <c r="AK539">
        <v>9.7961897423788606</v>
      </c>
      <c r="AL539">
        <v>22.226254240868901</v>
      </c>
      <c r="AM539">
        <v>0.86155555555555596</v>
      </c>
      <c r="AN539">
        <v>0.43716666666666698</v>
      </c>
      <c r="AO539">
        <v>0.69377777777777805</v>
      </c>
      <c r="AP539" t="s">
        <v>42</v>
      </c>
      <c r="AQ539" t="str">
        <f t="shared" si="9"/>
        <v/>
      </c>
    </row>
    <row r="540" spans="1:43" x14ac:dyDescent="0.25">
      <c r="A540">
        <v>967799</v>
      </c>
      <c r="B540">
        <v>12818</v>
      </c>
      <c r="C540">
        <v>12818</v>
      </c>
      <c r="D540">
        <v>98020</v>
      </c>
      <c r="E540">
        <v>98020</v>
      </c>
      <c r="F540" s="1">
        <v>44176.659722222219</v>
      </c>
      <c r="G540" s="1">
        <v>44177.065972222219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9.75</v>
      </c>
      <c r="O540">
        <v>190.092732279812</v>
      </c>
      <c r="P540" t="s">
        <v>42</v>
      </c>
      <c r="Q540" t="s">
        <v>42</v>
      </c>
      <c r="R540">
        <v>-84.470229000000003</v>
      </c>
      <c r="S540">
        <v>33.754334</v>
      </c>
      <c r="T540">
        <v>-84.470229000000003</v>
      </c>
      <c r="U540">
        <v>33.754334</v>
      </c>
      <c r="V540">
        <v>-84.441568700000005</v>
      </c>
      <c r="W540">
        <v>33.790036090000001</v>
      </c>
      <c r="X540">
        <v>14.661724682167799</v>
      </c>
      <c r="Y540">
        <v>0.43077777777777798</v>
      </c>
      <c r="Z540">
        <v>14.661724682167799</v>
      </c>
      <c r="AA540">
        <v>0.43077777777777798</v>
      </c>
      <c r="AB540">
        <v>4.8980948711894303</v>
      </c>
      <c r="AC540">
        <v>0.21858333333333299</v>
      </c>
      <c r="AD540">
        <v>4.8980948711894303</v>
      </c>
      <c r="AE540">
        <v>0.21858333333333299</v>
      </c>
      <c r="AF540">
        <v>11.1131271204345</v>
      </c>
      <c r="AG540">
        <v>0.34688888888888902</v>
      </c>
      <c r="AH540">
        <v>11.1131271204345</v>
      </c>
      <c r="AI540">
        <v>0.34688888888888902</v>
      </c>
      <c r="AJ540">
        <v>29.323449364335701</v>
      </c>
      <c r="AK540">
        <v>9.7961897423788606</v>
      </c>
      <c r="AL540">
        <v>22.226254240868901</v>
      </c>
      <c r="AM540">
        <v>0.86155555555555596</v>
      </c>
      <c r="AN540">
        <v>0.43716666666666698</v>
      </c>
      <c r="AO540">
        <v>0.69377777777777805</v>
      </c>
      <c r="AP540" t="s">
        <v>42</v>
      </c>
      <c r="AQ540" t="str">
        <f t="shared" si="9"/>
        <v/>
      </c>
    </row>
    <row r="541" spans="1:43" x14ac:dyDescent="0.25">
      <c r="A541">
        <v>967800</v>
      </c>
      <c r="B541">
        <v>12818</v>
      </c>
      <c r="C541">
        <v>12818</v>
      </c>
      <c r="D541">
        <v>98020</v>
      </c>
      <c r="E541">
        <v>98020</v>
      </c>
      <c r="F541" s="1">
        <v>44176.659722222219</v>
      </c>
      <c r="G541" s="1">
        <v>44177.09375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10.4166666666667</v>
      </c>
      <c r="O541">
        <v>202.71873563231</v>
      </c>
      <c r="P541" t="s">
        <v>42</v>
      </c>
      <c r="Q541" t="s">
        <v>42</v>
      </c>
      <c r="R541">
        <v>-84.470229000000003</v>
      </c>
      <c r="S541">
        <v>33.754334</v>
      </c>
      <c r="T541">
        <v>-84.470229000000003</v>
      </c>
      <c r="U541">
        <v>33.754334</v>
      </c>
      <c r="V541">
        <v>-84.441568700000005</v>
      </c>
      <c r="W541">
        <v>33.790036090000001</v>
      </c>
      <c r="X541">
        <v>14.661724682167799</v>
      </c>
      <c r="Y541">
        <v>0.43077777777777798</v>
      </c>
      <c r="Z541">
        <v>14.661724682167799</v>
      </c>
      <c r="AA541">
        <v>0.43077777777777798</v>
      </c>
      <c r="AB541">
        <v>4.8980948711894303</v>
      </c>
      <c r="AC541">
        <v>0.21858333333333299</v>
      </c>
      <c r="AD541">
        <v>4.8980948711894303</v>
      </c>
      <c r="AE541">
        <v>0.21858333333333299</v>
      </c>
      <c r="AF541">
        <v>11.1131271204345</v>
      </c>
      <c r="AG541">
        <v>0.34688888888888902</v>
      </c>
      <c r="AH541">
        <v>11.1131271204345</v>
      </c>
      <c r="AI541">
        <v>0.34688888888888902</v>
      </c>
      <c r="AJ541">
        <v>29.323449364335701</v>
      </c>
      <c r="AK541">
        <v>9.7961897423788606</v>
      </c>
      <c r="AL541">
        <v>22.226254240868901</v>
      </c>
      <c r="AM541">
        <v>0.86155555555555596</v>
      </c>
      <c r="AN541">
        <v>0.43716666666666698</v>
      </c>
      <c r="AO541">
        <v>0.69377777777777805</v>
      </c>
      <c r="AP541" t="s">
        <v>42</v>
      </c>
      <c r="AQ541" t="str">
        <f t="shared" si="9"/>
        <v/>
      </c>
    </row>
    <row r="542" spans="1:43" x14ac:dyDescent="0.25">
      <c r="A542">
        <v>967801</v>
      </c>
      <c r="B542">
        <v>12818</v>
      </c>
      <c r="C542">
        <v>12818</v>
      </c>
      <c r="D542">
        <v>98020</v>
      </c>
      <c r="E542">
        <v>98020</v>
      </c>
      <c r="F542" s="1">
        <v>44176.670138888891</v>
      </c>
      <c r="G542" s="1">
        <v>44177.045138888891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9</v>
      </c>
      <c r="O542">
        <v>177.378893678271</v>
      </c>
      <c r="P542" t="s">
        <v>42</v>
      </c>
      <c r="Q542" t="s">
        <v>42</v>
      </c>
      <c r="R542">
        <v>-84.470229000000003</v>
      </c>
      <c r="S542">
        <v>33.754334</v>
      </c>
      <c r="T542">
        <v>-84.470229000000003</v>
      </c>
      <c r="U542">
        <v>33.754334</v>
      </c>
      <c r="V542">
        <v>-84.441568700000005</v>
      </c>
      <c r="W542">
        <v>33.790036090000001</v>
      </c>
      <c r="X542">
        <v>14.661724682167799</v>
      </c>
      <c r="Y542">
        <v>0.43077777777777798</v>
      </c>
      <c r="Z542">
        <v>14.661724682167799</v>
      </c>
      <c r="AA542">
        <v>0.43077777777777798</v>
      </c>
      <c r="AB542">
        <v>4.8980948711894303</v>
      </c>
      <c r="AC542">
        <v>0.21858333333333299</v>
      </c>
      <c r="AD542">
        <v>4.8980948711894303</v>
      </c>
      <c r="AE542">
        <v>0.21858333333333299</v>
      </c>
      <c r="AF542">
        <v>11.1131271204345</v>
      </c>
      <c r="AG542">
        <v>0.34688888888888902</v>
      </c>
      <c r="AH542">
        <v>11.1131271204345</v>
      </c>
      <c r="AI542">
        <v>0.34688888888888902</v>
      </c>
      <c r="AJ542">
        <v>29.323449364335701</v>
      </c>
      <c r="AK542">
        <v>9.7961897423788606</v>
      </c>
      <c r="AL542">
        <v>22.226254240868901</v>
      </c>
      <c r="AM542">
        <v>0.86155555555555596</v>
      </c>
      <c r="AN542">
        <v>0.43716666666666698</v>
      </c>
      <c r="AO542">
        <v>0.69377777777777805</v>
      </c>
      <c r="AP542" t="s">
        <v>42</v>
      </c>
      <c r="AQ542" t="str">
        <f t="shared" si="9"/>
        <v/>
      </c>
    </row>
    <row r="543" spans="1:43" x14ac:dyDescent="0.25">
      <c r="A543">
        <v>967798</v>
      </c>
      <c r="B543">
        <v>12818</v>
      </c>
      <c r="C543">
        <v>12818</v>
      </c>
      <c r="D543">
        <v>98020</v>
      </c>
      <c r="E543">
        <v>98020</v>
      </c>
      <c r="F543" s="1">
        <v>44176.6875</v>
      </c>
      <c r="G543" s="1">
        <v>44177.010416666664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7.75</v>
      </c>
      <c r="O543">
        <v>152.03905172423299</v>
      </c>
      <c r="P543" t="s">
        <v>42</v>
      </c>
      <c r="Q543" t="s">
        <v>42</v>
      </c>
      <c r="R543">
        <v>-84.470229000000003</v>
      </c>
      <c r="S543">
        <v>33.754334</v>
      </c>
      <c r="T543">
        <v>-84.470229000000003</v>
      </c>
      <c r="U543">
        <v>33.754334</v>
      </c>
      <c r="V543">
        <v>-84.441568700000005</v>
      </c>
      <c r="W543">
        <v>33.790036090000001</v>
      </c>
      <c r="X543">
        <v>14.661724682167799</v>
      </c>
      <c r="Y543">
        <v>0.43077777777777798</v>
      </c>
      <c r="Z543">
        <v>14.661724682167799</v>
      </c>
      <c r="AA543">
        <v>0.43077777777777798</v>
      </c>
      <c r="AB543">
        <v>4.8980948711894303</v>
      </c>
      <c r="AC543">
        <v>0.21858333333333299</v>
      </c>
      <c r="AD543">
        <v>4.8980948711894303</v>
      </c>
      <c r="AE543">
        <v>0.21858333333333299</v>
      </c>
      <c r="AF543">
        <v>11.1131271204345</v>
      </c>
      <c r="AG543">
        <v>0.34688888888888902</v>
      </c>
      <c r="AH543">
        <v>11.1131271204345</v>
      </c>
      <c r="AI543">
        <v>0.34688888888888902</v>
      </c>
      <c r="AJ543">
        <v>29.323449364335701</v>
      </c>
      <c r="AK543">
        <v>9.7961897423788606</v>
      </c>
      <c r="AL543">
        <v>22.226254240868901</v>
      </c>
      <c r="AM543">
        <v>0.86155555555555596</v>
      </c>
      <c r="AN543">
        <v>0.43716666666666698</v>
      </c>
      <c r="AO543">
        <v>0.69377777777777805</v>
      </c>
      <c r="AP543" t="s">
        <v>42</v>
      </c>
      <c r="AQ543" t="str">
        <f t="shared" si="9"/>
        <v/>
      </c>
    </row>
    <row r="544" spans="1:43" x14ac:dyDescent="0.25">
      <c r="A544">
        <v>967805</v>
      </c>
      <c r="B544">
        <v>12819</v>
      </c>
      <c r="C544">
        <v>12819</v>
      </c>
      <c r="D544">
        <v>99971917</v>
      </c>
      <c r="E544">
        <v>86900</v>
      </c>
      <c r="F544" s="1">
        <v>44176.226388888892</v>
      </c>
      <c r="G544" s="1">
        <v>44176.361111111109</v>
      </c>
      <c r="H544">
        <v>6.2510957471799999</v>
      </c>
      <c r="I544">
        <v>0</v>
      </c>
      <c r="J544">
        <v>1.55582828765</v>
      </c>
      <c r="K544">
        <v>0.23599999999999999</v>
      </c>
      <c r="L544">
        <v>0</v>
      </c>
      <c r="M544">
        <v>0.1</v>
      </c>
      <c r="N544">
        <v>3.2333333333333298</v>
      </c>
      <c r="O544">
        <v>49.704398946391102</v>
      </c>
      <c r="P544" t="s">
        <v>43</v>
      </c>
      <c r="Q544" t="s">
        <v>43</v>
      </c>
      <c r="R544">
        <v>-84.182803000000007</v>
      </c>
      <c r="S544">
        <v>33.811196000000002</v>
      </c>
      <c r="T544">
        <v>-84.252235999999996</v>
      </c>
      <c r="U544">
        <v>33.772472</v>
      </c>
      <c r="V544">
        <v>-84.267342900000003</v>
      </c>
      <c r="W544">
        <v>33.783355090000001</v>
      </c>
      <c r="X544">
        <v>6.5081959063964101</v>
      </c>
      <c r="Y544">
        <v>0.20777777777777801</v>
      </c>
      <c r="Z544">
        <v>1.91923397169026</v>
      </c>
      <c r="AA544">
        <v>9.9444444444444405E-2</v>
      </c>
      <c r="AB544">
        <v>18.190873277244101</v>
      </c>
      <c r="AC544">
        <v>0.59977777777777797</v>
      </c>
      <c r="AD544">
        <v>13.1172406079511</v>
      </c>
      <c r="AE544">
        <v>0.46208333333333301</v>
      </c>
      <c r="AF544">
        <v>19.684529061602898</v>
      </c>
      <c r="AG544">
        <v>0.48147222222222202</v>
      </c>
      <c r="AH544">
        <v>15.333428610486299</v>
      </c>
      <c r="AI544">
        <v>0.37547222222222199</v>
      </c>
      <c r="AJ544">
        <v>8.4274298780866701</v>
      </c>
      <c r="AK544">
        <v>31.308113885195201</v>
      </c>
      <c r="AL544">
        <v>35.017957672089203</v>
      </c>
      <c r="AM544">
        <v>0.30722222222222201</v>
      </c>
      <c r="AN544">
        <v>1.06186111111111</v>
      </c>
      <c r="AO544">
        <v>0.85694444444444395</v>
      </c>
      <c r="AP544" t="s">
        <v>43</v>
      </c>
      <c r="AQ544" t="str">
        <f t="shared" si="9"/>
        <v/>
      </c>
    </row>
    <row r="545" spans="1:43" x14ac:dyDescent="0.25">
      <c r="A545">
        <v>967804</v>
      </c>
      <c r="B545">
        <v>12819</v>
      </c>
      <c r="C545">
        <v>12819</v>
      </c>
      <c r="D545">
        <v>99971917</v>
      </c>
      <c r="E545">
        <v>86900</v>
      </c>
      <c r="F545" s="1">
        <v>44176.240277777775</v>
      </c>
      <c r="G545" s="1">
        <v>44176.375</v>
      </c>
      <c r="H545">
        <v>6.2510957471799999</v>
      </c>
      <c r="I545">
        <v>0</v>
      </c>
      <c r="J545">
        <v>1.55582828765</v>
      </c>
      <c r="K545">
        <v>0.23599999999999999</v>
      </c>
      <c r="L545">
        <v>0</v>
      </c>
      <c r="M545">
        <v>0.1</v>
      </c>
      <c r="N545">
        <v>3.2333333333333298</v>
      </c>
      <c r="O545">
        <v>49.704398946391102</v>
      </c>
      <c r="P545" t="s">
        <v>43</v>
      </c>
      <c r="Q545" t="s">
        <v>43</v>
      </c>
      <c r="R545">
        <v>-84.182803000000007</v>
      </c>
      <c r="S545">
        <v>33.811196000000002</v>
      </c>
      <c r="T545">
        <v>-84.252235999999996</v>
      </c>
      <c r="U545">
        <v>33.772472</v>
      </c>
      <c r="V545">
        <v>-84.267342900000003</v>
      </c>
      <c r="W545">
        <v>33.783355090000001</v>
      </c>
      <c r="X545">
        <v>6.5081959063964101</v>
      </c>
      <c r="Y545">
        <v>0.20777777777777801</v>
      </c>
      <c r="Z545">
        <v>1.91923397169026</v>
      </c>
      <c r="AA545">
        <v>9.9444444444444405E-2</v>
      </c>
      <c r="AB545">
        <v>18.190873277244101</v>
      </c>
      <c r="AC545">
        <v>0.59977777777777797</v>
      </c>
      <c r="AD545">
        <v>13.1172406079511</v>
      </c>
      <c r="AE545">
        <v>0.46208333333333301</v>
      </c>
      <c r="AF545">
        <v>19.684529061602898</v>
      </c>
      <c r="AG545">
        <v>0.48147222222222202</v>
      </c>
      <c r="AH545">
        <v>15.333428610486299</v>
      </c>
      <c r="AI545">
        <v>0.37547222222222199</v>
      </c>
      <c r="AJ545">
        <v>8.4274298780866701</v>
      </c>
      <c r="AK545">
        <v>31.308113885195201</v>
      </c>
      <c r="AL545">
        <v>35.017957672089203</v>
      </c>
      <c r="AM545">
        <v>0.30722222222222201</v>
      </c>
      <c r="AN545">
        <v>1.06186111111111</v>
      </c>
      <c r="AO545">
        <v>0.85694444444444395</v>
      </c>
      <c r="AP545" t="s">
        <v>43</v>
      </c>
      <c r="AQ545" t="str">
        <f t="shared" si="9"/>
        <v/>
      </c>
    </row>
    <row r="546" spans="1:43" x14ac:dyDescent="0.25">
      <c r="A546">
        <v>967806</v>
      </c>
      <c r="B546">
        <v>12819</v>
      </c>
      <c r="C546">
        <v>12819</v>
      </c>
      <c r="D546">
        <v>99971917</v>
      </c>
      <c r="E546">
        <v>86900</v>
      </c>
      <c r="F546" s="1">
        <v>44176.254166666666</v>
      </c>
      <c r="G546" s="1">
        <v>44176.388888888891</v>
      </c>
      <c r="H546">
        <v>6.2510957471799999</v>
      </c>
      <c r="I546">
        <v>0</v>
      </c>
      <c r="J546">
        <v>1.55582828765</v>
      </c>
      <c r="K546">
        <v>0.23599999999999999</v>
      </c>
      <c r="L546">
        <v>0</v>
      </c>
      <c r="M546">
        <v>0.1</v>
      </c>
      <c r="N546">
        <v>3.2333333333333298</v>
      </c>
      <c r="O546">
        <v>49.704398946391102</v>
      </c>
      <c r="P546" t="s">
        <v>43</v>
      </c>
      <c r="Q546" t="s">
        <v>43</v>
      </c>
      <c r="R546">
        <v>-84.182803000000007</v>
      </c>
      <c r="S546">
        <v>33.811196000000002</v>
      </c>
      <c r="T546">
        <v>-84.252235999999996</v>
      </c>
      <c r="U546">
        <v>33.772472</v>
      </c>
      <c r="V546">
        <v>-84.267342900000003</v>
      </c>
      <c r="W546">
        <v>33.783355090000001</v>
      </c>
      <c r="X546">
        <v>6.5081959063964101</v>
      </c>
      <c r="Y546">
        <v>0.20777777777777801</v>
      </c>
      <c r="Z546">
        <v>1.91923397169026</v>
      </c>
      <c r="AA546">
        <v>9.9444444444444405E-2</v>
      </c>
      <c r="AB546">
        <v>18.190873277244101</v>
      </c>
      <c r="AC546">
        <v>0.59977777777777797</v>
      </c>
      <c r="AD546">
        <v>13.1172406079511</v>
      </c>
      <c r="AE546">
        <v>0.46208333333333301</v>
      </c>
      <c r="AF546">
        <v>19.684529061602898</v>
      </c>
      <c r="AG546">
        <v>0.48147222222222202</v>
      </c>
      <c r="AH546">
        <v>15.333428610486299</v>
      </c>
      <c r="AI546">
        <v>0.37547222222222199</v>
      </c>
      <c r="AJ546">
        <v>8.4274298780866701</v>
      </c>
      <c r="AK546">
        <v>31.308113885195201</v>
      </c>
      <c r="AL546">
        <v>35.017957672089203</v>
      </c>
      <c r="AM546">
        <v>0.30722222222222201</v>
      </c>
      <c r="AN546">
        <v>1.06186111111111</v>
      </c>
      <c r="AO546">
        <v>0.85694444444444395</v>
      </c>
      <c r="AP546" t="s">
        <v>43</v>
      </c>
      <c r="AQ546" t="str">
        <f t="shared" si="9"/>
        <v/>
      </c>
    </row>
    <row r="547" spans="1:43" x14ac:dyDescent="0.25">
      <c r="A547">
        <v>967813</v>
      </c>
      <c r="B547">
        <v>12820</v>
      </c>
      <c r="C547">
        <v>12820</v>
      </c>
      <c r="D547">
        <v>136901</v>
      </c>
      <c r="E547">
        <v>136901</v>
      </c>
      <c r="F547" s="1">
        <v>44176.322916666664</v>
      </c>
      <c r="G547" s="1">
        <v>44176.399305555555</v>
      </c>
      <c r="H547">
        <v>5.36047211111</v>
      </c>
      <c r="I547">
        <v>0</v>
      </c>
      <c r="J547">
        <v>5.36047211111</v>
      </c>
      <c r="K547">
        <v>0.218</v>
      </c>
      <c r="L547">
        <v>0</v>
      </c>
      <c r="M547">
        <v>0.218</v>
      </c>
      <c r="N547">
        <v>1.8333333333333299</v>
      </c>
      <c r="O547">
        <v>21.4806120689789</v>
      </c>
      <c r="P547" t="s">
        <v>44</v>
      </c>
      <c r="Q547" t="s">
        <v>44</v>
      </c>
      <c r="R547">
        <v>-84.429541</v>
      </c>
      <c r="S547">
        <v>33.700648999999999</v>
      </c>
      <c r="T547">
        <v>-84.429541</v>
      </c>
      <c r="U547">
        <v>33.700648999999999</v>
      </c>
      <c r="V547">
        <v>-84.384316240000004</v>
      </c>
      <c r="W547">
        <v>33.663539569999998</v>
      </c>
      <c r="X547">
        <v>14.172580063877099</v>
      </c>
      <c r="Y547">
        <v>0.41272222222222199</v>
      </c>
      <c r="Z547">
        <v>14.172580063877099</v>
      </c>
      <c r="AA547">
        <v>0.41272222222222199</v>
      </c>
      <c r="AB547">
        <v>7.9853853132339996</v>
      </c>
      <c r="AC547">
        <v>0.28138888888888902</v>
      </c>
      <c r="AD547">
        <v>7.9853853132339996</v>
      </c>
      <c r="AE547">
        <v>0.28138888888888902</v>
      </c>
      <c r="AF547">
        <v>5.5355611617184701</v>
      </c>
      <c r="AG547">
        <v>0.19241666666666701</v>
      </c>
      <c r="AH547">
        <v>5.5355611617184701</v>
      </c>
      <c r="AI547">
        <v>0.19241666666666701</v>
      </c>
      <c r="AJ547">
        <v>28.345160127754198</v>
      </c>
      <c r="AK547">
        <v>15.970770626467999</v>
      </c>
      <c r="AL547">
        <v>11.071122323436899</v>
      </c>
      <c r="AM547">
        <v>0.82544444444444398</v>
      </c>
      <c r="AN547">
        <v>0.56277777777777804</v>
      </c>
      <c r="AO547">
        <v>0.38483333333333303</v>
      </c>
      <c r="AP547" t="s">
        <v>44</v>
      </c>
      <c r="AQ547" t="str">
        <f t="shared" si="9"/>
        <v/>
      </c>
    </row>
    <row r="548" spans="1:43" x14ac:dyDescent="0.25">
      <c r="A548">
        <v>967812</v>
      </c>
      <c r="B548">
        <v>12820</v>
      </c>
      <c r="C548">
        <v>12820</v>
      </c>
      <c r="D548">
        <v>136901</v>
      </c>
      <c r="E548">
        <v>136901</v>
      </c>
      <c r="F548" s="1">
        <v>44176.336805555555</v>
      </c>
      <c r="G548" s="1">
        <v>44176.413194444445</v>
      </c>
      <c r="H548">
        <v>5.36047211111</v>
      </c>
      <c r="I548">
        <v>0</v>
      </c>
      <c r="J548">
        <v>5.36047211111</v>
      </c>
      <c r="K548">
        <v>0.218</v>
      </c>
      <c r="L548">
        <v>0</v>
      </c>
      <c r="M548">
        <v>0.218</v>
      </c>
      <c r="N548">
        <v>1.8333333333333299</v>
      </c>
      <c r="O548">
        <v>21.4806120689789</v>
      </c>
      <c r="P548" t="s">
        <v>44</v>
      </c>
      <c r="Q548" t="s">
        <v>44</v>
      </c>
      <c r="R548">
        <v>-84.429541</v>
      </c>
      <c r="S548">
        <v>33.700648999999999</v>
      </c>
      <c r="T548">
        <v>-84.429541</v>
      </c>
      <c r="U548">
        <v>33.700648999999999</v>
      </c>
      <c r="V548">
        <v>-84.384316240000004</v>
      </c>
      <c r="W548">
        <v>33.663539569999998</v>
      </c>
      <c r="X548">
        <v>14.172580063877099</v>
      </c>
      <c r="Y548">
        <v>0.41272222222222199</v>
      </c>
      <c r="Z548">
        <v>14.172580063877099</v>
      </c>
      <c r="AA548">
        <v>0.41272222222222199</v>
      </c>
      <c r="AB548">
        <v>7.9853853132339996</v>
      </c>
      <c r="AC548">
        <v>0.28138888888888902</v>
      </c>
      <c r="AD548">
        <v>7.9853853132339996</v>
      </c>
      <c r="AE548">
        <v>0.28138888888888902</v>
      </c>
      <c r="AF548">
        <v>5.5355611617184701</v>
      </c>
      <c r="AG548">
        <v>0.19241666666666701</v>
      </c>
      <c r="AH548">
        <v>5.5355611617184701</v>
      </c>
      <c r="AI548">
        <v>0.19241666666666701</v>
      </c>
      <c r="AJ548">
        <v>28.345160127754198</v>
      </c>
      <c r="AK548">
        <v>15.970770626467999</v>
      </c>
      <c r="AL548">
        <v>11.071122323436899</v>
      </c>
      <c r="AM548">
        <v>0.82544444444444398</v>
      </c>
      <c r="AN548">
        <v>0.56277777777777804</v>
      </c>
      <c r="AO548">
        <v>0.38483333333333303</v>
      </c>
      <c r="AP548" t="s">
        <v>44</v>
      </c>
      <c r="AQ548" t="str">
        <f t="shared" si="9"/>
        <v/>
      </c>
    </row>
    <row r="549" spans="1:43" x14ac:dyDescent="0.25">
      <c r="A549">
        <v>967811</v>
      </c>
      <c r="B549">
        <v>12820</v>
      </c>
      <c r="C549">
        <v>12820</v>
      </c>
      <c r="D549">
        <v>136901</v>
      </c>
      <c r="E549">
        <v>136901</v>
      </c>
      <c r="F549" s="1">
        <v>44176.503472222219</v>
      </c>
      <c r="G549" s="1">
        <v>44176.746527777781</v>
      </c>
      <c r="H549">
        <v>5.36047211111</v>
      </c>
      <c r="I549">
        <v>0</v>
      </c>
      <c r="J549">
        <v>5.36047211111</v>
      </c>
      <c r="K549">
        <v>0.218</v>
      </c>
      <c r="L549">
        <v>0</v>
      </c>
      <c r="M549">
        <v>0.218</v>
      </c>
      <c r="N549">
        <v>5.8333333333333304</v>
      </c>
      <c r="O549">
        <v>64.441836206936699</v>
      </c>
      <c r="P549" t="s">
        <v>44</v>
      </c>
      <c r="Q549" t="s">
        <v>44</v>
      </c>
      <c r="R549">
        <v>-84.429541</v>
      </c>
      <c r="S549">
        <v>33.700648999999999</v>
      </c>
      <c r="T549">
        <v>-84.429541</v>
      </c>
      <c r="U549">
        <v>33.700648999999999</v>
      </c>
      <c r="V549">
        <v>-84.384316240000004</v>
      </c>
      <c r="W549">
        <v>33.663539569999998</v>
      </c>
      <c r="X549">
        <v>14.172580063877099</v>
      </c>
      <c r="Y549">
        <v>0.41272222222222199</v>
      </c>
      <c r="Z549">
        <v>14.172580063877099</v>
      </c>
      <c r="AA549">
        <v>0.41272222222222199</v>
      </c>
      <c r="AB549">
        <v>7.9853853132339996</v>
      </c>
      <c r="AC549">
        <v>0.28138888888888902</v>
      </c>
      <c r="AD549">
        <v>7.9853853132339996</v>
      </c>
      <c r="AE549">
        <v>0.28138888888888902</v>
      </c>
      <c r="AF549">
        <v>5.5355611617184701</v>
      </c>
      <c r="AG549">
        <v>0.19241666666666701</v>
      </c>
      <c r="AH549">
        <v>5.5355611617184701</v>
      </c>
      <c r="AI549">
        <v>0.19241666666666701</v>
      </c>
      <c r="AJ549">
        <v>28.345160127754198</v>
      </c>
      <c r="AK549">
        <v>15.970770626467999</v>
      </c>
      <c r="AL549">
        <v>11.071122323436899</v>
      </c>
      <c r="AM549">
        <v>0.82544444444444398</v>
      </c>
      <c r="AN549">
        <v>0.56277777777777804</v>
      </c>
      <c r="AO549">
        <v>0.38483333333333303</v>
      </c>
      <c r="AP549" t="s">
        <v>44</v>
      </c>
      <c r="AQ549" t="str">
        <f t="shared" si="9"/>
        <v/>
      </c>
    </row>
    <row r="550" spans="1:43" x14ac:dyDescent="0.25">
      <c r="A550">
        <v>967810</v>
      </c>
      <c r="B550">
        <v>12820</v>
      </c>
      <c r="C550">
        <v>12820</v>
      </c>
      <c r="D550">
        <v>136901</v>
      </c>
      <c r="E550">
        <v>136901</v>
      </c>
      <c r="F550" s="1">
        <v>44176.517361111109</v>
      </c>
      <c r="G550" s="1">
        <v>44176.760416666664</v>
      </c>
      <c r="H550">
        <v>5.36047211111</v>
      </c>
      <c r="I550">
        <v>0</v>
      </c>
      <c r="J550">
        <v>5.36047211111</v>
      </c>
      <c r="K550">
        <v>0.218</v>
      </c>
      <c r="L550">
        <v>0</v>
      </c>
      <c r="M550">
        <v>0.218</v>
      </c>
      <c r="N550">
        <v>5.8333333333333304</v>
      </c>
      <c r="O550">
        <v>64.441836206936699</v>
      </c>
      <c r="P550" t="s">
        <v>44</v>
      </c>
      <c r="Q550" t="s">
        <v>44</v>
      </c>
      <c r="R550">
        <v>-84.429541</v>
      </c>
      <c r="S550">
        <v>33.700648999999999</v>
      </c>
      <c r="T550">
        <v>-84.429541</v>
      </c>
      <c r="U550">
        <v>33.700648999999999</v>
      </c>
      <c r="V550">
        <v>-84.384316240000004</v>
      </c>
      <c r="W550">
        <v>33.663539569999998</v>
      </c>
      <c r="X550">
        <v>14.172580063877099</v>
      </c>
      <c r="Y550">
        <v>0.41272222222222199</v>
      </c>
      <c r="Z550">
        <v>14.172580063877099</v>
      </c>
      <c r="AA550">
        <v>0.41272222222222199</v>
      </c>
      <c r="AB550">
        <v>7.9853853132339996</v>
      </c>
      <c r="AC550">
        <v>0.28138888888888902</v>
      </c>
      <c r="AD550">
        <v>7.9853853132339996</v>
      </c>
      <c r="AE550">
        <v>0.28138888888888902</v>
      </c>
      <c r="AF550">
        <v>5.5355611617184701</v>
      </c>
      <c r="AG550">
        <v>0.19241666666666701</v>
      </c>
      <c r="AH550">
        <v>5.5355611617184701</v>
      </c>
      <c r="AI550">
        <v>0.19241666666666701</v>
      </c>
      <c r="AJ550">
        <v>28.345160127754198</v>
      </c>
      <c r="AK550">
        <v>15.970770626467999</v>
      </c>
      <c r="AL550">
        <v>11.071122323436899</v>
      </c>
      <c r="AM550">
        <v>0.82544444444444398</v>
      </c>
      <c r="AN550">
        <v>0.56277777777777804</v>
      </c>
      <c r="AO550">
        <v>0.38483333333333303</v>
      </c>
      <c r="AP550" t="s">
        <v>44</v>
      </c>
      <c r="AQ550" t="str">
        <f t="shared" si="9"/>
        <v/>
      </c>
    </row>
    <row r="551" spans="1:43" x14ac:dyDescent="0.25">
      <c r="A551">
        <v>968962</v>
      </c>
      <c r="B551">
        <v>12824</v>
      </c>
      <c r="C551">
        <v>12824</v>
      </c>
      <c r="D551">
        <v>99972665</v>
      </c>
      <c r="E551">
        <v>99972665</v>
      </c>
      <c r="F551" s="1">
        <v>44176.201388888891</v>
      </c>
      <c r="G551" s="1">
        <v>44176.563888888886</v>
      </c>
      <c r="H551">
        <v>11.766699691299999</v>
      </c>
      <c r="I551">
        <v>0</v>
      </c>
      <c r="J551">
        <v>11.766699691299999</v>
      </c>
      <c r="K551">
        <v>0.42599999999999999</v>
      </c>
      <c r="L551">
        <v>0</v>
      </c>
      <c r="M551">
        <v>0.42599999999999999</v>
      </c>
      <c r="N551">
        <v>8.6999999999999993</v>
      </c>
      <c r="O551">
        <v>158.41626724147801</v>
      </c>
      <c r="P551" t="s">
        <v>44</v>
      </c>
      <c r="Q551" t="s">
        <v>44</v>
      </c>
      <c r="R551">
        <v>-84.360042000000007</v>
      </c>
      <c r="S551">
        <v>33.506028000000001</v>
      </c>
      <c r="T551">
        <v>-84.360042000000007</v>
      </c>
      <c r="U551">
        <v>33.506028000000001</v>
      </c>
      <c r="V551">
        <v>-84.384316240000004</v>
      </c>
      <c r="W551">
        <v>33.663539569999998</v>
      </c>
      <c r="X551">
        <v>26.337069854723101</v>
      </c>
      <c r="Y551">
        <v>0.69102777777777802</v>
      </c>
      <c r="Z551">
        <v>26.337069854723101</v>
      </c>
      <c r="AA551">
        <v>0.69102777777777802</v>
      </c>
      <c r="AB551">
        <v>23.0981023276623</v>
      </c>
      <c r="AC551">
        <v>0.67900000000000005</v>
      </c>
      <c r="AD551">
        <v>23.0981023276623</v>
      </c>
      <c r="AE551">
        <v>0.67900000000000005</v>
      </c>
      <c r="AF551">
        <v>12.3141163458312</v>
      </c>
      <c r="AG551">
        <v>0.37488888888888899</v>
      </c>
      <c r="AH551">
        <v>12.3141163458312</v>
      </c>
      <c r="AI551">
        <v>0.37488888888888899</v>
      </c>
      <c r="AJ551">
        <v>52.674139709446102</v>
      </c>
      <c r="AK551">
        <v>46.1962046553245</v>
      </c>
      <c r="AL551">
        <v>24.628232691662401</v>
      </c>
      <c r="AM551">
        <v>1.38205555555556</v>
      </c>
      <c r="AN551">
        <v>1.3580000000000001</v>
      </c>
      <c r="AO551">
        <v>0.74977777777777799</v>
      </c>
      <c r="AP551" t="s">
        <v>44</v>
      </c>
      <c r="AQ551" t="str">
        <f t="shared" si="9"/>
        <v/>
      </c>
    </row>
    <row r="552" spans="1:43" x14ac:dyDescent="0.25">
      <c r="A552">
        <v>968963</v>
      </c>
      <c r="B552">
        <v>12824</v>
      </c>
      <c r="C552">
        <v>12824</v>
      </c>
      <c r="D552">
        <v>99972665</v>
      </c>
      <c r="E552">
        <v>99972665</v>
      </c>
      <c r="F552" s="1">
        <v>44176.576388888891</v>
      </c>
      <c r="G552" s="1">
        <v>44176.9375</v>
      </c>
      <c r="H552">
        <v>11.766699691299999</v>
      </c>
      <c r="I552">
        <v>0</v>
      </c>
      <c r="J552">
        <v>11.766699691299999</v>
      </c>
      <c r="K552">
        <v>0.42599999999999999</v>
      </c>
      <c r="L552">
        <v>0</v>
      </c>
      <c r="M552">
        <v>0.42599999999999999</v>
      </c>
      <c r="N552">
        <v>8.6666666666666696</v>
      </c>
      <c r="O552">
        <v>158.41626724147801</v>
      </c>
      <c r="P552" t="s">
        <v>44</v>
      </c>
      <c r="Q552" t="s">
        <v>44</v>
      </c>
      <c r="R552">
        <v>-84.360042000000007</v>
      </c>
      <c r="S552">
        <v>33.506028000000001</v>
      </c>
      <c r="T552">
        <v>-84.360042000000007</v>
      </c>
      <c r="U552">
        <v>33.506028000000001</v>
      </c>
      <c r="V552">
        <v>-84.384316240000004</v>
      </c>
      <c r="W552">
        <v>33.663539569999998</v>
      </c>
      <c r="X552">
        <v>26.337069854723101</v>
      </c>
      <c r="Y552">
        <v>0.69102777777777802</v>
      </c>
      <c r="Z552">
        <v>26.337069854723101</v>
      </c>
      <c r="AA552">
        <v>0.69102777777777802</v>
      </c>
      <c r="AB552">
        <v>23.0981023276623</v>
      </c>
      <c r="AC552">
        <v>0.67900000000000005</v>
      </c>
      <c r="AD552">
        <v>23.0981023276623</v>
      </c>
      <c r="AE552">
        <v>0.67900000000000005</v>
      </c>
      <c r="AF552">
        <v>12.3141163458312</v>
      </c>
      <c r="AG552">
        <v>0.37488888888888899</v>
      </c>
      <c r="AH552">
        <v>12.3141163458312</v>
      </c>
      <c r="AI552">
        <v>0.37488888888888899</v>
      </c>
      <c r="AJ552">
        <v>52.674139709446102</v>
      </c>
      <c r="AK552">
        <v>46.1962046553245</v>
      </c>
      <c r="AL552">
        <v>24.628232691662401</v>
      </c>
      <c r="AM552">
        <v>1.38205555555556</v>
      </c>
      <c r="AN552">
        <v>1.3580000000000001</v>
      </c>
      <c r="AO552">
        <v>0.74977777777777799</v>
      </c>
      <c r="AP552" t="s">
        <v>44</v>
      </c>
      <c r="AQ552" t="str">
        <f t="shared" si="9"/>
        <v/>
      </c>
    </row>
    <row r="553" spans="1:43" x14ac:dyDescent="0.25">
      <c r="A553">
        <v>967858</v>
      </c>
      <c r="B553">
        <v>12825</v>
      </c>
      <c r="C553">
        <v>12825</v>
      </c>
      <c r="D553">
        <v>103900</v>
      </c>
      <c r="E553">
        <v>59900</v>
      </c>
      <c r="F553" s="1">
        <v>44176.21875</v>
      </c>
      <c r="G553" s="1">
        <v>44177.006944444445</v>
      </c>
      <c r="H553">
        <v>7.1719375142399997</v>
      </c>
      <c r="I553">
        <v>0</v>
      </c>
      <c r="J553">
        <v>7.9457772872900003</v>
      </c>
      <c r="K553">
        <v>0.27300000000000002</v>
      </c>
      <c r="L553">
        <v>0</v>
      </c>
      <c r="M553">
        <v>0.46400000000000002</v>
      </c>
      <c r="N553">
        <v>18.9166666666667</v>
      </c>
      <c r="O553">
        <v>167.83885632194401</v>
      </c>
      <c r="P553" t="s">
        <v>43</v>
      </c>
      <c r="Q553" t="s">
        <v>43</v>
      </c>
      <c r="R553">
        <v>-84.375881000000007</v>
      </c>
      <c r="S553">
        <v>33.749977999999999</v>
      </c>
      <c r="T553">
        <v>-84.369410000000002</v>
      </c>
      <c r="U553">
        <v>33.821192000000003</v>
      </c>
      <c r="V553">
        <v>-84.267342900000003</v>
      </c>
      <c r="W553">
        <v>33.783355090000001</v>
      </c>
      <c r="X553">
        <v>7.3102016975903199</v>
      </c>
      <c r="Y553">
        <v>0.27024999999999999</v>
      </c>
      <c r="Z553">
        <v>8.5637590565076405</v>
      </c>
      <c r="AA553">
        <v>0.292333333333333</v>
      </c>
      <c r="AB553">
        <v>6.7125653994805301</v>
      </c>
      <c r="AC553">
        <v>0.255888888888889</v>
      </c>
      <c r="AD553">
        <v>7.81121453515106</v>
      </c>
      <c r="AE553">
        <v>0.295333333333333</v>
      </c>
      <c r="AF553">
        <v>8.5060956665465408</v>
      </c>
      <c r="AG553">
        <v>0.26944444444444399</v>
      </c>
      <c r="AH553">
        <v>14.263735444343601</v>
      </c>
      <c r="AI553">
        <v>0.40122222222222198</v>
      </c>
      <c r="AJ553">
        <v>15.873960754098</v>
      </c>
      <c r="AK553">
        <v>14.5237799346316</v>
      </c>
      <c r="AL553">
        <v>22.769831110890198</v>
      </c>
      <c r="AM553">
        <v>0.56258333333333299</v>
      </c>
      <c r="AN553">
        <v>0.55122222222222195</v>
      </c>
      <c r="AO553">
        <v>0.67066666666666697</v>
      </c>
      <c r="AP553" t="s">
        <v>42</v>
      </c>
      <c r="AQ553">
        <f t="shared" si="9"/>
        <v>1</v>
      </c>
    </row>
    <row r="554" spans="1:43" x14ac:dyDescent="0.25">
      <c r="A554">
        <v>967857</v>
      </c>
      <c r="B554">
        <v>12825</v>
      </c>
      <c r="C554">
        <v>12825</v>
      </c>
      <c r="D554">
        <v>59900</v>
      </c>
      <c r="E554">
        <v>59900</v>
      </c>
      <c r="F554" s="1">
        <v>44176.222222222219</v>
      </c>
      <c r="G554" s="1">
        <v>44176.786805555559</v>
      </c>
      <c r="H554">
        <v>7.9457772872900003</v>
      </c>
      <c r="I554">
        <v>0</v>
      </c>
      <c r="J554">
        <v>7.9457772872900003</v>
      </c>
      <c r="K554">
        <v>0.46400000000000002</v>
      </c>
      <c r="L554">
        <v>0</v>
      </c>
      <c r="M554">
        <v>0.46400000000000002</v>
      </c>
      <c r="N554">
        <v>13.55</v>
      </c>
      <c r="O554">
        <v>126.606857279772</v>
      </c>
      <c r="P554" t="s">
        <v>43</v>
      </c>
      <c r="Q554" t="s">
        <v>43</v>
      </c>
      <c r="R554">
        <v>-84.369410000000002</v>
      </c>
      <c r="S554">
        <v>33.821192000000003</v>
      </c>
      <c r="T554">
        <v>-84.369410000000002</v>
      </c>
      <c r="U554">
        <v>33.821192000000003</v>
      </c>
      <c r="V554">
        <v>-84.267342900000003</v>
      </c>
      <c r="W554">
        <v>33.783355090000001</v>
      </c>
      <c r="X554">
        <v>8.5637590565076405</v>
      </c>
      <c r="Y554">
        <v>0.292333333333333</v>
      </c>
      <c r="Z554">
        <v>8.5637590565076405</v>
      </c>
      <c r="AA554">
        <v>0.292333333333333</v>
      </c>
      <c r="AB554">
        <v>7.81121453515106</v>
      </c>
      <c r="AC554">
        <v>0.295333333333333</v>
      </c>
      <c r="AD554">
        <v>7.81121453515106</v>
      </c>
      <c r="AE554">
        <v>0.295333333333333</v>
      </c>
      <c r="AF554">
        <v>14.263735444343601</v>
      </c>
      <c r="AG554">
        <v>0.40122222222222198</v>
      </c>
      <c r="AH554">
        <v>14.263735444343601</v>
      </c>
      <c r="AI554">
        <v>0.40122222222222198</v>
      </c>
      <c r="AJ554">
        <v>17.127518113015299</v>
      </c>
      <c r="AK554">
        <v>15.6224290703021</v>
      </c>
      <c r="AL554">
        <v>28.527470888687301</v>
      </c>
      <c r="AM554">
        <v>0.584666666666667</v>
      </c>
      <c r="AN554">
        <v>0.59066666666666701</v>
      </c>
      <c r="AO554">
        <v>0.80244444444444496</v>
      </c>
      <c r="AP554" t="s">
        <v>42</v>
      </c>
      <c r="AQ554">
        <f t="shared" si="9"/>
        <v>1</v>
      </c>
    </row>
    <row r="555" spans="1:43" x14ac:dyDescent="0.25">
      <c r="A555">
        <v>967859</v>
      </c>
      <c r="B555">
        <v>12825</v>
      </c>
      <c r="C555">
        <v>12825</v>
      </c>
      <c r="D555">
        <v>103900</v>
      </c>
      <c r="E555">
        <v>59900</v>
      </c>
      <c r="F555" s="1">
        <v>44176.239583333336</v>
      </c>
      <c r="G555" s="1">
        <v>44176.409722222219</v>
      </c>
      <c r="H555">
        <v>7.1719375142399997</v>
      </c>
      <c r="I555">
        <v>0</v>
      </c>
      <c r="J555">
        <v>7.9457772872900003</v>
      </c>
      <c r="K555">
        <v>0.27300000000000002</v>
      </c>
      <c r="L555">
        <v>0</v>
      </c>
      <c r="M555">
        <v>0.46400000000000002</v>
      </c>
      <c r="N555">
        <v>4.0833333333333304</v>
      </c>
      <c r="O555">
        <v>40.0527480843161</v>
      </c>
      <c r="P555" t="s">
        <v>43</v>
      </c>
      <c r="Q555" t="s">
        <v>43</v>
      </c>
      <c r="R555">
        <v>-84.375881000000007</v>
      </c>
      <c r="S555">
        <v>33.749977999999999</v>
      </c>
      <c r="T555">
        <v>-84.369410000000002</v>
      </c>
      <c r="U555">
        <v>33.821192000000003</v>
      </c>
      <c r="V555">
        <v>-84.267342900000003</v>
      </c>
      <c r="W555">
        <v>33.783355090000001</v>
      </c>
      <c r="X555">
        <v>7.3102016975903199</v>
      </c>
      <c r="Y555">
        <v>0.27024999999999999</v>
      </c>
      <c r="Z555">
        <v>8.5637590565076405</v>
      </c>
      <c r="AA555">
        <v>0.292333333333333</v>
      </c>
      <c r="AB555">
        <v>6.7125653994805301</v>
      </c>
      <c r="AC555">
        <v>0.255888888888889</v>
      </c>
      <c r="AD555">
        <v>7.81121453515106</v>
      </c>
      <c r="AE555">
        <v>0.295333333333333</v>
      </c>
      <c r="AF555">
        <v>8.5060956665465408</v>
      </c>
      <c r="AG555">
        <v>0.26944444444444399</v>
      </c>
      <c r="AH555">
        <v>14.263735444343601</v>
      </c>
      <c r="AI555">
        <v>0.40122222222222198</v>
      </c>
      <c r="AJ555">
        <v>15.873960754098</v>
      </c>
      <c r="AK555">
        <v>14.5237799346316</v>
      </c>
      <c r="AL555">
        <v>22.769831110890198</v>
      </c>
      <c r="AM555">
        <v>0.56258333333333299</v>
      </c>
      <c r="AN555">
        <v>0.55122222222222195</v>
      </c>
      <c r="AO555">
        <v>0.67066666666666697</v>
      </c>
      <c r="AP555" t="s">
        <v>42</v>
      </c>
      <c r="AQ555">
        <f t="shared" si="9"/>
        <v>1</v>
      </c>
    </row>
    <row r="556" spans="1:43" x14ac:dyDescent="0.25">
      <c r="A556">
        <v>967856</v>
      </c>
      <c r="B556">
        <v>12825</v>
      </c>
      <c r="C556">
        <v>12825</v>
      </c>
      <c r="D556">
        <v>59900</v>
      </c>
      <c r="E556">
        <v>103900</v>
      </c>
      <c r="F556" s="1">
        <v>44176.288194444445</v>
      </c>
      <c r="G556" s="1">
        <v>44176.99722222222</v>
      </c>
      <c r="H556">
        <v>7.9457772872900003</v>
      </c>
      <c r="I556">
        <v>0</v>
      </c>
      <c r="J556">
        <v>7.1719375142399997</v>
      </c>
      <c r="K556">
        <v>0.46400000000000002</v>
      </c>
      <c r="L556">
        <v>0</v>
      </c>
      <c r="M556">
        <v>0.27300000000000002</v>
      </c>
      <c r="N556">
        <v>17.016666666666701</v>
      </c>
      <c r="O556">
        <v>146.53021312269701</v>
      </c>
      <c r="P556" t="s">
        <v>43</v>
      </c>
      <c r="Q556" t="s">
        <v>43</v>
      </c>
      <c r="R556">
        <v>-84.369410000000002</v>
      </c>
      <c r="S556">
        <v>33.821192000000003</v>
      </c>
      <c r="T556">
        <v>-84.375881000000007</v>
      </c>
      <c r="U556">
        <v>33.749977999999999</v>
      </c>
      <c r="V556">
        <v>-84.267342900000003</v>
      </c>
      <c r="W556">
        <v>33.783355090000001</v>
      </c>
      <c r="X556">
        <v>8.5637590565076405</v>
      </c>
      <c r="Y556">
        <v>0.292333333333333</v>
      </c>
      <c r="Z556">
        <v>7.3102016975903199</v>
      </c>
      <c r="AA556">
        <v>0.27024999999999999</v>
      </c>
      <c r="AB556">
        <v>7.81121453515106</v>
      </c>
      <c r="AC556">
        <v>0.295333333333333</v>
      </c>
      <c r="AD556">
        <v>6.7125653994805301</v>
      </c>
      <c r="AE556">
        <v>0.255888888888889</v>
      </c>
      <c r="AF556">
        <v>14.263735444343601</v>
      </c>
      <c r="AG556">
        <v>0.40122222222222198</v>
      </c>
      <c r="AH556">
        <v>8.5060956665465408</v>
      </c>
      <c r="AI556">
        <v>0.26944444444444399</v>
      </c>
      <c r="AJ556">
        <v>15.873960754098</v>
      </c>
      <c r="AK556">
        <v>14.5237799346316</v>
      </c>
      <c r="AL556">
        <v>22.769831110890198</v>
      </c>
      <c r="AM556">
        <v>0.56258333333333299</v>
      </c>
      <c r="AN556">
        <v>0.55122222222222195</v>
      </c>
      <c r="AO556">
        <v>0.67066666666666697</v>
      </c>
      <c r="AP556" t="s">
        <v>42</v>
      </c>
      <c r="AQ556">
        <f t="shared" si="9"/>
        <v>1</v>
      </c>
    </row>
    <row r="557" spans="1:43" x14ac:dyDescent="0.25">
      <c r="A557">
        <v>967855</v>
      </c>
      <c r="B557">
        <v>12825</v>
      </c>
      <c r="C557">
        <v>12825</v>
      </c>
      <c r="D557">
        <v>59900</v>
      </c>
      <c r="E557">
        <v>59900</v>
      </c>
      <c r="F557" s="1">
        <v>44176.659722222219</v>
      </c>
      <c r="G557" s="1">
        <v>44176.992361111108</v>
      </c>
      <c r="H557">
        <v>7.9457772872900003</v>
      </c>
      <c r="I557">
        <v>0</v>
      </c>
      <c r="J557">
        <v>7.9457772872900003</v>
      </c>
      <c r="K557">
        <v>0.46400000000000002</v>
      </c>
      <c r="L557">
        <v>0</v>
      </c>
      <c r="M557">
        <v>0.46400000000000002</v>
      </c>
      <c r="N557">
        <v>7.9833333333333298</v>
      </c>
      <c r="O557">
        <v>71.242668582419796</v>
      </c>
      <c r="P557" t="s">
        <v>43</v>
      </c>
      <c r="Q557" t="s">
        <v>43</v>
      </c>
      <c r="R557">
        <v>-84.369410000000002</v>
      </c>
      <c r="S557">
        <v>33.821192000000003</v>
      </c>
      <c r="T557">
        <v>-84.369410000000002</v>
      </c>
      <c r="U557">
        <v>33.821192000000003</v>
      </c>
      <c r="V557">
        <v>-84.267342900000003</v>
      </c>
      <c r="W557">
        <v>33.783355090000001</v>
      </c>
      <c r="X557">
        <v>8.5637590565076405</v>
      </c>
      <c r="Y557">
        <v>0.292333333333333</v>
      </c>
      <c r="Z557">
        <v>8.5637590565076405</v>
      </c>
      <c r="AA557">
        <v>0.292333333333333</v>
      </c>
      <c r="AB557">
        <v>7.81121453515106</v>
      </c>
      <c r="AC557">
        <v>0.295333333333333</v>
      </c>
      <c r="AD557">
        <v>7.81121453515106</v>
      </c>
      <c r="AE557">
        <v>0.295333333333333</v>
      </c>
      <c r="AF557">
        <v>14.263735444343601</v>
      </c>
      <c r="AG557">
        <v>0.40122222222222198</v>
      </c>
      <c r="AH557">
        <v>14.263735444343601</v>
      </c>
      <c r="AI557">
        <v>0.40122222222222198</v>
      </c>
      <c r="AJ557">
        <v>17.127518113015299</v>
      </c>
      <c r="AK557">
        <v>15.6224290703021</v>
      </c>
      <c r="AL557">
        <v>28.527470888687301</v>
      </c>
      <c r="AM557">
        <v>0.584666666666667</v>
      </c>
      <c r="AN557">
        <v>0.59066666666666701</v>
      </c>
      <c r="AO557">
        <v>0.80244444444444496</v>
      </c>
      <c r="AP557" t="s">
        <v>42</v>
      </c>
      <c r="AQ557">
        <f t="shared" si="9"/>
        <v>1</v>
      </c>
    </row>
    <row r="558" spans="1:43" x14ac:dyDescent="0.25">
      <c r="A558">
        <v>967899</v>
      </c>
      <c r="B558">
        <v>12826</v>
      </c>
      <c r="C558">
        <v>12832</v>
      </c>
      <c r="D558">
        <v>99901</v>
      </c>
      <c r="E558">
        <v>99901</v>
      </c>
      <c r="F558" s="1">
        <v>44176.190972222219</v>
      </c>
      <c r="G558" s="1">
        <v>44177.017361111109</v>
      </c>
      <c r="H558">
        <v>3.3793253076199998</v>
      </c>
      <c r="I558">
        <v>0</v>
      </c>
      <c r="J558">
        <v>3.3793253076199998</v>
      </c>
      <c r="K558">
        <v>0.19700000000000001</v>
      </c>
      <c r="L558">
        <v>0</v>
      </c>
      <c r="M558">
        <v>0.19700000000000001</v>
      </c>
      <c r="N558">
        <v>19.8333333333333</v>
      </c>
      <c r="O558">
        <v>213.133486590171</v>
      </c>
      <c r="P558" t="s">
        <v>42</v>
      </c>
      <c r="Q558" t="s">
        <v>42</v>
      </c>
      <c r="R558">
        <v>-84.444716999999997</v>
      </c>
      <c r="S558">
        <v>33.753061000000002</v>
      </c>
      <c r="T558">
        <v>-84.444716999999997</v>
      </c>
      <c r="U558">
        <v>33.753061000000002</v>
      </c>
      <c r="V558">
        <v>-84.441568700000005</v>
      </c>
      <c r="W558">
        <v>33.790036090000001</v>
      </c>
      <c r="X558">
        <v>13.1522238930245</v>
      </c>
      <c r="Y558">
        <v>0.375194444444444</v>
      </c>
      <c r="Z558">
        <v>13.1522238930245</v>
      </c>
      <c r="AA558">
        <v>0.375194444444444</v>
      </c>
      <c r="AB558">
        <v>3.6872258192799499</v>
      </c>
      <c r="AC558">
        <v>0.17100000000000001</v>
      </c>
      <c r="AD558">
        <v>3.6872258192799499</v>
      </c>
      <c r="AE558">
        <v>0.17100000000000001</v>
      </c>
      <c r="AF558">
        <v>9.6036263312910908</v>
      </c>
      <c r="AG558">
        <v>0.29130555555555598</v>
      </c>
      <c r="AH558">
        <v>9.6036263312910908</v>
      </c>
      <c r="AI558">
        <v>0.29130555555555598</v>
      </c>
      <c r="AJ558">
        <v>26.3044477860489</v>
      </c>
      <c r="AK558">
        <v>7.3744516385599104</v>
      </c>
      <c r="AL558">
        <v>19.207252662582199</v>
      </c>
      <c r="AM558">
        <v>0.75038888888888899</v>
      </c>
      <c r="AN558">
        <v>0.34200000000000003</v>
      </c>
      <c r="AO558">
        <v>0.58261111111111097</v>
      </c>
      <c r="AP558" t="s">
        <v>42</v>
      </c>
      <c r="AQ558" t="str">
        <f t="shared" si="9"/>
        <v/>
      </c>
    </row>
    <row r="559" spans="1:43" x14ac:dyDescent="0.25">
      <c r="A559">
        <v>967896</v>
      </c>
      <c r="B559">
        <v>12832</v>
      </c>
      <c r="C559">
        <v>12826</v>
      </c>
      <c r="D559">
        <v>99901</v>
      </c>
      <c r="E559">
        <v>99901</v>
      </c>
      <c r="F559" s="1">
        <v>44176.204861111109</v>
      </c>
      <c r="G559" s="1">
        <v>44177.030555555553</v>
      </c>
      <c r="H559">
        <v>3.3793253076199998</v>
      </c>
      <c r="I559">
        <v>0</v>
      </c>
      <c r="J559">
        <v>3.3793253076199998</v>
      </c>
      <c r="K559">
        <v>0.19700000000000001</v>
      </c>
      <c r="L559">
        <v>0</v>
      </c>
      <c r="M559">
        <v>0.19700000000000001</v>
      </c>
      <c r="N559">
        <v>19.816666666666698</v>
      </c>
      <c r="O559">
        <v>213.133486590171</v>
      </c>
      <c r="P559" t="s">
        <v>42</v>
      </c>
      <c r="Q559" t="s">
        <v>42</v>
      </c>
      <c r="R559">
        <v>-84.444716999999997</v>
      </c>
      <c r="S559">
        <v>33.753061000000002</v>
      </c>
      <c r="T559">
        <v>-84.444716999999997</v>
      </c>
      <c r="U559">
        <v>33.753061000000002</v>
      </c>
      <c r="V559">
        <v>-84.441568700000005</v>
      </c>
      <c r="W559">
        <v>33.790036090000001</v>
      </c>
      <c r="X559">
        <v>13.1522238930245</v>
      </c>
      <c r="Y559">
        <v>0.375194444444444</v>
      </c>
      <c r="Z559">
        <v>13.1522238930245</v>
      </c>
      <c r="AA559">
        <v>0.375194444444444</v>
      </c>
      <c r="AB559">
        <v>3.6872258192799499</v>
      </c>
      <c r="AC559">
        <v>0.17100000000000001</v>
      </c>
      <c r="AD559">
        <v>3.6872258192799499</v>
      </c>
      <c r="AE559">
        <v>0.17100000000000001</v>
      </c>
      <c r="AF559">
        <v>9.6036263312910908</v>
      </c>
      <c r="AG559">
        <v>0.29130555555555598</v>
      </c>
      <c r="AH559">
        <v>9.6036263312910908</v>
      </c>
      <c r="AI559">
        <v>0.29130555555555598</v>
      </c>
      <c r="AJ559">
        <v>26.3044477860489</v>
      </c>
      <c r="AK559">
        <v>7.3744516385599104</v>
      </c>
      <c r="AL559">
        <v>19.207252662582199</v>
      </c>
      <c r="AM559">
        <v>0.75038888888888899</v>
      </c>
      <c r="AN559">
        <v>0.34200000000000003</v>
      </c>
      <c r="AO559">
        <v>0.58261111111111097</v>
      </c>
      <c r="AP559" t="s">
        <v>42</v>
      </c>
      <c r="AQ559" t="str">
        <f t="shared" si="9"/>
        <v/>
      </c>
    </row>
    <row r="560" spans="1:43" x14ac:dyDescent="0.25">
      <c r="A560">
        <v>967897</v>
      </c>
      <c r="B560">
        <v>12832</v>
      </c>
      <c r="C560">
        <v>12826</v>
      </c>
      <c r="D560">
        <v>99972385</v>
      </c>
      <c r="E560">
        <v>99901</v>
      </c>
      <c r="F560" s="1">
        <v>44176.205555555556</v>
      </c>
      <c r="G560" s="1">
        <v>44177.009722222225</v>
      </c>
      <c r="H560">
        <v>3.81691492723</v>
      </c>
      <c r="I560">
        <v>0</v>
      </c>
      <c r="J560">
        <v>3.3793253076199998</v>
      </c>
      <c r="K560">
        <v>0.247</v>
      </c>
      <c r="L560">
        <v>0</v>
      </c>
      <c r="M560">
        <v>0.19700000000000001</v>
      </c>
      <c r="N560">
        <v>19.3</v>
      </c>
      <c r="O560">
        <v>204.98356752886301</v>
      </c>
      <c r="P560" t="s">
        <v>42</v>
      </c>
      <c r="Q560" t="s">
        <v>42</v>
      </c>
      <c r="R560">
        <v>-84.492157000000006</v>
      </c>
      <c r="S560">
        <v>33.781455999999999</v>
      </c>
      <c r="T560">
        <v>-84.444716999999997</v>
      </c>
      <c r="U560">
        <v>33.753061000000002</v>
      </c>
      <c r="V560">
        <v>-84.441568700000005</v>
      </c>
      <c r="W560">
        <v>33.790036090000001</v>
      </c>
      <c r="X560">
        <v>15.061515900928301</v>
      </c>
      <c r="Y560">
        <v>0.47849999999999998</v>
      </c>
      <c r="Z560">
        <v>13.1522238930245</v>
      </c>
      <c r="AA560">
        <v>0.375194444444444</v>
      </c>
      <c r="AB560">
        <v>4.4448655970770599</v>
      </c>
      <c r="AC560">
        <v>0.17877777777777801</v>
      </c>
      <c r="AD560">
        <v>3.6872258192799499</v>
      </c>
      <c r="AE560">
        <v>0.17100000000000001</v>
      </c>
      <c r="AF560">
        <v>14.727217368610701</v>
      </c>
      <c r="AG560">
        <v>0.422416666666667</v>
      </c>
      <c r="AH560">
        <v>9.6036263312910908</v>
      </c>
      <c r="AI560">
        <v>0.29130555555555598</v>
      </c>
      <c r="AJ560">
        <v>28.213739793952801</v>
      </c>
      <c r="AK560">
        <v>8.1320914163570208</v>
      </c>
      <c r="AL560">
        <v>24.330843699901799</v>
      </c>
      <c r="AM560">
        <v>0.85369444444444398</v>
      </c>
      <c r="AN560">
        <v>0.34977777777777802</v>
      </c>
      <c r="AO560">
        <v>0.71372222222222204</v>
      </c>
      <c r="AP560" t="s">
        <v>42</v>
      </c>
      <c r="AQ560" t="str">
        <f t="shared" si="9"/>
        <v/>
      </c>
    </row>
    <row r="561" spans="1:43" x14ac:dyDescent="0.25">
      <c r="A561">
        <v>967898</v>
      </c>
      <c r="B561">
        <v>12826</v>
      </c>
      <c r="C561">
        <v>12826</v>
      </c>
      <c r="D561">
        <v>99901</v>
      </c>
      <c r="E561">
        <v>99901</v>
      </c>
      <c r="F561" s="1">
        <v>44176.211805555555</v>
      </c>
      <c r="G561" s="1">
        <v>44176.988888888889</v>
      </c>
      <c r="H561">
        <v>3.3793253076199998</v>
      </c>
      <c r="I561">
        <v>0</v>
      </c>
      <c r="J561">
        <v>3.3793253076199998</v>
      </c>
      <c r="K561">
        <v>0.19700000000000001</v>
      </c>
      <c r="L561">
        <v>0</v>
      </c>
      <c r="M561">
        <v>0.19700000000000001</v>
      </c>
      <c r="N561">
        <v>18.649999999999999</v>
      </c>
      <c r="O561">
        <v>197.33600335261301</v>
      </c>
      <c r="P561" t="s">
        <v>42</v>
      </c>
      <c r="Q561" t="s">
        <v>42</v>
      </c>
      <c r="R561">
        <v>-84.444716999999997</v>
      </c>
      <c r="S561">
        <v>33.753061000000002</v>
      </c>
      <c r="T561">
        <v>-84.444716999999997</v>
      </c>
      <c r="U561">
        <v>33.753061000000002</v>
      </c>
      <c r="V561">
        <v>-84.441568700000005</v>
      </c>
      <c r="W561">
        <v>33.790036090000001</v>
      </c>
      <c r="X561">
        <v>13.1522238930245</v>
      </c>
      <c r="Y561">
        <v>0.375194444444444</v>
      </c>
      <c r="Z561">
        <v>13.1522238930245</v>
      </c>
      <c r="AA561">
        <v>0.375194444444444</v>
      </c>
      <c r="AB561">
        <v>3.6872258192799499</v>
      </c>
      <c r="AC561">
        <v>0.17100000000000001</v>
      </c>
      <c r="AD561">
        <v>3.6872258192799499</v>
      </c>
      <c r="AE561">
        <v>0.17100000000000001</v>
      </c>
      <c r="AF561">
        <v>9.6036263312910908</v>
      </c>
      <c r="AG561">
        <v>0.29130555555555598</v>
      </c>
      <c r="AH561">
        <v>9.6036263312910908</v>
      </c>
      <c r="AI561">
        <v>0.29130555555555598</v>
      </c>
      <c r="AJ561">
        <v>26.3044477860489</v>
      </c>
      <c r="AK561">
        <v>7.3744516385599104</v>
      </c>
      <c r="AL561">
        <v>19.207252662582199</v>
      </c>
      <c r="AM561">
        <v>0.75038888888888899</v>
      </c>
      <c r="AN561">
        <v>0.34200000000000003</v>
      </c>
      <c r="AO561">
        <v>0.58261111111111097</v>
      </c>
      <c r="AP561" t="s">
        <v>42</v>
      </c>
      <c r="AQ561" t="str">
        <f t="shared" si="9"/>
        <v/>
      </c>
    </row>
    <row r="562" spans="1:43" x14ac:dyDescent="0.25">
      <c r="A562">
        <v>967895</v>
      </c>
      <c r="B562">
        <v>12832</v>
      </c>
      <c r="C562">
        <v>12826</v>
      </c>
      <c r="D562">
        <v>99901</v>
      </c>
      <c r="E562">
        <v>99901</v>
      </c>
      <c r="F562" s="1">
        <v>44176.225694444445</v>
      </c>
      <c r="G562" s="1">
        <v>44177.051388888889</v>
      </c>
      <c r="H562">
        <v>3.3793253076199998</v>
      </c>
      <c r="I562">
        <v>0</v>
      </c>
      <c r="J562">
        <v>3.3793253076199998</v>
      </c>
      <c r="K562">
        <v>0.19700000000000001</v>
      </c>
      <c r="L562">
        <v>0</v>
      </c>
      <c r="M562">
        <v>0.19700000000000001</v>
      </c>
      <c r="N562">
        <v>19.816666666666698</v>
      </c>
      <c r="O562">
        <v>213.133486590171</v>
      </c>
      <c r="P562" t="s">
        <v>42</v>
      </c>
      <c r="Q562" t="s">
        <v>42</v>
      </c>
      <c r="R562">
        <v>-84.444716999999997</v>
      </c>
      <c r="S562">
        <v>33.753061000000002</v>
      </c>
      <c r="T562">
        <v>-84.444716999999997</v>
      </c>
      <c r="U562">
        <v>33.753061000000002</v>
      </c>
      <c r="V562">
        <v>-84.441568700000005</v>
      </c>
      <c r="W562">
        <v>33.790036090000001</v>
      </c>
      <c r="X562">
        <v>13.1522238930245</v>
      </c>
      <c r="Y562">
        <v>0.375194444444444</v>
      </c>
      <c r="Z562">
        <v>13.1522238930245</v>
      </c>
      <c r="AA562">
        <v>0.375194444444444</v>
      </c>
      <c r="AB562">
        <v>3.6872258192799499</v>
      </c>
      <c r="AC562">
        <v>0.17100000000000001</v>
      </c>
      <c r="AD562">
        <v>3.6872258192799499</v>
      </c>
      <c r="AE562">
        <v>0.17100000000000001</v>
      </c>
      <c r="AF562">
        <v>9.6036263312910908</v>
      </c>
      <c r="AG562">
        <v>0.29130555555555598</v>
      </c>
      <c r="AH562">
        <v>9.6036263312910908</v>
      </c>
      <c r="AI562">
        <v>0.29130555555555598</v>
      </c>
      <c r="AJ562">
        <v>26.3044477860489</v>
      </c>
      <c r="AK562">
        <v>7.3744516385599104</v>
      </c>
      <c r="AL562">
        <v>19.207252662582199</v>
      </c>
      <c r="AM562">
        <v>0.75038888888888899</v>
      </c>
      <c r="AN562">
        <v>0.34200000000000003</v>
      </c>
      <c r="AO562">
        <v>0.58261111111111097</v>
      </c>
      <c r="AP562" t="s">
        <v>42</v>
      </c>
      <c r="AQ562" t="str">
        <f t="shared" si="9"/>
        <v/>
      </c>
    </row>
    <row r="563" spans="1:43" x14ac:dyDescent="0.25">
      <c r="A563">
        <v>968977</v>
      </c>
      <c r="B563">
        <v>12827</v>
      </c>
      <c r="C563">
        <v>12827</v>
      </c>
      <c r="D563">
        <v>1000027</v>
      </c>
      <c r="E563">
        <v>99973914</v>
      </c>
      <c r="F563" s="1">
        <v>44176.21875</v>
      </c>
      <c r="G563" s="1">
        <v>44177.011111111111</v>
      </c>
      <c r="H563">
        <v>8.0758464714099993</v>
      </c>
      <c r="I563">
        <v>0</v>
      </c>
      <c r="J563">
        <v>4.2044630321199996</v>
      </c>
      <c r="K563">
        <v>0.32</v>
      </c>
      <c r="L563">
        <v>0</v>
      </c>
      <c r="M563">
        <v>0.27300000000000002</v>
      </c>
      <c r="N563">
        <v>19.016666666666701</v>
      </c>
      <c r="O563">
        <v>181.37765613038101</v>
      </c>
      <c r="P563" t="s">
        <v>43</v>
      </c>
      <c r="Q563" t="s">
        <v>43</v>
      </c>
      <c r="R563">
        <v>-84.391972999999993</v>
      </c>
      <c r="S563">
        <v>33.753504999999997</v>
      </c>
      <c r="T563">
        <v>-84.324616000000006</v>
      </c>
      <c r="U563">
        <v>33.795873</v>
      </c>
      <c r="V563">
        <v>-84.267342900000003</v>
      </c>
      <c r="W563">
        <v>33.783355090000001</v>
      </c>
      <c r="X563">
        <v>8.2264157977804597</v>
      </c>
      <c r="Y563">
        <v>0.29330555555555599</v>
      </c>
      <c r="Z563">
        <v>4.6476195210459004</v>
      </c>
      <c r="AA563">
        <v>0.185444444444444</v>
      </c>
      <c r="AB563">
        <v>5.5735270359277704</v>
      </c>
      <c r="AC563">
        <v>0.21697222222222201</v>
      </c>
      <c r="AD563">
        <v>10.028086047696601</v>
      </c>
      <c r="AE563">
        <v>0.38644444444444398</v>
      </c>
      <c r="AF563">
        <v>8.0899623448121591</v>
      </c>
      <c r="AG563">
        <v>0.25233333333333302</v>
      </c>
      <c r="AH563">
        <v>12.863161295935001</v>
      </c>
      <c r="AI563">
        <v>0.44077777777777799</v>
      </c>
      <c r="AJ563">
        <v>12.874035318826399</v>
      </c>
      <c r="AK563">
        <v>15.601613083624301</v>
      </c>
      <c r="AL563">
        <v>20.953123640747101</v>
      </c>
      <c r="AM563">
        <v>0.47875000000000001</v>
      </c>
      <c r="AN563">
        <v>0.60341666666666705</v>
      </c>
      <c r="AO563">
        <v>0.69311111111111101</v>
      </c>
      <c r="AP563" t="s">
        <v>43</v>
      </c>
      <c r="AQ563" t="str">
        <f t="shared" si="9"/>
        <v/>
      </c>
    </row>
    <row r="564" spans="1:43" x14ac:dyDescent="0.25">
      <c r="A564">
        <v>968978</v>
      </c>
      <c r="B564">
        <v>12827</v>
      </c>
      <c r="C564">
        <v>12827</v>
      </c>
      <c r="D564">
        <v>99973914</v>
      </c>
      <c r="E564">
        <v>99973914</v>
      </c>
      <c r="F564" s="1">
        <v>44176.224999999999</v>
      </c>
      <c r="G564" s="1">
        <v>44176.990277777775</v>
      </c>
      <c r="H564">
        <v>4.2044630321199996</v>
      </c>
      <c r="I564">
        <v>0</v>
      </c>
      <c r="J564">
        <v>4.2044630321199996</v>
      </c>
      <c r="K564">
        <v>0.27300000000000002</v>
      </c>
      <c r="L564">
        <v>0</v>
      </c>
      <c r="M564">
        <v>0.27300000000000002</v>
      </c>
      <c r="N564">
        <v>18.366666666666699</v>
      </c>
      <c r="O564">
        <v>173.238841954131</v>
      </c>
      <c r="P564" t="s">
        <v>43</v>
      </c>
      <c r="Q564" t="s">
        <v>43</v>
      </c>
      <c r="R564">
        <v>-84.324616000000006</v>
      </c>
      <c r="S564">
        <v>33.795873</v>
      </c>
      <c r="T564">
        <v>-84.324616000000006</v>
      </c>
      <c r="U564">
        <v>33.795873</v>
      </c>
      <c r="V564">
        <v>-84.267342900000003</v>
      </c>
      <c r="W564">
        <v>33.783355090000001</v>
      </c>
      <c r="X564">
        <v>4.6476195210459004</v>
      </c>
      <c r="Y564">
        <v>0.185444444444444</v>
      </c>
      <c r="Z564">
        <v>4.6476195210459004</v>
      </c>
      <c r="AA564">
        <v>0.185444444444444</v>
      </c>
      <c r="AB564">
        <v>10.028086047696601</v>
      </c>
      <c r="AC564">
        <v>0.38644444444444398</v>
      </c>
      <c r="AD564">
        <v>10.028086047696601</v>
      </c>
      <c r="AE564">
        <v>0.38644444444444398</v>
      </c>
      <c r="AF564">
        <v>12.863161295935001</v>
      </c>
      <c r="AG564">
        <v>0.44077777777777799</v>
      </c>
      <c r="AH564">
        <v>12.863161295935001</v>
      </c>
      <c r="AI564">
        <v>0.44077777777777799</v>
      </c>
      <c r="AJ564">
        <v>9.2952390420917901</v>
      </c>
      <c r="AK564">
        <v>20.056172095393102</v>
      </c>
      <c r="AL564">
        <v>25.726322591870002</v>
      </c>
      <c r="AM564">
        <v>0.37088888888888899</v>
      </c>
      <c r="AN564">
        <v>0.77288888888888896</v>
      </c>
      <c r="AO564">
        <v>0.88155555555555598</v>
      </c>
      <c r="AP564" t="s">
        <v>43</v>
      </c>
      <c r="AQ564" t="str">
        <f t="shared" si="9"/>
        <v/>
      </c>
    </row>
    <row r="565" spans="1:43" x14ac:dyDescent="0.25">
      <c r="A565">
        <v>968979</v>
      </c>
      <c r="B565">
        <v>12827</v>
      </c>
      <c r="C565">
        <v>12827</v>
      </c>
      <c r="D565">
        <v>1000027</v>
      </c>
      <c r="E565">
        <v>99973914</v>
      </c>
      <c r="F565" s="1">
        <v>44176.239583333336</v>
      </c>
      <c r="G565" s="1">
        <v>44176.410416666666</v>
      </c>
      <c r="H565">
        <v>8.0758464714099993</v>
      </c>
      <c r="I565">
        <v>0</v>
      </c>
      <c r="J565">
        <v>4.2044630321199996</v>
      </c>
      <c r="K565">
        <v>0.32</v>
      </c>
      <c r="L565">
        <v>0</v>
      </c>
      <c r="M565">
        <v>0.27300000000000002</v>
      </c>
      <c r="N565">
        <v>4.0999999999999996</v>
      </c>
      <c r="O565">
        <v>39.636785440637702</v>
      </c>
      <c r="P565" t="s">
        <v>43</v>
      </c>
      <c r="Q565" t="s">
        <v>43</v>
      </c>
      <c r="R565">
        <v>-84.391972999999993</v>
      </c>
      <c r="S565">
        <v>33.753504999999997</v>
      </c>
      <c r="T565">
        <v>-84.324616000000006</v>
      </c>
      <c r="U565">
        <v>33.795873</v>
      </c>
      <c r="V565">
        <v>-84.267342900000003</v>
      </c>
      <c r="W565">
        <v>33.783355090000001</v>
      </c>
      <c r="X565">
        <v>8.2264157977804597</v>
      </c>
      <c r="Y565">
        <v>0.29330555555555599</v>
      </c>
      <c r="Z565">
        <v>4.6476195210459004</v>
      </c>
      <c r="AA565">
        <v>0.185444444444444</v>
      </c>
      <c r="AB565">
        <v>5.5735270359277704</v>
      </c>
      <c r="AC565">
        <v>0.21697222222222201</v>
      </c>
      <c r="AD565">
        <v>10.028086047696601</v>
      </c>
      <c r="AE565">
        <v>0.38644444444444398</v>
      </c>
      <c r="AF565">
        <v>8.0899623448121591</v>
      </c>
      <c r="AG565">
        <v>0.25233333333333302</v>
      </c>
      <c r="AH565">
        <v>12.863161295935001</v>
      </c>
      <c r="AI565">
        <v>0.44077777777777799</v>
      </c>
      <c r="AJ565">
        <v>12.874035318826399</v>
      </c>
      <c r="AK565">
        <v>15.601613083624301</v>
      </c>
      <c r="AL565">
        <v>20.953123640747101</v>
      </c>
      <c r="AM565">
        <v>0.47875000000000001</v>
      </c>
      <c r="AN565">
        <v>0.60341666666666705</v>
      </c>
      <c r="AO565">
        <v>0.69311111111111101</v>
      </c>
      <c r="AP565" t="s">
        <v>43</v>
      </c>
      <c r="AQ565" t="str">
        <f t="shared" si="9"/>
        <v/>
      </c>
    </row>
    <row r="566" spans="1:43" x14ac:dyDescent="0.25">
      <c r="A566">
        <v>968980</v>
      </c>
      <c r="B566">
        <v>12827</v>
      </c>
      <c r="C566">
        <v>12827</v>
      </c>
      <c r="D566">
        <v>99973914</v>
      </c>
      <c r="E566">
        <v>99973914</v>
      </c>
      <c r="F566" s="1">
        <v>44176.28402777778</v>
      </c>
      <c r="G566" s="1">
        <v>44176.768055555556</v>
      </c>
      <c r="H566">
        <v>4.2044630321199996</v>
      </c>
      <c r="I566">
        <v>0</v>
      </c>
      <c r="J566">
        <v>4.2044630321199996</v>
      </c>
      <c r="K566">
        <v>0.27300000000000002</v>
      </c>
      <c r="L566">
        <v>0</v>
      </c>
      <c r="M566">
        <v>0.27300000000000002</v>
      </c>
      <c r="N566">
        <v>11.616666666666699</v>
      </c>
      <c r="O566">
        <v>110.242899425356</v>
      </c>
      <c r="P566" t="s">
        <v>43</v>
      </c>
      <c r="Q566" t="s">
        <v>43</v>
      </c>
      <c r="R566">
        <v>-84.324616000000006</v>
      </c>
      <c r="S566">
        <v>33.795873</v>
      </c>
      <c r="T566">
        <v>-84.324616000000006</v>
      </c>
      <c r="U566">
        <v>33.795873</v>
      </c>
      <c r="V566">
        <v>-84.267342900000003</v>
      </c>
      <c r="W566">
        <v>33.783355090000001</v>
      </c>
      <c r="X566">
        <v>4.6476195210459004</v>
      </c>
      <c r="Y566">
        <v>0.185444444444444</v>
      </c>
      <c r="Z566">
        <v>4.6476195210459004</v>
      </c>
      <c r="AA566">
        <v>0.185444444444444</v>
      </c>
      <c r="AB566">
        <v>10.028086047696601</v>
      </c>
      <c r="AC566">
        <v>0.38644444444444398</v>
      </c>
      <c r="AD566">
        <v>10.028086047696601</v>
      </c>
      <c r="AE566">
        <v>0.38644444444444398</v>
      </c>
      <c r="AF566">
        <v>12.863161295935001</v>
      </c>
      <c r="AG566">
        <v>0.44077777777777799</v>
      </c>
      <c r="AH566">
        <v>12.863161295935001</v>
      </c>
      <c r="AI566">
        <v>0.44077777777777799</v>
      </c>
      <c r="AJ566">
        <v>9.2952390420917901</v>
      </c>
      <c r="AK566">
        <v>20.056172095393102</v>
      </c>
      <c r="AL566">
        <v>25.726322591870002</v>
      </c>
      <c r="AM566">
        <v>0.37088888888888899</v>
      </c>
      <c r="AN566">
        <v>0.77288888888888896</v>
      </c>
      <c r="AO566">
        <v>0.88155555555555598</v>
      </c>
      <c r="AP566" t="s">
        <v>43</v>
      </c>
      <c r="AQ566" t="str">
        <f t="shared" si="9"/>
        <v/>
      </c>
    </row>
    <row r="567" spans="1:43" x14ac:dyDescent="0.25">
      <c r="A567">
        <v>968981</v>
      </c>
      <c r="B567">
        <v>12827</v>
      </c>
      <c r="C567">
        <v>12827</v>
      </c>
      <c r="D567">
        <v>99973914</v>
      </c>
      <c r="E567">
        <v>1000027</v>
      </c>
      <c r="F567" s="1">
        <v>44176.637499999997</v>
      </c>
      <c r="G567" s="1">
        <v>44177</v>
      </c>
      <c r="H567">
        <v>4.2044630321199996</v>
      </c>
      <c r="I567">
        <v>0</v>
      </c>
      <c r="J567">
        <v>8.0758464714099993</v>
      </c>
      <c r="K567">
        <v>0.27300000000000002</v>
      </c>
      <c r="L567">
        <v>0</v>
      </c>
      <c r="M567">
        <v>0.32</v>
      </c>
      <c r="N567">
        <v>8.6999999999999993</v>
      </c>
      <c r="O567">
        <v>86.355099616912</v>
      </c>
      <c r="P567" t="s">
        <v>43</v>
      </c>
      <c r="Q567" t="s">
        <v>43</v>
      </c>
      <c r="R567">
        <v>-84.324616000000006</v>
      </c>
      <c r="S567">
        <v>33.795873</v>
      </c>
      <c r="T567">
        <v>-84.391972999999993</v>
      </c>
      <c r="U567">
        <v>33.753504999999997</v>
      </c>
      <c r="V567">
        <v>-84.267342900000003</v>
      </c>
      <c r="W567">
        <v>33.783355090000001</v>
      </c>
      <c r="X567">
        <v>4.6476195210459004</v>
      </c>
      <c r="Y567">
        <v>0.185444444444444</v>
      </c>
      <c r="Z567">
        <v>8.2264157977804597</v>
      </c>
      <c r="AA567">
        <v>0.29330555555555599</v>
      </c>
      <c r="AB567">
        <v>10.028086047696601</v>
      </c>
      <c r="AC567">
        <v>0.38644444444444398</v>
      </c>
      <c r="AD567">
        <v>5.5735270359277704</v>
      </c>
      <c r="AE567">
        <v>0.21697222222222201</v>
      </c>
      <c r="AF567">
        <v>12.863161295935001</v>
      </c>
      <c r="AG567">
        <v>0.44077777777777799</v>
      </c>
      <c r="AH567">
        <v>8.0899623448121591</v>
      </c>
      <c r="AI567">
        <v>0.25233333333333302</v>
      </c>
      <c r="AJ567">
        <v>12.874035318826399</v>
      </c>
      <c r="AK567">
        <v>15.601613083624301</v>
      </c>
      <c r="AL567">
        <v>20.953123640747101</v>
      </c>
      <c r="AM567">
        <v>0.47875000000000001</v>
      </c>
      <c r="AN567">
        <v>0.60341666666666705</v>
      </c>
      <c r="AO567">
        <v>0.69311111111111101</v>
      </c>
      <c r="AP567" t="s">
        <v>43</v>
      </c>
      <c r="AQ567" t="str">
        <f t="shared" si="9"/>
        <v/>
      </c>
    </row>
    <row r="568" spans="1:43" x14ac:dyDescent="0.25">
      <c r="A568">
        <v>967933</v>
      </c>
      <c r="B568">
        <v>12828</v>
      </c>
      <c r="C568">
        <v>12828</v>
      </c>
      <c r="D568">
        <v>107227</v>
      </c>
      <c r="E568">
        <v>85900</v>
      </c>
      <c r="F568" s="1">
        <v>44176.230555555558</v>
      </c>
      <c r="G568" s="1">
        <v>44177.019444444442</v>
      </c>
      <c r="H568">
        <v>2.6531982570200001</v>
      </c>
      <c r="I568">
        <v>0</v>
      </c>
      <c r="J568">
        <v>2.2150639196699999</v>
      </c>
      <c r="K568">
        <v>0.251</v>
      </c>
      <c r="L568">
        <v>0</v>
      </c>
      <c r="M568">
        <v>0.09</v>
      </c>
      <c r="N568">
        <v>18.933333333333302</v>
      </c>
      <c r="O568">
        <v>213.97745785453901</v>
      </c>
      <c r="P568" t="s">
        <v>43</v>
      </c>
      <c r="Q568" t="s">
        <v>43</v>
      </c>
      <c r="R568">
        <v>-84.273533</v>
      </c>
      <c r="S568">
        <v>33.750281999999999</v>
      </c>
      <c r="T568">
        <v>-84.297516000000002</v>
      </c>
      <c r="U568">
        <v>33.774662999999997</v>
      </c>
      <c r="V568">
        <v>-84.267342900000003</v>
      </c>
      <c r="W568">
        <v>33.783355090000001</v>
      </c>
      <c r="X568">
        <v>3.8331862751189898</v>
      </c>
      <c r="Y568">
        <v>0.157444444444444</v>
      </c>
      <c r="Z568">
        <v>2.3723389712552998</v>
      </c>
      <c r="AA568">
        <v>9.6666666666666706E-2</v>
      </c>
      <c r="AB568">
        <v>13.4835398362061</v>
      </c>
      <c r="AC568">
        <v>0.426222222222222</v>
      </c>
      <c r="AD568">
        <v>10.1861011346266</v>
      </c>
      <c r="AE568">
        <v>0.39511111111111102</v>
      </c>
      <c r="AF568">
        <v>13.248723079026201</v>
      </c>
      <c r="AG568">
        <v>0.37397222222222198</v>
      </c>
      <c r="AH568">
        <v>14.382417637043799</v>
      </c>
      <c r="AI568">
        <v>0.41447222222222202</v>
      </c>
      <c r="AJ568">
        <v>6.2055252463742896</v>
      </c>
      <c r="AK568">
        <v>23.669640970832798</v>
      </c>
      <c r="AL568">
        <v>27.631140716069901</v>
      </c>
      <c r="AM568">
        <v>0.25411111111111101</v>
      </c>
      <c r="AN568">
        <v>0.82133333333333303</v>
      </c>
      <c r="AO568">
        <v>0.78844444444444395</v>
      </c>
      <c r="AP568" t="s">
        <v>43</v>
      </c>
      <c r="AQ568" t="str">
        <f t="shared" si="9"/>
        <v/>
      </c>
    </row>
    <row r="569" spans="1:43" x14ac:dyDescent="0.25">
      <c r="A569">
        <v>967934</v>
      </c>
      <c r="B569">
        <v>12829</v>
      </c>
      <c r="C569">
        <v>12829</v>
      </c>
      <c r="D569">
        <v>40900</v>
      </c>
      <c r="E569">
        <v>40900</v>
      </c>
      <c r="F569" s="1">
        <v>44176.253472222219</v>
      </c>
      <c r="G569" s="1">
        <v>44176.911111111112</v>
      </c>
      <c r="H569">
        <v>12.751937991</v>
      </c>
      <c r="I569">
        <v>0</v>
      </c>
      <c r="J569">
        <v>12.751937991</v>
      </c>
      <c r="K569">
        <v>0.59099999999999997</v>
      </c>
      <c r="L569">
        <v>0</v>
      </c>
      <c r="M569">
        <v>0.59099999999999997</v>
      </c>
      <c r="N569">
        <v>15.783333333333299</v>
      </c>
      <c r="O569">
        <v>134.13496551732501</v>
      </c>
      <c r="P569" t="s">
        <v>42</v>
      </c>
      <c r="Q569" t="s">
        <v>42</v>
      </c>
      <c r="R569">
        <v>-84.351214999999996</v>
      </c>
      <c r="S569">
        <v>33.910569000000002</v>
      </c>
      <c r="T569">
        <v>-84.351214999999996</v>
      </c>
      <c r="U569">
        <v>33.910569000000002</v>
      </c>
      <c r="V569">
        <v>-84.441568700000005</v>
      </c>
      <c r="W569">
        <v>33.790036090000001</v>
      </c>
      <c r="X569">
        <v>14.861806703369099</v>
      </c>
      <c r="Y569">
        <v>0.35111111111111099</v>
      </c>
      <c r="Z569">
        <v>14.861806703369099</v>
      </c>
      <c r="AA569">
        <v>0.35111111111111099</v>
      </c>
      <c r="AB569">
        <v>14.6601091130526</v>
      </c>
      <c r="AC569">
        <v>0.45500000000000002</v>
      </c>
      <c r="AD569">
        <v>14.6601091130526</v>
      </c>
      <c r="AE569">
        <v>0.45500000000000002</v>
      </c>
      <c r="AF569">
        <v>21.262380851777699</v>
      </c>
      <c r="AG569">
        <v>0.55627777777777798</v>
      </c>
      <c r="AH569">
        <v>21.262380851777699</v>
      </c>
      <c r="AI569">
        <v>0.55627777777777798</v>
      </c>
      <c r="AJ569">
        <v>29.723613406738199</v>
      </c>
      <c r="AK569">
        <v>29.320218226105101</v>
      </c>
      <c r="AL569">
        <v>42.524761703555498</v>
      </c>
      <c r="AM569">
        <v>0.70222222222222197</v>
      </c>
      <c r="AN569">
        <v>0.91</v>
      </c>
      <c r="AO569">
        <v>1.11255555555556</v>
      </c>
      <c r="AP569" t="s">
        <v>42</v>
      </c>
      <c r="AQ569" t="str">
        <f t="shared" si="9"/>
        <v/>
      </c>
    </row>
    <row r="570" spans="1:43" x14ac:dyDescent="0.25">
      <c r="A570">
        <v>968966</v>
      </c>
      <c r="B570">
        <v>12830</v>
      </c>
      <c r="C570">
        <v>12830</v>
      </c>
      <c r="D570">
        <v>127058</v>
      </c>
      <c r="E570">
        <v>127058</v>
      </c>
      <c r="F570" s="1">
        <v>44176.198611111111</v>
      </c>
      <c r="G570" s="1">
        <v>44177.029166666667</v>
      </c>
      <c r="H570">
        <v>5.0776253872300003</v>
      </c>
      <c r="I570">
        <v>0</v>
      </c>
      <c r="J570">
        <v>5.0776253872300003</v>
      </c>
      <c r="K570">
        <v>0.27500000000000002</v>
      </c>
      <c r="L570">
        <v>0</v>
      </c>
      <c r="M570">
        <v>0.27500000000000002</v>
      </c>
      <c r="N570">
        <v>19.933333333333302</v>
      </c>
      <c r="O570">
        <v>239.92072796949799</v>
      </c>
      <c r="P570" t="s">
        <v>44</v>
      </c>
      <c r="Q570" t="s">
        <v>44</v>
      </c>
      <c r="R570">
        <v>-84.352914999999996</v>
      </c>
      <c r="S570">
        <v>33.715372000000002</v>
      </c>
      <c r="T570">
        <v>-84.352914999999996</v>
      </c>
      <c r="U570">
        <v>33.715372000000002</v>
      </c>
      <c r="V570">
        <v>-84.384316240000004</v>
      </c>
      <c r="W570">
        <v>33.663539569999998</v>
      </c>
      <c r="X570">
        <v>9.5014726533858607</v>
      </c>
      <c r="Y570">
        <v>0.30608333333333299</v>
      </c>
      <c r="Z570">
        <v>9.5014726533858607</v>
      </c>
      <c r="AA570">
        <v>0.30608333333333299</v>
      </c>
      <c r="AB570">
        <v>11.4719077385761</v>
      </c>
      <c r="AC570">
        <v>0.35675000000000001</v>
      </c>
      <c r="AD570">
        <v>11.4719077385761</v>
      </c>
      <c r="AE570">
        <v>0.35675000000000001</v>
      </c>
      <c r="AF570">
        <v>5.9710813128363203</v>
      </c>
      <c r="AG570">
        <v>0.21783333333333299</v>
      </c>
      <c r="AH570">
        <v>5.9710813128363203</v>
      </c>
      <c r="AI570">
        <v>0.21783333333333299</v>
      </c>
      <c r="AJ570">
        <v>19.0029453067717</v>
      </c>
      <c r="AK570">
        <v>22.9438154771521</v>
      </c>
      <c r="AL570">
        <v>11.9421626256726</v>
      </c>
      <c r="AM570">
        <v>0.61216666666666697</v>
      </c>
      <c r="AN570">
        <v>0.71350000000000002</v>
      </c>
      <c r="AO570">
        <v>0.43566666666666698</v>
      </c>
      <c r="AP570" t="s">
        <v>44</v>
      </c>
      <c r="AQ570" t="str">
        <f t="shared" si="9"/>
        <v/>
      </c>
    </row>
    <row r="571" spans="1:43" x14ac:dyDescent="0.25">
      <c r="A571">
        <v>968967</v>
      </c>
      <c r="B571">
        <v>12830</v>
      </c>
      <c r="C571">
        <v>12830</v>
      </c>
      <c r="D571">
        <v>127058</v>
      </c>
      <c r="E571">
        <v>127058</v>
      </c>
      <c r="F571" s="1">
        <v>44176.219444444447</v>
      </c>
      <c r="G571" s="1">
        <v>44177.008333333331</v>
      </c>
      <c r="H571">
        <v>5.0776253872300003</v>
      </c>
      <c r="I571">
        <v>0</v>
      </c>
      <c r="J571">
        <v>5.0776253872300003</v>
      </c>
      <c r="K571">
        <v>0.27500000000000002</v>
      </c>
      <c r="L571">
        <v>0</v>
      </c>
      <c r="M571">
        <v>0.27500000000000002</v>
      </c>
      <c r="N571">
        <v>18.933333333333302</v>
      </c>
      <c r="O571">
        <v>227.924691571023</v>
      </c>
      <c r="P571" t="s">
        <v>44</v>
      </c>
      <c r="Q571" t="s">
        <v>44</v>
      </c>
      <c r="R571">
        <v>-84.352914999999996</v>
      </c>
      <c r="S571">
        <v>33.715372000000002</v>
      </c>
      <c r="T571">
        <v>-84.352914999999996</v>
      </c>
      <c r="U571">
        <v>33.715372000000002</v>
      </c>
      <c r="V571">
        <v>-84.384316240000004</v>
      </c>
      <c r="W571">
        <v>33.663539569999998</v>
      </c>
      <c r="X571">
        <v>9.5014726533858607</v>
      </c>
      <c r="Y571">
        <v>0.30608333333333299</v>
      </c>
      <c r="Z571">
        <v>9.5014726533858607</v>
      </c>
      <c r="AA571">
        <v>0.30608333333333299</v>
      </c>
      <c r="AB571">
        <v>11.4719077385761</v>
      </c>
      <c r="AC571">
        <v>0.35675000000000001</v>
      </c>
      <c r="AD571">
        <v>11.4719077385761</v>
      </c>
      <c r="AE571">
        <v>0.35675000000000001</v>
      </c>
      <c r="AF571">
        <v>5.9710813128363203</v>
      </c>
      <c r="AG571">
        <v>0.21783333333333299</v>
      </c>
      <c r="AH571">
        <v>5.9710813128363203</v>
      </c>
      <c r="AI571">
        <v>0.21783333333333299</v>
      </c>
      <c r="AJ571">
        <v>19.0029453067717</v>
      </c>
      <c r="AK571">
        <v>22.9438154771521</v>
      </c>
      <c r="AL571">
        <v>11.9421626256726</v>
      </c>
      <c r="AM571">
        <v>0.61216666666666697</v>
      </c>
      <c r="AN571">
        <v>0.71350000000000002</v>
      </c>
      <c r="AO571">
        <v>0.43566666666666698</v>
      </c>
      <c r="AP571" t="s">
        <v>44</v>
      </c>
      <c r="AQ571" t="str">
        <f t="shared" si="9"/>
        <v/>
      </c>
    </row>
    <row r="572" spans="1:43" x14ac:dyDescent="0.25">
      <c r="A572">
        <v>967980</v>
      </c>
      <c r="B572">
        <v>12834</v>
      </c>
      <c r="C572">
        <v>12831</v>
      </c>
      <c r="D572">
        <v>97176</v>
      </c>
      <c r="E572">
        <v>66300</v>
      </c>
      <c r="F572" s="1">
        <v>44176.211111111108</v>
      </c>
      <c r="G572" s="1">
        <v>44177.008333333331</v>
      </c>
      <c r="H572">
        <v>7.4173101473300003</v>
      </c>
      <c r="I572">
        <v>0</v>
      </c>
      <c r="J572">
        <v>5.1257733768399998</v>
      </c>
      <c r="K572">
        <v>0.42499999999999999</v>
      </c>
      <c r="L572">
        <v>0</v>
      </c>
      <c r="M572">
        <v>0.34200000000000003</v>
      </c>
      <c r="N572">
        <v>19.133333333333301</v>
      </c>
      <c r="O572">
        <v>239.63275383156699</v>
      </c>
      <c r="P572" t="s">
        <v>42</v>
      </c>
      <c r="Q572" t="s">
        <v>42</v>
      </c>
      <c r="R572">
        <v>-84.527910000000006</v>
      </c>
      <c r="S572">
        <v>33.746177000000003</v>
      </c>
      <c r="T572">
        <v>-84.495090000000005</v>
      </c>
      <c r="U572">
        <v>33.802832000000002</v>
      </c>
      <c r="V572">
        <v>-84.441568700000005</v>
      </c>
      <c r="W572">
        <v>33.790036090000001</v>
      </c>
      <c r="X572">
        <v>18.1607988367902</v>
      </c>
      <c r="Y572">
        <v>0.55005555555555596</v>
      </c>
      <c r="Z572">
        <v>16.109274609467199</v>
      </c>
      <c r="AA572">
        <v>0.54352777777777805</v>
      </c>
      <c r="AB572">
        <v>9.3304087389861703</v>
      </c>
      <c r="AC572">
        <v>0.32783333333333298</v>
      </c>
      <c r="AD572">
        <v>5.4925621683422996</v>
      </c>
      <c r="AE572">
        <v>0.243805555555556</v>
      </c>
      <c r="AF572">
        <v>14.612201275056901</v>
      </c>
      <c r="AG572">
        <v>0.46616666666666701</v>
      </c>
      <c r="AH572">
        <v>15.420917891806599</v>
      </c>
      <c r="AI572">
        <v>0.47208333333333302</v>
      </c>
      <c r="AJ572">
        <v>34.270073446257499</v>
      </c>
      <c r="AK572">
        <v>14.8229709073285</v>
      </c>
      <c r="AL572">
        <v>30.033119166863401</v>
      </c>
      <c r="AM572">
        <v>1.09358333333333</v>
      </c>
      <c r="AN572">
        <v>0.57163888888888903</v>
      </c>
      <c r="AO572">
        <v>0.93825000000000003</v>
      </c>
      <c r="AP572" t="s">
        <v>42</v>
      </c>
      <c r="AQ572" t="str">
        <f t="shared" si="9"/>
        <v/>
      </c>
    </row>
    <row r="573" spans="1:43" x14ac:dyDescent="0.25">
      <c r="A573">
        <v>967981</v>
      </c>
      <c r="B573">
        <v>12831</v>
      </c>
      <c r="C573">
        <v>12834</v>
      </c>
      <c r="D573">
        <v>66300</v>
      </c>
      <c r="E573">
        <v>97230</v>
      </c>
      <c r="F573" s="1">
        <v>44176.217361111114</v>
      </c>
      <c r="G573" s="1">
        <v>44177.007777777777</v>
      </c>
      <c r="H573">
        <v>5.1257733768399998</v>
      </c>
      <c r="I573">
        <v>0</v>
      </c>
      <c r="J573">
        <v>7.4006589111599999</v>
      </c>
      <c r="K573">
        <v>0.34200000000000003</v>
      </c>
      <c r="L573">
        <v>0</v>
      </c>
      <c r="M573">
        <v>0.47099999999999997</v>
      </c>
      <c r="N573">
        <v>18.97</v>
      </c>
      <c r="O573">
        <v>238.31503687754301</v>
      </c>
      <c r="P573" t="s">
        <v>42</v>
      </c>
      <c r="Q573" t="s">
        <v>42</v>
      </c>
      <c r="R573">
        <v>-84.495090000000005</v>
      </c>
      <c r="S573">
        <v>33.802832000000002</v>
      </c>
      <c r="T573">
        <v>-84.519557000000006</v>
      </c>
      <c r="U573">
        <v>33.740104000000002</v>
      </c>
      <c r="V573">
        <v>-84.441568700000005</v>
      </c>
      <c r="W573">
        <v>33.790036090000001</v>
      </c>
      <c r="X573">
        <v>16.109274609467199</v>
      </c>
      <c r="Y573">
        <v>0.54352777777777805</v>
      </c>
      <c r="Z573">
        <v>18.145513067468698</v>
      </c>
      <c r="AA573">
        <v>0.57161111111111096</v>
      </c>
      <c r="AB573">
        <v>5.4925621683422996</v>
      </c>
      <c r="AC573">
        <v>0.243805555555556</v>
      </c>
      <c r="AD573">
        <v>9.3151851069382499</v>
      </c>
      <c r="AE573">
        <v>0.34938888888888903</v>
      </c>
      <c r="AF573">
        <v>15.420917891806599</v>
      </c>
      <c r="AG573">
        <v>0.47208333333333302</v>
      </c>
      <c r="AH573">
        <v>14.5969155057353</v>
      </c>
      <c r="AI573">
        <v>0.487722222222222</v>
      </c>
      <c r="AJ573">
        <v>34.254787676935898</v>
      </c>
      <c r="AK573">
        <v>14.8077472752805</v>
      </c>
      <c r="AL573">
        <v>30.0178333975418</v>
      </c>
      <c r="AM573">
        <v>1.11513888888889</v>
      </c>
      <c r="AN573">
        <v>0.59319444444444402</v>
      </c>
      <c r="AO573">
        <v>0.95980555555555602</v>
      </c>
      <c r="AP573" t="s">
        <v>42</v>
      </c>
      <c r="AQ573" t="str">
        <f t="shared" si="9"/>
        <v/>
      </c>
    </row>
    <row r="574" spans="1:43" x14ac:dyDescent="0.25">
      <c r="A574">
        <v>967979</v>
      </c>
      <c r="B574">
        <v>12831</v>
      </c>
      <c r="C574">
        <v>12834</v>
      </c>
      <c r="D574">
        <v>98900</v>
      </c>
      <c r="E574">
        <v>97230</v>
      </c>
      <c r="F574" s="1">
        <v>44176.21875</v>
      </c>
      <c r="G574" s="1">
        <v>44177.028611111113</v>
      </c>
      <c r="H574">
        <v>4.2413596229900001</v>
      </c>
      <c r="I574">
        <v>0</v>
      </c>
      <c r="J574">
        <v>7.4006589111599999</v>
      </c>
      <c r="K574">
        <v>0.29299999999999998</v>
      </c>
      <c r="L574">
        <v>0</v>
      </c>
      <c r="M574">
        <v>0.47099999999999997</v>
      </c>
      <c r="N574">
        <v>19.436666666666699</v>
      </c>
      <c r="O574">
        <v>245.437910919693</v>
      </c>
      <c r="P574" t="s">
        <v>42</v>
      </c>
      <c r="Q574" t="s">
        <v>42</v>
      </c>
      <c r="R574">
        <v>-84.469058000000004</v>
      </c>
      <c r="S574">
        <v>33.754258999999998</v>
      </c>
      <c r="T574">
        <v>-84.519557000000006</v>
      </c>
      <c r="U574">
        <v>33.740104000000002</v>
      </c>
      <c r="V574">
        <v>-84.441568700000005</v>
      </c>
      <c r="W574">
        <v>33.790036090000001</v>
      </c>
      <c r="X574">
        <v>14.6481166192352</v>
      </c>
      <c r="Y574">
        <v>0.431305555555556</v>
      </c>
      <c r="Z574">
        <v>18.145513067468698</v>
      </c>
      <c r="AA574">
        <v>0.57161111111111096</v>
      </c>
      <c r="AB574">
        <v>4.8844868082568</v>
      </c>
      <c r="AC574">
        <v>0.21911111111111101</v>
      </c>
      <c r="AD574">
        <v>9.3151851069382499</v>
      </c>
      <c r="AE574">
        <v>0.34938888888888903</v>
      </c>
      <c r="AF574">
        <v>11.0995190575018</v>
      </c>
      <c r="AG574">
        <v>0.34741666666666698</v>
      </c>
      <c r="AH574">
        <v>14.5969155057353</v>
      </c>
      <c r="AI574">
        <v>0.487722222222222</v>
      </c>
      <c r="AJ574">
        <v>32.793629686703902</v>
      </c>
      <c r="AK574">
        <v>14.199671915194999</v>
      </c>
      <c r="AL574">
        <v>25.696434563237101</v>
      </c>
      <c r="AM574">
        <v>1.00291666666667</v>
      </c>
      <c r="AN574">
        <v>0.56850000000000001</v>
      </c>
      <c r="AO574">
        <v>0.83513888888888899</v>
      </c>
      <c r="AP574" t="s">
        <v>42</v>
      </c>
      <c r="AQ574" t="str">
        <f t="shared" si="9"/>
        <v/>
      </c>
    </row>
    <row r="575" spans="1:43" x14ac:dyDescent="0.25">
      <c r="A575">
        <v>967982</v>
      </c>
      <c r="B575">
        <v>12834</v>
      </c>
      <c r="C575">
        <v>12834</v>
      </c>
      <c r="D575">
        <v>97176</v>
      </c>
      <c r="E575">
        <v>98900</v>
      </c>
      <c r="F575" s="1">
        <v>44176.231944444444</v>
      </c>
      <c r="G575" s="1">
        <v>44177</v>
      </c>
      <c r="H575">
        <v>7.4173101473300003</v>
      </c>
      <c r="I575">
        <v>0</v>
      </c>
      <c r="J575">
        <v>4.2413596229900001</v>
      </c>
      <c r="K575">
        <v>0.42499999999999999</v>
      </c>
      <c r="L575">
        <v>0</v>
      </c>
      <c r="M575">
        <v>0.29299999999999998</v>
      </c>
      <c r="N575">
        <v>18.433333333333302</v>
      </c>
      <c r="O575">
        <v>232.509879789417</v>
      </c>
      <c r="P575" t="s">
        <v>42</v>
      </c>
      <c r="Q575" t="s">
        <v>42</v>
      </c>
      <c r="R575">
        <v>-84.527910000000006</v>
      </c>
      <c r="S575">
        <v>33.746177000000003</v>
      </c>
      <c r="T575">
        <v>-84.469058000000004</v>
      </c>
      <c r="U575">
        <v>33.754258999999998</v>
      </c>
      <c r="V575">
        <v>-84.441568700000005</v>
      </c>
      <c r="W575">
        <v>33.790036090000001</v>
      </c>
      <c r="X575">
        <v>18.1607988367902</v>
      </c>
      <c r="Y575">
        <v>0.55005555555555596</v>
      </c>
      <c r="Z575">
        <v>14.6481166192352</v>
      </c>
      <c r="AA575">
        <v>0.431305555555556</v>
      </c>
      <c r="AB575">
        <v>9.3304087389861703</v>
      </c>
      <c r="AC575">
        <v>0.32783333333333298</v>
      </c>
      <c r="AD575">
        <v>4.8844868082568</v>
      </c>
      <c r="AE575">
        <v>0.21911111111111101</v>
      </c>
      <c r="AF575">
        <v>14.612201275056901</v>
      </c>
      <c r="AG575">
        <v>0.46616666666666701</v>
      </c>
      <c r="AH575">
        <v>11.0995190575018</v>
      </c>
      <c r="AI575">
        <v>0.34741666666666698</v>
      </c>
      <c r="AJ575">
        <v>32.808915456025503</v>
      </c>
      <c r="AK575">
        <v>14.214895547243</v>
      </c>
      <c r="AL575">
        <v>25.711720332558698</v>
      </c>
      <c r="AM575">
        <v>0.98136111111111102</v>
      </c>
      <c r="AN575">
        <v>0.54694444444444401</v>
      </c>
      <c r="AO575">
        <v>0.81358333333333299</v>
      </c>
      <c r="AP575" t="s">
        <v>42</v>
      </c>
      <c r="AQ575" t="str">
        <f t="shared" si="9"/>
        <v/>
      </c>
    </row>
    <row r="576" spans="1:43" x14ac:dyDescent="0.25">
      <c r="A576">
        <v>968014</v>
      </c>
      <c r="B576">
        <v>12835</v>
      </c>
      <c r="C576">
        <v>12833</v>
      </c>
      <c r="D576">
        <v>98900</v>
      </c>
      <c r="E576">
        <v>77094</v>
      </c>
      <c r="F576" s="1">
        <v>44176.208333333336</v>
      </c>
      <c r="G576" s="1">
        <v>44177.018750000003</v>
      </c>
      <c r="H576">
        <v>4.2413596229900001</v>
      </c>
      <c r="I576">
        <v>0</v>
      </c>
      <c r="J576">
        <v>6.1964979226099999</v>
      </c>
      <c r="K576">
        <v>0.29299999999999998</v>
      </c>
      <c r="L576">
        <v>0</v>
      </c>
      <c r="M576">
        <v>0.38400000000000001</v>
      </c>
      <c r="N576">
        <v>19.45</v>
      </c>
      <c r="O576">
        <v>254.93108189671</v>
      </c>
      <c r="P576" t="s">
        <v>42</v>
      </c>
      <c r="Q576" t="s">
        <v>42</v>
      </c>
      <c r="R576">
        <v>-84.469058000000004</v>
      </c>
      <c r="S576">
        <v>33.754258999999998</v>
      </c>
      <c r="T576">
        <v>-84.514484999999993</v>
      </c>
      <c r="U576">
        <v>33.759580999999997</v>
      </c>
      <c r="V576">
        <v>-84.441568700000005</v>
      </c>
      <c r="W576">
        <v>33.790036090000001</v>
      </c>
      <c r="X576">
        <v>14.6481166192352</v>
      </c>
      <c r="Y576">
        <v>0.431305555555556</v>
      </c>
      <c r="Z576">
        <v>18.044229311394702</v>
      </c>
      <c r="AA576">
        <v>0.49808333333333299</v>
      </c>
      <c r="AB576">
        <v>4.8844868082568</v>
      </c>
      <c r="AC576">
        <v>0.21911111111111101</v>
      </c>
      <c r="AD576">
        <v>8.1504840493618502</v>
      </c>
      <c r="AE576">
        <v>0.26794444444444399</v>
      </c>
      <c r="AF576">
        <v>11.0995190575018</v>
      </c>
      <c r="AG576">
        <v>0.34741666666666698</v>
      </c>
      <c r="AH576">
        <v>14.495631749661399</v>
      </c>
      <c r="AI576">
        <v>0.41419444444444398</v>
      </c>
      <c r="AJ576">
        <v>32.692345930629898</v>
      </c>
      <c r="AK576">
        <v>13.034970857618699</v>
      </c>
      <c r="AL576">
        <v>25.595150807163201</v>
      </c>
      <c r="AM576">
        <v>0.92938888888888904</v>
      </c>
      <c r="AN576">
        <v>0.48705555555555602</v>
      </c>
      <c r="AO576">
        <v>0.76161111111111102</v>
      </c>
      <c r="AP576" t="s">
        <v>42</v>
      </c>
      <c r="AQ576" t="str">
        <f t="shared" si="9"/>
        <v/>
      </c>
    </row>
    <row r="577" spans="1:43" x14ac:dyDescent="0.25">
      <c r="A577">
        <v>968012</v>
      </c>
      <c r="B577">
        <v>12833</v>
      </c>
      <c r="C577">
        <v>12833</v>
      </c>
      <c r="D577">
        <v>77450</v>
      </c>
      <c r="E577">
        <v>98900</v>
      </c>
      <c r="F577" s="1">
        <v>44176.220833333333</v>
      </c>
      <c r="G577" s="1">
        <v>44176.989583333336</v>
      </c>
      <c r="H577">
        <v>6.2060008076299997</v>
      </c>
      <c r="I577">
        <v>0</v>
      </c>
      <c r="J577">
        <v>4.2413596229900001</v>
      </c>
      <c r="K577">
        <v>0.38400000000000001</v>
      </c>
      <c r="L577">
        <v>0</v>
      </c>
      <c r="M577">
        <v>0.29299999999999998</v>
      </c>
      <c r="N577">
        <v>18.45</v>
      </c>
      <c r="O577">
        <v>240.49109243309999</v>
      </c>
      <c r="P577" t="s">
        <v>42</v>
      </c>
      <c r="Q577" t="s">
        <v>42</v>
      </c>
      <c r="R577">
        <v>-84.514604000000006</v>
      </c>
      <c r="S577">
        <v>33.759473999999997</v>
      </c>
      <c r="T577">
        <v>-84.469058000000004</v>
      </c>
      <c r="U577">
        <v>33.754258999999998</v>
      </c>
      <c r="V577">
        <v>-84.441568700000005</v>
      </c>
      <c r="W577">
        <v>33.790036090000001</v>
      </c>
      <c r="X577">
        <v>18.0537363142655</v>
      </c>
      <c r="Y577">
        <v>0.49844444444444402</v>
      </c>
      <c r="Z577">
        <v>14.6481166192352</v>
      </c>
      <c r="AA577">
        <v>0.431305555555556</v>
      </c>
      <c r="AB577">
        <v>8.1599910522325896</v>
      </c>
      <c r="AC577">
        <v>0.26830555555555602</v>
      </c>
      <c r="AD577">
        <v>4.8844868082568</v>
      </c>
      <c r="AE577">
        <v>0.21911111111111101</v>
      </c>
      <c r="AF577">
        <v>14.505138752532099</v>
      </c>
      <c r="AG577">
        <v>0.41455555555555601</v>
      </c>
      <c r="AH577">
        <v>11.0995190575018</v>
      </c>
      <c r="AI577">
        <v>0.34741666666666698</v>
      </c>
      <c r="AJ577">
        <v>32.701852933500703</v>
      </c>
      <c r="AK577">
        <v>13.044477860489399</v>
      </c>
      <c r="AL577">
        <v>25.604657810033899</v>
      </c>
      <c r="AM577">
        <v>0.92974999999999997</v>
      </c>
      <c r="AN577">
        <v>0.487416666666667</v>
      </c>
      <c r="AO577">
        <v>0.76197222222222205</v>
      </c>
      <c r="AP577" t="s">
        <v>42</v>
      </c>
      <c r="AQ577" t="str">
        <f t="shared" si="9"/>
        <v/>
      </c>
    </row>
    <row r="578" spans="1:43" x14ac:dyDescent="0.25">
      <c r="A578">
        <v>968013</v>
      </c>
      <c r="B578">
        <v>12835</v>
      </c>
      <c r="C578">
        <v>12835</v>
      </c>
      <c r="D578">
        <v>98900</v>
      </c>
      <c r="E578">
        <v>99900</v>
      </c>
      <c r="F578" s="1">
        <v>44176.229166666664</v>
      </c>
      <c r="G578" s="1">
        <v>44177.004166666666</v>
      </c>
      <c r="H578">
        <v>4.2413596229900001</v>
      </c>
      <c r="I578">
        <v>0</v>
      </c>
      <c r="J578">
        <v>3.82885213485</v>
      </c>
      <c r="K578">
        <v>0.29299999999999998</v>
      </c>
      <c r="L578">
        <v>0</v>
      </c>
      <c r="M578">
        <v>0.23200000000000001</v>
      </c>
      <c r="N578">
        <v>18.600000000000001</v>
      </c>
      <c r="O578">
        <v>245.97445881241401</v>
      </c>
      <c r="P578" t="s">
        <v>42</v>
      </c>
      <c r="Q578" t="s">
        <v>42</v>
      </c>
      <c r="R578">
        <v>-84.469058000000004</v>
      </c>
      <c r="S578">
        <v>33.754258999999998</v>
      </c>
      <c r="T578">
        <v>-84.445389000000006</v>
      </c>
      <c r="U578">
        <v>33.752833000000003</v>
      </c>
      <c r="V578">
        <v>-84.441568700000005</v>
      </c>
      <c r="W578">
        <v>33.790036090000001</v>
      </c>
      <c r="X578">
        <v>14.6481166192352</v>
      </c>
      <c r="Y578">
        <v>0.431305555555556</v>
      </c>
      <c r="Z578">
        <v>13.306013645345301</v>
      </c>
      <c r="AA578">
        <v>0.39074999999999999</v>
      </c>
      <c r="AB578">
        <v>4.8844868082568</v>
      </c>
      <c r="AC578">
        <v>0.21911111111111101</v>
      </c>
      <c r="AD578">
        <v>4.1460474480221698</v>
      </c>
      <c r="AE578">
        <v>0.198583333333333</v>
      </c>
      <c r="AF578">
        <v>11.0995190575018</v>
      </c>
      <c r="AG578">
        <v>0.34741666666666698</v>
      </c>
      <c r="AH578">
        <v>9.7574160836119095</v>
      </c>
      <c r="AI578">
        <v>0.30686111111111097</v>
      </c>
      <c r="AJ578">
        <v>27.954130264580499</v>
      </c>
      <c r="AK578">
        <v>9.0305342562789708</v>
      </c>
      <c r="AL578">
        <v>20.856935141113699</v>
      </c>
      <c r="AM578">
        <v>0.82205555555555598</v>
      </c>
      <c r="AN578">
        <v>0.41769444444444398</v>
      </c>
      <c r="AO578">
        <v>0.65427777777777796</v>
      </c>
      <c r="AP578" t="s">
        <v>42</v>
      </c>
      <c r="AQ578" t="str">
        <f t="shared" si="9"/>
        <v/>
      </c>
    </row>
    <row r="579" spans="1:43" x14ac:dyDescent="0.25">
      <c r="A579">
        <v>968011</v>
      </c>
      <c r="B579">
        <v>12833</v>
      </c>
      <c r="C579">
        <v>12833</v>
      </c>
      <c r="D579">
        <v>77450</v>
      </c>
      <c r="E579">
        <v>77094</v>
      </c>
      <c r="F579" s="1">
        <v>44176.241666666669</v>
      </c>
      <c r="G579" s="1">
        <v>44176.997916666667</v>
      </c>
      <c r="H579">
        <v>6.2060008076299997</v>
      </c>
      <c r="I579">
        <v>0</v>
      </c>
      <c r="J579">
        <v>6.1964979226099999</v>
      </c>
      <c r="K579">
        <v>0.38400000000000001</v>
      </c>
      <c r="L579">
        <v>0</v>
      </c>
      <c r="M579">
        <v>0.38400000000000001</v>
      </c>
      <c r="N579">
        <v>18.149999999999999</v>
      </c>
      <c r="O579">
        <v>239.018659961835</v>
      </c>
      <c r="P579" t="s">
        <v>42</v>
      </c>
      <c r="Q579" t="s">
        <v>42</v>
      </c>
      <c r="R579">
        <v>-84.514604000000006</v>
      </c>
      <c r="S579">
        <v>33.759473999999997</v>
      </c>
      <c r="T579">
        <v>-84.514484999999993</v>
      </c>
      <c r="U579">
        <v>33.759580999999997</v>
      </c>
      <c r="V579">
        <v>-84.441568700000005</v>
      </c>
      <c r="W579">
        <v>33.790036090000001</v>
      </c>
      <c r="X579">
        <v>18.0537363142655</v>
      </c>
      <c r="Y579">
        <v>0.49844444444444402</v>
      </c>
      <c r="Z579">
        <v>18.044229311394702</v>
      </c>
      <c r="AA579">
        <v>0.49808333333333299</v>
      </c>
      <c r="AB579">
        <v>8.1599910522325896</v>
      </c>
      <c r="AC579">
        <v>0.26830555555555602</v>
      </c>
      <c r="AD579">
        <v>8.1504840493618502</v>
      </c>
      <c r="AE579">
        <v>0.26794444444444399</v>
      </c>
      <c r="AF579">
        <v>14.505138752532099</v>
      </c>
      <c r="AG579">
        <v>0.41455555555555601</v>
      </c>
      <c r="AH579">
        <v>14.495631749661399</v>
      </c>
      <c r="AI579">
        <v>0.41419444444444398</v>
      </c>
      <c r="AJ579">
        <v>36.097965625660201</v>
      </c>
      <c r="AK579">
        <v>16.310475101594399</v>
      </c>
      <c r="AL579">
        <v>29.000770502193401</v>
      </c>
      <c r="AM579">
        <v>0.99652777777777801</v>
      </c>
      <c r="AN579">
        <v>0.53625</v>
      </c>
      <c r="AO579">
        <v>0.82874999999999999</v>
      </c>
      <c r="AP579" t="s">
        <v>42</v>
      </c>
      <c r="AQ579" t="str">
        <f t="shared" ref="AQ579:AQ583" si="10">IF(Q579=AP579,"",1)</f>
        <v/>
      </c>
    </row>
    <row r="580" spans="1:43" x14ac:dyDescent="0.25">
      <c r="A580">
        <v>968031</v>
      </c>
      <c r="B580">
        <v>12836</v>
      </c>
      <c r="C580">
        <v>12836</v>
      </c>
      <c r="D580">
        <v>81900</v>
      </c>
      <c r="E580">
        <v>81900</v>
      </c>
      <c r="F580" s="1">
        <v>44176.243055555555</v>
      </c>
      <c r="G580" s="1">
        <v>44176.804166666669</v>
      </c>
      <c r="H580">
        <v>7.4349862281499997</v>
      </c>
      <c r="I580">
        <v>0</v>
      </c>
      <c r="J580">
        <v>7.4349862281499997</v>
      </c>
      <c r="K580">
        <v>0.36</v>
      </c>
      <c r="L580">
        <v>0</v>
      </c>
      <c r="M580">
        <v>0.36</v>
      </c>
      <c r="N580">
        <v>13.466666666666701</v>
      </c>
      <c r="O580">
        <v>92.954852011552106</v>
      </c>
      <c r="P580" t="s">
        <v>43</v>
      </c>
      <c r="Q580" t="s">
        <v>43</v>
      </c>
      <c r="R580">
        <v>-84.387169999999998</v>
      </c>
      <c r="S580">
        <v>33.771909999999998</v>
      </c>
      <c r="T580">
        <v>-84.387169999999998</v>
      </c>
      <c r="U580">
        <v>33.771909999999998</v>
      </c>
      <c r="V580">
        <v>-84.267342900000003</v>
      </c>
      <c r="W580">
        <v>33.783355090000001</v>
      </c>
      <c r="X580">
        <v>8.0926963848534204</v>
      </c>
      <c r="Y580">
        <v>0.29511111111111099</v>
      </c>
      <c r="Z580">
        <v>8.0926963848534204</v>
      </c>
      <c r="AA580">
        <v>0.29511111111111099</v>
      </c>
      <c r="AB580">
        <v>4.6476816583195601</v>
      </c>
      <c r="AC580">
        <v>0.19330555555555601</v>
      </c>
      <c r="AD580">
        <v>4.6476816583195601</v>
      </c>
      <c r="AE580">
        <v>0.19330555555555601</v>
      </c>
      <c r="AF580">
        <v>10.144096337629099</v>
      </c>
      <c r="AG580">
        <v>0.29761111111111099</v>
      </c>
      <c r="AH580">
        <v>10.144096337629099</v>
      </c>
      <c r="AI580">
        <v>0.29761111111111099</v>
      </c>
      <c r="AJ580">
        <v>16.185392769706802</v>
      </c>
      <c r="AK580">
        <v>9.2953633166391203</v>
      </c>
      <c r="AL580">
        <v>20.288192675258198</v>
      </c>
      <c r="AM580">
        <v>0.59022222222222198</v>
      </c>
      <c r="AN580">
        <v>0.38661111111111102</v>
      </c>
      <c r="AO580">
        <v>0.59522222222222199</v>
      </c>
      <c r="AP580" t="s">
        <v>42</v>
      </c>
      <c r="AQ580">
        <f t="shared" si="10"/>
        <v>1</v>
      </c>
    </row>
    <row r="581" spans="1:43" x14ac:dyDescent="0.25">
      <c r="A581">
        <v>968032</v>
      </c>
      <c r="B581">
        <v>12836</v>
      </c>
      <c r="C581">
        <v>12836</v>
      </c>
      <c r="D581">
        <v>99970990</v>
      </c>
      <c r="E581">
        <v>81900</v>
      </c>
      <c r="F581" s="1">
        <v>44176.243055555555</v>
      </c>
      <c r="G581" s="1">
        <v>44176.429166666669</v>
      </c>
      <c r="H581">
        <v>7.8812313957000004</v>
      </c>
      <c r="I581">
        <v>0</v>
      </c>
      <c r="J581">
        <v>7.4349862281499997</v>
      </c>
      <c r="K581">
        <v>0.29899999999999999</v>
      </c>
      <c r="L581">
        <v>0</v>
      </c>
      <c r="M581">
        <v>0.36</v>
      </c>
      <c r="N581">
        <v>4.4666666666666703</v>
      </c>
      <c r="O581">
        <v>29.560639367834501</v>
      </c>
      <c r="P581" t="s">
        <v>43</v>
      </c>
      <c r="Q581" t="s">
        <v>43</v>
      </c>
      <c r="R581">
        <v>-84.386893000000001</v>
      </c>
      <c r="S581">
        <v>33.749937000000003</v>
      </c>
      <c r="T581">
        <v>-84.387169999999998</v>
      </c>
      <c r="U581">
        <v>33.771909999999998</v>
      </c>
      <c r="V581">
        <v>-84.267342900000003</v>
      </c>
      <c r="W581">
        <v>33.783355090000001</v>
      </c>
      <c r="X581">
        <v>8.0304348366411098</v>
      </c>
      <c r="Y581">
        <v>0.28452777777777799</v>
      </c>
      <c r="Z581">
        <v>8.0926963848534204</v>
      </c>
      <c r="AA581">
        <v>0.29511111111111099</v>
      </c>
      <c r="AB581">
        <v>5.1683298743584301</v>
      </c>
      <c r="AC581">
        <v>0.23536111111111099</v>
      </c>
      <c r="AD581">
        <v>4.6476816583195601</v>
      </c>
      <c r="AE581">
        <v>0.19330555555555601</v>
      </c>
      <c r="AF581">
        <v>8.8208209576596595</v>
      </c>
      <c r="AG581">
        <v>0.26155555555555599</v>
      </c>
      <c r="AH581">
        <v>10.144096337629099</v>
      </c>
      <c r="AI581">
        <v>0.29761111111111099</v>
      </c>
      <c r="AJ581">
        <v>16.1231312214945</v>
      </c>
      <c r="AK581">
        <v>9.8160115326779902</v>
      </c>
      <c r="AL581">
        <v>18.9649172952887</v>
      </c>
      <c r="AM581">
        <v>0.57963888888888904</v>
      </c>
      <c r="AN581">
        <v>0.42866666666666697</v>
      </c>
      <c r="AO581">
        <v>0.55916666666666703</v>
      </c>
      <c r="AP581" t="s">
        <v>42</v>
      </c>
      <c r="AQ581">
        <f t="shared" si="10"/>
        <v>1</v>
      </c>
    </row>
    <row r="582" spans="1:43" x14ac:dyDescent="0.25">
      <c r="A582">
        <v>968029</v>
      </c>
      <c r="B582">
        <v>12836</v>
      </c>
      <c r="C582">
        <v>12836</v>
      </c>
      <c r="D582">
        <v>99970990</v>
      </c>
      <c r="E582">
        <v>81900</v>
      </c>
      <c r="F582" s="1">
        <v>44176.260416666664</v>
      </c>
      <c r="G582" s="1">
        <v>44176.96875</v>
      </c>
      <c r="H582">
        <v>7.8812313957000004</v>
      </c>
      <c r="I582">
        <v>0</v>
      </c>
      <c r="J582">
        <v>7.4349862281499997</v>
      </c>
      <c r="K582">
        <v>0.29899999999999999</v>
      </c>
      <c r="L582">
        <v>0</v>
      </c>
      <c r="M582">
        <v>0.36</v>
      </c>
      <c r="N582">
        <v>17</v>
      </c>
      <c r="O582">
        <v>122.515491379387</v>
      </c>
      <c r="P582" t="s">
        <v>43</v>
      </c>
      <c r="Q582" t="s">
        <v>43</v>
      </c>
      <c r="R582">
        <v>-84.386893000000001</v>
      </c>
      <c r="S582">
        <v>33.749937000000003</v>
      </c>
      <c r="T582">
        <v>-84.387169999999998</v>
      </c>
      <c r="U582">
        <v>33.771909999999998</v>
      </c>
      <c r="V582">
        <v>-84.267342900000003</v>
      </c>
      <c r="W582">
        <v>33.783355090000001</v>
      </c>
      <c r="X582">
        <v>8.0304348366411098</v>
      </c>
      <c r="Y582">
        <v>0.28452777777777799</v>
      </c>
      <c r="Z582">
        <v>8.0926963848534204</v>
      </c>
      <c r="AA582">
        <v>0.29511111111111099</v>
      </c>
      <c r="AB582">
        <v>5.1683298743584301</v>
      </c>
      <c r="AC582">
        <v>0.23536111111111099</v>
      </c>
      <c r="AD582">
        <v>4.6476816583195601</v>
      </c>
      <c r="AE582">
        <v>0.19330555555555601</v>
      </c>
      <c r="AF582">
        <v>8.8208209576596595</v>
      </c>
      <c r="AG582">
        <v>0.26155555555555599</v>
      </c>
      <c r="AH582">
        <v>10.144096337629099</v>
      </c>
      <c r="AI582">
        <v>0.29761111111111099</v>
      </c>
      <c r="AJ582">
        <v>16.1231312214945</v>
      </c>
      <c r="AK582">
        <v>9.8160115326779902</v>
      </c>
      <c r="AL582">
        <v>18.9649172952887</v>
      </c>
      <c r="AM582">
        <v>0.57963888888888904</v>
      </c>
      <c r="AN582">
        <v>0.42866666666666697</v>
      </c>
      <c r="AO582">
        <v>0.55916666666666703</v>
      </c>
      <c r="AP582" t="s">
        <v>42</v>
      </c>
      <c r="AQ582">
        <f t="shared" si="10"/>
        <v>1</v>
      </c>
    </row>
    <row r="583" spans="1:43" x14ac:dyDescent="0.25">
      <c r="A583">
        <v>968030</v>
      </c>
      <c r="B583">
        <v>12836</v>
      </c>
      <c r="C583">
        <v>12836</v>
      </c>
      <c r="D583">
        <v>99970990</v>
      </c>
      <c r="E583">
        <v>99970990</v>
      </c>
      <c r="F583" s="1">
        <v>44176.635416666664</v>
      </c>
      <c r="G583" s="1">
        <v>44176.965277777781</v>
      </c>
      <c r="H583">
        <v>7.8812313957000004</v>
      </c>
      <c r="I583">
        <v>0</v>
      </c>
      <c r="J583">
        <v>7.8812313957000004</v>
      </c>
      <c r="K583">
        <v>0.29899999999999999</v>
      </c>
      <c r="L583">
        <v>0</v>
      </c>
      <c r="M583">
        <v>0.29899999999999999</v>
      </c>
      <c r="N583">
        <v>7.9166666666666696</v>
      </c>
      <c r="O583">
        <v>59.153087643714997</v>
      </c>
      <c r="P583" t="s">
        <v>43</v>
      </c>
      <c r="Q583" t="s">
        <v>43</v>
      </c>
      <c r="R583">
        <v>-84.386893000000001</v>
      </c>
      <c r="S583">
        <v>33.749937000000003</v>
      </c>
      <c r="T583">
        <v>-84.386893000000001</v>
      </c>
      <c r="U583">
        <v>33.749937000000003</v>
      </c>
      <c r="V583">
        <v>-84.267342900000003</v>
      </c>
      <c r="W583">
        <v>33.783355090000001</v>
      </c>
      <c r="X583">
        <v>8.0304348366411098</v>
      </c>
      <c r="Y583">
        <v>0.28452777777777799</v>
      </c>
      <c r="Z583">
        <v>8.0304348366411098</v>
      </c>
      <c r="AA583">
        <v>0.28452777777777799</v>
      </c>
      <c r="AB583">
        <v>5.1683298743584301</v>
      </c>
      <c r="AC583">
        <v>0.23536111111111099</v>
      </c>
      <c r="AD583">
        <v>5.1683298743584301</v>
      </c>
      <c r="AE583">
        <v>0.23536111111111099</v>
      </c>
      <c r="AF583">
        <v>8.8208209576596595</v>
      </c>
      <c r="AG583">
        <v>0.26155555555555599</v>
      </c>
      <c r="AH583">
        <v>8.8208209576596595</v>
      </c>
      <c r="AI583">
        <v>0.26155555555555599</v>
      </c>
      <c r="AJ583">
        <v>16.060869673282198</v>
      </c>
      <c r="AK583">
        <v>10.336659748716899</v>
      </c>
      <c r="AL583">
        <v>17.641641915319301</v>
      </c>
      <c r="AM583">
        <v>0.56905555555555598</v>
      </c>
      <c r="AN583">
        <v>0.47072222222222199</v>
      </c>
      <c r="AO583">
        <v>0.52311111111111097</v>
      </c>
      <c r="AP583" t="s">
        <v>42</v>
      </c>
      <c r="AQ583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4"/>
  <sheetViews>
    <sheetView topLeftCell="D1" workbookViewId="0">
      <selection activeCell="N29" sqref="N29"/>
    </sheetView>
  </sheetViews>
  <sheetFormatPr defaultRowHeight="15" x14ac:dyDescent="0.25"/>
  <sheetData>
    <row r="1" spans="4:18" x14ac:dyDescent="0.25">
      <c r="E1" t="s">
        <v>53</v>
      </c>
      <c r="O1" t="s">
        <v>54</v>
      </c>
      <c r="R1" t="s">
        <v>55</v>
      </c>
    </row>
    <row r="3" spans="4:18" x14ac:dyDescent="0.25">
      <c r="R3" t="s">
        <v>56</v>
      </c>
    </row>
    <row r="4" spans="4:18" x14ac:dyDescent="0.25">
      <c r="D4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" workbookViewId="0">
      <selection activeCell="R20" sqref="R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ALL_deadhead_dist_4</vt:lpstr>
      <vt:lpstr>TransitServiceEvaluation</vt:lpstr>
      <vt:lpstr>BusAllocation</vt:lpstr>
      <vt:lpstr>BusbayUtilization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Hongbo Chi</cp:lastModifiedBy>
  <dcterms:created xsi:type="dcterms:W3CDTF">2020-12-14T18:48:41Z</dcterms:created>
  <dcterms:modified xsi:type="dcterms:W3CDTF">2020-12-15T16:08:38Z</dcterms:modified>
</cp:coreProperties>
</file>