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<sst xmlns="http://schemas.openxmlformats.org/spreadsheetml/2006/main" count="204" uniqueCount="74">
  <si>
    <t>Recipe:  Braised Pork with Daikon</t>
  </si>
  <si>
    <t>Instructions:</t>
  </si>
  <si>
    <t>Baked Pork Chop Rice</t>
  </si>
  <si>
    <t>1.5 hours before</t>
  </si>
  <si>
    <t>Make rice.</t>
  </si>
  <si>
    <t xml:space="preserve">Budget:                                   </t>
  </si>
  <si>
    <t>Cut pork chops in ¼ pieces.</t>
  </si>
  <si>
    <t>Marinate pork chops in marinade (shaded above) for 30 min.</t>
  </si>
  <si>
    <t>1 hour before</t>
  </si>
  <si>
    <t xml:space="preserve">Dice bell peppers &amp; mushrooms.  </t>
  </si>
  <si>
    <t xml:space="preserve">Pan fry pork chops until fully cooked.  Set aside.  </t>
  </si>
  <si>
    <t>Stirfry onions.</t>
  </si>
  <si>
    <t>Add garlic. Stirfry mushrooms, bell peppers &amp; tomatoes with salt and pepper. (May have to stirfry separately if too much).</t>
  </si>
  <si>
    <t xml:space="preserve">Beat egg and cook until ½ cooked.  </t>
  </si>
  <si>
    <t>Add rice &amp; veggies. Pour into baking dish when ingredients are evenly mixed.</t>
  </si>
  <si>
    <t>OR INSTEAD OF STEP 9, you can add rice, veggies, and egg separately into baking dishes, and mix within the baking dish.</t>
  </si>
  <si>
    <t>Place pork chops on top of rice.</t>
  </si>
  <si>
    <t>Pour pasta sauce over pork chops.</t>
  </si>
  <si>
    <t xml:space="preserve">Bake in oven at 180oC for 15 minutes.  </t>
  </si>
  <si>
    <t>Add cheese on top.</t>
  </si>
  <si>
    <t>Bake for another 5-10 minutes.   Make sure cheese doesn’t burn.</t>
  </si>
  <si>
    <t xml:space="preserve">Location:  FH       </t>
  </si>
  <si>
    <t>In Charge:</t>
  </si>
  <si>
    <t>Kevin</t>
  </si>
  <si>
    <t>Occasion:  Staff Dinner</t>
  </si>
  <si>
    <t>Tiff</t>
  </si>
  <si>
    <t xml:space="preserve">            </t>
  </si>
  <si>
    <t>Occasion:  Christian Gathering Time</t>
  </si>
  <si>
    <t>ESTIMATION</t>
  </si>
  <si>
    <t>Estimated Number of People Eating</t>
  </si>
  <si>
    <t>people</t>
  </si>
  <si>
    <t>Store</t>
  </si>
  <si>
    <t>Part of Meal</t>
  </si>
  <si>
    <t>Items</t>
  </si>
  <si>
    <t>Recipe</t>
  </si>
  <si>
    <t>Notes</t>
  </si>
  <si>
    <t>Costco</t>
  </si>
  <si>
    <t>Entrée</t>
  </si>
  <si>
    <t>Pork Chops ( 梅花里肌豬排)</t>
  </si>
  <si>
    <t>kg of meat</t>
  </si>
  <si>
    <t>200 g/ person</t>
  </si>
  <si>
    <t>FH</t>
  </si>
  <si>
    <t>Yellow Onions</t>
  </si>
  <si>
    <t>pieces</t>
  </si>
  <si>
    <t>RT</t>
  </si>
  <si>
    <t>Green bell peppers</t>
  </si>
  <si>
    <t>or 4 bags @ RT</t>
  </si>
  <si>
    <t>Tomatoes</t>
  </si>
  <si>
    <t>Mushrooms</t>
  </si>
  <si>
    <t>pack</t>
  </si>
  <si>
    <t>Eggs</t>
  </si>
  <si>
    <t>Garlic</t>
  </si>
  <si>
    <t>cup</t>
  </si>
  <si>
    <t>Rice</t>
  </si>
  <si>
    <t>Shredded Cheese</t>
  </si>
  <si>
    <t>bag</t>
  </si>
  <si>
    <t>use liberally</t>
  </si>
  <si>
    <t>Marinade</t>
  </si>
  <si>
    <t>Flour</t>
  </si>
  <si>
    <t>Soy sauce</t>
  </si>
  <si>
    <t>Sugar</t>
  </si>
  <si>
    <t>Corn Starch</t>
  </si>
  <si>
    <t>Worcestershire sauce</t>
  </si>
  <si>
    <t>Sesame Oil</t>
  </si>
  <si>
    <t>TBS</t>
  </si>
  <si>
    <t>Black pepper</t>
  </si>
  <si>
    <t>Sauce</t>
  </si>
  <si>
    <t>Prego sauce</t>
  </si>
  <si>
    <t>bottles</t>
  </si>
  <si>
    <t>POST-EVENT EVALUATION</t>
  </si>
  <si>
    <t>ACTUAL Number of People Served</t>
  </si>
  <si>
    <t>Amount left over</t>
  </si>
  <si>
    <t>What we ran out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</si>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</sst>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</font>
    <font>
      <u/>
      <sz val="12.0"/>
      <color rgb="FF000000"/>
    </font>
    <font>
      <sz val="12.0"/>
      <color rgb="FF000000"/>
    </font>
    <font/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b/>
      <sz val="12.0"/>
      <color rgb="FF000000"/>
    </font>
    <font>
      <b/>
      <sz val="10.0"/>
      <color rgb="FF000000"/>
    </font>
    <font>
      <sz val="10.0"/>
      <color rgb="FF0000D4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1" fillId="0" fontId="7" numFmtId="0" xfId="0" applyAlignment="1" applyBorder="1" applyFont="1">
      <alignment wrapText="1"/>
    </xf>
    <xf borderId="1" fillId="0" fontId="7" numFmtId="0" xfId="0" applyAlignment="1" applyBorder="1" applyFont="1">
      <alignment horizontal="center" wrapText="1"/>
    </xf>
    <xf borderId="2" fillId="3" fontId="8" numFmtId="0" xfId="0" applyAlignment="1" applyBorder="1" applyFill="1" applyFont="1">
      <alignment horizontal="center"/>
    </xf>
    <xf borderId="3" fillId="0" fontId="3" numFmtId="0" xfId="0" applyAlignment="1" applyBorder="1" applyFont="1">
      <alignment wrapText="1"/>
    </xf>
    <xf borderId="2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left"/>
    </xf>
    <xf borderId="5" fillId="0" fontId="3" numFmtId="0" xfId="0" applyAlignment="1" applyBorder="1" applyFont="1">
      <alignment wrapText="1"/>
    </xf>
    <xf borderId="6" fillId="0" fontId="10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left" wrapText="1"/>
    </xf>
    <xf borderId="3" fillId="0" fontId="7" numFmtId="0" xfId="0" applyAlignment="1" applyBorder="1" applyFont="1">
      <alignment horizontal="left" wrapText="1"/>
    </xf>
    <xf borderId="3" fillId="0" fontId="7" numFmtId="0" xfId="0" applyAlignment="1" applyBorder="1" applyFont="1">
      <alignment wrapText="1"/>
    </xf>
    <xf borderId="3" fillId="0" fontId="7" numFmtId="0" xfId="0" applyAlignment="1" applyBorder="1" applyFont="1">
      <alignment horizontal="center" wrapText="1"/>
    </xf>
    <xf borderId="8" fillId="0" fontId="7" numFmtId="0" xfId="0" applyAlignment="1" applyBorder="1" applyFont="1">
      <alignment wrapText="1"/>
    </xf>
    <xf borderId="6" fillId="0" fontId="9" numFmtId="0" xfId="0" applyAlignment="1" applyBorder="1" applyFont="1">
      <alignment horizontal="left" wrapText="1"/>
    </xf>
    <xf borderId="6" fillId="0" fontId="9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center"/>
    </xf>
    <xf borderId="6" fillId="0" fontId="7" numFmtId="0" xfId="0" applyAlignment="1" applyBorder="1" applyFont="1">
      <alignment horizontal="left" wrapText="1"/>
    </xf>
    <xf borderId="6" fillId="0" fontId="7" numFmtId="0" xfId="0" applyAlignment="1" applyBorder="1" applyFont="1">
      <alignment horizontal="center" wrapText="1"/>
    </xf>
    <xf borderId="6" fillId="3" fontId="10" numFmtId="0" xfId="0" applyAlignment="1" applyBorder="1" applyFont="1">
      <alignment horizontal="center"/>
    </xf>
    <xf borderId="6" fillId="0" fontId="7" numFmtId="0" xfId="0" applyAlignment="1" applyBorder="1" applyFont="1">
      <alignment horizontal="center" wrapText="1"/>
    </xf>
    <xf borderId="6" fillId="3" fontId="10" numFmtId="0" xfId="0" applyAlignment="1" applyBorder="1" applyFont="1">
      <alignment horizontal="left"/>
    </xf>
    <xf borderId="6" fillId="3" fontId="10" numFmtId="0" xfId="0" applyAlignment="1" applyBorder="1" applyFont="1">
      <alignment horizontal="left"/>
    </xf>
    <xf borderId="6" fillId="0" fontId="7" numFmtId="164" xfId="0" applyAlignment="1" applyBorder="1" applyFont="1" applyNumberFormat="1">
      <alignment horizontal="center" wrapText="1"/>
    </xf>
    <xf borderId="6" fillId="3" fontId="10" numFmtId="0" xfId="0" applyAlignment="1" applyBorder="1" applyFont="1">
      <alignment horizontal="center"/>
    </xf>
    <xf borderId="6" fillId="0" fontId="7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2" fillId="0" fontId="7" numFmtId="0" xfId="0" applyAlignment="1" applyBorder="1" applyFont="1">
      <alignment horizontal="left" vertical="center"/>
    </xf>
    <xf borderId="5" fillId="0" fontId="7" numFmtId="0" xfId="0" applyAlignment="1" applyBorder="1" applyFont="1">
      <alignment wrapText="1"/>
    </xf>
    <xf borderId="6" fillId="0" fontId="7" numFmtId="164" xfId="0" applyAlignment="1" applyBorder="1" applyFont="1" applyNumberFormat="1">
      <alignment horizontal="center" wrapText="1"/>
    </xf>
    <xf borderId="2" fillId="4" fontId="8" numFmtId="0" xfId="0" applyAlignment="1" applyBorder="1" applyFill="1" applyFont="1">
      <alignment horizontal="center"/>
    </xf>
    <xf borderId="3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10" fillId="0" fontId="3" numFmtId="0" xfId="0" applyAlignment="1" applyBorder="1" applyFont="1">
      <alignment wrapText="1"/>
    </xf>
    <xf borderId="6" fillId="4" fontId="9" numFmtId="0" xfId="0" applyAlignment="1" applyBorder="1" applyFont="1">
      <alignment horizontal="center"/>
    </xf>
    <xf borderId="2" fillId="4" fontId="9" numFmtId="0" xfId="0" applyAlignment="1" applyBorder="1" applyFont="1">
      <alignment horizontal="center"/>
    </xf>
    <xf borderId="6" fillId="0" fontId="10" numFmtId="0" xfId="0" applyAlignment="1" applyBorder="1" applyFont="1">
      <alignment horizontal="left"/>
    </xf>
    <xf borderId="6" fillId="4" fontId="10" numFmtId="0" xfId="0" applyAlignment="1" applyBorder="1" applyFont="1">
      <alignment horizontal="center"/>
    </xf>
    <xf borderId="2" fillId="4" fontId="10" numFmtId="0" xfId="0" applyAlignment="1" applyBorder="1" applyFont="1">
      <alignment horizontal="center" wrapText="1"/>
    </xf>
    <xf borderId="2" fillId="4" fontId="10" numFmtId="0" xfId="0" applyAlignment="1" applyBorder="1" applyFont="1">
      <alignment horizontal="center"/>
    </xf>
    <xf borderId="9" fillId="0" fontId="3" numFmtId="0" xfId="0" applyAlignment="1" applyBorder="1" applyFont="1">
      <alignment wrapText="1"/>
    </xf>
    <xf borderId="9" fillId="0" fontId="7" numFmtId="0" xfId="0" applyAlignment="1" applyBorder="1" applyFont="1">
      <alignment wrapText="1"/>
    </xf>
    <xf borderId="9" fillId="0" fontId="7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0"/>
    <col customWidth="1" min="2" max="2" width="16.86"/>
    <col customWidth="1" min="3" max="3" width="24.0"/>
    <col customWidth="1" min="4" max="4" width="9.86"/>
    <col customWidth="1" min="5" max="5" width="20.43"/>
    <col customWidth="1" min="6" max="6" width="30.43"/>
  </cols>
  <sheetData>
    <row r="1" ht="15.0" customHeight="1">
      <c r="A1" s="1" t="s">
        <v>0</v>
      </c>
      <c r="B1" s="1" t="s">
        <v>2</v>
      </c>
      <c r="C1" s="2"/>
      <c r="D1" s="4"/>
    </row>
    <row r="2" ht="15.0" customHeight="1">
      <c r="A2" s="5" t="s">
        <v>5</v>
      </c>
      <c r="B2" s="6">
        <f>50*D8</f>
        <v>1000</v>
      </c>
      <c r="D2" s="4"/>
      <c r="E2" s="5" t="s">
        <v>21</v>
      </c>
    </row>
    <row r="3" ht="15.0" customHeight="1">
      <c r="A3" s="5" t="s">
        <v>22</v>
      </c>
      <c r="B3" s="5" t="s">
        <v>23</v>
      </c>
      <c r="D3" s="4"/>
      <c r="E3" s="5" t="s">
        <v>24</v>
      </c>
    </row>
    <row r="4">
      <c r="C4" s="7" t="s">
        <v>26</v>
      </c>
      <c r="D4" s="8" t="s">
        <v>26</v>
      </c>
    </row>
    <row r="5" ht="13.5" customHeight="1">
      <c r="A5" s="9"/>
      <c r="B5" s="9"/>
      <c r="C5" s="9"/>
      <c r="D5" s="10"/>
      <c r="E5" s="9"/>
      <c r="F5" s="9"/>
    </row>
    <row r="6" ht="16.5" customHeight="1">
      <c r="A6" s="11" t="s">
        <v>28</v>
      </c>
      <c r="B6" s="12"/>
      <c r="C6" s="12"/>
      <c r="D6" s="12"/>
      <c r="E6" s="12"/>
      <c r="F6" s="12"/>
    </row>
    <row r="7" ht="13.5" customHeight="1">
      <c r="A7" s="13"/>
      <c r="B7" s="14"/>
      <c r="C7" s="14"/>
      <c r="D7" s="14"/>
      <c r="E7" s="14"/>
      <c r="F7" s="15"/>
    </row>
    <row r="8">
      <c r="A8" s="16" t="s">
        <v>29</v>
      </c>
      <c r="B8" s="12"/>
      <c r="C8" s="17"/>
      <c r="D8" s="18">
        <v>20.0</v>
      </c>
      <c r="E8" s="19" t="s">
        <v>30</v>
      </c>
      <c r="F8" s="20"/>
    </row>
    <row r="9" ht="13.5" customHeight="1">
      <c r="A9" s="21"/>
      <c r="B9" s="22"/>
      <c r="C9" s="23"/>
      <c r="D9" s="24"/>
      <c r="E9" s="23"/>
      <c r="F9" s="25"/>
    </row>
    <row r="10">
      <c r="A10" s="26" t="s">
        <v>31</v>
      </c>
      <c r="B10" s="26" t="s">
        <v>32</v>
      </c>
      <c r="C10" s="27" t="s">
        <v>33</v>
      </c>
      <c r="D10" s="28" t="s">
        <v>34</v>
      </c>
      <c r="E10" s="12"/>
      <c r="F10" s="29" t="s">
        <v>35</v>
      </c>
    </row>
    <row r="11" ht="1.5" customHeight="1">
      <c r="A11" s="30" t="s">
        <v>36</v>
      </c>
      <c r="B11" s="30" t="s">
        <v>37</v>
      </c>
      <c r="C11" s="30" t="s">
        <v>38</v>
      </c>
      <c r="D11" s="33">
        <f>'Original Recipe'!D11*$D$8/'Original Recipe'!$D$8</f>
        <v>4</v>
      </c>
      <c r="E11" s="32" t="s">
        <v>39</v>
      </c>
      <c r="F11" s="34" t="s">
        <v>40</v>
      </c>
    </row>
    <row r="12">
      <c r="A12" s="30" t="s">
        <v>41</v>
      </c>
      <c r="B12" s="30" t="s">
        <v>37</v>
      </c>
      <c r="C12" s="30" t="s">
        <v>42</v>
      </c>
      <c r="D12" s="36">
        <f>'Original Recipe'!D12*$D$8/'Original Recipe'!$D$8</f>
        <v>3.333333333</v>
      </c>
      <c r="E12" s="32" t="s">
        <v>43</v>
      </c>
      <c r="F12" s="35"/>
    </row>
    <row r="13">
      <c r="A13" s="30" t="s">
        <v>44</v>
      </c>
      <c r="B13" s="30" t="s">
        <v>37</v>
      </c>
      <c r="C13" s="30" t="s">
        <v>45</v>
      </c>
      <c r="D13" s="36">
        <f>'Original Recipe'!D13*$D$8/'Original Recipe'!$D$8</f>
        <v>10.66666667</v>
      </c>
      <c r="E13" s="32" t="s">
        <v>43</v>
      </c>
      <c r="F13" s="34" t="s">
        <v>46</v>
      </c>
    </row>
    <row r="14">
      <c r="A14" s="30" t="s">
        <v>44</v>
      </c>
      <c r="B14" s="30" t="s">
        <v>37</v>
      </c>
      <c r="C14" s="30" t="s">
        <v>47</v>
      </c>
      <c r="D14" s="36">
        <f>'Original Recipe'!D14*$D$8/'Original Recipe'!$D$8</f>
        <v>13.33333333</v>
      </c>
      <c r="E14" s="32" t="s">
        <v>43</v>
      </c>
      <c r="F14" s="35"/>
    </row>
    <row r="15">
      <c r="A15" s="30" t="s">
        <v>44</v>
      </c>
      <c r="B15" s="30" t="s">
        <v>37</v>
      </c>
      <c r="C15" s="30" t="s">
        <v>48</v>
      </c>
      <c r="D15" s="36">
        <f>'Original Recipe'!D15*$D$8/'Original Recipe'!$D$8</f>
        <v>0.6666666667</v>
      </c>
      <c r="E15" s="32" t="s">
        <v>49</v>
      </c>
      <c r="F15" s="35"/>
    </row>
    <row r="16">
      <c r="A16" s="30" t="s">
        <v>44</v>
      </c>
      <c r="B16" s="30" t="s">
        <v>37</v>
      </c>
      <c r="C16" s="30" t="s">
        <v>50</v>
      </c>
      <c r="D16" s="36">
        <f>'Original Recipe'!D16*$D$8/'Original Recipe'!$D$8</f>
        <v>10</v>
      </c>
      <c r="E16" s="32" t="s">
        <v>43</v>
      </c>
      <c r="F16" s="35"/>
    </row>
    <row r="17">
      <c r="A17" s="30" t="s">
        <v>41</v>
      </c>
      <c r="B17" s="30" t="s">
        <v>37</v>
      </c>
      <c r="C17" s="30" t="s">
        <v>51</v>
      </c>
      <c r="D17" s="36">
        <f>'Original Recipe'!D17*$D$8/'Original Recipe'!$D$8</f>
        <v>0.3333333333</v>
      </c>
      <c r="E17" s="32" t="s">
        <v>52</v>
      </c>
      <c r="F17" s="35"/>
    </row>
    <row r="18">
      <c r="A18" s="30" t="s">
        <v>41</v>
      </c>
      <c r="B18" s="30" t="s">
        <v>37</v>
      </c>
      <c r="C18" s="30" t="s">
        <v>53</v>
      </c>
      <c r="D18" s="42">
        <v>15.0</v>
      </c>
      <c r="E18" s="32" t="s">
        <v>52</v>
      </c>
      <c r="F18" s="35"/>
    </row>
    <row r="19">
      <c r="A19" s="30" t="s">
        <v>36</v>
      </c>
      <c r="B19" s="30" t="s">
        <v>37</v>
      </c>
      <c r="C19" s="30" t="s">
        <v>54</v>
      </c>
      <c r="D19" s="42">
        <v>1.0</v>
      </c>
      <c r="E19" s="32" t="s">
        <v>55</v>
      </c>
      <c r="F19" s="34" t="s">
        <v>56</v>
      </c>
    </row>
    <row r="20">
      <c r="A20" s="30" t="s">
        <v>41</v>
      </c>
      <c r="B20" s="30" t="s">
        <v>57</v>
      </c>
      <c r="C20" s="30" t="s">
        <v>58</v>
      </c>
      <c r="D20" s="36"/>
      <c r="E20" s="37"/>
      <c r="F20" s="35"/>
    </row>
    <row r="21">
      <c r="A21" s="30" t="s">
        <v>41</v>
      </c>
      <c r="B21" s="30" t="s">
        <v>57</v>
      </c>
      <c r="C21" s="30" t="s">
        <v>59</v>
      </c>
      <c r="D21" s="36">
        <f>'Original Recipe'!D21*$D$8/'Original Recipe'!$D$8</f>
        <v>0.3333333333</v>
      </c>
      <c r="E21" s="32" t="s">
        <v>52</v>
      </c>
      <c r="F21" s="35"/>
    </row>
    <row r="22">
      <c r="A22" s="30" t="s">
        <v>41</v>
      </c>
      <c r="B22" s="30" t="s">
        <v>57</v>
      </c>
      <c r="C22" s="30" t="s">
        <v>60</v>
      </c>
      <c r="D22" s="36">
        <f>'Original Recipe'!D22*$D$8/'Original Recipe'!$D$8</f>
        <v>0.1666666667</v>
      </c>
      <c r="E22" s="32" t="s">
        <v>52</v>
      </c>
      <c r="F22" s="35"/>
    </row>
    <row r="23">
      <c r="A23" s="30" t="s">
        <v>41</v>
      </c>
      <c r="B23" s="30" t="s">
        <v>57</v>
      </c>
      <c r="C23" s="30" t="s">
        <v>61</v>
      </c>
      <c r="D23" s="36">
        <f>'Original Recipe'!D23*$D$8/'Original Recipe'!$D$8</f>
        <v>0.3333333333</v>
      </c>
      <c r="E23" s="32" t="s">
        <v>52</v>
      </c>
      <c r="F23" s="35"/>
    </row>
    <row r="24">
      <c r="A24" s="30" t="s">
        <v>41</v>
      </c>
      <c r="B24" s="30" t="s">
        <v>57</v>
      </c>
      <c r="C24" s="38" t="s">
        <v>62</v>
      </c>
      <c r="D24" s="36">
        <f>'Original Recipe'!D24*$D$8/'Original Recipe'!$D$8</f>
        <v>0.1666666667</v>
      </c>
      <c r="E24" s="32" t="s">
        <v>52</v>
      </c>
      <c r="F24" s="35"/>
    </row>
    <row r="25">
      <c r="A25" s="30" t="s">
        <v>41</v>
      </c>
      <c r="B25" s="30" t="s">
        <v>57</v>
      </c>
      <c r="C25" s="38" t="s">
        <v>63</v>
      </c>
      <c r="D25" s="36">
        <f>'Original Recipe'!D25*$D$8/'Original Recipe'!$D$8</f>
        <v>2</v>
      </c>
      <c r="E25" s="32" t="s">
        <v>64</v>
      </c>
      <c r="F25" s="35"/>
    </row>
    <row r="26">
      <c r="A26" s="30" t="s">
        <v>41</v>
      </c>
      <c r="B26" s="30" t="s">
        <v>57</v>
      </c>
      <c r="C26" s="38" t="s">
        <v>65</v>
      </c>
      <c r="D26" s="36">
        <f>'Original Recipe'!D26*$D$8/'Original Recipe'!$D$8</f>
        <v>2</v>
      </c>
      <c r="E26" s="32" t="s">
        <v>64</v>
      </c>
      <c r="F26" s="35"/>
    </row>
    <row r="27">
      <c r="A27" s="30" t="s">
        <v>36</v>
      </c>
      <c r="B27" s="39" t="s">
        <v>66</v>
      </c>
      <c r="C27" s="38" t="s">
        <v>67</v>
      </c>
      <c r="D27" s="36">
        <f>'Original Recipe'!D27*$D$8/'Original Recipe'!$D$8</f>
        <v>1.333333333</v>
      </c>
      <c r="E27" s="32" t="s">
        <v>68</v>
      </c>
      <c r="F27" s="35"/>
    </row>
    <row r="28" ht="13.5" customHeight="1">
      <c r="A28" s="40"/>
      <c r="B28" s="12"/>
      <c r="C28" s="23"/>
      <c r="D28" s="24"/>
      <c r="E28" s="23"/>
      <c r="F28" s="41"/>
    </row>
    <row r="29" ht="16.5" customHeight="1">
      <c r="A29" s="43" t="s">
        <v>69</v>
      </c>
      <c r="B29" s="12"/>
      <c r="C29" s="12"/>
      <c r="D29" s="12"/>
      <c r="E29" s="12"/>
      <c r="F29" s="12"/>
    </row>
    <row r="30" ht="13.5" customHeight="1">
      <c r="A30" s="44"/>
      <c r="B30" s="14"/>
      <c r="C30" s="45"/>
      <c r="D30" s="45"/>
      <c r="E30" s="46"/>
      <c r="F30" s="46"/>
    </row>
    <row r="31">
      <c r="A31" s="16" t="s">
        <v>70</v>
      </c>
      <c r="B31" s="12"/>
      <c r="C31" s="12"/>
      <c r="D31" s="47"/>
      <c r="E31" s="48"/>
    </row>
    <row r="32" ht="13.5" customHeight="1">
      <c r="A32" s="23"/>
      <c r="B32" s="23"/>
      <c r="C32" s="23"/>
      <c r="D32" s="24"/>
      <c r="E32" s="9"/>
      <c r="F32" s="9"/>
    </row>
    <row r="33">
      <c r="A33" s="27" t="s">
        <v>33</v>
      </c>
      <c r="B33" s="49" t="s">
        <v>71</v>
      </c>
      <c r="C33" s="49" t="s">
        <v>72</v>
      </c>
      <c r="D33" s="50" t="s">
        <v>73</v>
      </c>
      <c r="E33" s="12"/>
      <c r="F33" s="12"/>
    </row>
    <row r="34" ht="43.5" customHeight="1">
      <c r="A34" s="51"/>
      <c r="B34" s="52"/>
      <c r="C34" s="52"/>
      <c r="D34" s="53"/>
      <c r="E34" s="12"/>
      <c r="F34" s="12"/>
    </row>
    <row r="35" ht="28.5" customHeight="1">
      <c r="A35" s="51"/>
      <c r="B35" s="52"/>
      <c r="C35" s="52"/>
      <c r="D35" s="53"/>
      <c r="E35" s="12"/>
      <c r="F35" s="12"/>
    </row>
    <row r="36" ht="27.0" customHeight="1">
      <c r="A36" s="51"/>
      <c r="B36" s="52"/>
      <c r="C36" s="52"/>
      <c r="D36" s="53"/>
      <c r="E36" s="12"/>
      <c r="F36" s="12"/>
    </row>
    <row r="37" ht="13.5" customHeight="1">
      <c r="A37" s="51"/>
      <c r="B37" s="52"/>
      <c r="C37" s="52"/>
      <c r="D37" s="54"/>
      <c r="E37" s="12"/>
      <c r="F37" s="17"/>
    </row>
    <row r="38" ht="13.5" customHeight="1">
      <c r="A38" s="55"/>
      <c r="B38" s="55"/>
      <c r="C38" s="56"/>
      <c r="D38" s="57"/>
      <c r="E38" s="56"/>
      <c r="F38" s="56"/>
    </row>
  </sheetData>
  <mergeCells count="10">
    <mergeCell ref="D35:F35"/>
    <mergeCell ref="D33:F33"/>
    <mergeCell ref="D34:F34"/>
    <mergeCell ref="D36:F36"/>
    <mergeCell ref="D37:F37"/>
    <mergeCell ref="A6:F6"/>
    <mergeCell ref="A8:C8"/>
    <mergeCell ref="D10:E10"/>
    <mergeCell ref="A29:F29"/>
    <mergeCell ref="A31:C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15.86"/>
    <col customWidth="1" min="3" max="3" width="24.0"/>
    <col customWidth="1" min="4" max="4" width="9.86"/>
    <col customWidth="1" min="5" max="5" width="20.43"/>
    <col customWidth="1" min="6" max="6" width="30.43"/>
  </cols>
  <sheetData>
    <row r="1" ht="15.0" customHeight="1">
      <c r="A1" s="1" t="s">
        <v>0</v>
      </c>
      <c r="B1" s="1" t="s">
        <v>2</v>
      </c>
      <c r="C1" s="2"/>
      <c r="D1" s="4"/>
    </row>
    <row r="2" ht="15.0" customHeight="1">
      <c r="A2" s="5" t="s">
        <v>5</v>
      </c>
      <c r="B2" s="6">
        <f>50*D8</f>
        <v>1500</v>
      </c>
      <c r="D2" s="4"/>
      <c r="E2" s="5" t="s">
        <v>21</v>
      </c>
    </row>
    <row r="3" ht="15.0" customHeight="1">
      <c r="A3" s="5" t="s">
        <v>22</v>
      </c>
      <c r="B3" s="5" t="s">
        <v>25</v>
      </c>
      <c r="D3" s="4"/>
      <c r="E3" s="5" t="s">
        <v>27</v>
      </c>
    </row>
    <row r="4">
      <c r="C4" s="7" t="s">
        <v>26</v>
      </c>
      <c r="D4" s="8" t="s">
        <v>26</v>
      </c>
    </row>
    <row r="5" ht="13.5" customHeight="1">
      <c r="A5" s="9"/>
      <c r="B5" s="9"/>
      <c r="C5" s="9"/>
      <c r="D5" s="10"/>
      <c r="E5" s="9"/>
      <c r="F5" s="9"/>
    </row>
    <row r="6" ht="16.5" customHeight="1">
      <c r="A6" s="11" t="s">
        <v>28</v>
      </c>
      <c r="B6" s="12"/>
      <c r="C6" s="12"/>
      <c r="D6" s="12"/>
      <c r="E6" s="12"/>
      <c r="F6" s="12"/>
    </row>
    <row r="7" ht="13.5" customHeight="1">
      <c r="A7" s="13"/>
      <c r="B7" s="14"/>
      <c r="C7" s="14"/>
      <c r="D7" s="14"/>
      <c r="E7" s="14"/>
      <c r="F7" s="15"/>
    </row>
    <row r="8">
      <c r="A8" s="16" t="s">
        <v>29</v>
      </c>
      <c r="B8" s="12"/>
      <c r="C8" s="17"/>
      <c r="D8" s="18">
        <v>30.0</v>
      </c>
      <c r="E8" s="19" t="s">
        <v>30</v>
      </c>
      <c r="F8" s="20"/>
    </row>
    <row r="9" ht="13.5" customHeight="1">
      <c r="A9" s="21"/>
      <c r="B9" s="22"/>
      <c r="C9" s="23"/>
      <c r="D9" s="24"/>
      <c r="E9" s="23"/>
      <c r="F9" s="25"/>
    </row>
    <row r="10">
      <c r="A10" s="26" t="s">
        <v>31</v>
      </c>
      <c r="B10" s="26" t="s">
        <v>32</v>
      </c>
      <c r="C10" s="27" t="s">
        <v>33</v>
      </c>
      <c r="D10" s="28" t="s">
        <v>34</v>
      </c>
      <c r="E10" s="12"/>
      <c r="F10" s="29" t="s">
        <v>35</v>
      </c>
    </row>
    <row r="11" ht="1.5" customHeight="1">
      <c r="A11" s="30" t="s">
        <v>36</v>
      </c>
      <c r="B11" s="30" t="s">
        <v>37</v>
      </c>
      <c r="C11" s="30" t="s">
        <v>38</v>
      </c>
      <c r="D11" s="31">
        <v>6.0</v>
      </c>
      <c r="E11" s="32" t="s">
        <v>39</v>
      </c>
      <c r="F11" s="34" t="s">
        <v>40</v>
      </c>
    </row>
    <row r="12">
      <c r="A12" s="30" t="s">
        <v>41</v>
      </c>
      <c r="B12" s="30" t="s">
        <v>37</v>
      </c>
      <c r="C12" s="30" t="s">
        <v>42</v>
      </c>
      <c r="D12" s="31">
        <v>5.0</v>
      </c>
      <c r="E12" s="32" t="s">
        <v>43</v>
      </c>
      <c r="F12" s="35"/>
    </row>
    <row r="13">
      <c r="A13" s="30" t="s">
        <v>44</v>
      </c>
      <c r="B13" s="30" t="s">
        <v>37</v>
      </c>
      <c r="C13" s="30" t="s">
        <v>45</v>
      </c>
      <c r="D13" s="31">
        <v>16.0</v>
      </c>
      <c r="E13" s="32" t="s">
        <v>43</v>
      </c>
      <c r="F13" s="34" t="s">
        <v>46</v>
      </c>
    </row>
    <row r="14">
      <c r="A14" s="30" t="s">
        <v>44</v>
      </c>
      <c r="B14" s="30" t="s">
        <v>37</v>
      </c>
      <c r="C14" s="30" t="s">
        <v>47</v>
      </c>
      <c r="D14" s="31">
        <v>20.0</v>
      </c>
      <c r="E14" s="32" t="s">
        <v>43</v>
      </c>
      <c r="F14" s="35"/>
    </row>
    <row r="15">
      <c r="A15" s="30" t="s">
        <v>44</v>
      </c>
      <c r="B15" s="30" t="s">
        <v>37</v>
      </c>
      <c r="C15" s="30" t="s">
        <v>48</v>
      </c>
      <c r="D15" s="31">
        <v>1.0</v>
      </c>
      <c r="E15" s="32" t="s">
        <v>49</v>
      </c>
      <c r="F15" s="35"/>
    </row>
    <row r="16">
      <c r="A16" s="30" t="s">
        <v>44</v>
      </c>
      <c r="B16" s="30" t="s">
        <v>37</v>
      </c>
      <c r="C16" s="30" t="s">
        <v>50</v>
      </c>
      <c r="D16" s="31">
        <v>15.0</v>
      </c>
      <c r="E16" s="32" t="s">
        <v>43</v>
      </c>
      <c r="F16" s="35"/>
    </row>
    <row r="17">
      <c r="A17" s="30" t="s">
        <v>41</v>
      </c>
      <c r="B17" s="30" t="s">
        <v>37</v>
      </c>
      <c r="C17" s="30" t="s">
        <v>51</v>
      </c>
      <c r="D17" s="31">
        <v>0.5</v>
      </c>
      <c r="E17" s="32" t="s">
        <v>52</v>
      </c>
      <c r="F17" s="35"/>
    </row>
    <row r="18">
      <c r="A18" s="30" t="s">
        <v>41</v>
      </c>
      <c r="B18" s="30" t="s">
        <v>37</v>
      </c>
      <c r="C18" s="30" t="s">
        <v>53</v>
      </c>
      <c r="D18" s="31">
        <v>21.0</v>
      </c>
      <c r="E18" s="32" t="s">
        <v>52</v>
      </c>
      <c r="F18" s="35"/>
    </row>
    <row r="19">
      <c r="A19" s="30" t="s">
        <v>36</v>
      </c>
      <c r="B19" s="30" t="s">
        <v>37</v>
      </c>
      <c r="C19" s="30" t="s">
        <v>54</v>
      </c>
      <c r="D19" s="31">
        <v>1.0</v>
      </c>
      <c r="E19" s="32" t="s">
        <v>55</v>
      </c>
      <c r="F19" s="34" t="s">
        <v>56</v>
      </c>
    </row>
    <row r="20">
      <c r="A20" s="30" t="s">
        <v>41</v>
      </c>
      <c r="B20" s="30" t="s">
        <v>57</v>
      </c>
      <c r="C20" s="30" t="s">
        <v>58</v>
      </c>
      <c r="D20" s="33"/>
      <c r="E20" s="37"/>
      <c r="F20" s="35"/>
    </row>
    <row r="21">
      <c r="A21" s="30" t="s">
        <v>41</v>
      </c>
      <c r="B21" s="30" t="s">
        <v>57</v>
      </c>
      <c r="C21" s="30" t="s">
        <v>59</v>
      </c>
      <c r="D21" s="31">
        <v>0.5</v>
      </c>
      <c r="E21" s="32" t="s">
        <v>52</v>
      </c>
      <c r="F21" s="35"/>
    </row>
    <row r="22">
      <c r="A22" s="30" t="s">
        <v>41</v>
      </c>
      <c r="B22" s="30" t="s">
        <v>57</v>
      </c>
      <c r="C22" s="30" t="s">
        <v>60</v>
      </c>
      <c r="D22" s="31">
        <v>0.25</v>
      </c>
      <c r="E22" s="32" t="s">
        <v>52</v>
      </c>
      <c r="F22" s="35"/>
    </row>
    <row r="23">
      <c r="A23" s="30" t="s">
        <v>41</v>
      </c>
      <c r="B23" s="30" t="s">
        <v>57</v>
      </c>
      <c r="C23" s="30" t="s">
        <v>61</v>
      </c>
      <c r="D23" s="31">
        <v>0.5</v>
      </c>
      <c r="E23" s="32" t="s">
        <v>52</v>
      </c>
      <c r="F23" s="35"/>
    </row>
    <row r="24">
      <c r="A24" s="30" t="s">
        <v>41</v>
      </c>
      <c r="B24" s="30" t="s">
        <v>57</v>
      </c>
      <c r="C24" s="38" t="s">
        <v>62</v>
      </c>
      <c r="D24" s="31">
        <v>0.25</v>
      </c>
      <c r="E24" s="32" t="s">
        <v>52</v>
      </c>
      <c r="F24" s="35"/>
    </row>
    <row r="25">
      <c r="A25" s="30" t="s">
        <v>41</v>
      </c>
      <c r="B25" s="30" t="s">
        <v>57</v>
      </c>
      <c r="C25" s="38" t="s">
        <v>63</v>
      </c>
      <c r="D25" s="31">
        <v>3.0</v>
      </c>
      <c r="E25" s="32" t="s">
        <v>64</v>
      </c>
      <c r="F25" s="35"/>
    </row>
    <row r="26">
      <c r="A26" s="30" t="s">
        <v>41</v>
      </c>
      <c r="B26" s="30" t="s">
        <v>57</v>
      </c>
      <c r="C26" s="38" t="s">
        <v>65</v>
      </c>
      <c r="D26" s="31">
        <v>3.0</v>
      </c>
      <c r="E26" s="32" t="s">
        <v>64</v>
      </c>
      <c r="F26" s="35"/>
    </row>
    <row r="27">
      <c r="A27" s="30" t="s">
        <v>36</v>
      </c>
      <c r="B27" s="39" t="s">
        <v>66</v>
      </c>
      <c r="C27" s="38" t="s">
        <v>67</v>
      </c>
      <c r="D27" s="31">
        <v>2.0</v>
      </c>
      <c r="E27" s="32" t="s">
        <v>68</v>
      </c>
      <c r="F27" s="35"/>
    </row>
    <row r="28" ht="13.5" customHeight="1">
      <c r="A28" s="40"/>
      <c r="B28" s="12"/>
      <c r="C28" s="23"/>
      <c r="D28" s="24"/>
      <c r="E28" s="23"/>
      <c r="F28" s="41"/>
    </row>
    <row r="29" ht="16.5" customHeight="1">
      <c r="A29" s="43" t="s">
        <v>69</v>
      </c>
      <c r="B29" s="12"/>
      <c r="C29" s="12"/>
      <c r="D29" s="12"/>
      <c r="E29" s="12"/>
      <c r="F29" s="12"/>
    </row>
    <row r="30" ht="13.5" customHeight="1">
      <c r="A30" s="44"/>
      <c r="B30" s="14"/>
      <c r="C30" s="45"/>
      <c r="D30" s="45"/>
      <c r="E30" s="46"/>
      <c r="F30" s="46"/>
    </row>
    <row r="31">
      <c r="A31" s="16" t="s">
        <v>70</v>
      </c>
      <c r="B31" s="12"/>
      <c r="C31" s="12"/>
      <c r="D31" s="47"/>
      <c r="E31" s="48"/>
    </row>
    <row r="32" ht="13.5" customHeight="1">
      <c r="A32" s="23"/>
      <c r="B32" s="23"/>
      <c r="C32" s="23"/>
      <c r="D32" s="24"/>
      <c r="E32" s="9"/>
      <c r="F32" s="9"/>
    </row>
    <row r="33">
      <c r="A33" s="27" t="s">
        <v>33</v>
      </c>
      <c r="B33" s="49" t="s">
        <v>71</v>
      </c>
      <c r="C33" s="49" t="s">
        <v>72</v>
      </c>
      <c r="D33" s="50" t="s">
        <v>73</v>
      </c>
      <c r="E33" s="12"/>
      <c r="F33" s="12"/>
    </row>
    <row r="34" ht="43.5" customHeight="1">
      <c r="A34" s="51"/>
      <c r="B34" s="52"/>
      <c r="C34" s="52"/>
      <c r="D34" s="53"/>
      <c r="E34" s="12"/>
      <c r="F34" s="12"/>
    </row>
    <row r="35" ht="28.5" customHeight="1">
      <c r="A35" s="51"/>
      <c r="B35" s="52"/>
      <c r="C35" s="52"/>
      <c r="D35" s="53"/>
      <c r="E35" s="12"/>
      <c r="F35" s="12"/>
    </row>
    <row r="36" ht="27.0" customHeight="1">
      <c r="A36" s="51"/>
      <c r="B36" s="52"/>
      <c r="C36" s="52"/>
      <c r="D36" s="53"/>
      <c r="E36" s="12"/>
      <c r="F36" s="12"/>
    </row>
    <row r="37" ht="13.5" customHeight="1">
      <c r="A37" s="51"/>
      <c r="B37" s="52"/>
      <c r="C37" s="52"/>
      <c r="D37" s="54"/>
      <c r="E37" s="12"/>
      <c r="F37" s="17"/>
    </row>
    <row r="38" ht="13.5" customHeight="1">
      <c r="A38" s="55"/>
      <c r="B38" s="55"/>
      <c r="C38" s="56"/>
      <c r="D38" s="57"/>
      <c r="E38" s="56"/>
      <c r="F38" s="56"/>
    </row>
  </sheetData>
  <mergeCells count="10">
    <mergeCell ref="D35:F35"/>
    <mergeCell ref="D33:F33"/>
    <mergeCell ref="D34:F34"/>
    <mergeCell ref="D36:F36"/>
    <mergeCell ref="D37:F37"/>
    <mergeCell ref="A6:F6"/>
    <mergeCell ref="A8:C8"/>
    <mergeCell ref="D10:E10"/>
    <mergeCell ref="A29:F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3" t="s">
        <v>1</v>
      </c>
    </row>
    <row r="2">
      <c r="A2" s="3" t="s">
        <v>3</v>
      </c>
    </row>
    <row r="3">
      <c r="A3" s="3">
        <v>1.0</v>
      </c>
      <c r="B3" s="3" t="s">
        <v>4</v>
      </c>
    </row>
    <row r="4">
      <c r="A4" s="3">
        <v>2.0</v>
      </c>
      <c r="B4" s="3" t="s">
        <v>6</v>
      </c>
    </row>
    <row r="5">
      <c r="A5" s="3">
        <v>3.0</v>
      </c>
      <c r="B5" s="3" t="s">
        <v>7</v>
      </c>
    </row>
    <row r="6">
      <c r="A6" s="3" t="s">
        <v>8</v>
      </c>
    </row>
    <row r="7">
      <c r="A7" s="3">
        <v>4.0</v>
      </c>
      <c r="B7" s="3" t="s">
        <v>9</v>
      </c>
    </row>
    <row r="8">
      <c r="A8" s="3">
        <v>5.0</v>
      </c>
      <c r="B8" s="3" t="s">
        <v>10</v>
      </c>
    </row>
    <row r="9">
      <c r="A9" s="3">
        <v>6.0</v>
      </c>
      <c r="B9" s="3" t="s">
        <v>11</v>
      </c>
    </row>
    <row r="10">
      <c r="A10" s="3">
        <v>7.0</v>
      </c>
      <c r="B10" s="3" t="s">
        <v>12</v>
      </c>
    </row>
    <row r="11">
      <c r="A11" s="3">
        <v>8.0</v>
      </c>
      <c r="B11" s="3" t="s">
        <v>13</v>
      </c>
    </row>
    <row r="12">
      <c r="A12" s="3">
        <v>9.0</v>
      </c>
      <c r="B12" s="3" t="s">
        <v>14</v>
      </c>
    </row>
    <row r="13">
      <c r="A13" s="3">
        <v>10.0</v>
      </c>
      <c r="B13" s="3" t="s">
        <v>15</v>
      </c>
    </row>
    <row r="14">
      <c r="A14" s="3">
        <v>11.0</v>
      </c>
      <c r="B14" s="3" t="s">
        <v>16</v>
      </c>
    </row>
    <row r="15">
      <c r="A15" s="3">
        <v>12.0</v>
      </c>
      <c r="B15" s="3" t="s">
        <v>17</v>
      </c>
    </row>
    <row r="16">
      <c r="A16" s="3">
        <v>13.0</v>
      </c>
      <c r="B16" s="3" t="s">
        <v>18</v>
      </c>
    </row>
    <row r="17">
      <c r="A17" s="3">
        <v>14.0</v>
      </c>
      <c r="B17" s="3" t="s">
        <v>19</v>
      </c>
    </row>
    <row r="18">
      <c r="A18" s="3">
        <v>15.0</v>
      </c>
      <c r="B18" s="3" t="s">
        <v>20</v>
      </c>
    </row>
  </sheetData>
  <mergeCells count="16">
    <mergeCell ref="B17:C17"/>
    <mergeCell ref="B18:C18"/>
    <mergeCell ref="B10:C10"/>
    <mergeCell ref="B11:C11"/>
    <mergeCell ref="B12:C12"/>
    <mergeCell ref="B13:C13"/>
    <mergeCell ref="B14:C14"/>
    <mergeCell ref="B15:C15"/>
    <mergeCell ref="B16:C16"/>
    <mergeCell ref="B3:C3"/>
    <mergeCell ref="B4:C4"/>
    <mergeCell ref="B5:C5"/>
    <mergeCell ref="B6:C6"/>
    <mergeCell ref="B7:C7"/>
    <mergeCell ref="B8:C8"/>
    <mergeCell ref="B9:C9"/>
  </mergeCells>
  <drawing r:id="rId1"/>
</worksheet>
</file>