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5113 LG" sheetId="2" r:id="rId4"/>
    <sheet state="visible" name="Original Recipe" sheetId="3" r:id="rId5"/>
    <sheet state="visible" name="Instructions - ToDos" sheetId="4" r:id="rId6"/>
  </sheets>
  <definedNames/>
  <calcPr/>
</workbook>
</file>

<file path=xl/sharedStrings.xml><?xml version="1.0" encoding="utf-8"?>
<sst xmlns="http://schemas.openxmlformats.org/spreadsheetml/2006/main" count="252" uniqueCount="97">
  <si>
    <t>Korean BBQ (韓式燒烤)</t>
  </si>
  <si>
    <t>Budget:                                        1000</t>
  </si>
  <si>
    <t xml:space="preserve">Budget:                                        </t>
  </si>
  <si>
    <t xml:space="preserve">Location:  FH       </t>
  </si>
  <si>
    <t>China Vegetable</t>
  </si>
  <si>
    <t>In Charge:</t>
  </si>
  <si>
    <t xml:space="preserve">In Charge: Andrew </t>
  </si>
  <si>
    <t xml:space="preserve">            </t>
  </si>
  <si>
    <t>Lin Ni/ Irene</t>
  </si>
  <si>
    <t>Occasion:  staff dinner</t>
  </si>
  <si>
    <t>ESTIMATION</t>
  </si>
  <si>
    <t>Estimated Number of People Eating</t>
  </si>
  <si>
    <t>people</t>
  </si>
  <si>
    <t>Store</t>
  </si>
  <si>
    <t>Part of Meal</t>
  </si>
  <si>
    <t>Items</t>
  </si>
  <si>
    <t>Recipe</t>
  </si>
  <si>
    <t>Notes</t>
  </si>
  <si>
    <t>Costco</t>
  </si>
  <si>
    <t>Entrée</t>
  </si>
  <si>
    <t>Sliced Pork Belly (五花肉)</t>
  </si>
  <si>
    <t>kg of meat</t>
  </si>
  <si>
    <t>Costco only sells in 2.2 kg packs</t>
  </si>
  <si>
    <t>Sliced Pork Butt</t>
  </si>
  <si>
    <t xml:space="preserve">Vegetable / RT </t>
  </si>
  <si>
    <t>Enoki Mushroom (金針菇)</t>
  </si>
  <si>
    <t>kg</t>
  </si>
  <si>
    <t>Vegetable / RT</t>
  </si>
  <si>
    <t>Lettuce Wrap</t>
  </si>
  <si>
    <t>(Note: Was not able to find lettuce wrap at Ai Mai)</t>
  </si>
  <si>
    <t>RT</t>
  </si>
  <si>
    <t>Kimchi</t>
  </si>
  <si>
    <t>jars</t>
  </si>
  <si>
    <t>1kg / jar</t>
  </si>
  <si>
    <t>Firm Tofu</t>
  </si>
  <si>
    <t>FH</t>
  </si>
  <si>
    <t>Sauce</t>
  </si>
  <si>
    <t>Gochujan (optional)</t>
  </si>
  <si>
    <t>a small bowl for dipping</t>
  </si>
  <si>
    <t>In a small bowl, mix in diluted water + a bit of sugar with the Gochujan</t>
  </si>
  <si>
    <t>Soy Sauce (optional)</t>
  </si>
  <si>
    <t>Sesame Seed (optional)</t>
  </si>
  <si>
    <t>sprinkle</t>
  </si>
  <si>
    <t>cheapest kind</t>
  </si>
  <si>
    <t>Sesame Oil (optional)</t>
  </si>
  <si>
    <t>Add salt and pepper</t>
  </si>
  <si>
    <t>rice</t>
  </si>
  <si>
    <t>cup</t>
  </si>
  <si>
    <t>0.67 cup/ person, [0.75 cup/person if only guys]</t>
  </si>
  <si>
    <t>POST-EVENT EVALUATION</t>
  </si>
  <si>
    <t>Vegetables</t>
  </si>
  <si>
    <t>Ai Mai doesn't have it</t>
  </si>
  <si>
    <t>ACTUAL Number of People Served</t>
  </si>
  <si>
    <t>China Vegetable 大陸妹</t>
  </si>
  <si>
    <t>400 g / pack</t>
  </si>
  <si>
    <t>0.75 cup/ person</t>
  </si>
  <si>
    <t>Date</t>
  </si>
  <si>
    <t>Name</t>
  </si>
  <si>
    <t>Comments</t>
  </si>
  <si>
    <t>Amount left over</t>
  </si>
  <si>
    <t>What we ran out</t>
  </si>
  <si>
    <t>0.67 cup/ person</t>
  </si>
  <si>
    <t>Pork Belly</t>
  </si>
  <si>
    <t>None</t>
  </si>
  <si>
    <t>Costco only sells in 2.2 kg amounts for Pork Butt and Belly</t>
  </si>
  <si>
    <t>1 jar</t>
  </si>
  <si>
    <t>Accidentally bought two jars, but one was enough. Buy less kimchi if possible because it is expensive</t>
  </si>
  <si>
    <t>INSTRUCTIONS</t>
  </si>
  <si>
    <t>Previous</t>
  </si>
  <si>
    <t>Time</t>
  </si>
  <si>
    <t>Person 1</t>
  </si>
  <si>
    <t>Person 2</t>
  </si>
  <si>
    <t>Person 3</t>
  </si>
  <si>
    <t>Person 4</t>
  </si>
  <si>
    <t>6 hours</t>
  </si>
  <si>
    <t>Defrost the meat</t>
  </si>
  <si>
    <t>8 min</t>
  </si>
  <si>
    <t>Make rice (8 min)</t>
  </si>
  <si>
    <t>Wash Lettuce (15 min)</t>
  </si>
  <si>
    <t>Wash Enoki (15 min)</t>
  </si>
  <si>
    <t>Cut Tofu (8 min)</t>
  </si>
  <si>
    <t>7 min</t>
  </si>
  <si>
    <t>Prep the sauce (7 min)</t>
  </si>
  <si>
    <t>Set up the table (7 min)</t>
  </si>
  <si>
    <t>Clean up</t>
  </si>
  <si>
    <t>Prepare the grill (7 min)</t>
  </si>
  <si>
    <t>Put on the meat on a plate in a appetizing formation (7 min)</t>
  </si>
  <si>
    <t>Set up utensils (7 min)</t>
  </si>
  <si>
    <t>5 pm</t>
  </si>
  <si>
    <t>Dinner should be Ready!</t>
  </si>
  <si>
    <t>Make Rice</t>
  </si>
  <si>
    <t>Wash Lettuce</t>
  </si>
  <si>
    <t>Wash Enoki</t>
  </si>
  <si>
    <t>Cut the tofu into 2in x 1 inch x .25 inch</t>
  </si>
  <si>
    <t>Prep Sauce: Mix Gochujan + Soy Sauce + Sesame Seed</t>
  </si>
  <si>
    <t>Plugin the grill, tilt the grill</t>
  </si>
  <si>
    <t>Put the meat on a plate, place them in a appetizing 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</si>
</sst>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u/>
      <sz val="12.0"/>
      <color rgb="FF000000"/>
    </font>
    <font>
      <sz val="12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u/>
      <sz val="10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wrapText="1"/>
    </xf>
    <xf borderId="2" fillId="3" fontId="6" numFmtId="0" xfId="0" applyAlignment="1" applyBorder="1" applyFill="1" applyFont="1">
      <alignment horizontal="center"/>
    </xf>
    <xf borderId="3" fillId="0" fontId="7" numFmtId="0" xfId="0" applyAlignment="1" applyBorder="1" applyFont="1">
      <alignment wrapText="1"/>
    </xf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5" fillId="0" fontId="7" numFmtId="0" xfId="0" applyAlignment="1" applyBorder="1" applyFont="1">
      <alignment wrapText="1"/>
    </xf>
    <xf borderId="6" fillId="0" fontId="9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 wrapText="1"/>
    </xf>
    <xf borderId="3" fillId="0" fontId="3" numFmtId="0" xfId="0" applyAlignment="1" applyBorder="1" applyFont="1">
      <alignment wrapText="1"/>
    </xf>
    <xf borderId="8" fillId="0" fontId="3" numFmtId="0" xfId="0" applyAlignment="1" applyBorder="1" applyFont="1">
      <alignment wrapText="1"/>
    </xf>
    <xf borderId="6" fillId="0" fontId="8" numFmtId="0" xfId="0" applyAlignment="1" applyBorder="1" applyFont="1">
      <alignment horizontal="left" wrapText="1"/>
    </xf>
    <xf borderId="6" fillId="0" fontId="8" numFmtId="0" xfId="0" applyAlignment="1" applyBorder="1" applyFont="1">
      <alignment horizontal="center"/>
    </xf>
    <xf borderId="2" fillId="3" fontId="8" numFmtId="0" xfId="0" applyAlignment="1" applyBorder="1" applyFont="1">
      <alignment horizontal="center"/>
    </xf>
    <xf borderId="6" fillId="3" fontId="8" numFmtId="0" xfId="0" applyAlignment="1" applyBorder="1" applyFont="1">
      <alignment horizontal="center"/>
    </xf>
    <xf borderId="6" fillId="0" fontId="3" numFmtId="0" xfId="0" applyAlignment="1" applyBorder="1" applyFont="1">
      <alignment horizontal="left" wrapText="1"/>
    </xf>
    <xf borderId="6" fillId="0" fontId="3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5" fillId="0" fontId="7" numFmtId="0" xfId="0" applyAlignment="1" applyBorder="1" applyFont="1">
      <alignment wrapText="1"/>
    </xf>
    <xf borderId="6" fillId="3" fontId="9" numFmtId="0" xfId="0" applyAlignment="1" applyBorder="1" applyFont="1">
      <alignment horizontal="left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left"/>
    </xf>
    <xf borderId="6" fillId="3" fontId="9" numFmtId="0" xfId="0" applyAlignment="1" applyBorder="1" applyFont="1">
      <alignment horizontal="center"/>
    </xf>
    <xf borderId="2" fillId="0" fontId="3" numFmtId="0" xfId="0" applyAlignment="1" applyBorder="1" applyFont="1">
      <alignment wrapText="1"/>
    </xf>
    <xf borderId="6" fillId="0" fontId="3" numFmtId="1" xfId="0" applyAlignment="1" applyBorder="1" applyFont="1" applyNumberFormat="1">
      <alignment horizontal="left" wrapText="1"/>
    </xf>
    <xf borderId="6" fillId="3" fontId="7" numFmtId="0" xfId="0" applyAlignment="1" applyBorder="1" applyFont="1">
      <alignment/>
    </xf>
    <xf borderId="2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2" fillId="4" fontId="6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6" fillId="5" fontId="3" numFmtId="0" xfId="0" applyAlignment="1" applyBorder="1" applyFill="1" applyFont="1">
      <alignment horizontal="left" wrapText="1"/>
    </xf>
    <xf borderId="10" fillId="0" fontId="3" numFmtId="0" xfId="0" applyAlignment="1" applyBorder="1" applyFont="1">
      <alignment wrapText="1"/>
    </xf>
    <xf borderId="6" fillId="4" fontId="8" numFmtId="0" xfId="0" applyAlignment="1" applyBorder="1" applyFont="1">
      <alignment horizontal="center"/>
    </xf>
    <xf borderId="2" fillId="4" fontId="8" numFmtId="0" xfId="0" applyAlignment="1" applyBorder="1" applyFont="1">
      <alignment horizontal="center"/>
    </xf>
    <xf borderId="6" fillId="0" fontId="9" numFmtId="0" xfId="0" applyAlignment="1" applyBorder="1" applyFont="1">
      <alignment horizontal="left"/>
    </xf>
    <xf borderId="6" fillId="4" fontId="9" numFmtId="0" xfId="0" applyAlignment="1" applyBorder="1" applyFont="1">
      <alignment horizontal="center"/>
    </xf>
    <xf borderId="6" fillId="0" fontId="9" numFmtId="0" xfId="0" applyAlignment="1" applyBorder="1" applyFont="1">
      <alignment horizontal="left"/>
    </xf>
    <xf borderId="2" fillId="4" fontId="8" numFmtId="0" xfId="0" applyAlignment="1" applyBorder="1" applyFont="1">
      <alignment horizontal="center"/>
    </xf>
    <xf borderId="6" fillId="4" fontId="9" numFmtId="0" xfId="0" applyAlignment="1" applyBorder="1" applyFont="1">
      <alignment horizontal="center"/>
    </xf>
    <xf borderId="9" fillId="0" fontId="3" numFmtId="0" xfId="0" applyAlignment="1" applyBorder="1" applyFont="1">
      <alignment wrapText="1"/>
    </xf>
    <xf borderId="2" fillId="4" fontId="9" numFmtId="0" xfId="0" applyAlignment="1" applyBorder="1" applyFont="1">
      <alignment horizontal="left" wrapText="1"/>
    </xf>
    <xf borderId="2" fillId="4" fontId="9" numFmtId="0" xfId="0" applyAlignment="1" applyBorder="1" applyFont="1">
      <alignment horizontal="left" wrapText="1"/>
    </xf>
    <xf borderId="2" fillId="4" fontId="9" numFmtId="0" xfId="0" applyAlignment="1" applyBorder="1" applyFont="1">
      <alignment horizontal="left"/>
    </xf>
    <xf borderId="2" fillId="4" fontId="9" numFmtId="0" xfId="0" applyAlignment="1" applyBorder="1" applyFont="1">
      <alignment horizontal="left"/>
    </xf>
    <xf borderId="0" fillId="0" fontId="8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10" numFmtId="0" xfId="0" applyAlignment="1" applyFont="1">
      <alignment horizontal="left" vertical="center" wrapText="1"/>
    </xf>
    <xf borderId="6" fillId="0" fontId="8" numFmtId="0" xfId="0" applyAlignment="1" applyBorder="1" applyFont="1">
      <alignment vertical="top" wrapText="1"/>
    </xf>
    <xf borderId="6" fillId="0" fontId="8" numFmtId="0" xfId="0" applyAlignment="1" applyBorder="1" applyFont="1">
      <alignment vertical="top" wrapText="1"/>
    </xf>
    <xf borderId="6" fillId="0" fontId="8" numFmtId="164" xfId="0" applyAlignment="1" applyBorder="1" applyFont="1" applyNumberFormat="1">
      <alignment vertical="top" wrapText="1"/>
    </xf>
    <xf borderId="6" fillId="0" fontId="8" numFmtId="0" xfId="0" applyAlignment="1" applyBorder="1" applyFont="1">
      <alignment horizontal="left" vertical="top" wrapText="1"/>
    </xf>
    <xf borderId="10" fillId="0" fontId="8" numFmtId="0" xfId="0" applyAlignment="1" applyBorder="1" applyFont="1">
      <alignment wrapText="1"/>
    </xf>
    <xf borderId="6" fillId="0" fontId="3" numFmtId="0" xfId="0" applyAlignment="1" applyBorder="1" applyFont="1">
      <alignment horizontal="left" vertical="center" wrapText="1"/>
    </xf>
    <xf borderId="6" fillId="0" fontId="3" numFmtId="0" xfId="0" applyAlignment="1" applyBorder="1" applyFont="1">
      <alignment horizontal="left" vertical="center" wrapText="1"/>
    </xf>
    <xf borderId="11" fillId="0" fontId="3" numFmtId="0" xfId="0" applyAlignment="1" applyBorder="1" applyFont="1">
      <alignment horizontal="left" vertical="center" wrapText="1"/>
    </xf>
    <xf borderId="11" fillId="0" fontId="3" numFmtId="164" xfId="0" applyAlignment="1" applyBorder="1" applyFont="1" applyNumberFormat="1">
      <alignment horizontal="left" vertical="center" wrapText="1"/>
    </xf>
    <xf borderId="12" fillId="0" fontId="7" numFmtId="0" xfId="0" applyAlignment="1" applyBorder="1" applyFont="1">
      <alignment wrapText="1"/>
    </xf>
    <xf borderId="6" fillId="0" fontId="3" numFmtId="164" xfId="0" applyAlignment="1" applyBorder="1" applyFont="1" applyNumberFormat="1">
      <alignment horizontal="left" vertical="center" wrapText="1"/>
    </xf>
    <xf borderId="2" fillId="0" fontId="3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6" fillId="0" fontId="3" numFmtId="0" xfId="0" applyAlignment="1" applyBorder="1" applyFont="1">
      <alignment horizontal="right" vertical="center"/>
    </xf>
    <xf borderId="6" fillId="0" fontId="3" numFmtId="164" xfId="0" applyAlignment="1" applyBorder="1" applyFont="1" applyNumberFormat="1">
      <alignment horizontal="left" vertical="top" wrapText="1"/>
    </xf>
    <xf borderId="10" fillId="0" fontId="3" numFmtId="0" xfId="0" applyAlignment="1" applyBorder="1" applyFont="1">
      <alignment vertical="center"/>
    </xf>
    <xf borderId="6" fillId="0" fontId="3" numFmtId="0" xfId="0" applyAlignment="1" applyBorder="1" applyFont="1">
      <alignment horizontal="right" vertical="center" wrapText="1"/>
    </xf>
    <xf borderId="6" fillId="0" fontId="3" numFmtId="0" xfId="0" applyAlignment="1" applyBorder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14"/>
    <col customWidth="1" min="2" max="2" width="19.14"/>
    <col customWidth="1" min="3" max="3" width="28.29"/>
    <col customWidth="1" min="4" max="4" width="22.0"/>
    <col customWidth="1" min="5" max="5" width="21.86"/>
    <col customWidth="1" min="6" max="6" width="31.86"/>
  </cols>
  <sheetData>
    <row r="1" ht="16.5" customHeight="1">
      <c r="A1" s="1" t="s">
        <v>0</v>
      </c>
      <c r="C1" s="2"/>
      <c r="D1" s="3"/>
      <c r="E1" s="3"/>
      <c r="F1" s="3"/>
    </row>
    <row r="2" ht="15.75" customHeight="1">
      <c r="A2" s="4" t="s">
        <v>2</v>
      </c>
      <c r="B2" s="4">
        <v>1500.0</v>
      </c>
      <c r="C2" s="3"/>
      <c r="D2" s="6" t="s">
        <v>4</v>
      </c>
      <c r="E2" s="4" t="s">
        <v>3</v>
      </c>
      <c r="F2" s="3"/>
    </row>
    <row r="3" ht="15.75" customHeight="1">
      <c r="A3" s="4" t="s">
        <v>5</v>
      </c>
      <c r="B3" s="4" t="s">
        <v>8</v>
      </c>
      <c r="C3" s="3"/>
      <c r="D3" s="3"/>
      <c r="E3" s="4" t="s">
        <v>9</v>
      </c>
      <c r="F3" s="3"/>
    </row>
    <row r="4" ht="15.75" customHeight="1">
      <c r="A4" s="3"/>
      <c r="B4" s="3"/>
      <c r="C4" s="7" t="s">
        <v>7</v>
      </c>
      <c r="D4" s="7" t="s">
        <v>7</v>
      </c>
      <c r="E4" s="3"/>
      <c r="F4" s="3"/>
    </row>
    <row r="5">
      <c r="A5" s="8"/>
      <c r="B5" s="8"/>
      <c r="C5" s="8"/>
      <c r="D5" s="8"/>
      <c r="E5" s="8"/>
      <c r="F5" s="8"/>
    </row>
    <row r="6" ht="15.75" customHeight="1">
      <c r="A6" s="9" t="s">
        <v>10</v>
      </c>
      <c r="B6" s="10"/>
      <c r="C6" s="10"/>
      <c r="D6" s="10"/>
      <c r="E6" s="10"/>
      <c r="F6" s="10"/>
    </row>
    <row r="7">
      <c r="A7" s="11"/>
      <c r="B7" s="12"/>
      <c r="C7" s="12"/>
      <c r="D7" s="12"/>
      <c r="E7" s="12"/>
      <c r="F7" s="13"/>
    </row>
    <row r="8">
      <c r="A8" s="14" t="s">
        <v>11</v>
      </c>
      <c r="B8" s="10"/>
      <c r="C8" s="15"/>
      <c r="D8" s="16">
        <v>25.0</v>
      </c>
      <c r="E8" s="17" t="s">
        <v>12</v>
      </c>
      <c r="F8" s="18"/>
    </row>
    <row r="9">
      <c r="A9" s="19"/>
      <c r="B9" s="20"/>
      <c r="C9" s="21"/>
      <c r="D9" s="21"/>
      <c r="E9" s="21"/>
      <c r="F9" s="22"/>
    </row>
    <row r="10">
      <c r="A10" s="23" t="s">
        <v>13</v>
      </c>
      <c r="B10" s="23" t="s">
        <v>14</v>
      </c>
      <c r="C10" s="24" t="s">
        <v>15</v>
      </c>
      <c r="D10" s="25" t="s">
        <v>16</v>
      </c>
      <c r="E10" s="10"/>
      <c r="F10" s="26" t="s">
        <v>17</v>
      </c>
    </row>
    <row r="11" ht="15.0" customHeight="1">
      <c r="A11" s="27" t="s">
        <v>18</v>
      </c>
      <c r="B11" s="27" t="s">
        <v>19</v>
      </c>
      <c r="C11" s="28" t="s">
        <v>20</v>
      </c>
      <c r="D11" s="35">
        <f>'Original Recipe'!D11/'Original Recipe'!D8*D8</f>
        <v>2.5</v>
      </c>
      <c r="E11" s="30" t="s">
        <v>21</v>
      </c>
      <c r="F11" s="37"/>
    </row>
    <row r="12" ht="15.0" customHeight="1">
      <c r="A12" s="27" t="s">
        <v>18</v>
      </c>
      <c r="B12" s="27" t="s">
        <v>19</v>
      </c>
      <c r="C12" s="27" t="s">
        <v>23</v>
      </c>
      <c r="D12" s="40">
        <f>'Original Recipe'!D12/'Original Recipe'!D8*D8</f>
        <v>2.75</v>
      </c>
      <c r="E12" s="32" t="s">
        <v>21</v>
      </c>
      <c r="F12" s="33"/>
    </row>
    <row r="13" ht="14.25" customHeight="1">
      <c r="A13" s="27" t="s">
        <v>50</v>
      </c>
      <c r="B13" s="27" t="s">
        <v>19</v>
      </c>
      <c r="C13" s="27" t="s">
        <v>25</v>
      </c>
      <c r="D13" s="40">
        <f>'Original Recipe'!D13/'Original Recipe'!D8*D8</f>
        <v>2</v>
      </c>
      <c r="E13" s="32" t="s">
        <v>26</v>
      </c>
      <c r="F13" s="33"/>
    </row>
    <row r="14">
      <c r="A14" s="27" t="s">
        <v>50</v>
      </c>
      <c r="B14" s="27" t="s">
        <v>19</v>
      </c>
      <c r="C14" s="46" t="s">
        <v>53</v>
      </c>
      <c r="D14" s="40">
        <f>'Original Recipe'!D14/'Original Recipe'!$D$8*$D$8</f>
        <v>1.25</v>
      </c>
      <c r="E14" s="32" t="s">
        <v>26</v>
      </c>
      <c r="F14" s="33"/>
    </row>
    <row r="15">
      <c r="A15" s="27" t="s">
        <v>30</v>
      </c>
      <c r="B15" s="27" t="s">
        <v>19</v>
      </c>
      <c r="C15" s="27" t="s">
        <v>31</v>
      </c>
      <c r="D15" s="40">
        <f>'Original Recipe'!D15/'Original Recipe'!$D$8*$D$8</f>
        <v>2.5</v>
      </c>
      <c r="E15" s="32" t="s">
        <v>32</v>
      </c>
      <c r="F15" s="31" t="s">
        <v>33</v>
      </c>
    </row>
    <row r="16">
      <c r="A16" s="27" t="s">
        <v>30</v>
      </c>
      <c r="B16" s="27" t="s">
        <v>19</v>
      </c>
      <c r="C16" s="27" t="s">
        <v>34</v>
      </c>
      <c r="D16" s="40">
        <f>'Original Recipe'!D16/'Original Recipe'!$D$8*$D$8</f>
        <v>3.75</v>
      </c>
      <c r="E16" s="32" t="s">
        <v>26</v>
      </c>
      <c r="F16" s="33"/>
    </row>
    <row r="17">
      <c r="A17" s="27" t="s">
        <v>35</v>
      </c>
      <c r="B17" s="27" t="s">
        <v>36</v>
      </c>
      <c r="C17" s="27" t="s">
        <v>37</v>
      </c>
      <c r="D17" s="27" t="s">
        <v>38</v>
      </c>
      <c r="E17" s="34"/>
      <c r="F17" s="33"/>
    </row>
    <row r="18">
      <c r="A18" s="27" t="s">
        <v>35</v>
      </c>
      <c r="B18" s="27" t="s">
        <v>36</v>
      </c>
      <c r="C18" s="27" t="s">
        <v>40</v>
      </c>
      <c r="D18" s="27" t="s">
        <v>38</v>
      </c>
      <c r="E18" s="34"/>
      <c r="F18" s="33"/>
    </row>
    <row r="19">
      <c r="A19" s="27" t="s">
        <v>35</v>
      </c>
      <c r="B19" s="27" t="s">
        <v>36</v>
      </c>
      <c r="C19" s="27" t="s">
        <v>41</v>
      </c>
      <c r="D19" s="27" t="s">
        <v>42</v>
      </c>
      <c r="E19" s="32" t="s">
        <v>42</v>
      </c>
      <c r="F19" s="31" t="s">
        <v>43</v>
      </c>
    </row>
    <row r="20">
      <c r="A20" s="27" t="s">
        <v>35</v>
      </c>
      <c r="B20" s="27" t="s">
        <v>36</v>
      </c>
      <c r="C20" s="27" t="s">
        <v>44</v>
      </c>
      <c r="D20" s="27" t="s">
        <v>38</v>
      </c>
      <c r="E20" s="34"/>
      <c r="F20" s="33"/>
    </row>
    <row r="21">
      <c r="A21" s="27" t="s">
        <v>35</v>
      </c>
      <c r="B21" s="27" t="s">
        <v>46</v>
      </c>
      <c r="C21" s="27" t="s">
        <v>46</v>
      </c>
      <c r="D21" s="40">
        <f>'Original Recipe'!D21/'Original Recipe'!$D$8*$D$8</f>
        <v>16.25</v>
      </c>
      <c r="E21" s="32" t="s">
        <v>47</v>
      </c>
      <c r="F21" s="31" t="s">
        <v>61</v>
      </c>
    </row>
    <row r="22">
      <c r="A22" s="38"/>
      <c r="B22" s="21"/>
      <c r="C22" s="21"/>
      <c r="D22" s="21"/>
      <c r="E22" s="21"/>
      <c r="F22" s="39"/>
    </row>
    <row r="23" ht="15.75" customHeight="1">
      <c r="A23" s="41" t="s">
        <v>49</v>
      </c>
      <c r="B23" s="10"/>
      <c r="C23" s="10"/>
      <c r="D23" s="10"/>
      <c r="E23" s="10"/>
      <c r="F23" s="10"/>
    </row>
    <row r="24">
      <c r="A24" s="42"/>
      <c r="B24" s="12"/>
      <c r="C24" s="43"/>
      <c r="D24" s="43"/>
      <c r="E24" s="44"/>
      <c r="F24" s="44"/>
    </row>
    <row r="25">
      <c r="A25" s="14" t="s">
        <v>52</v>
      </c>
      <c r="B25" s="10"/>
      <c r="C25" s="10"/>
      <c r="D25" s="45"/>
      <c r="E25" s="47"/>
      <c r="F25" s="3"/>
    </row>
    <row r="26">
      <c r="A26" s="21"/>
      <c r="B26" s="21"/>
      <c r="C26" s="21"/>
      <c r="D26" s="21"/>
      <c r="E26" s="8"/>
      <c r="F26" s="8"/>
    </row>
    <row r="27">
      <c r="A27" s="24" t="s">
        <v>15</v>
      </c>
      <c r="B27" s="48" t="s">
        <v>59</v>
      </c>
      <c r="C27" s="48" t="s">
        <v>60</v>
      </c>
      <c r="D27" s="49" t="s">
        <v>58</v>
      </c>
      <c r="E27" s="10"/>
      <c r="F27" s="10"/>
    </row>
    <row r="28">
      <c r="A28" s="50"/>
      <c r="B28" s="51"/>
      <c r="C28" s="51"/>
      <c r="D28" s="57"/>
      <c r="E28" s="10"/>
      <c r="F28" s="10"/>
    </row>
    <row r="29">
      <c r="A29" s="50"/>
      <c r="B29" s="51"/>
      <c r="C29" s="51"/>
      <c r="D29" s="59"/>
      <c r="E29" s="10"/>
      <c r="F29" s="15"/>
    </row>
    <row r="30">
      <c r="A30" s="55"/>
      <c r="B30" s="55"/>
      <c r="C30" s="55"/>
      <c r="D30" s="55"/>
      <c r="E30" s="55"/>
      <c r="F30" s="55"/>
    </row>
  </sheetData>
  <mergeCells count="9">
    <mergeCell ref="D28:F28"/>
    <mergeCell ref="D27:F27"/>
    <mergeCell ref="D29:F29"/>
    <mergeCell ref="A1:B1"/>
    <mergeCell ref="A6:F6"/>
    <mergeCell ref="A8:C8"/>
    <mergeCell ref="D10:E10"/>
    <mergeCell ref="A23:F23"/>
    <mergeCell ref="A25:C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14"/>
    <col customWidth="1" min="2" max="2" width="19.14"/>
    <col customWidth="1" min="3" max="3" width="28.29"/>
    <col customWidth="1" min="4" max="4" width="22.0"/>
    <col customWidth="1" min="5" max="5" width="21.86"/>
    <col customWidth="1" min="6" max="6" width="41.71"/>
  </cols>
  <sheetData>
    <row r="1" ht="16.5" customHeight="1">
      <c r="A1" s="1" t="s">
        <v>0</v>
      </c>
      <c r="C1" s="2"/>
      <c r="D1" s="3"/>
      <c r="E1" s="3"/>
      <c r="F1" s="3"/>
    </row>
    <row r="2" ht="15.75" customHeight="1">
      <c r="A2" s="4" t="s">
        <v>1</v>
      </c>
      <c r="B2" s="5"/>
      <c r="C2" s="3"/>
      <c r="D2" s="3"/>
      <c r="E2" s="4" t="s">
        <v>3</v>
      </c>
      <c r="F2" s="3"/>
    </row>
    <row r="3" ht="15.75" customHeight="1">
      <c r="A3" s="4" t="s">
        <v>6</v>
      </c>
      <c r="B3" s="5"/>
      <c r="C3" s="3"/>
      <c r="D3" s="3"/>
      <c r="E3" s="5"/>
      <c r="F3" s="3"/>
    </row>
    <row r="4" ht="15.75" customHeight="1">
      <c r="A4" s="3"/>
      <c r="B4" s="3"/>
      <c r="C4" s="7" t="s">
        <v>7</v>
      </c>
      <c r="D4" s="7" t="s">
        <v>7</v>
      </c>
      <c r="E4" s="3"/>
      <c r="F4" s="3"/>
    </row>
    <row r="5">
      <c r="A5" s="8"/>
      <c r="B5" s="8"/>
      <c r="C5" s="8"/>
      <c r="D5" s="8"/>
      <c r="E5" s="8"/>
      <c r="F5" s="8"/>
    </row>
    <row r="6" ht="15.75" customHeight="1">
      <c r="A6" s="9" t="s">
        <v>10</v>
      </c>
      <c r="B6" s="10"/>
      <c r="C6" s="10"/>
      <c r="D6" s="10"/>
      <c r="E6" s="10"/>
      <c r="F6" s="10"/>
    </row>
    <row r="7">
      <c r="A7" s="11"/>
      <c r="B7" s="12"/>
      <c r="C7" s="12"/>
      <c r="D7" s="12"/>
      <c r="E7" s="12"/>
      <c r="F7" s="13"/>
    </row>
    <row r="8">
      <c r="A8" s="14" t="s">
        <v>11</v>
      </c>
      <c r="B8" s="10"/>
      <c r="C8" s="15"/>
      <c r="D8" s="16">
        <v>12.0</v>
      </c>
      <c r="E8" s="17" t="s">
        <v>12</v>
      </c>
      <c r="F8" s="18"/>
    </row>
    <row r="9">
      <c r="A9" s="19"/>
      <c r="B9" s="20"/>
      <c r="C9" s="21"/>
      <c r="D9" s="21"/>
      <c r="E9" s="21"/>
      <c r="F9" s="22"/>
    </row>
    <row r="10">
      <c r="A10" s="23" t="s">
        <v>13</v>
      </c>
      <c r="B10" s="23" t="s">
        <v>14</v>
      </c>
      <c r="C10" s="24" t="s">
        <v>15</v>
      </c>
      <c r="D10" s="25" t="s">
        <v>16</v>
      </c>
      <c r="E10" s="10"/>
      <c r="F10" s="26" t="s">
        <v>17</v>
      </c>
    </row>
    <row r="11" ht="15.0" customHeight="1">
      <c r="A11" s="27" t="s">
        <v>18</v>
      </c>
      <c r="B11" s="27" t="s">
        <v>19</v>
      </c>
      <c r="C11" s="28" t="s">
        <v>20</v>
      </c>
      <c r="D11" s="35">
        <f>'Original Recipe'!D11/'Original Recipe'!D8*D8</f>
        <v>1.2</v>
      </c>
      <c r="E11" s="30" t="s">
        <v>21</v>
      </c>
      <c r="F11" s="37"/>
    </row>
    <row r="12" ht="15.0" customHeight="1">
      <c r="A12" s="27" t="s">
        <v>18</v>
      </c>
      <c r="B12" s="27" t="s">
        <v>19</v>
      </c>
      <c r="C12" s="27" t="s">
        <v>23</v>
      </c>
      <c r="D12" s="40">
        <f>'Original Recipe'!D12/'Original Recipe'!D8*D8</f>
        <v>1.32</v>
      </c>
      <c r="E12" s="32" t="s">
        <v>21</v>
      </c>
      <c r="F12" s="33"/>
    </row>
    <row r="13" ht="14.25" customHeight="1">
      <c r="A13" s="27" t="s">
        <v>50</v>
      </c>
      <c r="B13" s="27" t="s">
        <v>19</v>
      </c>
      <c r="C13" s="27" t="s">
        <v>25</v>
      </c>
      <c r="D13" s="40">
        <f>'Original Recipe'!D13/'Original Recipe'!D8*D8</f>
        <v>0.96</v>
      </c>
      <c r="E13" s="32" t="s">
        <v>26</v>
      </c>
      <c r="F13" s="33"/>
    </row>
    <row r="14">
      <c r="A14" s="27" t="s">
        <v>50</v>
      </c>
      <c r="B14" s="27" t="s">
        <v>19</v>
      </c>
      <c r="C14" s="27" t="s">
        <v>4</v>
      </c>
      <c r="D14" s="40">
        <f>'Original Recipe'!D14/'Original Recipe'!$D$8*$D$8</f>
        <v>0.6</v>
      </c>
      <c r="E14" s="32" t="s">
        <v>26</v>
      </c>
      <c r="F14" s="31" t="s">
        <v>51</v>
      </c>
    </row>
    <row r="15">
      <c r="A15" s="27" t="s">
        <v>30</v>
      </c>
      <c r="B15" s="27" t="s">
        <v>19</v>
      </c>
      <c r="C15" s="27" t="s">
        <v>31</v>
      </c>
      <c r="D15" s="40">
        <f>'Original Recipe'!D15/'Original Recipe'!$D$8*$D$8</f>
        <v>1.2</v>
      </c>
      <c r="E15" s="32" t="s">
        <v>32</v>
      </c>
      <c r="F15" s="31" t="s">
        <v>33</v>
      </c>
    </row>
    <row r="16">
      <c r="A16" s="27" t="s">
        <v>30</v>
      </c>
      <c r="B16" s="27" t="s">
        <v>19</v>
      </c>
      <c r="C16" s="27" t="s">
        <v>34</v>
      </c>
      <c r="D16" s="40">
        <f>'Original Recipe'!D16/'Original Recipe'!$D$8*$D$8</f>
        <v>1.8</v>
      </c>
      <c r="E16" s="32" t="s">
        <v>26</v>
      </c>
      <c r="F16" s="31" t="s">
        <v>54</v>
      </c>
    </row>
    <row r="17">
      <c r="A17" s="27" t="s">
        <v>35</v>
      </c>
      <c r="B17" s="27" t="s">
        <v>36</v>
      </c>
      <c r="C17" s="27" t="s">
        <v>37</v>
      </c>
      <c r="D17" s="27" t="s">
        <v>38</v>
      </c>
      <c r="E17" s="34"/>
      <c r="F17" s="33"/>
    </row>
    <row r="18">
      <c r="A18" s="27" t="s">
        <v>35</v>
      </c>
      <c r="B18" s="27" t="s">
        <v>36</v>
      </c>
      <c r="C18" s="27" t="s">
        <v>40</v>
      </c>
      <c r="D18" s="27" t="s">
        <v>38</v>
      </c>
      <c r="E18" s="34"/>
      <c r="F18" s="33"/>
    </row>
    <row r="19">
      <c r="A19" s="27" t="s">
        <v>35</v>
      </c>
      <c r="B19" s="27" t="s">
        <v>36</v>
      </c>
      <c r="C19" s="27" t="s">
        <v>41</v>
      </c>
      <c r="D19" s="27" t="s">
        <v>42</v>
      </c>
      <c r="E19" s="32" t="s">
        <v>42</v>
      </c>
      <c r="F19" s="31" t="s">
        <v>43</v>
      </c>
    </row>
    <row r="20">
      <c r="A20" s="27" t="s">
        <v>35</v>
      </c>
      <c r="B20" s="27" t="s">
        <v>36</v>
      </c>
      <c r="C20" s="27" t="s">
        <v>44</v>
      </c>
      <c r="D20" s="27" t="s">
        <v>38</v>
      </c>
      <c r="E20" s="34"/>
      <c r="F20" s="33"/>
    </row>
    <row r="21">
      <c r="A21" s="27" t="s">
        <v>35</v>
      </c>
      <c r="B21" s="27" t="s">
        <v>46</v>
      </c>
      <c r="C21" s="27" t="s">
        <v>46</v>
      </c>
      <c r="D21" s="40">
        <f>'Original Recipe'!D21/'Original Recipe'!$D$8*$D$8</f>
        <v>7.8</v>
      </c>
      <c r="E21" s="32" t="s">
        <v>47</v>
      </c>
      <c r="F21" s="31" t="s">
        <v>55</v>
      </c>
    </row>
    <row r="22">
      <c r="A22" s="38"/>
      <c r="B22" s="21"/>
      <c r="C22" s="21"/>
      <c r="D22" s="21"/>
      <c r="E22" s="21"/>
      <c r="F22" s="39"/>
    </row>
    <row r="23" ht="15.75" customHeight="1">
      <c r="A23" s="41" t="s">
        <v>49</v>
      </c>
      <c r="B23" s="10"/>
      <c r="C23" s="10"/>
      <c r="D23" s="10"/>
      <c r="E23" s="10"/>
      <c r="F23" s="10"/>
    </row>
    <row r="24">
      <c r="A24" s="42"/>
      <c r="B24" s="12"/>
      <c r="C24" s="43"/>
      <c r="D24" s="43"/>
      <c r="E24" s="44"/>
      <c r="F24" s="44"/>
    </row>
    <row r="25">
      <c r="A25" s="14" t="s">
        <v>52</v>
      </c>
      <c r="B25" s="10"/>
      <c r="C25" s="10"/>
      <c r="D25" s="45"/>
      <c r="E25" s="47"/>
      <c r="F25" s="3"/>
    </row>
    <row r="26">
      <c r="A26" s="21"/>
      <c r="B26" s="21"/>
      <c r="C26" s="21"/>
      <c r="D26" s="21"/>
      <c r="E26" s="8"/>
      <c r="F26" s="8"/>
    </row>
    <row r="27">
      <c r="A27" s="24" t="s">
        <v>15</v>
      </c>
      <c r="B27" s="48" t="s">
        <v>59</v>
      </c>
      <c r="C27" s="48" t="s">
        <v>60</v>
      </c>
      <c r="D27" s="49" t="s">
        <v>58</v>
      </c>
      <c r="E27" s="10"/>
      <c r="F27" s="10"/>
    </row>
    <row r="28">
      <c r="A28" s="52" t="s">
        <v>62</v>
      </c>
      <c r="B28" s="51"/>
      <c r="C28" s="54" t="s">
        <v>63</v>
      </c>
      <c r="D28" s="56" t="s">
        <v>64</v>
      </c>
      <c r="E28" s="10"/>
      <c r="F28" s="10"/>
    </row>
    <row r="29">
      <c r="A29" s="52" t="s">
        <v>31</v>
      </c>
      <c r="B29" s="54" t="s">
        <v>65</v>
      </c>
      <c r="C29" s="51"/>
      <c r="D29" s="58" t="s">
        <v>66</v>
      </c>
      <c r="E29" s="10"/>
      <c r="F29" s="15"/>
    </row>
    <row r="30">
      <c r="A30" s="55"/>
      <c r="B30" s="55"/>
      <c r="C30" s="55"/>
      <c r="D30" s="55"/>
      <c r="E30" s="55"/>
      <c r="F30" s="55"/>
    </row>
  </sheetData>
  <mergeCells count="9">
    <mergeCell ref="D28:F28"/>
    <mergeCell ref="D27:F27"/>
    <mergeCell ref="D29:F29"/>
    <mergeCell ref="A1:B1"/>
    <mergeCell ref="A6:F6"/>
    <mergeCell ref="A8:C8"/>
    <mergeCell ref="D10:E10"/>
    <mergeCell ref="A23:F23"/>
    <mergeCell ref="A25:C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57"/>
    <col customWidth="1" min="2" max="2" width="19.14"/>
    <col customWidth="1" min="3" max="3" width="28.29"/>
    <col customWidth="1" min="4" max="4" width="22.0"/>
    <col customWidth="1" min="5" max="5" width="21.86"/>
    <col customWidth="1" min="6" max="6" width="60.71"/>
  </cols>
  <sheetData>
    <row r="1" ht="16.5" customHeight="1">
      <c r="A1" s="1" t="s">
        <v>0</v>
      </c>
      <c r="C1" s="2"/>
      <c r="D1" s="3"/>
      <c r="E1" s="3"/>
      <c r="F1" s="3"/>
    </row>
    <row r="2" ht="15.75" customHeight="1">
      <c r="A2" s="4" t="s">
        <v>2</v>
      </c>
      <c r="B2" s="4">
        <v>1500.0</v>
      </c>
      <c r="C2" s="3"/>
      <c r="D2" s="3"/>
      <c r="E2" s="4" t="s">
        <v>3</v>
      </c>
      <c r="F2" s="3"/>
    </row>
    <row r="3" ht="15.75" customHeight="1">
      <c r="A3" s="4" t="s">
        <v>5</v>
      </c>
      <c r="B3" s="5"/>
      <c r="C3" s="3"/>
      <c r="D3" s="3"/>
      <c r="E3" s="4" t="s">
        <v>9</v>
      </c>
      <c r="F3" s="3"/>
    </row>
    <row r="4" ht="15.75" customHeight="1">
      <c r="A4" s="3"/>
      <c r="B4" s="3"/>
      <c r="C4" s="7" t="s">
        <v>7</v>
      </c>
      <c r="D4" s="7" t="s">
        <v>7</v>
      </c>
      <c r="E4" s="3"/>
      <c r="F4" s="3"/>
    </row>
    <row r="5">
      <c r="A5" s="8"/>
      <c r="B5" s="8"/>
      <c r="C5" s="8"/>
      <c r="D5" s="8"/>
      <c r="E5" s="8"/>
      <c r="F5" s="8"/>
    </row>
    <row r="6" ht="15.75" customHeight="1">
      <c r="A6" s="9" t="s">
        <v>10</v>
      </c>
      <c r="B6" s="10"/>
      <c r="C6" s="10"/>
      <c r="D6" s="10"/>
      <c r="E6" s="10"/>
      <c r="F6" s="10"/>
    </row>
    <row r="7">
      <c r="A7" s="11"/>
      <c r="B7" s="12"/>
      <c r="C7" s="12"/>
      <c r="D7" s="12"/>
      <c r="E7" s="12"/>
      <c r="F7" s="13"/>
    </row>
    <row r="8">
      <c r="A8" s="14" t="s">
        <v>11</v>
      </c>
      <c r="B8" s="10"/>
      <c r="C8" s="15"/>
      <c r="D8" s="16">
        <v>20.0</v>
      </c>
      <c r="E8" s="17" t="s">
        <v>12</v>
      </c>
      <c r="F8" s="18"/>
    </row>
    <row r="9">
      <c r="A9" s="19"/>
      <c r="B9" s="20"/>
      <c r="C9" s="21"/>
      <c r="D9" s="21"/>
      <c r="E9" s="21"/>
      <c r="F9" s="22"/>
    </row>
    <row r="10">
      <c r="A10" s="23" t="s">
        <v>13</v>
      </c>
      <c r="B10" s="23" t="s">
        <v>14</v>
      </c>
      <c r="C10" s="24" t="s">
        <v>15</v>
      </c>
      <c r="D10" s="25" t="s">
        <v>16</v>
      </c>
      <c r="E10" s="10"/>
      <c r="F10" s="26" t="s">
        <v>17</v>
      </c>
    </row>
    <row r="11" ht="15.0" customHeight="1">
      <c r="A11" s="27" t="s">
        <v>18</v>
      </c>
      <c r="B11" s="27" t="s">
        <v>19</v>
      </c>
      <c r="C11" s="28" t="s">
        <v>20</v>
      </c>
      <c r="D11" s="29">
        <v>2.0</v>
      </c>
      <c r="E11" s="30" t="s">
        <v>21</v>
      </c>
      <c r="F11" s="31" t="s">
        <v>22</v>
      </c>
    </row>
    <row r="12" ht="15.0" customHeight="1">
      <c r="A12" s="27" t="s">
        <v>18</v>
      </c>
      <c r="B12" s="27" t="s">
        <v>19</v>
      </c>
      <c r="C12" s="27" t="s">
        <v>23</v>
      </c>
      <c r="D12" s="27">
        <v>2.2</v>
      </c>
      <c r="E12" s="32" t="s">
        <v>21</v>
      </c>
      <c r="F12" s="31" t="s">
        <v>22</v>
      </c>
    </row>
    <row r="13" ht="14.25" customHeight="1">
      <c r="A13" s="27" t="s">
        <v>24</v>
      </c>
      <c r="B13" s="27" t="s">
        <v>19</v>
      </c>
      <c r="C13" s="27" t="s">
        <v>25</v>
      </c>
      <c r="D13" s="27">
        <v>1.6</v>
      </c>
      <c r="E13" s="32" t="s">
        <v>26</v>
      </c>
      <c r="F13" s="33"/>
    </row>
    <row r="14">
      <c r="A14" s="27" t="s">
        <v>27</v>
      </c>
      <c r="B14" s="27" t="s">
        <v>19</v>
      </c>
      <c r="C14" s="27" t="s">
        <v>28</v>
      </c>
      <c r="D14" s="27">
        <v>1.0</v>
      </c>
      <c r="E14" s="32" t="s">
        <v>26</v>
      </c>
      <c r="F14" s="31" t="s">
        <v>29</v>
      </c>
    </row>
    <row r="15">
      <c r="A15" s="27" t="s">
        <v>30</v>
      </c>
      <c r="B15" s="27" t="s">
        <v>19</v>
      </c>
      <c r="C15" s="27" t="s">
        <v>31</v>
      </c>
      <c r="D15" s="27">
        <v>2.0</v>
      </c>
      <c r="E15" s="32" t="s">
        <v>32</v>
      </c>
      <c r="F15" s="31" t="s">
        <v>33</v>
      </c>
    </row>
    <row r="16">
      <c r="A16" s="27" t="s">
        <v>30</v>
      </c>
      <c r="B16" s="27" t="s">
        <v>19</v>
      </c>
      <c r="C16" s="27" t="s">
        <v>34</v>
      </c>
      <c r="D16" s="27">
        <v>3.0</v>
      </c>
      <c r="E16" s="32" t="s">
        <v>26</v>
      </c>
      <c r="F16" s="33"/>
    </row>
    <row r="17">
      <c r="A17" s="27" t="s">
        <v>35</v>
      </c>
      <c r="B17" s="27" t="s">
        <v>36</v>
      </c>
      <c r="C17" s="27" t="s">
        <v>37</v>
      </c>
      <c r="D17" s="27" t="s">
        <v>38</v>
      </c>
      <c r="E17" s="34"/>
      <c r="F17" s="31" t="s">
        <v>39</v>
      </c>
    </row>
    <row r="18">
      <c r="A18" s="27" t="s">
        <v>35</v>
      </c>
      <c r="B18" s="27" t="s">
        <v>36</v>
      </c>
      <c r="C18" s="27" t="s">
        <v>40</v>
      </c>
      <c r="D18" s="27" t="s">
        <v>38</v>
      </c>
      <c r="E18" s="34"/>
      <c r="F18" s="33"/>
    </row>
    <row r="19">
      <c r="A19" s="27" t="s">
        <v>35</v>
      </c>
      <c r="B19" s="27" t="s">
        <v>36</v>
      </c>
      <c r="C19" s="27" t="s">
        <v>41</v>
      </c>
      <c r="D19" s="27" t="s">
        <v>42</v>
      </c>
      <c r="E19" s="32" t="s">
        <v>42</v>
      </c>
      <c r="F19" s="31" t="s">
        <v>43</v>
      </c>
    </row>
    <row r="20">
      <c r="A20" s="27" t="s">
        <v>35</v>
      </c>
      <c r="B20" s="27" t="s">
        <v>36</v>
      </c>
      <c r="C20" s="27" t="s">
        <v>44</v>
      </c>
      <c r="D20" s="27" t="s">
        <v>38</v>
      </c>
      <c r="E20" s="34"/>
      <c r="F20" s="31" t="s">
        <v>45</v>
      </c>
    </row>
    <row r="21">
      <c r="A21" s="27" t="s">
        <v>35</v>
      </c>
      <c r="B21" s="27" t="s">
        <v>46</v>
      </c>
      <c r="C21" s="27" t="s">
        <v>46</v>
      </c>
      <c r="D21" s="36">
        <v>13.0</v>
      </c>
      <c r="E21" s="32" t="s">
        <v>47</v>
      </c>
      <c r="F21" s="31" t="s">
        <v>48</v>
      </c>
    </row>
    <row r="22">
      <c r="A22" s="38"/>
      <c r="B22" s="21"/>
      <c r="C22" s="21"/>
      <c r="D22" s="21"/>
      <c r="E22" s="21"/>
      <c r="F22" s="39"/>
    </row>
    <row r="23" ht="15.75" customHeight="1">
      <c r="A23" s="41" t="s">
        <v>49</v>
      </c>
      <c r="B23" s="10"/>
      <c r="C23" s="10"/>
      <c r="D23" s="10"/>
      <c r="E23" s="10"/>
      <c r="F23" s="10"/>
    </row>
    <row r="24">
      <c r="A24" s="42"/>
      <c r="B24" s="12"/>
      <c r="C24" s="43"/>
      <c r="D24" s="43"/>
      <c r="E24" s="44"/>
      <c r="F24" s="44"/>
    </row>
    <row r="25">
      <c r="A25" s="14" t="s">
        <v>52</v>
      </c>
      <c r="B25" s="10"/>
      <c r="C25" s="10"/>
      <c r="D25" s="45"/>
      <c r="E25" s="47"/>
      <c r="F25" s="3"/>
    </row>
    <row r="26">
      <c r="A26" s="21"/>
      <c r="B26" s="21"/>
      <c r="C26" s="21"/>
      <c r="D26" s="21"/>
      <c r="E26" s="8"/>
      <c r="F26" s="8"/>
    </row>
    <row r="27">
      <c r="A27" s="24" t="s">
        <v>56</v>
      </c>
      <c r="B27" s="48" t="s">
        <v>57</v>
      </c>
      <c r="C27" s="49" t="s">
        <v>58</v>
      </c>
      <c r="D27" s="10"/>
      <c r="E27" s="10"/>
      <c r="F27" s="10"/>
    </row>
    <row r="28">
      <c r="A28" s="50"/>
      <c r="B28" s="51"/>
      <c r="C28" s="53"/>
      <c r="D28" s="10"/>
      <c r="E28" s="10"/>
      <c r="F28" s="10"/>
    </row>
    <row r="29">
      <c r="A29" s="50"/>
      <c r="B29" s="51"/>
      <c r="C29" s="53"/>
      <c r="D29" s="10"/>
      <c r="E29" s="10"/>
      <c r="F29" s="10"/>
    </row>
    <row r="30">
      <c r="A30" s="55"/>
      <c r="B30" s="55"/>
      <c r="C30" s="55"/>
      <c r="D30" s="55"/>
      <c r="E30" s="55"/>
      <c r="F30" s="55"/>
    </row>
  </sheetData>
  <mergeCells count="9">
    <mergeCell ref="C28:F28"/>
    <mergeCell ref="C27:F27"/>
    <mergeCell ref="C29:F29"/>
    <mergeCell ref="A1:B1"/>
    <mergeCell ref="A6:F6"/>
    <mergeCell ref="A8:C8"/>
    <mergeCell ref="D10:E10"/>
    <mergeCell ref="A23:F23"/>
    <mergeCell ref="A25:C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2" max="2" width="35.29"/>
    <col customWidth="1" min="3" max="3" width="22.86"/>
    <col customWidth="1" min="4" max="4" width="31.71"/>
    <col customWidth="1" min="5" max="5" width="23.86"/>
    <col customWidth="1" min="6" max="6" width="18.71"/>
  </cols>
  <sheetData>
    <row r="1" ht="15.0" customHeight="1">
      <c r="A1" s="3"/>
      <c r="B1" s="60" t="s">
        <v>67</v>
      </c>
      <c r="C1" s="61"/>
      <c r="D1" s="3"/>
      <c r="E1" s="3"/>
      <c r="F1" s="3"/>
    </row>
    <row r="2" ht="15.0" customHeight="1">
      <c r="A2" s="3"/>
      <c r="B2" s="3"/>
      <c r="C2" s="62"/>
      <c r="D2" s="62"/>
      <c r="E2" s="3"/>
      <c r="F2" s="3"/>
    </row>
    <row r="3">
      <c r="A3" s="8"/>
      <c r="B3" s="8"/>
      <c r="C3" s="8"/>
      <c r="D3" s="8"/>
      <c r="E3" s="8"/>
      <c r="F3" s="3"/>
    </row>
    <row r="4" ht="15.0" customHeight="1">
      <c r="A4" s="63" t="s">
        <v>68</v>
      </c>
      <c r="B4" s="64"/>
      <c r="C4" s="64"/>
      <c r="D4" s="64"/>
      <c r="E4" s="64"/>
      <c r="F4" s="47"/>
    </row>
    <row r="5" ht="15.0" customHeight="1">
      <c r="A5" s="65" t="s">
        <v>69</v>
      </c>
      <c r="B5" s="66" t="s">
        <v>70</v>
      </c>
      <c r="C5" s="66" t="s">
        <v>71</v>
      </c>
      <c r="D5" s="66" t="s">
        <v>72</v>
      </c>
      <c r="E5" s="63" t="s">
        <v>73</v>
      </c>
      <c r="F5" s="67"/>
    </row>
    <row r="6" ht="42.75" customHeight="1">
      <c r="A6" s="63" t="s">
        <v>74</v>
      </c>
      <c r="B6" s="68" t="s">
        <v>75</v>
      </c>
      <c r="C6" s="69"/>
      <c r="D6" s="69"/>
      <c r="E6" s="69"/>
      <c r="F6" s="47"/>
    </row>
    <row r="7" ht="42.75" customHeight="1">
      <c r="A7" s="65" t="s">
        <v>76</v>
      </c>
      <c r="B7" s="68" t="s">
        <v>77</v>
      </c>
      <c r="C7" s="70" t="s">
        <v>78</v>
      </c>
      <c r="D7" s="71" t="s">
        <v>79</v>
      </c>
      <c r="E7" s="68" t="s">
        <v>80</v>
      </c>
      <c r="F7" s="47"/>
    </row>
    <row r="8" ht="45.0" customHeight="1">
      <c r="A8" s="65" t="s">
        <v>81</v>
      </c>
      <c r="B8" s="68" t="s">
        <v>82</v>
      </c>
      <c r="C8" s="72"/>
      <c r="D8" s="72"/>
      <c r="E8" s="73" t="s">
        <v>83</v>
      </c>
      <c r="F8" s="47"/>
    </row>
    <row r="9" ht="13.5" customHeight="1">
      <c r="A9" s="65" t="s">
        <v>81</v>
      </c>
      <c r="B9" s="68" t="s">
        <v>84</v>
      </c>
      <c r="C9" s="68" t="s">
        <v>85</v>
      </c>
      <c r="D9" s="68" t="s">
        <v>86</v>
      </c>
      <c r="E9" s="68" t="s">
        <v>87</v>
      </c>
      <c r="F9" s="47"/>
    </row>
    <row r="10" ht="15.0" customHeight="1">
      <c r="A10" s="65" t="s">
        <v>88</v>
      </c>
      <c r="B10" s="74" t="s">
        <v>89</v>
      </c>
      <c r="C10" s="10"/>
      <c r="D10" s="10"/>
      <c r="E10" s="15"/>
      <c r="F10" s="47"/>
    </row>
    <row r="11">
      <c r="A11" s="55"/>
      <c r="B11" s="55"/>
      <c r="C11" s="55"/>
      <c r="D11" s="55"/>
      <c r="E11" s="55"/>
      <c r="F11" s="3"/>
    </row>
    <row r="12" ht="15.0" customHeight="1">
      <c r="A12" s="75" t="s">
        <v>16</v>
      </c>
      <c r="B12" s="76"/>
      <c r="C12" s="3"/>
      <c r="D12" s="3"/>
      <c r="E12" s="3"/>
      <c r="F12" s="3"/>
    </row>
    <row r="13" ht="15.0" customHeight="1">
      <c r="A13" s="77">
        <v>1.0</v>
      </c>
      <c r="B13" s="78" t="s">
        <v>90</v>
      </c>
      <c r="C13" s="79"/>
      <c r="D13" s="3"/>
      <c r="E13" s="3"/>
      <c r="F13" s="3"/>
    </row>
    <row r="14" ht="27.0" customHeight="1">
      <c r="A14" s="80">
        <v>2.0</v>
      </c>
      <c r="B14" s="28" t="s">
        <v>91</v>
      </c>
      <c r="C14" s="79"/>
      <c r="D14" s="3"/>
      <c r="E14" s="3"/>
      <c r="F14" s="3"/>
    </row>
    <row r="15" ht="21.75" customHeight="1">
      <c r="A15" s="80">
        <v>3.0</v>
      </c>
      <c r="B15" s="81" t="s">
        <v>92</v>
      </c>
      <c r="C15" s="79"/>
      <c r="D15" s="3"/>
      <c r="E15" s="3"/>
      <c r="F15" s="3"/>
    </row>
    <row r="16" ht="26.25" customHeight="1">
      <c r="A16" s="80">
        <v>4.0</v>
      </c>
      <c r="B16" s="81" t="s">
        <v>93</v>
      </c>
      <c r="C16" s="79"/>
      <c r="D16" s="3"/>
      <c r="E16" s="3"/>
      <c r="F16" s="3"/>
    </row>
    <row r="17" ht="26.25" customHeight="1">
      <c r="A17" s="77">
        <v>5.0</v>
      </c>
      <c r="B17" s="28" t="s">
        <v>94</v>
      </c>
      <c r="C17" s="79"/>
      <c r="D17" s="3"/>
      <c r="E17" s="3"/>
      <c r="F17" s="3"/>
    </row>
    <row r="18" ht="25.5" customHeight="1">
      <c r="A18" s="77">
        <v>6.0</v>
      </c>
      <c r="B18" s="28" t="s">
        <v>95</v>
      </c>
      <c r="C18" s="79"/>
      <c r="D18" s="3"/>
      <c r="E18" s="3"/>
      <c r="F18" s="3"/>
    </row>
    <row r="19">
      <c r="A19" s="77">
        <v>7.0</v>
      </c>
      <c r="B19" s="28" t="s">
        <v>96</v>
      </c>
      <c r="C19" s="79"/>
      <c r="D19" s="3"/>
      <c r="E19" s="3"/>
      <c r="F19" s="3"/>
    </row>
  </sheetData>
  <mergeCells count="3">
    <mergeCell ref="C7:C8"/>
    <mergeCell ref="D7:D8"/>
    <mergeCell ref="B10:E10"/>
  </mergeCells>
  <drawing r:id="rId1"/>
</worksheet>
</file>