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 Recipe" sheetId="1" r:id="rId3"/>
    <sheet state="visible" name="Instructions - ToDos" sheetId="2" r:id="rId4"/>
  </sheets>
  <definedNames/>
  <calcPr/>
</workbook>
</file>

<file path=xl/sharedStrings.xml><?xml version="1.0" encoding="utf-8"?>
<sst xmlns="http://schemas.openxmlformats.org/spreadsheetml/2006/main" count="95" uniqueCount="77">
  <si>
    <t>Recipe:</t>
  </si>
  <si>
    <t>Instructions</t>
  </si>
  <si>
    <t>Meat Loaf and Mashed potatoes</t>
  </si>
  <si>
    <t>Budget:</t>
  </si>
  <si>
    <t>Location:  FH</t>
  </si>
  <si>
    <t>In Charge:</t>
  </si>
  <si>
    <t>Occasion:  週五之家</t>
  </si>
  <si>
    <t>Step 1</t>
  </si>
  <si>
    <t>Preheat oven to 350 degrees F (175 degrees C).</t>
  </si>
  <si>
    <t>Sauteed onions in butter + 2 TBSP Worshire sauce (optional) + double sauce</t>
  </si>
  <si>
    <t>Step 2</t>
  </si>
  <si>
    <t xml:space="preserve">Dice Onions and Sauteed in butter or oil </t>
  </si>
  <si>
    <t>Family Style</t>
  </si>
  <si>
    <t>ESTIMATION</t>
  </si>
  <si>
    <t>Step 3</t>
  </si>
  <si>
    <t>In a large bowl, combine the Ground Pork, egg, onion, milk and bread OR cracker crumbs. Season with salt and pepper to taste and place in a lightly greased 5x9 inch loaf pan, OR form loaves in a lightly greased 9x13 inch baking dish. Also add 2 TBSP of Worshire (Optional)</t>
  </si>
  <si>
    <t>Step 4</t>
  </si>
  <si>
    <t>In a separate small bowl, combine the brown sugar, mustard and ketchup. Mix well and pour over the meatloaf.</t>
  </si>
  <si>
    <t>Step 5</t>
  </si>
  <si>
    <t>Step 6</t>
  </si>
  <si>
    <t>Estimated Number of People Eating</t>
  </si>
  <si>
    <t>mashed Potatoes</t>
  </si>
  <si>
    <t>people</t>
  </si>
  <si>
    <t>Drizzle garlic with olive oil, then wrap in aluminum foil. Bake in preheated oven for 1 hour.</t>
  </si>
  <si>
    <t>Bring a large pot of salted water to a boil. Add potatoes, and cook until tender, about 15 minutes. Drain, cool and chop. Stir in butter, milk, salt and pepper.</t>
  </si>
  <si>
    <t>Remove the garlic from the oven, and cut in half. Squeeze the softened cloves into the potatoes. Blend potatoes with an electric mixer until desired consistency is achieved.</t>
  </si>
  <si>
    <t xml:space="preserve">Original </t>
  </si>
  <si>
    <t xml:space="preserve">Adjusted </t>
  </si>
  <si>
    <t>Store</t>
  </si>
  <si>
    <t>Part of Meal</t>
  </si>
  <si>
    <t>Items</t>
  </si>
  <si>
    <t>Notes</t>
  </si>
  <si>
    <t>Entrée</t>
  </si>
  <si>
    <t>Ground Pork</t>
  </si>
  <si>
    <t>kg of meat</t>
  </si>
  <si>
    <t xml:space="preserve">120g per person; This is after the evaluation of the orignal 80g on allrecipes...we had 51 pple and it got dusted...people could have eaten more. </t>
  </si>
  <si>
    <t>Eggs</t>
  </si>
  <si>
    <t>eggs</t>
  </si>
  <si>
    <t>Salt</t>
  </si>
  <si>
    <t>to taste</t>
  </si>
  <si>
    <t>TBS</t>
  </si>
  <si>
    <t>ground black pepper</t>
  </si>
  <si>
    <t>tsp</t>
  </si>
  <si>
    <t>onion (small, if you know its large, you can est less)</t>
  </si>
  <si>
    <t>each</t>
  </si>
  <si>
    <t>finely chopped for mixing in meatloaf</t>
  </si>
  <si>
    <t>Mustard</t>
  </si>
  <si>
    <t>cups</t>
  </si>
  <si>
    <t>Sauce mixure 1.5x the original recipe</t>
  </si>
  <si>
    <t>Ketchup</t>
  </si>
  <si>
    <t>brown sugar</t>
  </si>
  <si>
    <t>mustard:brown sugar 1:1</t>
  </si>
  <si>
    <t>Dried Bread Crumbs</t>
  </si>
  <si>
    <t>Cups</t>
  </si>
  <si>
    <t>140g =1 cup</t>
  </si>
  <si>
    <t>Milk</t>
  </si>
  <si>
    <t>Tried New Recipe</t>
  </si>
  <si>
    <t>MASHED POTATOES</t>
  </si>
  <si>
    <t>Potatoes</t>
  </si>
  <si>
    <t>kg</t>
  </si>
  <si>
    <t>Butter</t>
  </si>
  <si>
    <t>Garlic</t>
  </si>
  <si>
    <t>heads (complete bulb)</t>
  </si>
  <si>
    <t>olive oil</t>
  </si>
  <si>
    <t>Cup</t>
  </si>
  <si>
    <t>Salad</t>
  </si>
  <si>
    <t>New Mashed Potatoes Recipe</t>
  </si>
  <si>
    <t>http://allrecipes.com/recipe/219077/chef-johns-perfect-mashed-potatoes/?internalSource=staff%20pick&amp;referringId=1457&amp;referringContentType=global%20nav</t>
  </si>
  <si>
    <t>Meat loaf</t>
  </si>
  <si>
    <t>http://allrecipes.com/Recipe/Easy-Meatloaf/Detail.aspx?event8=1&amp;prop24=SR_Thumb&amp;e11=meatloaf&amp;e8=Quick%20Search&amp;event10=1&amp;e7=Home%20Page&amp;soid=sr_results_p1i2&amp;scale=55&amp;ismetric=0</t>
  </si>
  <si>
    <t>Mashed potatoes</t>
  </si>
  <si>
    <t>http://allrecipes.com/Recipe/Roasted-Garlic-Mashed-Potatoes-2/Detail.aspx?event8=1&amp;prop24=SR_Thumb&amp;e11=mashed%20potatoes&amp;e8=Quick%20Search&amp;event10=1&amp;e7=Home%20Page&amp;soid=sr_results_p1i10&amp;scale=45&amp;ismetric=0</t>
  </si>
  <si>
    <t>POST-EVENT EVALUATION</t>
  </si>
  <si>
    <t>ACTUAL Number of People Served</t>
  </si>
  <si>
    <t>Amount left over</t>
  </si>
  <si>
    <t>What we ran out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</si>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</sst>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u/>
      <sz val="12.0"/>
      <color rgb="FF000000"/>
    </font>
    <font>
      <b/>
      <sz val="10.0"/>
      <color rgb="FF000000"/>
    </font>
    <font>
      <u/>
      <sz val="12.0"/>
      <color rgb="FF000000"/>
    </font>
    <font>
      <sz val="10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sz val="12.0"/>
      <color rgb="FF4E4E4F"/>
    </font>
    <font>
      <sz val="12.0"/>
      <color rgb="FF000000"/>
      <name val="Times New Roman"/>
    </font>
    <font>
      <sz val="12.0"/>
      <color rgb="FF000000"/>
    </font>
    <font/>
    <font>
      <b/>
      <sz val="12.0"/>
      <color rgb="FF000000"/>
    </font>
    <font>
      <sz val="10.0"/>
      <color rgb="FF0000D4"/>
    </font>
    <font>
      <strike/>
      <sz val="10.0"/>
      <color rgb="FF000000"/>
    </font>
    <font>
      <u/>
      <sz val="10.0"/>
      <color rgb="FF000000"/>
    </font>
    <font>
      <u/>
      <sz val="10.0"/>
      <color rgb="FF000000"/>
    </font>
    <font>
      <u/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/>
    </xf>
    <xf borderId="1" fillId="3" fontId="2" numFmtId="0" xfId="0" applyAlignment="1" applyBorder="1" applyFill="1" applyFont="1">
      <alignment wrapText="1"/>
    </xf>
    <xf borderId="0" fillId="2" fontId="3" numFmtId="0" xfId="0" applyAlignment="1" applyFont="1">
      <alignment vertical="center"/>
    </xf>
    <xf borderId="1" fillId="3" fontId="2" numFmtId="0" xfId="0" applyAlignment="1" applyBorder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vertical="center"/>
    </xf>
    <xf borderId="2" fillId="0" fontId="4" numFmtId="0" xfId="0" applyAlignment="1" applyBorder="1" applyFont="1">
      <alignment wrapText="1"/>
    </xf>
    <xf borderId="0" fillId="0" fontId="6" numFmtId="0" xfId="0" applyAlignment="1" applyFont="1">
      <alignment horizontal="left" vertical="center"/>
    </xf>
    <xf borderId="3" fillId="0" fontId="4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0" fillId="0" fontId="7" numFmtId="0" xfId="0" applyAlignment="1" applyFont="1">
      <alignment vertical="center"/>
    </xf>
    <xf borderId="0" fillId="4" fontId="8" numFmtId="0" xfId="0" applyAlignment="1" applyFill="1" applyFont="1">
      <alignment horizontal="left" wrapText="1"/>
    </xf>
    <xf borderId="0" fillId="0" fontId="9" numFmtId="0" xfId="0" applyAlignment="1" applyFont="1">
      <alignment vertical="center"/>
    </xf>
    <xf borderId="4" fillId="0" fontId="4" numFmtId="0" xfId="0" applyAlignment="1" applyBorder="1" applyFont="1">
      <alignment wrapText="1"/>
    </xf>
    <xf borderId="0" fillId="0" fontId="9" numFmtId="0" xfId="0" applyAlignment="1" applyFont="1">
      <alignment vertical="center"/>
    </xf>
    <xf borderId="5" fillId="0" fontId="10" numFmtId="0" xfId="0" applyAlignment="1" applyBorder="1" applyFont="1">
      <alignment horizontal="left" wrapText="1"/>
    </xf>
    <xf borderId="0" fillId="0" fontId="4" numFmtId="0" xfId="0" applyAlignment="1" applyFont="1">
      <alignment wrapText="1"/>
    </xf>
    <xf borderId="6" fillId="0" fontId="11" numFmtId="0" xfId="0" applyAlignment="1" applyBorder="1" applyFont="1">
      <alignment wrapText="1"/>
    </xf>
    <xf borderId="5" fillId="5" fontId="12" numFmtId="0" xfId="0" applyAlignment="1" applyBorder="1" applyFill="1" applyFont="1">
      <alignment horizontal="center"/>
    </xf>
    <xf borderId="7" fillId="0" fontId="11" numFmtId="0" xfId="0" applyAlignment="1" applyBorder="1" applyFont="1">
      <alignment wrapText="1"/>
    </xf>
    <xf borderId="5" fillId="0" fontId="2" numFmtId="0" xfId="0" applyAlignment="1" applyBorder="1" applyFont="1">
      <alignment horizontal="center"/>
    </xf>
    <xf borderId="0" fillId="4" fontId="8" numFmtId="0" xfId="0" applyAlignment="1" applyFont="1">
      <alignment horizontal="left" wrapText="1"/>
    </xf>
    <xf borderId="6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5" fillId="0" fontId="10" numFmtId="0" xfId="0" applyAlignment="1" applyBorder="1" applyFont="1">
      <alignment horizontal="left" wrapText="1"/>
    </xf>
    <xf borderId="1" fillId="0" fontId="13" numFmtId="0" xfId="0" applyAlignment="1" applyBorder="1" applyFont="1">
      <alignment horizontal="center"/>
    </xf>
    <xf borderId="1" fillId="0" fontId="4" numFmtId="0" xfId="0" applyAlignment="1" applyBorder="1" applyFont="1">
      <alignment wrapText="1"/>
    </xf>
    <xf borderId="1" fillId="0" fontId="4" numFmtId="0" xfId="0" applyAlignment="1" applyBorder="1" applyFont="1">
      <alignment horizontal="center"/>
    </xf>
    <xf borderId="9" fillId="0" fontId="4" numFmtId="0" xfId="0" applyAlignment="1" applyBorder="1" applyFont="1">
      <alignment wrapText="1"/>
    </xf>
    <xf borderId="10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wrapText="1"/>
    </xf>
    <xf borderId="6" fillId="0" fontId="4" numFmtId="0" xfId="0" applyAlignment="1" applyBorder="1" applyFont="1">
      <alignment horizontal="left" wrapText="1"/>
    </xf>
    <xf borderId="6" fillId="0" fontId="4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9" fillId="0" fontId="10" numFmtId="0" xfId="0" applyAlignment="1" applyBorder="1" applyFont="1">
      <alignment wrapText="1"/>
    </xf>
    <xf borderId="1" fillId="0" fontId="2" numFmtId="0" xfId="0" applyAlignment="1" applyBorder="1" applyFont="1">
      <alignment horizontal="left" wrapText="1"/>
    </xf>
    <xf borderId="3" fillId="0" fontId="10" numFmtId="0" xfId="0" applyAlignment="1" applyBorder="1" applyFont="1">
      <alignment wrapText="1"/>
    </xf>
    <xf borderId="1" fillId="0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0" fontId="4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 wrapText="1"/>
    </xf>
    <xf borderId="1" fillId="5" fontId="13" numFmtId="0" xfId="0" applyAlignment="1" applyBorder="1" applyFont="1">
      <alignment horizontal="center"/>
    </xf>
    <xf borderId="1" fillId="5" fontId="13" numFmtId="0" xfId="0" applyAlignment="1" applyBorder="1" applyFont="1">
      <alignment horizontal="left" wrapText="1"/>
    </xf>
    <xf borderId="1" fillId="5" fontId="13" numFmtId="0" xfId="0" applyAlignment="1" applyBorder="1" applyFont="1">
      <alignment horizontal="center"/>
    </xf>
    <xf borderId="1" fillId="5" fontId="13" numFmtId="0" xfId="0" applyAlignment="1" applyBorder="1" applyFont="1">
      <alignment horizontal="left"/>
    </xf>
    <xf borderId="1" fillId="5" fontId="13" numFmtId="0" xfId="0" applyAlignment="1" applyBorder="1" applyFont="1">
      <alignment horizontal="left"/>
    </xf>
    <xf borderId="6" fillId="0" fontId="4" numFmtId="0" xfId="0" applyAlignment="1" applyBorder="1" applyFont="1">
      <alignment horizontal="left" wrapText="1"/>
    </xf>
    <xf borderId="6" fillId="0" fontId="4" numFmtId="0" xfId="0" applyAlignment="1" applyBorder="1" applyFont="1">
      <alignment horizontal="left" wrapText="1"/>
    </xf>
    <xf borderId="6" fillId="5" fontId="13" numFmtId="0" xfId="0" applyAlignment="1" applyBorder="1" applyFont="1">
      <alignment horizontal="center"/>
    </xf>
    <xf borderId="6" fillId="5" fontId="13" numFmtId="0" xfId="0" applyAlignment="1" applyBorder="1" applyFont="1">
      <alignment horizontal="left"/>
    </xf>
    <xf borderId="6" fillId="5" fontId="13" numFmtId="0" xfId="0" applyAlignment="1" applyBorder="1" applyFont="1">
      <alignment horizontal="left"/>
    </xf>
    <xf borderId="6" fillId="0" fontId="14" numFmtId="0" xfId="0" applyAlignment="1" applyBorder="1" applyFont="1">
      <alignment horizontal="left" vertical="center" wrapText="1"/>
    </xf>
    <xf borderId="6" fillId="0" fontId="14" numFmtId="0" xfId="0" applyAlignment="1" applyBorder="1" applyFont="1">
      <alignment wrapText="1"/>
    </xf>
    <xf borderId="6" fillId="0" fontId="14" numFmtId="0" xfId="0" applyAlignment="1" applyBorder="1" applyFont="1">
      <alignment wrapText="1"/>
    </xf>
    <xf borderId="6" fillId="0" fontId="14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 wrapText="1"/>
    </xf>
    <xf borderId="0" fillId="0" fontId="15" numFmtId="0" xfId="0" applyAlignment="1" applyFont="1">
      <alignment wrapText="1"/>
    </xf>
    <xf borderId="0" fillId="0" fontId="4" numFmtId="0" xfId="0" applyAlignment="1" applyFont="1">
      <alignment horizontal="left" vertical="center"/>
    </xf>
    <xf borderId="0" fillId="0" fontId="16" numFmtId="0" xfId="0" applyAlignment="1" applyFont="1">
      <alignment wrapText="1"/>
    </xf>
    <xf borderId="3" fillId="0" fontId="4" numFmtId="0" xfId="0" applyAlignment="1" applyBorder="1" applyFont="1">
      <alignment wrapText="1"/>
    </xf>
    <xf borderId="3" fillId="0" fontId="17" numFmtId="0" xfId="0" applyAlignment="1" applyBorder="1" applyFont="1">
      <alignment wrapText="1"/>
    </xf>
    <xf borderId="3" fillId="0" fontId="11" numFmtId="0" xfId="0" applyAlignment="1" applyBorder="1" applyFont="1">
      <alignment wrapText="1"/>
    </xf>
    <xf borderId="5" fillId="6" fontId="12" numFmtId="0" xfId="0" applyAlignment="1" applyBorder="1" applyFill="1" applyFont="1">
      <alignment horizontal="center"/>
    </xf>
    <xf borderId="6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5" fillId="6" fontId="2" numFmtId="0" xfId="0" applyAlignment="1" applyBorder="1" applyFont="1">
      <alignment horizontal="center"/>
    </xf>
    <xf borderId="1" fillId="0" fontId="13" numFmtId="0" xfId="0" applyAlignment="1" applyBorder="1" applyFont="1">
      <alignment horizontal="left"/>
    </xf>
    <xf borderId="1" fillId="6" fontId="13" numFmtId="0" xfId="0" applyAlignment="1" applyBorder="1" applyFont="1">
      <alignment horizontal="center"/>
    </xf>
    <xf borderId="5" fillId="6" fontId="13" numFmtId="0" xfId="0" applyAlignment="1" applyBorder="1" applyFont="1">
      <alignment horizontal="left" wrapText="1"/>
    </xf>
    <xf borderId="5" fillId="6" fontId="1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lrecipes.com/recipe/219077/chef-johns-perfect-mashed-potatoes/?internalSource=staff%20pick&amp;referringId=1457&amp;referringContentType=global%20nav" TargetMode="External"/><Relationship Id="rId2" Type="http://schemas.openxmlformats.org/officeDocument/2006/relationships/hyperlink" Target="http://allrecipes.com/Recipe/Easy-Meatloaf/Detail.aspx?event8=1&amp;prop24=SR_Thumb&amp;e11=meatloaf&amp;e8=Quick%20Search&amp;event10=1&amp;e7=Home%20Page&amp;soid=sr_results_p1i2&amp;scale=55&amp;ismetric=0" TargetMode="External"/><Relationship Id="rId3" Type="http://schemas.openxmlformats.org/officeDocument/2006/relationships/hyperlink" Target="http://allrecipes.com/Recipe/Roasted-Garlic-Mashed-Potatoes-2/Detail.aspx?event8=1&amp;prop24=SR_Thumb&amp;e11=mashed%20potatoes&amp;e8=Quick%20Search&amp;event10=1&amp;e7=Home%20Page&amp;soid=sr_results_p1i10&amp;scale=45&amp;ismetric=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14"/>
    <col customWidth="1" min="2" max="2" width="15.86"/>
    <col customWidth="1" min="3" max="3" width="35.14"/>
    <col customWidth="1" min="4" max="5" width="20.57"/>
    <col customWidth="1" min="6" max="6" width="31.29"/>
    <col customWidth="1" min="7" max="7" width="30.43"/>
  </cols>
  <sheetData>
    <row r="1" ht="15.0" customHeight="1">
      <c r="A1" s="1" t="s">
        <v>0</v>
      </c>
      <c r="B1" s="3" t="s">
        <v>2</v>
      </c>
      <c r="D1" s="5"/>
      <c r="E1" s="5"/>
      <c r="F1" s="5"/>
      <c r="G1" s="5"/>
    </row>
    <row r="2" ht="15.0" customHeight="1">
      <c r="A2" s="6" t="s">
        <v>3</v>
      </c>
      <c r="B2" s="8"/>
      <c r="C2" s="5"/>
      <c r="D2" s="5"/>
      <c r="E2" s="5"/>
      <c r="F2" s="6" t="s">
        <v>4</v>
      </c>
      <c r="G2" s="5"/>
    </row>
    <row r="3" ht="15.0" customHeight="1">
      <c r="A3" s="6" t="s">
        <v>5</v>
      </c>
      <c r="B3" s="8"/>
      <c r="C3" s="5"/>
      <c r="D3" s="5"/>
      <c r="E3" s="5"/>
      <c r="F3" s="11" t="s">
        <v>6</v>
      </c>
      <c r="G3" s="5"/>
    </row>
    <row r="4" ht="15.75" customHeight="1">
      <c r="C4" s="13" t="s">
        <v>9</v>
      </c>
      <c r="D4" s="15"/>
      <c r="E4" s="15"/>
      <c r="F4" s="17" t="s">
        <v>12</v>
      </c>
      <c r="G4" s="5"/>
    </row>
    <row r="5" ht="13.5" customHeight="1">
      <c r="C5" s="9"/>
      <c r="D5" s="9"/>
      <c r="E5" s="9"/>
      <c r="F5" s="9"/>
      <c r="G5" s="9"/>
    </row>
    <row r="6" ht="16.5" customHeight="1">
      <c r="A6" s="19" t="s">
        <v>13</v>
      </c>
      <c r="B6" s="18"/>
      <c r="C6" s="18"/>
      <c r="D6" s="18"/>
      <c r="E6" s="18"/>
      <c r="F6" s="18"/>
      <c r="G6" s="20"/>
    </row>
    <row r="7" ht="13.5" customHeight="1">
      <c r="A7" s="21"/>
      <c r="B7" s="23"/>
      <c r="C7" s="23"/>
      <c r="D7" s="23"/>
      <c r="E7" s="23"/>
      <c r="F7" s="23"/>
      <c r="G7" s="24"/>
    </row>
    <row r="8">
      <c r="A8" s="25" t="s">
        <v>20</v>
      </c>
      <c r="B8" s="18"/>
      <c r="C8" s="20"/>
      <c r="D8" s="27">
        <v>55.0</v>
      </c>
      <c r="E8" s="27">
        <v>85.0</v>
      </c>
      <c r="F8" s="29" t="s">
        <v>22</v>
      </c>
      <c r="G8" s="31"/>
    </row>
    <row r="9" ht="13.5" customHeight="1">
      <c r="A9" s="32"/>
      <c r="B9" s="33"/>
      <c r="C9" s="34"/>
      <c r="D9" s="35" t="s">
        <v>26</v>
      </c>
      <c r="E9" s="35" t="s">
        <v>27</v>
      </c>
      <c r="F9" s="34"/>
      <c r="G9" s="36"/>
    </row>
    <row r="10">
      <c r="A10" s="38" t="s">
        <v>28</v>
      </c>
      <c r="B10" s="38" t="s">
        <v>29</v>
      </c>
      <c r="C10" s="40" t="s">
        <v>30</v>
      </c>
      <c r="D10" s="41"/>
      <c r="E10" s="18"/>
      <c r="F10" s="18"/>
      <c r="G10" s="42" t="s">
        <v>31</v>
      </c>
    </row>
    <row r="11" ht="36.75" customHeight="1">
      <c r="A11" s="43"/>
      <c r="B11" s="43" t="s">
        <v>32</v>
      </c>
      <c r="C11" s="43" t="s">
        <v>33</v>
      </c>
      <c r="D11" s="44">
        <v>6.6</v>
      </c>
      <c r="E11" s="44">
        <f t="shared" ref="E11:E12" si="1">D11*$E$8/$D$8</f>
        <v>10.2</v>
      </c>
      <c r="F11" s="45" t="s">
        <v>34</v>
      </c>
      <c r="G11" s="46" t="s">
        <v>35</v>
      </c>
    </row>
    <row r="12">
      <c r="A12" s="43"/>
      <c r="B12" s="43" t="s">
        <v>32</v>
      </c>
      <c r="C12" s="44" t="s">
        <v>36</v>
      </c>
      <c r="D12" s="44">
        <v>10.0</v>
      </c>
      <c r="E12" s="44">
        <f t="shared" si="1"/>
        <v>15.45454545</v>
      </c>
      <c r="F12" s="47" t="s">
        <v>37</v>
      </c>
      <c r="G12" s="48"/>
    </row>
    <row r="13">
      <c r="A13" s="43"/>
      <c r="B13" s="43" t="s">
        <v>32</v>
      </c>
      <c r="C13" s="44" t="s">
        <v>38</v>
      </c>
      <c r="D13" s="44" t="s">
        <v>39</v>
      </c>
      <c r="E13" s="44" t="s">
        <v>39</v>
      </c>
      <c r="F13" s="45" t="s">
        <v>40</v>
      </c>
      <c r="G13" s="48"/>
    </row>
    <row r="14">
      <c r="A14" s="43"/>
      <c r="B14" s="43" t="s">
        <v>32</v>
      </c>
      <c r="C14" s="43" t="s">
        <v>41</v>
      </c>
      <c r="D14" s="44" t="s">
        <v>39</v>
      </c>
      <c r="E14" s="44" t="s">
        <v>39</v>
      </c>
      <c r="F14" s="45" t="s">
        <v>42</v>
      </c>
      <c r="G14" s="48"/>
    </row>
    <row r="15">
      <c r="A15" s="43"/>
      <c r="B15" s="43" t="s">
        <v>32</v>
      </c>
      <c r="C15" s="44" t="s">
        <v>43</v>
      </c>
      <c r="D15" s="44">
        <v>10.0</v>
      </c>
      <c r="E15" s="44">
        <f t="shared" ref="E15:E20" si="2">D15*$E$8/$D$8</f>
        <v>15.45454545</v>
      </c>
      <c r="F15" s="45" t="s">
        <v>44</v>
      </c>
      <c r="G15" s="49" t="s">
        <v>45</v>
      </c>
    </row>
    <row r="16">
      <c r="A16" s="43"/>
      <c r="B16" s="43" t="s">
        <v>32</v>
      </c>
      <c r="C16" s="44" t="s">
        <v>46</v>
      </c>
      <c r="D16" s="44">
        <v>3.0</v>
      </c>
      <c r="E16" s="44">
        <f t="shared" si="2"/>
        <v>4.636363636</v>
      </c>
      <c r="F16" s="47" t="s">
        <v>47</v>
      </c>
      <c r="G16" s="49" t="s">
        <v>48</v>
      </c>
    </row>
    <row r="17">
      <c r="A17" s="43"/>
      <c r="B17" s="43" t="s">
        <v>32</v>
      </c>
      <c r="C17" s="43" t="s">
        <v>49</v>
      </c>
      <c r="D17" s="44">
        <v>9.0</v>
      </c>
      <c r="E17" s="44">
        <f t="shared" si="2"/>
        <v>13.90909091</v>
      </c>
      <c r="F17" s="47" t="s">
        <v>47</v>
      </c>
      <c r="G17" s="48"/>
    </row>
    <row r="18">
      <c r="A18" s="43"/>
      <c r="B18" s="43" t="s">
        <v>32</v>
      </c>
      <c r="C18" s="44" t="s">
        <v>50</v>
      </c>
      <c r="D18" s="44">
        <v>3.0</v>
      </c>
      <c r="E18" s="44">
        <f t="shared" si="2"/>
        <v>4.636363636</v>
      </c>
      <c r="F18" s="47" t="s">
        <v>47</v>
      </c>
      <c r="G18" s="49" t="s">
        <v>51</v>
      </c>
    </row>
    <row r="19">
      <c r="A19" s="50"/>
      <c r="B19" s="50"/>
      <c r="C19" s="51" t="s">
        <v>52</v>
      </c>
      <c r="D19" s="51">
        <v>10.0</v>
      </c>
      <c r="E19" s="44">
        <f t="shared" si="2"/>
        <v>15.45454545</v>
      </c>
      <c r="F19" s="52" t="s">
        <v>53</v>
      </c>
      <c r="G19" s="53" t="s">
        <v>54</v>
      </c>
    </row>
    <row r="20">
      <c r="A20" s="50"/>
      <c r="B20" s="50"/>
      <c r="C20" s="51" t="s">
        <v>55</v>
      </c>
      <c r="D20" s="51">
        <v>10.0</v>
      </c>
      <c r="E20" s="44">
        <f t="shared" si="2"/>
        <v>15.45454545</v>
      </c>
      <c r="F20" s="52" t="s">
        <v>47</v>
      </c>
      <c r="G20" s="54"/>
    </row>
    <row r="21" ht="13.5" customHeight="1">
      <c r="A21" s="55" t="s">
        <v>56</v>
      </c>
      <c r="B21" s="56" t="s">
        <v>57</v>
      </c>
      <c r="C21" s="57"/>
      <c r="D21" s="34"/>
      <c r="E21" s="34"/>
      <c r="F21" s="34"/>
      <c r="G21" s="34"/>
    </row>
    <row r="22" ht="13.5" customHeight="1">
      <c r="A22" s="58"/>
      <c r="B22" s="57"/>
      <c r="C22" s="56" t="s">
        <v>58</v>
      </c>
      <c r="D22" s="35">
        <v>5.1</v>
      </c>
      <c r="E22" s="35">
        <f t="shared" ref="E22:E26" si="3">D22*$E$8/$D$8</f>
        <v>7.881818182</v>
      </c>
      <c r="F22" s="35" t="s">
        <v>59</v>
      </c>
      <c r="G22" s="34"/>
    </row>
    <row r="23" ht="13.5" customHeight="1">
      <c r="A23" s="58"/>
      <c r="B23" s="57"/>
      <c r="C23" s="56" t="s">
        <v>60</v>
      </c>
      <c r="D23" s="35">
        <v>1.33</v>
      </c>
      <c r="E23" s="35">
        <f t="shared" si="3"/>
        <v>2.055454545</v>
      </c>
      <c r="F23" s="35" t="s">
        <v>47</v>
      </c>
      <c r="G23" s="34"/>
    </row>
    <row r="24" ht="13.5" customHeight="1">
      <c r="A24" s="58"/>
      <c r="B24" s="57"/>
      <c r="C24" s="56" t="s">
        <v>61</v>
      </c>
      <c r="D24" s="35">
        <v>5.0</v>
      </c>
      <c r="E24" s="35">
        <f t="shared" si="3"/>
        <v>7.727272727</v>
      </c>
      <c r="F24" s="35" t="s">
        <v>62</v>
      </c>
      <c r="G24" s="34"/>
    </row>
    <row r="25" ht="13.5" customHeight="1">
      <c r="A25" s="58"/>
      <c r="B25" s="57"/>
      <c r="C25" s="56" t="s">
        <v>63</v>
      </c>
      <c r="D25" s="35">
        <v>0.33</v>
      </c>
      <c r="E25" s="35">
        <f t="shared" si="3"/>
        <v>0.51</v>
      </c>
      <c r="F25" s="35" t="s">
        <v>64</v>
      </c>
      <c r="G25" s="34"/>
    </row>
    <row r="26" ht="13.5" customHeight="1">
      <c r="A26" s="58"/>
      <c r="B26" s="57"/>
      <c r="C26" s="56" t="s">
        <v>55</v>
      </c>
      <c r="D26" s="35">
        <v>2.75</v>
      </c>
      <c r="E26" s="35">
        <f t="shared" si="3"/>
        <v>4.25</v>
      </c>
      <c r="F26" s="35" t="s">
        <v>47</v>
      </c>
      <c r="G26" s="34"/>
    </row>
    <row r="27" ht="13.5" customHeight="1">
      <c r="A27" s="59"/>
      <c r="B27" s="35" t="s">
        <v>65</v>
      </c>
      <c r="C27" s="34"/>
      <c r="D27" s="34"/>
      <c r="E27" s="34"/>
      <c r="F27" s="34"/>
      <c r="G27" s="34"/>
    </row>
    <row r="28" ht="13.5" customHeight="1">
      <c r="A28" s="60" t="s">
        <v>66</v>
      </c>
      <c r="B28" s="61" t="s">
        <v>67</v>
      </c>
    </row>
    <row r="29" ht="13.5" customHeight="1">
      <c r="A29" s="62"/>
      <c r="B29" s="17"/>
      <c r="C29" s="5"/>
      <c r="D29" s="5"/>
      <c r="E29" s="5"/>
      <c r="F29" s="5"/>
      <c r="G29" s="5"/>
    </row>
    <row r="30" ht="13.5" customHeight="1">
      <c r="A30" s="17" t="s">
        <v>68</v>
      </c>
      <c r="B30" s="63" t="s">
        <v>69</v>
      </c>
    </row>
    <row r="31" ht="13.5" customHeight="1">
      <c r="A31" s="64" t="s">
        <v>70</v>
      </c>
      <c r="B31" s="65" t="s">
        <v>71</v>
      </c>
      <c r="C31" s="66"/>
      <c r="D31" s="66"/>
      <c r="E31" s="66"/>
      <c r="F31" s="66"/>
      <c r="G31" s="66"/>
    </row>
    <row r="32" ht="16.5" customHeight="1">
      <c r="A32" s="67" t="s">
        <v>72</v>
      </c>
      <c r="B32" s="18"/>
      <c r="C32" s="18"/>
      <c r="D32" s="18"/>
      <c r="E32" s="18"/>
      <c r="F32" s="18"/>
      <c r="G32" s="20"/>
    </row>
    <row r="33">
      <c r="A33" s="68"/>
      <c r="B33" s="34"/>
      <c r="C33" s="34"/>
      <c r="D33" s="69"/>
      <c r="E33" s="70"/>
      <c r="F33" s="30"/>
      <c r="G33" s="30"/>
    </row>
    <row r="34">
      <c r="A34" s="25" t="s">
        <v>73</v>
      </c>
      <c r="B34" s="18"/>
      <c r="C34" s="20"/>
      <c r="D34" s="71"/>
      <c r="E34" s="72"/>
      <c r="F34" s="14"/>
      <c r="G34" s="5"/>
    </row>
    <row r="35" ht="13.5" customHeight="1">
      <c r="A35" s="34"/>
      <c r="B35" s="34"/>
      <c r="C35" s="34"/>
      <c r="D35" s="34"/>
      <c r="E35" s="9"/>
      <c r="F35" s="9"/>
      <c r="G35" s="9"/>
    </row>
    <row r="36">
      <c r="A36" s="40" t="s">
        <v>30</v>
      </c>
      <c r="B36" s="73" t="s">
        <v>74</v>
      </c>
      <c r="C36" s="73" t="s">
        <v>75</v>
      </c>
      <c r="D36" s="74" t="s">
        <v>76</v>
      </c>
      <c r="E36" s="18"/>
      <c r="F36" s="18"/>
      <c r="G36" s="20"/>
    </row>
    <row r="37" ht="14.25" customHeight="1">
      <c r="A37" s="75"/>
      <c r="B37" s="76"/>
      <c r="C37" s="76"/>
      <c r="D37" s="77"/>
      <c r="E37" s="18"/>
      <c r="F37" s="18"/>
      <c r="G37" s="20"/>
    </row>
    <row r="38" ht="13.5" customHeight="1">
      <c r="A38" s="75"/>
      <c r="B38" s="76"/>
      <c r="C38" s="76"/>
      <c r="D38" s="78"/>
      <c r="E38" s="18"/>
      <c r="F38" s="18"/>
      <c r="G38" s="20"/>
    </row>
    <row r="39" ht="13.5" customHeight="1">
      <c r="A39" s="30"/>
      <c r="B39" s="30"/>
      <c r="C39" s="30"/>
      <c r="D39" s="30"/>
      <c r="E39" s="30"/>
      <c r="F39" s="30"/>
      <c r="G39" s="30"/>
    </row>
  </sheetData>
  <mergeCells count="12">
    <mergeCell ref="A34:C34"/>
    <mergeCell ref="B31:G31"/>
    <mergeCell ref="A32:G32"/>
    <mergeCell ref="B30:G30"/>
    <mergeCell ref="B28:G28"/>
    <mergeCell ref="D36:G36"/>
    <mergeCell ref="D37:G37"/>
    <mergeCell ref="D38:G38"/>
    <mergeCell ref="A8:C8"/>
    <mergeCell ref="D10:F10"/>
    <mergeCell ref="A6:G6"/>
    <mergeCell ref="B1:C1"/>
  </mergeCells>
  <hyperlinks>
    <hyperlink r:id="rId1" ref="B28"/>
    <hyperlink r:id="rId2" ref="B30"/>
    <hyperlink r:id="rId3" ref="B3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20.43"/>
    <col customWidth="1" min="3" max="6" width="17.29"/>
  </cols>
  <sheetData>
    <row r="1">
      <c r="A1" s="2" t="s">
        <v>1</v>
      </c>
      <c r="B1" s="4"/>
      <c r="C1" s="4"/>
      <c r="D1" s="7"/>
      <c r="E1" s="9"/>
      <c r="F1" s="5"/>
    </row>
    <row r="2">
      <c r="A2" s="10" t="s">
        <v>7</v>
      </c>
      <c r="B2" s="12" t="s">
        <v>8</v>
      </c>
      <c r="F2" s="14"/>
    </row>
    <row r="3">
      <c r="A3" s="10" t="s">
        <v>10</v>
      </c>
      <c r="B3" s="16" t="s">
        <v>11</v>
      </c>
      <c r="C3" s="18"/>
      <c r="D3" s="18"/>
      <c r="E3" s="20"/>
      <c r="F3" s="14"/>
    </row>
    <row r="4">
      <c r="A4" s="10" t="s">
        <v>14</v>
      </c>
      <c r="B4" s="16" t="s">
        <v>15</v>
      </c>
      <c r="C4" s="18"/>
      <c r="D4" s="18"/>
      <c r="E4" s="20"/>
      <c r="F4" s="14"/>
    </row>
    <row r="5">
      <c r="A5" s="10" t="s">
        <v>16</v>
      </c>
      <c r="B5" s="16" t="s">
        <v>17</v>
      </c>
      <c r="C5" s="18"/>
      <c r="D5" s="18"/>
      <c r="E5" s="18"/>
      <c r="F5" s="14"/>
    </row>
    <row r="6">
      <c r="A6" s="10" t="s">
        <v>18</v>
      </c>
      <c r="B6" s="22"/>
      <c r="F6" s="14"/>
    </row>
    <row r="7">
      <c r="A7" s="10" t="s">
        <v>19</v>
      </c>
      <c r="B7" s="26"/>
      <c r="C7" s="18"/>
      <c r="D7" s="18"/>
      <c r="E7" s="20"/>
      <c r="F7" s="14"/>
    </row>
    <row r="8">
      <c r="A8" s="10"/>
      <c r="B8" s="16" t="s">
        <v>21</v>
      </c>
      <c r="C8" s="18"/>
      <c r="D8" s="18"/>
      <c r="E8" s="20"/>
      <c r="F8" s="14"/>
    </row>
    <row r="9">
      <c r="A9" s="28">
        <v>1.0</v>
      </c>
      <c r="B9" s="22" t="s">
        <v>8</v>
      </c>
      <c r="F9" s="14"/>
    </row>
    <row r="10">
      <c r="A10" s="10"/>
      <c r="B10" s="22" t="s">
        <v>23</v>
      </c>
      <c r="F10" s="14"/>
    </row>
    <row r="11">
      <c r="A11" s="10"/>
      <c r="B11" s="22" t="s">
        <v>24</v>
      </c>
      <c r="F11" s="14"/>
    </row>
    <row r="12">
      <c r="A12" s="10"/>
      <c r="B12" s="22" t="s">
        <v>25</v>
      </c>
      <c r="F12" s="14"/>
    </row>
    <row r="13">
      <c r="A13" s="30"/>
      <c r="B13" s="37"/>
      <c r="C13" s="37"/>
      <c r="D13" s="37"/>
      <c r="E13" s="37"/>
      <c r="F13" s="5"/>
    </row>
    <row r="14">
      <c r="A14" s="9"/>
      <c r="B14" s="39"/>
      <c r="C14" s="39"/>
      <c r="D14" s="39"/>
      <c r="E14" s="39"/>
      <c r="F14" s="5"/>
    </row>
    <row r="15">
      <c r="A15" s="30"/>
      <c r="B15" s="30"/>
      <c r="C15" s="30"/>
      <c r="D15" s="30"/>
      <c r="E15" s="30"/>
      <c r="F15" s="5"/>
    </row>
  </sheetData>
  <mergeCells count="11">
    <mergeCell ref="B11:E11"/>
    <mergeCell ref="B12:E12"/>
    <mergeCell ref="B5:E5"/>
    <mergeCell ref="B6:E6"/>
    <mergeCell ref="B4:E4"/>
    <mergeCell ref="B3:E3"/>
    <mergeCell ref="B2:E2"/>
    <mergeCell ref="B8:E8"/>
    <mergeCell ref="B7:E7"/>
    <mergeCell ref="B9:E9"/>
    <mergeCell ref="B10:E10"/>
  </mergeCells>
  <drawing r:id="rId1"/>
</worksheet>
</file>