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Balsamic Vinegerette Salad" sheetId="2" r:id="rId4"/>
  </sheets>
  <definedNames/>
  <calcPr/>
</workbook>
</file>

<file path=xl/sharedStrings.xml><?xml version="1.0" encoding="utf-8"?>
<sst xmlns="http://schemas.openxmlformats.org/spreadsheetml/2006/main" count="66" uniqueCount="50">
  <si>
    <t>Balsamic vinegar salad dressing</t>
  </si>
  <si>
    <t>Balsamic Rotisserie Chicken</t>
  </si>
  <si>
    <t>make 1 cup</t>
  </si>
  <si>
    <t>http://www.dishgracepoint.com/2010/06/200-servings-easy-meal-rotisserie.html</t>
  </si>
  <si>
    <t>balsamic vinegar</t>
  </si>
  <si>
    <t>original</t>
  </si>
  <si>
    <t>adjusted</t>
  </si>
  <si>
    <t>cup</t>
  </si>
  <si>
    <t>brown sugar, optional*</t>
  </si>
  <si>
    <t>tsp</t>
  </si>
  <si>
    <t>servings</t>
  </si>
  <si>
    <t>chopped garlic</t>
  </si>
  <si>
    <t>tbsp</t>
  </si>
  <si>
    <t>salt</t>
  </si>
  <si>
    <t>Ingredients:</t>
  </si>
  <si>
    <t xml:space="preserve"> ground black pepper</t>
  </si>
  <si>
    <t>FH</t>
  </si>
  <si>
    <t>Rice</t>
  </si>
  <si>
    <t>olive oil</t>
  </si>
  <si>
    <t>Italian Seasoning</t>
  </si>
  <si>
    <t>rice cup</t>
  </si>
  <si>
    <t>Costco</t>
  </si>
  <si>
    <t>Rotisserie chicken</t>
  </si>
  <si>
    <t>order</t>
  </si>
  <si>
    <t xml:space="preserve"> Balsamic Vinegar***</t>
  </si>
  <si>
    <t>kg</t>
  </si>
  <si>
    <t>V</t>
  </si>
  <si>
    <t>peeled, whole Garlic</t>
  </si>
  <si>
    <t>Soysauce</t>
  </si>
  <si>
    <t xml:space="preserve"> Salad dressing (Costco)</t>
  </si>
  <si>
    <t>bottle</t>
  </si>
  <si>
    <t>Black pepper</t>
  </si>
  <si>
    <t>Romaine Lettuce</t>
  </si>
  <si>
    <t>head</t>
  </si>
  <si>
    <t>萵苣</t>
  </si>
  <si>
    <t>Cherry tomato</t>
  </si>
  <si>
    <t>Cucumber</t>
  </si>
  <si>
    <t>pcs</t>
  </si>
  <si>
    <t>Corn</t>
  </si>
  <si>
    <t>can</t>
  </si>
  <si>
    <t>(340g/can)</t>
  </si>
  <si>
    <t>Fruit</t>
  </si>
  <si>
    <t>Instructions:</t>
  </si>
  <si>
    <t>1. Cut up chicken to serve.</t>
  </si>
  <si>
    <t>Reheat chicken in oven at 130c for 30 mins. cover w/ foil</t>
  </si>
  <si>
    <t>2. Mix ingredients for salad.</t>
  </si>
  <si>
    <t>3. Make rice</t>
  </si>
  <si>
    <t>4. Make salad dressing</t>
  </si>
  <si>
    <t>Instructions for Dipping Sauce for Chicken:</t>
  </si>
  <si>
    <t>1. Mix 1.5 Costco-size bottle (~50 fl oz) of balsamic vinegar, 600 ml soy sauce, 30 tblspoons pan fried garlic in oil, pepper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</si>
</sst>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9">
    <font>
      <sz val="10.0"/>
      <color rgb="FF000000"/>
      <name val="Arial"/>
    </font>
    <font>
      <b/>
      <strike/>
      <sz val="10.0"/>
    </font>
    <font>
      <b/>
      <sz val="10.0"/>
    </font>
    <font>
      <strike/>
    </font>
    <font>
      <u/>
      <color rgb="FF0000FF"/>
    </font>
    <font>
      <strike/>
      <sz val="14.0"/>
      <color rgb="FF0000FF"/>
    </font>
    <font>
      <sz val="14.0"/>
      <color rgb="FF0000FF"/>
    </font>
    <font/>
    <font>
      <b/>
      <sz val="14.0"/>
      <color rgb="FF0000FF"/>
    </font>
  </fonts>
  <fills count="2">
    <fill>
      <patternFill patternType="none"/>
    </fill>
    <fill>
      <patternFill patternType="lightGray"/>
    </fill>
  </fills>
  <borders count="6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5" numFmtId="164" xfId="0" applyAlignment="1" applyFont="1" applyNumberFormat="1">
      <alignment wrapText="1"/>
    </xf>
    <xf borderId="0" fillId="0" fontId="6" numFmtId="0" xfId="0" applyAlignment="1" applyFont="1">
      <alignment wrapText="1"/>
    </xf>
    <xf borderId="0" fillId="0" fontId="7" numFmtId="0" xfId="0" applyAlignment="1" applyFont="1">
      <alignment wrapText="1"/>
    </xf>
    <xf borderId="1" fillId="0" fontId="6" numFmtId="0" xfId="0" applyAlignment="1" applyBorder="1" applyFont="1">
      <alignment wrapText="1"/>
    </xf>
    <xf borderId="2" fillId="0" fontId="7" numFmtId="0" xfId="0" applyAlignment="1" applyBorder="1" applyFont="1">
      <alignment wrapText="1"/>
    </xf>
    <xf borderId="3" fillId="0" fontId="8" numFmtId="164" xfId="0" applyAlignment="1" applyBorder="1" applyFont="1" applyNumberFormat="1">
      <alignment wrapText="1"/>
    </xf>
    <xf borderId="4" fillId="0" fontId="7" numFmtId="0" xfId="0" applyAlignment="1" applyBorder="1" applyFont="1">
      <alignment wrapText="1"/>
    </xf>
    <xf borderId="5" fillId="0" fontId="6" numFmtId="164" xfId="0" applyAlignment="1" applyBorder="1" applyFont="1" applyNumberFormat="1">
      <alignment wrapText="1"/>
    </xf>
    <xf borderId="0" fillId="0" fontId="6" numFmtId="164" xfId="0" applyAlignment="1" applyFont="1" applyNumberFormat="1">
      <alignment wrapText="1"/>
    </xf>
    <xf borderId="0" fillId="0" fontId="7" numFmtId="0" xfId="0" applyAlignment="1" applyFont="1">
      <alignment wrapText="1"/>
    </xf>
    <xf borderId="0" fillId="0" fontId="6" numFmtId="164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ishgracepoint.com/2010/06/200-servings-easy-meal-rotisserie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2" max="2" width="28.57"/>
    <col customWidth="1" min="4" max="4" width="7.43"/>
    <col customWidth="1" min="5" max="5" width="14.29"/>
    <col customWidth="1" min="6" max="6" width="11.86"/>
    <col customWidth="1" min="7" max="7" width="41.14"/>
  </cols>
  <sheetData>
    <row r="1">
      <c r="B1" s="2" t="s">
        <v>1</v>
      </c>
      <c r="E1" s="5" t="s">
        <v>3</v>
      </c>
    </row>
    <row r="2">
      <c r="E2" s="7"/>
    </row>
    <row r="3">
      <c r="D3" s="8" t="s">
        <v>5</v>
      </c>
      <c r="E3" s="9" t="s">
        <v>6</v>
      </c>
    </row>
    <row r="4">
      <c r="D4" s="10">
        <v>200.0</v>
      </c>
      <c r="E4" s="11">
        <v>85.0</v>
      </c>
      <c r="F4" s="12" t="s">
        <v>10</v>
      </c>
    </row>
    <row r="5">
      <c r="B5" s="8" t="s">
        <v>14</v>
      </c>
      <c r="E5" s="13"/>
    </row>
    <row r="6">
      <c r="A6" s="8" t="s">
        <v>16</v>
      </c>
      <c r="B6" s="8" t="s">
        <v>17</v>
      </c>
      <c r="E6" s="14">
        <f>E4*0.5</f>
        <v>42.5</v>
      </c>
      <c r="F6" s="8" t="s">
        <v>20</v>
      </c>
    </row>
    <row r="7">
      <c r="A7" s="8" t="s">
        <v>21</v>
      </c>
      <c r="B7" s="8" t="s">
        <v>22</v>
      </c>
      <c r="D7" s="15">
        <v>34.0</v>
      </c>
      <c r="E7" s="14">
        <f t="shared" ref="E7:E10" si="1">D7*$E$4/$D$4</f>
        <v>14.45</v>
      </c>
      <c r="F7" s="8" t="s">
        <v>23</v>
      </c>
    </row>
    <row r="8">
      <c r="A8" s="8" t="s">
        <v>21</v>
      </c>
      <c r="B8" s="8" t="s">
        <v>24</v>
      </c>
      <c r="D8" s="15">
        <v>3.0</v>
      </c>
      <c r="E8" s="14">
        <f t="shared" si="1"/>
        <v>1.275</v>
      </c>
      <c r="F8" s="8" t="s">
        <v>25</v>
      </c>
    </row>
    <row r="9">
      <c r="A9" s="8" t="s">
        <v>26</v>
      </c>
      <c r="B9" s="8" t="s">
        <v>27</v>
      </c>
      <c r="D9" s="15">
        <v>18.0</v>
      </c>
      <c r="E9" s="14">
        <f t="shared" si="1"/>
        <v>7.65</v>
      </c>
      <c r="F9" s="8" t="s">
        <v>12</v>
      </c>
    </row>
    <row r="10">
      <c r="A10" s="8" t="s">
        <v>16</v>
      </c>
      <c r="B10" s="8" t="s">
        <v>28</v>
      </c>
      <c r="D10" s="15">
        <v>5.0</v>
      </c>
      <c r="E10" s="14">
        <f t="shared" si="1"/>
        <v>2.125</v>
      </c>
      <c r="F10" s="15" t="s">
        <v>7</v>
      </c>
    </row>
    <row r="11">
      <c r="A11" s="8" t="s">
        <v>16</v>
      </c>
      <c r="B11" s="8" t="s">
        <v>29</v>
      </c>
      <c r="E11" s="16">
        <v>1.0</v>
      </c>
      <c r="F11" s="8" t="s">
        <v>30</v>
      </c>
    </row>
    <row r="12">
      <c r="A12" s="8" t="s">
        <v>16</v>
      </c>
      <c r="B12" s="8" t="s">
        <v>31</v>
      </c>
      <c r="E12" s="14"/>
    </row>
    <row r="13">
      <c r="A13" s="3" t="s">
        <v>26</v>
      </c>
      <c r="B13" s="3" t="s">
        <v>32</v>
      </c>
      <c r="C13" s="4"/>
      <c r="D13" s="3">
        <v>40.0</v>
      </c>
      <c r="E13" s="6">
        <f t="shared" ref="E13:E14" si="2">D13*$E$4/$D$4</f>
        <v>17</v>
      </c>
      <c r="F13" s="3" t="s">
        <v>33</v>
      </c>
    </row>
    <row r="14">
      <c r="A14" s="8" t="s">
        <v>26</v>
      </c>
      <c r="B14" s="15" t="s">
        <v>34</v>
      </c>
      <c r="D14" s="15">
        <v>16.0</v>
      </c>
      <c r="E14" s="14">
        <f t="shared" si="2"/>
        <v>6.8</v>
      </c>
      <c r="F14" s="8" t="s">
        <v>33</v>
      </c>
    </row>
    <row r="15">
      <c r="A15" s="8" t="s">
        <v>26</v>
      </c>
      <c r="B15" s="8" t="s">
        <v>35</v>
      </c>
      <c r="E15" s="14">
        <f>0.03*E4</f>
        <v>2.55</v>
      </c>
      <c r="F15" s="8" t="s">
        <v>25</v>
      </c>
    </row>
    <row r="16">
      <c r="A16" s="8" t="s">
        <v>26</v>
      </c>
      <c r="B16" s="8" t="s">
        <v>36</v>
      </c>
      <c r="E16" s="14">
        <f>E4/8</f>
        <v>10.625</v>
      </c>
      <c r="F16" s="8" t="s">
        <v>37</v>
      </c>
    </row>
    <row r="17">
      <c r="B17" s="15" t="s">
        <v>38</v>
      </c>
      <c r="D17" s="15">
        <v>19.0</v>
      </c>
      <c r="E17" s="14">
        <f>D17*$E$4/$D$4</f>
        <v>8.075</v>
      </c>
      <c r="F17" s="15" t="s">
        <v>39</v>
      </c>
      <c r="G17" s="15" t="s">
        <v>40</v>
      </c>
    </row>
    <row r="18">
      <c r="B18" s="8" t="s">
        <v>41</v>
      </c>
      <c r="E18" s="14"/>
    </row>
    <row r="19">
      <c r="E19" s="7"/>
    </row>
    <row r="20">
      <c r="E20" s="7"/>
    </row>
    <row r="21">
      <c r="A21" s="8" t="s">
        <v>42</v>
      </c>
      <c r="E21" s="7"/>
    </row>
    <row r="22">
      <c r="B22" s="8" t="s">
        <v>43</v>
      </c>
      <c r="E22" s="7"/>
    </row>
    <row r="23">
      <c r="B23" s="8" t="s">
        <v>44</v>
      </c>
      <c r="E23" s="7"/>
    </row>
    <row r="24">
      <c r="B24" s="8" t="s">
        <v>45</v>
      </c>
      <c r="E24" s="7"/>
    </row>
    <row r="25">
      <c r="B25" s="8" t="s">
        <v>46</v>
      </c>
      <c r="E25" s="7"/>
    </row>
    <row r="26">
      <c r="B26" s="8" t="s">
        <v>47</v>
      </c>
      <c r="E26" s="7"/>
    </row>
    <row r="27">
      <c r="E27" s="7"/>
    </row>
    <row r="28">
      <c r="A28" s="8" t="s">
        <v>48</v>
      </c>
      <c r="E28" s="7"/>
    </row>
    <row r="29">
      <c r="B29" s="8" t="s">
        <v>49</v>
      </c>
      <c r="E29" s="7"/>
    </row>
    <row r="30">
      <c r="E30" s="7"/>
    </row>
    <row r="31">
      <c r="E31" s="7"/>
    </row>
    <row r="32">
      <c r="E32" s="7"/>
    </row>
    <row r="33">
      <c r="E33" s="7"/>
    </row>
    <row r="34">
      <c r="E34" s="7"/>
    </row>
    <row r="35">
      <c r="E35" s="7"/>
    </row>
    <row r="36">
      <c r="E36" s="7"/>
    </row>
    <row r="37">
      <c r="E37" s="7"/>
    </row>
    <row r="38">
      <c r="E38" s="7"/>
    </row>
    <row r="39">
      <c r="E39" s="7"/>
    </row>
    <row r="40">
      <c r="E40" s="7"/>
    </row>
    <row r="41">
      <c r="E41" s="7"/>
    </row>
    <row r="42">
      <c r="E42" s="7"/>
    </row>
    <row r="43">
      <c r="E43" s="7"/>
    </row>
    <row r="44">
      <c r="E44" s="7"/>
    </row>
    <row r="45">
      <c r="E45" s="7"/>
    </row>
    <row r="46">
      <c r="E46" s="7"/>
    </row>
    <row r="47">
      <c r="E47" s="7"/>
    </row>
    <row r="48">
      <c r="E48" s="7"/>
    </row>
    <row r="49">
      <c r="E49" s="7"/>
    </row>
    <row r="50">
      <c r="E50" s="7"/>
    </row>
    <row r="51">
      <c r="E51" s="7"/>
    </row>
    <row r="52">
      <c r="E52" s="7"/>
    </row>
    <row r="53">
      <c r="E53" s="7"/>
    </row>
    <row r="54">
      <c r="E54" s="7"/>
    </row>
    <row r="55">
      <c r="E55" s="7"/>
    </row>
    <row r="56">
      <c r="E56" s="7"/>
    </row>
    <row r="57">
      <c r="E57" s="7"/>
    </row>
    <row r="58">
      <c r="E58" s="7"/>
    </row>
    <row r="59">
      <c r="E59" s="7"/>
    </row>
    <row r="60">
      <c r="E60" s="7"/>
    </row>
    <row r="61">
      <c r="E61" s="7"/>
    </row>
    <row r="62">
      <c r="E62" s="7"/>
    </row>
    <row r="63">
      <c r="E63" s="7"/>
    </row>
    <row r="64">
      <c r="E64" s="7"/>
    </row>
    <row r="65">
      <c r="E65" s="7"/>
    </row>
    <row r="66">
      <c r="E66" s="7"/>
    </row>
    <row r="67">
      <c r="E67" s="7"/>
    </row>
    <row r="68">
      <c r="E68" s="7"/>
    </row>
    <row r="69">
      <c r="E69" s="7"/>
    </row>
    <row r="70">
      <c r="E70" s="7"/>
    </row>
    <row r="71">
      <c r="E71" s="7"/>
    </row>
    <row r="72">
      <c r="E72" s="7"/>
    </row>
    <row r="73">
      <c r="E73" s="7"/>
    </row>
    <row r="74">
      <c r="E74" s="7"/>
    </row>
    <row r="75">
      <c r="E75" s="7"/>
    </row>
    <row r="76">
      <c r="E76" s="7"/>
    </row>
    <row r="77">
      <c r="E77" s="7"/>
    </row>
    <row r="78">
      <c r="E78" s="7"/>
    </row>
    <row r="79">
      <c r="E79" s="7"/>
    </row>
    <row r="80">
      <c r="E80" s="7"/>
    </row>
    <row r="81">
      <c r="E81" s="7"/>
    </row>
    <row r="82">
      <c r="E82" s="7"/>
    </row>
    <row r="83">
      <c r="E83" s="7"/>
    </row>
    <row r="84">
      <c r="E84" s="7"/>
    </row>
    <row r="85">
      <c r="E85" s="7"/>
    </row>
    <row r="86">
      <c r="E86" s="7"/>
    </row>
    <row r="87">
      <c r="E87" s="7"/>
    </row>
    <row r="88">
      <c r="E88" s="7"/>
    </row>
    <row r="89">
      <c r="E89" s="7"/>
    </row>
    <row r="90">
      <c r="E90" s="7"/>
    </row>
    <row r="91">
      <c r="E91" s="7"/>
    </row>
    <row r="92">
      <c r="E92" s="7"/>
    </row>
  </sheetData>
  <mergeCells count="1">
    <mergeCell ref="E1:J1"/>
  </mergeCells>
  <hyperlinks>
    <hyperlink r:id="rId1" ref="E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r="A1" s="1" t="s">
        <v>0</v>
      </c>
      <c r="B1" s="3" t="s">
        <v>2</v>
      </c>
      <c r="C1" s="4"/>
      <c r="D1" s="6"/>
      <c r="E1" s="4"/>
    </row>
    <row r="2">
      <c r="A2" s="3" t="s">
        <v>4</v>
      </c>
      <c r="B2" s="3">
        <v>0.25</v>
      </c>
      <c r="C2" s="4">
        <f t="shared" ref="C2:C8" si="1">B2*8</f>
        <v>2</v>
      </c>
      <c r="D2" s="6">
        <f>C2*Sheet1!$E$4/Sheet1!$D$4</f>
        <v>0.85</v>
      </c>
      <c r="E2" s="3" t="s">
        <v>7</v>
      </c>
    </row>
    <row r="3">
      <c r="A3" s="3" t="s">
        <v>8</v>
      </c>
      <c r="B3" s="3">
        <v>2.0</v>
      </c>
      <c r="C3" s="4">
        <f t="shared" si="1"/>
        <v>16</v>
      </c>
      <c r="D3" s="6">
        <f>C3*Sheet1!$E$4/Sheet1!$D$4</f>
        <v>6.8</v>
      </c>
      <c r="E3" s="3" t="s">
        <v>9</v>
      </c>
    </row>
    <row r="4">
      <c r="A4" s="3" t="s">
        <v>11</v>
      </c>
      <c r="B4" s="3">
        <v>1.0</v>
      </c>
      <c r="C4" s="4">
        <f t="shared" si="1"/>
        <v>8</v>
      </c>
      <c r="D4" s="6">
        <f>C4*Sheet1!$E$4/Sheet1!$D$4</f>
        <v>3.4</v>
      </c>
      <c r="E4" s="3" t="s">
        <v>12</v>
      </c>
    </row>
    <row r="5">
      <c r="A5" s="3" t="s">
        <v>13</v>
      </c>
      <c r="B5" s="3">
        <v>0.5</v>
      </c>
      <c r="C5" s="4">
        <f t="shared" si="1"/>
        <v>4</v>
      </c>
      <c r="D5" s="6">
        <f>C5*Sheet1!$E$4/Sheet1!$D$4</f>
        <v>1.7</v>
      </c>
      <c r="E5" s="3" t="s">
        <v>9</v>
      </c>
    </row>
    <row r="6">
      <c r="A6" s="3" t="s">
        <v>15</v>
      </c>
      <c r="B6" s="3">
        <v>0.5</v>
      </c>
      <c r="C6" s="4">
        <f t="shared" si="1"/>
        <v>4</v>
      </c>
      <c r="D6" s="6">
        <f>C6*Sheet1!$E$4/Sheet1!$D$4</f>
        <v>1.7</v>
      </c>
      <c r="E6" s="3" t="s">
        <v>9</v>
      </c>
    </row>
    <row r="7">
      <c r="A7" s="3" t="s">
        <v>18</v>
      </c>
      <c r="B7" s="3">
        <v>0.65</v>
      </c>
      <c r="C7" s="4">
        <f t="shared" si="1"/>
        <v>5.2</v>
      </c>
      <c r="D7" s="6">
        <f>C7*Sheet1!$E$4/Sheet1!$D$4</f>
        <v>2.21</v>
      </c>
      <c r="E7" s="3" t="s">
        <v>7</v>
      </c>
    </row>
    <row r="8">
      <c r="A8" s="3" t="s">
        <v>19</v>
      </c>
      <c r="B8" s="3">
        <v>1.0</v>
      </c>
      <c r="C8" s="4">
        <f t="shared" si="1"/>
        <v>8</v>
      </c>
      <c r="D8" s="6">
        <f>C8*Sheet1!$E$4/Sheet1!$D$4</f>
        <v>3.4</v>
      </c>
      <c r="E8" s="3" t="s">
        <v>12</v>
      </c>
    </row>
  </sheetData>
  <drawing r:id="rId1"/>
</worksheet>
</file>