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icha\CPAL Dropbox\Living Wage Jobs\04_Projects\RWJF Housing Quality\"/>
    </mc:Choice>
  </mc:AlternateContent>
  <xr:revisionPtr revIDLastSave="0" documentId="13_ncr:1_{82BFDA88-6F61-4276-B963-89FB477841FE}" xr6:coauthVersionLast="47" xr6:coauthVersionMax="47" xr10:uidLastSave="{00000000-0000-0000-0000-000000000000}"/>
  <bookViews>
    <workbookView xWindow="17730" yWindow="3525" windowWidth="21600" windowHeight="11385" xr2:uid="{4F18F13F-EF82-47D4-801B-2287A4E79307}"/>
  </bookViews>
  <sheets>
    <sheet name="Ke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3" i="2" l="1"/>
  <c r="E74" i="2"/>
  <c r="E75"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2" i="2"/>
</calcChain>
</file>

<file path=xl/sharedStrings.xml><?xml version="1.0" encoding="utf-8"?>
<sst xmlns="http://schemas.openxmlformats.org/spreadsheetml/2006/main" count="445" uniqueCount="134">
  <si>
    <t>What street do you live on?
¿En qué calle vive usted?</t>
  </si>
  <si>
    <t>What is the street number of this house?
¿Cuál es el número de la calle de esta casa?</t>
  </si>
  <si>
    <t>What is your age?
¿Qué edad tiene?</t>
  </si>
  <si>
    <t>Which of the following best describes your gender identity?
¿Cuál de las siguientes opciones se adecua más a su identidad de género?</t>
  </si>
  <si>
    <t>Which of the following best describes your Ethnicity?
¿Cuál de las siguientes opciones describe mejor su origen étnico?</t>
  </si>
  <si>
    <t>Which of the following best describes your Race?
¿Cuál de las siguientes describe mejor su raza?</t>
  </si>
  <si>
    <t>How many adults, including yourself, currently live or stay in your home?
¿Cuántos adultos, incluyendo usted mismo, viven o se quedan actualmente en su hogar?</t>
  </si>
  <si>
    <t>Are you or any of the adults living or staying in the home 65 or older?
¿Es usted o alguno de los adultos que viven o se quedan en el hogar de 65 años o más?</t>
  </si>
  <si>
    <t>How many children under 18 currently live or stay in your home?
¿Cuántos niños menores de 18 años viven o permanecen actualmente en su hogar?</t>
  </si>
  <si>
    <t>Are you or is a member of your household currently pregnant?
¿Usted, o algún miembro de su hogar, está actualmente embarazada?</t>
  </si>
  <si>
    <t>Are any of the children living or staying in your home 5 or younger?
¿Alguno de niños que vive o se queda en su casa tiene 5 años o menos?</t>
  </si>
  <si>
    <t>If no children younger than 6 live full time in the home, do any children younger than 6 visit here frequently? 
Si ningún niño menor de 6 años vive a tiempo completo en el hogar, ¿algún niño menor de 6 años le visita con frecuencia?</t>
  </si>
  <si>
    <t>To the best of your knowledge, what is your total before-tax household income over the past year?
A lo mejor de su conocimiento, ¿cuál fue su ingreso familiar total antes de impuestos durante el año pasado?</t>
  </si>
  <si>
    <t>Which of the following best describes the status of this home?
Cuál de las siguientes opciones describe mejor el estado de este hogar?</t>
  </si>
  <si>
    <t>Do you have the title to the property?
¿Tiene título sobre la propiedad?</t>
  </si>
  <si>
    <t>Do you have homeowners insurance?
¿Tiene seguro de propietario de vivienda?</t>
  </si>
  <si>
    <t>Have you filed for a homestead exemption for your property taxes?
¿Ha solicitado una exención de vivienda para sus impuestos a la propiedad?</t>
  </si>
  <si>
    <t>Do you have an active lease for the home that you are renting?
¿Tiene un contrato de arrendamiento activo para la casa que está alquilando?</t>
  </si>
  <si>
    <t>Do you have renter's insurance?
¿Tiene seguro de inquilino?</t>
  </si>
  <si>
    <t>To the best of your knowledge, was this home built before 1979?
¿Esta casa fue construida antes de 1979?</t>
  </si>
  <si>
    <t>Have you noticed any of the following in the past year: wet spots in the walls or ceiling, leaks, dampness, or mold?
¿Ha notado alguno de los siguientes en el último año: manchas húmedas en las paredes o el techo, fugas, humedad o moho?</t>
  </si>
  <si>
    <t>Please describe the evidence of water damage that you have seen.
Por favor, describa la evidencia de daños por agua que haya visto.</t>
  </si>
  <si>
    <t>Have you made any repairs to address these issues?
¿Ha hecho alguna reparación para abordar estos problemas?</t>
  </si>
  <si>
    <t>Have you reported these issues to your landlord?
¿Ha informado de estos problemas a su arrendador?</t>
  </si>
  <si>
    <t>Has your landlord addressed these issues?
¿Su propietario ha abordado estos problemas?</t>
  </si>
  <si>
    <t>Do you have a working smoke detector?
¿Tiene un detector de humo en funcionamiento?</t>
  </si>
  <si>
    <t>Do you have a working carbon monoxide detector? 
¿Tiene un detector de monóxido de carbono en funcionamiento?</t>
  </si>
  <si>
    <t>Do you have a working fire extinguisher? 
¿Tiene un extintor de incendios en funcionamiento?</t>
  </si>
  <si>
    <t>Are there any hazards in the home that could cause a fall or injury?
¿Hay algún peligro en el hogar que pueda causar una caída o lesión?</t>
  </si>
  <si>
    <t>What kinds of hazards are you worried about?
¿Qué tipo de peligros le preocupan?</t>
  </si>
  <si>
    <t>Does your landlord or property manager provide regular preventative service to manage rodents or bugs?
¿Su propietario o administrador de la propiedad proporciona un servicio preventivo regular para controlar roedores o insectos?</t>
  </si>
  <si>
    <t>Have you ever asked your landlord to set traps or call an exterminator for rodents or bugs?
¿Alguna vez le ha pedido al propietario que ponga trampas o llame a un exterminador de roedores o insectos?</t>
  </si>
  <si>
    <t>Do you ever have to set traps or call an exterminator for rodents or bugs?
¿Alguna vez ha tenido que poner trampas o llamar a un exterminador de roedores o insectos?</t>
  </si>
  <si>
    <t>What pests are you worried about?
¿Qué plagas le preocupan?</t>
  </si>
  <si>
    <t>Does a smoker live in the home?
¿Un fumador vive en casa?</t>
  </si>
  <si>
    <t>Do they smoke inside the home?
¿Fuman dentro de la casa?</t>
  </si>
  <si>
    <t>To the best of your knowledge, do any of the following items in your home use gas as a heating source?
Según su leal saber y entender, ¿alguno de los siguientes elementos en su hogar usa gas como fuente de calefacción?</t>
  </si>
  <si>
    <t>Do your windows open?
¿Las ventanas pueden abrirse?</t>
  </si>
  <si>
    <t>Do you know the last time your air filter was changed?
¿Sabe cuándo fue la última vez que cambiaron el filtro de aire?</t>
  </si>
  <si>
    <t>When was the last time your air filter was changed?
¿Cuándo fue la última vez que se cambió el filtro de aire?</t>
  </si>
  <si>
    <t>How do you keep your home cool in the summer?
Cómo mantiene su casa fresca en verano? Marque todas las que quiera.</t>
  </si>
  <si>
    <t>On the hottest days in the summer, are you comfortable in your home?
En los días más calurosos del verano, ¿se siente cómodo(a) en su casa?</t>
  </si>
  <si>
    <t>How do you keep your home warm in the winter?
¿Cómo mantiene su casa caliente en invierno? Marque todas las opciones que correspondan.</t>
  </si>
  <si>
    <t>On the coldest days in the winter, are you comfortable in your home?
En los días más fríos del invierno, ¿se siente cómodo(a) en su casa?</t>
  </si>
  <si>
    <t>When you take a shower, do you have sufficient hot water?
Cuando se ducha, ¿tiene suficiente agua caliente?</t>
  </si>
  <si>
    <t>Are there any repairs needed in the interior or exterior of your home?
¿Se necesitan reparaciones en el interior o exterior de su casa?</t>
  </si>
  <si>
    <t>In your judgment, what repairs are needed in the interior of your home?
A su juicio, ¿qué reparaciones se necesitan en el interior de su hogar?</t>
  </si>
  <si>
    <t>In your judgement, what repairs are needed on the exterior of your home?
A su juicio, ¿qué reparaciones se necesitan en el exterior de su casa?</t>
  </si>
  <si>
    <t>In general, how responsive is your landlord when you make a service request?
En general, ¿qué tan receptivo es su propietario cuando realiza una solicitud de servicio?</t>
  </si>
  <si>
    <t>Are you aware of any specific home repair programs that may be available to you?
¿Conoce algún programa específico de reparación de viviendas que pueda estar disponible para usted?</t>
  </si>
  <si>
    <t>Please list any information you have about the home repairs program you are aware of.
Por favor, enumere cualquier información que tenga sobre el programa de reparaciones en el hogar que conoce.</t>
  </si>
  <si>
    <t>In what ways do you receive news and information about home repair or other economic resources or programs?
¿De qué manera recibe noticias e información sobre la reparación del hogar u otros recursos o programas económicos?</t>
  </si>
  <si>
    <t>In the future, would you be comfortable with an interior inspection of the home? In other words, would you be comfortable if someone came inside the home to identify and record possible repair needs?
En el futuro, ¿se sentiría cómodo con una inspección interior de la casa? En otras palabras, ¿se sentiría cómodo si alguien entrara a la casa para identificar y registrar posibles necesidades de reparación?</t>
  </si>
  <si>
    <t>Before giving the gift card to the resident, please enter the last 4 digits on the card for tracking purposes.
Antes de entregar la tarjeta de regalo al residente, por favor ingrese los últimos 4 dígitos de la tarjeta para fines de seguimiento.</t>
  </si>
  <si>
    <t>user_id</t>
  </si>
  <si>
    <t>house</t>
  </si>
  <si>
    <t>street</t>
  </si>
  <si>
    <t>hh_size</t>
  </si>
  <si>
    <t>score</t>
  </si>
  <si>
    <t>Submitted At</t>
  </si>
  <si>
    <t>Token</t>
  </si>
  <si>
    <t>Question</t>
  </si>
  <si>
    <t>Key</t>
  </si>
  <si>
    <t>streetnum</t>
  </si>
  <si>
    <t>age</t>
  </si>
  <si>
    <t>gender</t>
  </si>
  <si>
    <t>ethnicity</t>
  </si>
  <si>
    <t>race</t>
  </si>
  <si>
    <t>tot_adults</t>
  </si>
  <si>
    <t>tot_u18</t>
  </si>
  <si>
    <t>pregnant</t>
  </si>
  <si>
    <t>over65</t>
  </si>
  <si>
    <t>tot_u6</t>
  </si>
  <si>
    <t>frequent_u6</t>
  </si>
  <si>
    <t>income_hh1</t>
  </si>
  <si>
    <t>income_hh2</t>
  </si>
  <si>
    <t>income_hh3</t>
  </si>
  <si>
    <t>income_hh4</t>
  </si>
  <si>
    <t>income_hh5</t>
  </si>
  <si>
    <t>income_hh6</t>
  </si>
  <si>
    <t>income_hh7</t>
  </si>
  <si>
    <t>income_hh8</t>
  </si>
  <si>
    <t>home_status</t>
  </si>
  <si>
    <t>home_title</t>
  </si>
  <si>
    <t>home_insurance</t>
  </si>
  <si>
    <t>homesteadexempt</t>
  </si>
  <si>
    <t>rent_lease</t>
  </si>
  <si>
    <t>rent_insurance</t>
  </si>
  <si>
    <t>home_1979</t>
  </si>
  <si>
    <t>hazards_other</t>
  </si>
  <si>
    <t>hazards_fall</t>
  </si>
  <si>
    <t>hazards_repairs</t>
  </si>
  <si>
    <t>safety_smoke</t>
  </si>
  <si>
    <t>safety_carbonmono</t>
  </si>
  <si>
    <t>safety_extinguisher</t>
  </si>
  <si>
    <t>hazards_llrepair</t>
  </si>
  <si>
    <t>hazards_llreport</t>
  </si>
  <si>
    <t>water_damage</t>
  </si>
  <si>
    <t>water_evidence</t>
  </si>
  <si>
    <t>water_repairs</t>
  </si>
  <si>
    <t>water_llreport</t>
  </si>
  <si>
    <t>water_llrepair</t>
  </si>
  <si>
    <t>pests_service</t>
  </si>
  <si>
    <t>pests_llreport</t>
  </si>
  <si>
    <t>pests_traps</t>
  </si>
  <si>
    <t>pests_worry</t>
  </si>
  <si>
    <t>smoke_live</t>
  </si>
  <si>
    <t>smoke_inside</t>
  </si>
  <si>
    <t>gas_source</t>
  </si>
  <si>
    <t>windows_open</t>
  </si>
  <si>
    <t>airfilter</t>
  </si>
  <si>
    <t>airfilter_change</t>
  </si>
  <si>
    <t>comfortheat</t>
  </si>
  <si>
    <t>comfortcold</t>
  </si>
  <si>
    <t>tempwinter</t>
  </si>
  <si>
    <t>tempsummer</t>
  </si>
  <si>
    <t>hotwater</t>
  </si>
  <si>
    <t>repairs_completed</t>
  </si>
  <si>
    <t>repairs_llreport</t>
  </si>
  <si>
    <t>repairs_llrepair</t>
  </si>
  <si>
    <t>request_response</t>
  </si>
  <si>
    <t>repairs_needed</t>
  </si>
  <si>
    <t>repairs_interior</t>
  </si>
  <si>
    <t>repairs_exterior</t>
  </si>
  <si>
    <t>hrp_available</t>
  </si>
  <si>
    <t>hrp_knowledge</t>
  </si>
  <si>
    <t>hrp_information</t>
  </si>
  <si>
    <t>hrp_inspection</t>
  </si>
  <si>
    <t>giftcard</t>
  </si>
  <si>
    <t>=</t>
  </si>
  <si>
    <t/>
  </si>
  <si>
    <t>,</t>
  </si>
  <si>
    <t>submitted</t>
  </si>
  <si>
    <t>token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</si>
</sst>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24DAF-EF52-4C71-B12E-794F88EEA291}">
  <dimension ref="A1:G75"/>
  <sheetViews>
    <sheetView tabSelected="1" topLeftCell="B1" workbookViewId="0">
      <selection activeCell="I5" sqref="I5"/>
    </sheetView>
  </sheetViews>
  <sheetFormatPr defaultRowHeight="15" x14ac:dyDescent="0.25"/>
  <cols>
    <col min="1" max="1" width="100.7109375" customWidth="1"/>
    <col min="2" max="2" width="27.5703125" customWidth="1"/>
  </cols>
  <sheetData>
    <row r="1" spans="1:7" x14ac:dyDescent="0.25">
      <c r="A1" t="s">
        <v>61</v>
      </c>
      <c r="B1" t="s">
        <v>62</v>
      </c>
    </row>
    <row r="2" spans="1:7" ht="45" x14ac:dyDescent="0.25">
      <c r="A2" s="1" t="s">
        <v>0</v>
      </c>
      <c r="B2" t="s">
        <v>56</v>
      </c>
      <c r="C2" t="s">
        <v>129</v>
      </c>
      <c r="D2" s="2" t="s">
        <v>130</v>
      </c>
      <c r="E2" t="str">
        <f>A2</f>
        <v>What street do you live on?
¿En qué calle vive usted?</v>
      </c>
      <c r="F2" s="2" t="s">
        <v>130</v>
      </c>
      <c r="G2" t="s">
        <v>131</v>
      </c>
    </row>
    <row r="3" spans="1:7" ht="45" x14ac:dyDescent="0.25">
      <c r="A3" s="1" t="s">
        <v>1</v>
      </c>
      <c r="B3" t="s">
        <v>63</v>
      </c>
      <c r="C3" t="s">
        <v>129</v>
      </c>
      <c r="D3" s="2" t="s">
        <v>130</v>
      </c>
      <c r="E3" t="str">
        <f t="shared" ref="E3:E66" si="0">A3</f>
        <v>What is the street number of this house?
¿Cuál es el número de la calle de esta casa?</v>
      </c>
      <c r="F3" s="2" t="s">
        <v>130</v>
      </c>
      <c r="G3" t="s">
        <v>131</v>
      </c>
    </row>
    <row r="4" spans="1:7" ht="45" x14ac:dyDescent="0.25">
      <c r="A4" s="1" t="s">
        <v>2</v>
      </c>
      <c r="B4" t="s">
        <v>64</v>
      </c>
      <c r="C4" t="s">
        <v>129</v>
      </c>
      <c r="D4" s="2" t="s">
        <v>130</v>
      </c>
      <c r="E4" t="str">
        <f t="shared" si="0"/>
        <v>What is your age?
¿Qué edad tiene?</v>
      </c>
      <c r="F4" s="2" t="s">
        <v>130</v>
      </c>
      <c r="G4" t="s">
        <v>131</v>
      </c>
    </row>
    <row r="5" spans="1:7" ht="45" x14ac:dyDescent="0.25">
      <c r="A5" s="1" t="s">
        <v>3</v>
      </c>
      <c r="B5" t="s">
        <v>65</v>
      </c>
      <c r="C5" t="s">
        <v>129</v>
      </c>
      <c r="D5" s="2" t="s">
        <v>130</v>
      </c>
      <c r="E5" t="str">
        <f t="shared" si="0"/>
        <v>Which of the following best describes your gender identity?
¿Cuál de las siguientes opciones se adecua más a su identidad de género?</v>
      </c>
      <c r="F5" s="2" t="s">
        <v>130</v>
      </c>
      <c r="G5" t="s">
        <v>131</v>
      </c>
    </row>
    <row r="6" spans="1:7" ht="45" x14ac:dyDescent="0.25">
      <c r="A6" s="1" t="s">
        <v>4</v>
      </c>
      <c r="B6" t="s">
        <v>66</v>
      </c>
      <c r="C6" t="s">
        <v>129</v>
      </c>
      <c r="D6" s="2" t="s">
        <v>130</v>
      </c>
      <c r="E6" t="str">
        <f t="shared" si="0"/>
        <v>Which of the following best describes your Ethnicity?
¿Cuál de las siguientes opciones describe mejor su origen étnico?</v>
      </c>
      <c r="F6" s="2" t="s">
        <v>130</v>
      </c>
      <c r="G6" t="s">
        <v>131</v>
      </c>
    </row>
    <row r="7" spans="1:7" ht="45" x14ac:dyDescent="0.25">
      <c r="A7" s="1" t="s">
        <v>5</v>
      </c>
      <c r="B7" t="s">
        <v>67</v>
      </c>
      <c r="C7" t="s">
        <v>129</v>
      </c>
      <c r="D7" s="2" t="s">
        <v>130</v>
      </c>
      <c r="E7" t="str">
        <f t="shared" si="0"/>
        <v>Which of the following best describes your Race?
¿Cuál de las siguientes describe mejor su raza?</v>
      </c>
      <c r="F7" s="2" t="s">
        <v>130</v>
      </c>
      <c r="G7" t="s">
        <v>131</v>
      </c>
    </row>
    <row r="8" spans="1:7" ht="45" x14ac:dyDescent="0.25">
      <c r="A8" s="1" t="s">
        <v>6</v>
      </c>
      <c r="B8" t="s">
        <v>68</v>
      </c>
      <c r="C8" t="s">
        <v>129</v>
      </c>
      <c r="D8" s="2" t="s">
        <v>130</v>
      </c>
      <c r="E8" t="str">
        <f t="shared" si="0"/>
        <v>How many adults, including yourself, currently live or stay in your home?
¿Cuántos adultos, incluyendo usted mismo, viven o se quedan actualmente en su hogar?</v>
      </c>
      <c r="F8" s="2" t="s">
        <v>130</v>
      </c>
      <c r="G8" t="s">
        <v>131</v>
      </c>
    </row>
    <row r="9" spans="1:7" ht="45" x14ac:dyDescent="0.25">
      <c r="A9" s="1" t="s">
        <v>7</v>
      </c>
      <c r="B9" t="s">
        <v>71</v>
      </c>
      <c r="C9" t="s">
        <v>129</v>
      </c>
      <c r="D9" s="2" t="s">
        <v>130</v>
      </c>
      <c r="E9" t="str">
        <f t="shared" si="0"/>
        <v>Are you or any of the adults living or staying in the home 65 or older?
¿Es usted o alguno de los adultos que viven o se quedan en el hogar de 65 años o más?</v>
      </c>
      <c r="F9" s="2" t="s">
        <v>130</v>
      </c>
      <c r="G9" t="s">
        <v>131</v>
      </c>
    </row>
    <row r="10" spans="1:7" ht="45" x14ac:dyDescent="0.25">
      <c r="A10" s="1" t="s">
        <v>8</v>
      </c>
      <c r="B10" t="s">
        <v>69</v>
      </c>
      <c r="C10" t="s">
        <v>129</v>
      </c>
      <c r="D10" s="2" t="s">
        <v>130</v>
      </c>
      <c r="E10" t="str">
        <f t="shared" si="0"/>
        <v>How many children under 18 currently live or stay in your home?
¿Cuántos niños menores de 18 años viven o permanecen actualmente en su hogar?</v>
      </c>
      <c r="F10" s="2" t="s">
        <v>130</v>
      </c>
      <c r="G10" t="s">
        <v>131</v>
      </c>
    </row>
    <row r="11" spans="1:7" ht="45" x14ac:dyDescent="0.25">
      <c r="A11" s="1" t="s">
        <v>9</v>
      </c>
      <c r="B11" t="s">
        <v>70</v>
      </c>
      <c r="C11" t="s">
        <v>129</v>
      </c>
      <c r="D11" s="2" t="s">
        <v>130</v>
      </c>
      <c r="E11" t="str">
        <f t="shared" si="0"/>
        <v>Are you or is a member of your household currently pregnant?
¿Usted, o algún miembro de su hogar, está actualmente embarazada?</v>
      </c>
      <c r="F11" s="2" t="s">
        <v>130</v>
      </c>
      <c r="G11" t="s">
        <v>131</v>
      </c>
    </row>
    <row r="12" spans="1:7" ht="45" x14ac:dyDescent="0.25">
      <c r="A12" s="1" t="s">
        <v>10</v>
      </c>
      <c r="B12" t="s">
        <v>72</v>
      </c>
      <c r="C12" t="s">
        <v>129</v>
      </c>
      <c r="D12" s="2" t="s">
        <v>130</v>
      </c>
      <c r="E12" t="str">
        <f t="shared" si="0"/>
        <v>Are any of the children living or staying in your home 5 or younger?
¿Alguno de niños que vive o se queda en su casa tiene 5 años o menos?</v>
      </c>
      <c r="F12" s="2" t="s">
        <v>130</v>
      </c>
      <c r="G12" t="s">
        <v>131</v>
      </c>
    </row>
    <row r="13" spans="1:7" ht="60" x14ac:dyDescent="0.25">
      <c r="A13" s="1" t="s">
        <v>11</v>
      </c>
      <c r="B13" t="s">
        <v>73</v>
      </c>
      <c r="C13" t="s">
        <v>129</v>
      </c>
      <c r="D13" s="2" t="s">
        <v>130</v>
      </c>
      <c r="E13" t="str">
        <f t="shared" si="0"/>
        <v>If no children younger than 6 live full time in the home, do any children younger than 6 visit here frequently? 
Si ningún niño menor de 6 años vive a tiempo completo en el hogar, ¿algún niño menor de 6 años le visita con frecuencia?</v>
      </c>
      <c r="F13" s="2" t="s">
        <v>130</v>
      </c>
      <c r="G13" t="s">
        <v>131</v>
      </c>
    </row>
    <row r="14" spans="1:7" ht="45" x14ac:dyDescent="0.25">
      <c r="A14" s="1" t="s">
        <v>12</v>
      </c>
      <c r="B14" t="s">
        <v>74</v>
      </c>
      <c r="C14" t="s">
        <v>129</v>
      </c>
      <c r="D14" s="2" t="s">
        <v>130</v>
      </c>
      <c r="E14" t="str">
        <f t="shared" si="0"/>
        <v>To the best of your knowledge, what is your total before-tax household income over the past year?
A lo mejor de su conocimiento, ¿cuál fue su ingreso familiar total antes de impuestos durante el año pasado?</v>
      </c>
      <c r="F14" s="2" t="s">
        <v>130</v>
      </c>
      <c r="G14" t="s">
        <v>131</v>
      </c>
    </row>
    <row r="15" spans="1:7" ht="45" x14ac:dyDescent="0.25">
      <c r="A15" s="1" t="s">
        <v>12</v>
      </c>
      <c r="B15" t="s">
        <v>75</v>
      </c>
      <c r="C15" t="s">
        <v>129</v>
      </c>
      <c r="D15" s="2" t="s">
        <v>130</v>
      </c>
      <c r="E15" t="str">
        <f t="shared" si="0"/>
        <v>To the best of your knowledge, what is your total before-tax household income over the past year?
A lo mejor de su conocimiento, ¿cuál fue su ingreso familiar total antes de impuestos durante el año pasado?</v>
      </c>
      <c r="F15" s="2" t="s">
        <v>130</v>
      </c>
      <c r="G15" t="s">
        <v>131</v>
      </c>
    </row>
    <row r="16" spans="1:7" ht="45" x14ac:dyDescent="0.25">
      <c r="A16" s="1" t="s">
        <v>12</v>
      </c>
      <c r="B16" t="s">
        <v>76</v>
      </c>
      <c r="C16" t="s">
        <v>129</v>
      </c>
      <c r="D16" s="2" t="s">
        <v>130</v>
      </c>
      <c r="E16" t="str">
        <f t="shared" si="0"/>
        <v>To the best of your knowledge, what is your total before-tax household income over the past year?
A lo mejor de su conocimiento, ¿cuál fue su ingreso familiar total antes de impuestos durante el año pasado?</v>
      </c>
      <c r="F16" s="2" t="s">
        <v>130</v>
      </c>
      <c r="G16" t="s">
        <v>131</v>
      </c>
    </row>
    <row r="17" spans="1:7" ht="45" x14ac:dyDescent="0.25">
      <c r="A17" s="1" t="s">
        <v>12</v>
      </c>
      <c r="B17" t="s">
        <v>77</v>
      </c>
      <c r="C17" t="s">
        <v>129</v>
      </c>
      <c r="D17" s="2" t="s">
        <v>130</v>
      </c>
      <c r="E17" t="str">
        <f t="shared" si="0"/>
        <v>To the best of your knowledge, what is your total before-tax household income over the past year?
A lo mejor de su conocimiento, ¿cuál fue su ingreso familiar total antes de impuestos durante el año pasado?</v>
      </c>
      <c r="F17" s="2" t="s">
        <v>130</v>
      </c>
      <c r="G17" t="s">
        <v>131</v>
      </c>
    </row>
    <row r="18" spans="1:7" ht="45" x14ac:dyDescent="0.25">
      <c r="A18" s="1" t="s">
        <v>12</v>
      </c>
      <c r="B18" t="s">
        <v>78</v>
      </c>
      <c r="C18" t="s">
        <v>129</v>
      </c>
      <c r="D18" s="2" t="s">
        <v>130</v>
      </c>
      <c r="E18" t="str">
        <f t="shared" si="0"/>
        <v>To the best of your knowledge, what is your total before-tax household income over the past year?
A lo mejor de su conocimiento, ¿cuál fue su ingreso familiar total antes de impuestos durante el año pasado?</v>
      </c>
      <c r="F18" s="2" t="s">
        <v>130</v>
      </c>
      <c r="G18" t="s">
        <v>131</v>
      </c>
    </row>
    <row r="19" spans="1:7" ht="45" x14ac:dyDescent="0.25">
      <c r="A19" s="1" t="s">
        <v>12</v>
      </c>
      <c r="B19" t="s">
        <v>79</v>
      </c>
      <c r="C19" t="s">
        <v>129</v>
      </c>
      <c r="D19" s="2" t="s">
        <v>130</v>
      </c>
      <c r="E19" t="str">
        <f t="shared" si="0"/>
        <v>To the best of your knowledge, what is your total before-tax household income over the past year?
A lo mejor de su conocimiento, ¿cuál fue su ingreso familiar total antes de impuestos durante el año pasado?</v>
      </c>
      <c r="F19" s="2" t="s">
        <v>130</v>
      </c>
      <c r="G19" t="s">
        <v>131</v>
      </c>
    </row>
    <row r="20" spans="1:7" ht="45" x14ac:dyDescent="0.25">
      <c r="A20" s="1" t="s">
        <v>12</v>
      </c>
      <c r="B20" t="s">
        <v>80</v>
      </c>
      <c r="C20" t="s">
        <v>129</v>
      </c>
      <c r="D20" s="2" t="s">
        <v>130</v>
      </c>
      <c r="E20" t="str">
        <f t="shared" si="0"/>
        <v>To the best of your knowledge, what is your total before-tax household income over the past year?
A lo mejor de su conocimiento, ¿cuál fue su ingreso familiar total antes de impuestos durante el año pasado?</v>
      </c>
      <c r="F20" s="2" t="s">
        <v>130</v>
      </c>
      <c r="G20" t="s">
        <v>131</v>
      </c>
    </row>
    <row r="21" spans="1:7" ht="45" x14ac:dyDescent="0.25">
      <c r="A21" s="1" t="s">
        <v>12</v>
      </c>
      <c r="B21" t="s">
        <v>81</v>
      </c>
      <c r="C21" t="s">
        <v>129</v>
      </c>
      <c r="D21" s="2" t="s">
        <v>130</v>
      </c>
      <c r="E21" t="str">
        <f t="shared" si="0"/>
        <v>To the best of your knowledge, what is your total before-tax household income over the past year?
A lo mejor de su conocimiento, ¿cuál fue su ingreso familiar total antes de impuestos durante el año pasado?</v>
      </c>
      <c r="F21" s="2" t="s">
        <v>130</v>
      </c>
      <c r="G21" t="s">
        <v>131</v>
      </c>
    </row>
    <row r="22" spans="1:7" ht="45" x14ac:dyDescent="0.25">
      <c r="A22" s="1" t="s">
        <v>13</v>
      </c>
      <c r="B22" t="s">
        <v>82</v>
      </c>
      <c r="C22" t="s">
        <v>129</v>
      </c>
      <c r="D22" s="2" t="s">
        <v>130</v>
      </c>
      <c r="E22" t="str">
        <f t="shared" si="0"/>
        <v>Which of the following best describes the status of this home?
Cuál de las siguientes opciones describe mejor el estado de este hogar?</v>
      </c>
      <c r="F22" s="2" t="s">
        <v>130</v>
      </c>
      <c r="G22" t="s">
        <v>131</v>
      </c>
    </row>
    <row r="23" spans="1:7" ht="45" x14ac:dyDescent="0.25">
      <c r="A23" s="1" t="s">
        <v>14</v>
      </c>
      <c r="B23" t="s">
        <v>83</v>
      </c>
      <c r="C23" t="s">
        <v>129</v>
      </c>
      <c r="D23" s="2" t="s">
        <v>130</v>
      </c>
      <c r="E23" t="str">
        <f t="shared" si="0"/>
        <v>Do you have the title to the property?
¿Tiene título sobre la propiedad?</v>
      </c>
      <c r="F23" s="2" t="s">
        <v>130</v>
      </c>
      <c r="G23" t="s">
        <v>131</v>
      </c>
    </row>
    <row r="24" spans="1:7" ht="45" x14ac:dyDescent="0.25">
      <c r="A24" s="1" t="s">
        <v>15</v>
      </c>
      <c r="B24" t="s">
        <v>84</v>
      </c>
      <c r="C24" t="s">
        <v>129</v>
      </c>
      <c r="D24" s="2" t="s">
        <v>130</v>
      </c>
      <c r="E24" t="str">
        <f t="shared" si="0"/>
        <v>Do you have homeowners insurance?
¿Tiene seguro de propietario de vivienda?</v>
      </c>
      <c r="F24" s="2" t="s">
        <v>130</v>
      </c>
      <c r="G24" t="s">
        <v>131</v>
      </c>
    </row>
    <row r="25" spans="1:7" ht="45" x14ac:dyDescent="0.25">
      <c r="A25" s="1" t="s">
        <v>16</v>
      </c>
      <c r="B25" t="s">
        <v>85</v>
      </c>
      <c r="C25" t="s">
        <v>129</v>
      </c>
      <c r="D25" s="2" t="s">
        <v>130</v>
      </c>
      <c r="E25" t="str">
        <f t="shared" si="0"/>
        <v>Have you filed for a homestead exemption for your property taxes?
¿Ha solicitado una exención de vivienda para sus impuestos a la propiedad?</v>
      </c>
      <c r="F25" s="2" t="s">
        <v>130</v>
      </c>
      <c r="G25" t="s">
        <v>131</v>
      </c>
    </row>
    <row r="26" spans="1:7" ht="45" x14ac:dyDescent="0.25">
      <c r="A26" s="1" t="s">
        <v>17</v>
      </c>
      <c r="B26" t="s">
        <v>86</v>
      </c>
      <c r="C26" t="s">
        <v>129</v>
      </c>
      <c r="D26" s="2" t="s">
        <v>130</v>
      </c>
      <c r="E26" t="str">
        <f t="shared" si="0"/>
        <v>Do you have an active lease for the home that you are renting?
¿Tiene un contrato de arrendamiento activo para la casa que está alquilando?</v>
      </c>
      <c r="F26" s="2" t="s">
        <v>130</v>
      </c>
      <c r="G26" t="s">
        <v>131</v>
      </c>
    </row>
    <row r="27" spans="1:7" ht="45" x14ac:dyDescent="0.25">
      <c r="A27" s="1" t="s">
        <v>18</v>
      </c>
      <c r="B27" t="s">
        <v>87</v>
      </c>
      <c r="C27" t="s">
        <v>129</v>
      </c>
      <c r="D27" s="2" t="s">
        <v>130</v>
      </c>
      <c r="E27" t="str">
        <f t="shared" si="0"/>
        <v>Do you have renter's insurance?
¿Tiene seguro de inquilino?</v>
      </c>
      <c r="F27" s="2" t="s">
        <v>130</v>
      </c>
      <c r="G27" t="s">
        <v>131</v>
      </c>
    </row>
    <row r="28" spans="1:7" ht="45" x14ac:dyDescent="0.25">
      <c r="A28" s="1" t="s">
        <v>19</v>
      </c>
      <c r="B28" t="s">
        <v>88</v>
      </c>
      <c r="C28" t="s">
        <v>129</v>
      </c>
      <c r="D28" s="2" t="s">
        <v>130</v>
      </c>
      <c r="E28" t="str">
        <f t="shared" si="0"/>
        <v>To the best of your knowledge, was this home built before 1979?
¿Esta casa fue construida antes de 1979?</v>
      </c>
      <c r="F28" s="2" t="s">
        <v>130</v>
      </c>
      <c r="G28" t="s">
        <v>131</v>
      </c>
    </row>
    <row r="29" spans="1:7" ht="75" x14ac:dyDescent="0.25">
      <c r="A29" s="1" t="s">
        <v>20</v>
      </c>
      <c r="B29" t="s">
        <v>97</v>
      </c>
      <c r="C29" t="s">
        <v>129</v>
      </c>
      <c r="D29" s="2" t="s">
        <v>130</v>
      </c>
      <c r="E29" t="str">
        <f t="shared" si="0"/>
        <v>Have you noticed any of the following in the past year: wet spots in the walls or ceiling, leaks, dampness, or mold?
¿Ha notado alguno de los siguientes en el último año: manchas húmedas en las paredes o el techo, fugas, humedad o moho?</v>
      </c>
      <c r="F29" s="2" t="s">
        <v>130</v>
      </c>
      <c r="G29" t="s">
        <v>131</v>
      </c>
    </row>
    <row r="30" spans="1:7" ht="45" x14ac:dyDescent="0.25">
      <c r="A30" s="1" t="s">
        <v>21</v>
      </c>
      <c r="B30" t="s">
        <v>98</v>
      </c>
      <c r="C30" t="s">
        <v>129</v>
      </c>
      <c r="D30" s="2" t="s">
        <v>130</v>
      </c>
      <c r="E30" t="str">
        <f t="shared" si="0"/>
        <v>Please describe the evidence of water damage that you have seen.
Por favor, describa la evidencia de daños por agua que haya visto.</v>
      </c>
      <c r="F30" s="2" t="s">
        <v>130</v>
      </c>
      <c r="G30" t="s">
        <v>131</v>
      </c>
    </row>
    <row r="31" spans="1:7" ht="45" x14ac:dyDescent="0.25">
      <c r="A31" s="1" t="s">
        <v>22</v>
      </c>
      <c r="B31" t="s">
        <v>99</v>
      </c>
      <c r="C31" t="s">
        <v>129</v>
      </c>
      <c r="D31" s="2" t="s">
        <v>130</v>
      </c>
      <c r="E31" t="str">
        <f t="shared" si="0"/>
        <v>Have you made any repairs to address these issues?
¿Ha hecho alguna reparación para abordar estos problemas?</v>
      </c>
      <c r="F31" s="2" t="s">
        <v>130</v>
      </c>
      <c r="G31" t="s">
        <v>131</v>
      </c>
    </row>
    <row r="32" spans="1:7" ht="45" x14ac:dyDescent="0.25">
      <c r="A32" s="1" t="s">
        <v>23</v>
      </c>
      <c r="B32" t="s">
        <v>100</v>
      </c>
      <c r="C32" t="s">
        <v>129</v>
      </c>
      <c r="D32" s="2" t="s">
        <v>130</v>
      </c>
      <c r="E32" t="str">
        <f t="shared" si="0"/>
        <v>Have you reported these issues to your landlord?
¿Ha informado de estos problemas a su arrendador?</v>
      </c>
      <c r="F32" s="2" t="s">
        <v>130</v>
      </c>
      <c r="G32" t="s">
        <v>131</v>
      </c>
    </row>
    <row r="33" spans="1:7" ht="45" x14ac:dyDescent="0.25">
      <c r="A33" s="1" t="s">
        <v>24</v>
      </c>
      <c r="B33" t="s">
        <v>101</v>
      </c>
      <c r="C33" t="s">
        <v>129</v>
      </c>
      <c r="D33" s="2" t="s">
        <v>130</v>
      </c>
      <c r="E33" t="str">
        <f t="shared" si="0"/>
        <v>Has your landlord addressed these issues?
¿Su propietario ha abordado estos problemas?</v>
      </c>
      <c r="F33" s="2" t="s">
        <v>130</v>
      </c>
      <c r="G33" t="s">
        <v>131</v>
      </c>
    </row>
    <row r="34" spans="1:7" ht="45" x14ac:dyDescent="0.25">
      <c r="A34" s="1" t="s">
        <v>25</v>
      </c>
      <c r="B34" t="s">
        <v>92</v>
      </c>
      <c r="C34" t="s">
        <v>129</v>
      </c>
      <c r="D34" s="2" t="s">
        <v>130</v>
      </c>
      <c r="E34" t="str">
        <f t="shared" si="0"/>
        <v>Do you have a working smoke detector?
¿Tiene un detector de humo en funcionamiento?</v>
      </c>
      <c r="F34" s="2" t="s">
        <v>130</v>
      </c>
      <c r="G34" t="s">
        <v>131</v>
      </c>
    </row>
    <row r="35" spans="1:7" ht="45" x14ac:dyDescent="0.25">
      <c r="A35" s="1" t="s">
        <v>26</v>
      </c>
      <c r="B35" t="s">
        <v>93</v>
      </c>
      <c r="C35" t="s">
        <v>129</v>
      </c>
      <c r="D35" s="2" t="s">
        <v>130</v>
      </c>
      <c r="E35" t="str">
        <f t="shared" si="0"/>
        <v>Do you have a working carbon monoxide detector? 
¿Tiene un detector de monóxido de carbono en funcionamiento?</v>
      </c>
      <c r="F35" s="2" t="s">
        <v>130</v>
      </c>
      <c r="G35" t="s">
        <v>131</v>
      </c>
    </row>
    <row r="36" spans="1:7" ht="45" x14ac:dyDescent="0.25">
      <c r="A36" s="1" t="s">
        <v>27</v>
      </c>
      <c r="B36" t="s">
        <v>94</v>
      </c>
      <c r="C36" t="s">
        <v>129</v>
      </c>
      <c r="D36" s="2" t="s">
        <v>130</v>
      </c>
      <c r="E36" t="str">
        <f t="shared" si="0"/>
        <v>Do you have a working fire extinguisher? 
¿Tiene un extintor de incendios en funcionamiento?</v>
      </c>
      <c r="F36" s="2" t="s">
        <v>130</v>
      </c>
      <c r="G36" t="s">
        <v>131</v>
      </c>
    </row>
    <row r="37" spans="1:7" ht="45" x14ac:dyDescent="0.25">
      <c r="A37" s="1" t="s">
        <v>28</v>
      </c>
      <c r="B37" t="s">
        <v>90</v>
      </c>
      <c r="C37" t="s">
        <v>129</v>
      </c>
      <c r="D37" s="2" t="s">
        <v>130</v>
      </c>
      <c r="E37" t="str">
        <f t="shared" si="0"/>
        <v>Are there any hazards in the home that could cause a fall or injury?
¿Hay algún peligro en el hogar que pueda causar una caída o lesión?</v>
      </c>
      <c r="F37" s="2" t="s">
        <v>130</v>
      </c>
      <c r="G37" t="s">
        <v>131</v>
      </c>
    </row>
    <row r="38" spans="1:7" ht="45" x14ac:dyDescent="0.25">
      <c r="A38" s="1" t="s">
        <v>29</v>
      </c>
      <c r="B38" t="s">
        <v>89</v>
      </c>
      <c r="C38" t="s">
        <v>129</v>
      </c>
      <c r="D38" s="2" t="s">
        <v>130</v>
      </c>
      <c r="E38" t="str">
        <f t="shared" si="0"/>
        <v>What kinds of hazards are you worried about?
¿Qué tipo de peligros le preocupan?</v>
      </c>
      <c r="F38" s="2" t="s">
        <v>130</v>
      </c>
      <c r="G38" t="s">
        <v>131</v>
      </c>
    </row>
    <row r="39" spans="1:7" ht="45" x14ac:dyDescent="0.25">
      <c r="A39" s="1" t="s">
        <v>22</v>
      </c>
      <c r="B39" t="s">
        <v>91</v>
      </c>
      <c r="C39" t="s">
        <v>129</v>
      </c>
      <c r="D39" s="2" t="s">
        <v>130</v>
      </c>
      <c r="E39" t="str">
        <f t="shared" si="0"/>
        <v>Have you made any repairs to address these issues?
¿Ha hecho alguna reparación para abordar estos problemas?</v>
      </c>
      <c r="F39" s="2" t="s">
        <v>130</v>
      </c>
      <c r="G39" t="s">
        <v>131</v>
      </c>
    </row>
    <row r="40" spans="1:7" ht="45" x14ac:dyDescent="0.25">
      <c r="A40" s="1" t="s">
        <v>23</v>
      </c>
      <c r="B40" t="s">
        <v>96</v>
      </c>
      <c r="C40" t="s">
        <v>129</v>
      </c>
      <c r="D40" s="2" t="s">
        <v>130</v>
      </c>
      <c r="E40" t="str">
        <f t="shared" si="0"/>
        <v>Have you reported these issues to your landlord?
¿Ha informado de estos problemas a su arrendador?</v>
      </c>
      <c r="F40" s="2" t="s">
        <v>130</v>
      </c>
      <c r="G40" t="s">
        <v>131</v>
      </c>
    </row>
    <row r="41" spans="1:7" ht="45" x14ac:dyDescent="0.25">
      <c r="A41" s="1" t="s">
        <v>24</v>
      </c>
      <c r="B41" t="s">
        <v>95</v>
      </c>
      <c r="C41" t="s">
        <v>129</v>
      </c>
      <c r="D41" s="2" t="s">
        <v>130</v>
      </c>
      <c r="E41" t="str">
        <f t="shared" si="0"/>
        <v>Has your landlord addressed these issues?
¿Su propietario ha abordado estos problemas?</v>
      </c>
      <c r="F41" s="2" t="s">
        <v>130</v>
      </c>
      <c r="G41" t="s">
        <v>131</v>
      </c>
    </row>
    <row r="42" spans="1:7" ht="60" x14ac:dyDescent="0.25">
      <c r="A42" s="1" t="s">
        <v>30</v>
      </c>
      <c r="B42" t="s">
        <v>102</v>
      </c>
      <c r="C42" t="s">
        <v>129</v>
      </c>
      <c r="D42" s="2" t="s">
        <v>130</v>
      </c>
      <c r="E42" t="str">
        <f t="shared" si="0"/>
        <v>Does your landlord or property manager provide regular preventative service to manage rodents or bugs?
¿Su propietario o administrador de la propiedad proporciona un servicio preventivo regular para controlar roedores o insectos?</v>
      </c>
      <c r="F42" s="2" t="s">
        <v>130</v>
      </c>
      <c r="G42" t="s">
        <v>131</v>
      </c>
    </row>
    <row r="43" spans="1:7" ht="60" x14ac:dyDescent="0.25">
      <c r="A43" s="1" t="s">
        <v>31</v>
      </c>
      <c r="B43" t="s">
        <v>103</v>
      </c>
      <c r="C43" t="s">
        <v>129</v>
      </c>
      <c r="D43" s="2" t="s">
        <v>130</v>
      </c>
      <c r="E43" t="str">
        <f t="shared" si="0"/>
        <v>Have you ever asked your landlord to set traps or call an exterminator for rodents or bugs?
¿Alguna vez le ha pedido al propietario que ponga trampas o llame a un exterminador de roedores o insectos?</v>
      </c>
      <c r="F43" s="2" t="s">
        <v>130</v>
      </c>
      <c r="G43" t="s">
        <v>131</v>
      </c>
    </row>
    <row r="44" spans="1:7" ht="45" x14ac:dyDescent="0.25">
      <c r="A44" s="1" t="s">
        <v>32</v>
      </c>
      <c r="B44" t="s">
        <v>104</v>
      </c>
      <c r="C44" t="s">
        <v>129</v>
      </c>
      <c r="D44" s="2" t="s">
        <v>130</v>
      </c>
      <c r="E44" t="str">
        <f t="shared" si="0"/>
        <v>Do you ever have to set traps or call an exterminator for rodents or bugs?
¿Alguna vez ha tenido que poner trampas o llamar a un exterminador de roedores o insectos?</v>
      </c>
      <c r="F44" s="2" t="s">
        <v>130</v>
      </c>
      <c r="G44" t="s">
        <v>131</v>
      </c>
    </row>
    <row r="45" spans="1:7" ht="45" x14ac:dyDescent="0.25">
      <c r="A45" s="1" t="s">
        <v>33</v>
      </c>
      <c r="B45" t="s">
        <v>105</v>
      </c>
      <c r="C45" t="s">
        <v>129</v>
      </c>
      <c r="D45" s="2" t="s">
        <v>130</v>
      </c>
      <c r="E45" t="str">
        <f t="shared" si="0"/>
        <v>What pests are you worried about?
¿Qué plagas le preocupan?</v>
      </c>
      <c r="F45" s="2" t="s">
        <v>130</v>
      </c>
      <c r="G45" t="s">
        <v>131</v>
      </c>
    </row>
    <row r="46" spans="1:7" ht="45" x14ac:dyDescent="0.25">
      <c r="A46" s="1" t="s">
        <v>34</v>
      </c>
      <c r="B46" t="s">
        <v>106</v>
      </c>
      <c r="C46" t="s">
        <v>129</v>
      </c>
      <c r="D46" s="2" t="s">
        <v>130</v>
      </c>
      <c r="E46" t="str">
        <f t="shared" si="0"/>
        <v>Does a smoker live in the home?
¿Un fumador vive en casa?</v>
      </c>
      <c r="F46" s="2" t="s">
        <v>130</v>
      </c>
      <c r="G46" t="s">
        <v>131</v>
      </c>
    </row>
    <row r="47" spans="1:7" ht="45" x14ac:dyDescent="0.25">
      <c r="A47" s="1" t="s">
        <v>35</v>
      </c>
      <c r="B47" t="s">
        <v>107</v>
      </c>
      <c r="C47" t="s">
        <v>129</v>
      </c>
      <c r="D47" s="2" t="s">
        <v>130</v>
      </c>
      <c r="E47" t="str">
        <f t="shared" si="0"/>
        <v>Do they smoke inside the home?
¿Fuman dentro de la casa?</v>
      </c>
      <c r="F47" s="2" t="s">
        <v>130</v>
      </c>
      <c r="G47" t="s">
        <v>131</v>
      </c>
    </row>
    <row r="48" spans="1:7" ht="60" x14ac:dyDescent="0.25">
      <c r="A48" s="1" t="s">
        <v>36</v>
      </c>
      <c r="B48" t="s">
        <v>108</v>
      </c>
      <c r="C48" t="s">
        <v>129</v>
      </c>
      <c r="D48" s="2" t="s">
        <v>130</v>
      </c>
      <c r="E48" t="str">
        <f t="shared" si="0"/>
        <v>To the best of your knowledge, do any of the following items in your home use gas as a heating source?
Según su leal saber y entender, ¿alguno de los siguientes elementos en su hogar usa gas como fuente de calefacción?</v>
      </c>
      <c r="F48" s="2" t="s">
        <v>130</v>
      </c>
      <c r="G48" t="s">
        <v>131</v>
      </c>
    </row>
    <row r="49" spans="1:7" ht="45" x14ac:dyDescent="0.25">
      <c r="A49" s="1" t="s">
        <v>37</v>
      </c>
      <c r="B49" t="s">
        <v>109</v>
      </c>
      <c r="C49" t="s">
        <v>129</v>
      </c>
      <c r="D49" s="2" t="s">
        <v>130</v>
      </c>
      <c r="E49" t="str">
        <f t="shared" si="0"/>
        <v>Do your windows open?
¿Las ventanas pueden abrirse?</v>
      </c>
      <c r="F49" s="2" t="s">
        <v>130</v>
      </c>
      <c r="G49" t="s">
        <v>131</v>
      </c>
    </row>
    <row r="50" spans="1:7" ht="45" x14ac:dyDescent="0.25">
      <c r="A50" s="1" t="s">
        <v>38</v>
      </c>
      <c r="B50" t="s">
        <v>110</v>
      </c>
      <c r="C50" t="s">
        <v>129</v>
      </c>
      <c r="D50" s="2" t="s">
        <v>130</v>
      </c>
      <c r="E50" t="str">
        <f t="shared" si="0"/>
        <v>Do you know the last time your air filter was changed?
¿Sabe cuándo fue la última vez que cambiaron el filtro de aire?</v>
      </c>
      <c r="F50" s="2" t="s">
        <v>130</v>
      </c>
      <c r="G50" t="s">
        <v>131</v>
      </c>
    </row>
    <row r="51" spans="1:7" ht="45" x14ac:dyDescent="0.25">
      <c r="A51" s="1" t="s">
        <v>39</v>
      </c>
      <c r="B51" t="s">
        <v>111</v>
      </c>
      <c r="C51" t="s">
        <v>129</v>
      </c>
      <c r="D51" s="2" t="s">
        <v>130</v>
      </c>
      <c r="E51" t="str">
        <f t="shared" si="0"/>
        <v>When was the last time your air filter was changed?
¿Cuándo fue la última vez que se cambió el filtro de aire?</v>
      </c>
      <c r="F51" s="2" t="s">
        <v>130</v>
      </c>
      <c r="G51" t="s">
        <v>131</v>
      </c>
    </row>
    <row r="52" spans="1:7" ht="45" x14ac:dyDescent="0.25">
      <c r="A52" s="1" t="s">
        <v>40</v>
      </c>
      <c r="B52" t="s">
        <v>115</v>
      </c>
      <c r="C52" t="s">
        <v>129</v>
      </c>
      <c r="D52" s="2" t="s">
        <v>130</v>
      </c>
      <c r="E52" t="str">
        <f t="shared" si="0"/>
        <v>How do you keep your home cool in the summer?
Cómo mantiene su casa fresca en verano? Marque todas las que quiera.</v>
      </c>
      <c r="F52" s="2" t="s">
        <v>130</v>
      </c>
      <c r="G52" t="s">
        <v>131</v>
      </c>
    </row>
    <row r="53" spans="1:7" ht="45" x14ac:dyDescent="0.25">
      <c r="A53" s="1" t="s">
        <v>41</v>
      </c>
      <c r="B53" t="s">
        <v>112</v>
      </c>
      <c r="C53" t="s">
        <v>129</v>
      </c>
      <c r="D53" s="2" t="s">
        <v>130</v>
      </c>
      <c r="E53" t="str">
        <f t="shared" si="0"/>
        <v>On the hottest days in the summer, are you comfortable in your home?
En los días más calurosos del verano, ¿se siente cómodo(a) en su casa?</v>
      </c>
      <c r="F53" s="2" t="s">
        <v>130</v>
      </c>
      <c r="G53" t="s">
        <v>131</v>
      </c>
    </row>
    <row r="54" spans="1:7" ht="45" x14ac:dyDescent="0.25">
      <c r="A54" s="1" t="s">
        <v>42</v>
      </c>
      <c r="B54" t="s">
        <v>114</v>
      </c>
      <c r="C54" t="s">
        <v>129</v>
      </c>
      <c r="D54" s="2" t="s">
        <v>130</v>
      </c>
      <c r="E54" t="str">
        <f t="shared" si="0"/>
        <v>How do you keep your home warm in the winter?
¿Cómo mantiene su casa caliente en invierno? Marque todas las opciones que correspondan.</v>
      </c>
      <c r="F54" s="2" t="s">
        <v>130</v>
      </c>
      <c r="G54" t="s">
        <v>131</v>
      </c>
    </row>
    <row r="55" spans="1:7" ht="45" x14ac:dyDescent="0.25">
      <c r="A55" s="1" t="s">
        <v>43</v>
      </c>
      <c r="B55" t="s">
        <v>113</v>
      </c>
      <c r="C55" t="s">
        <v>129</v>
      </c>
      <c r="D55" s="2" t="s">
        <v>130</v>
      </c>
      <c r="E55" t="str">
        <f t="shared" si="0"/>
        <v>On the coldest days in the winter, are you comfortable in your home?
En los días más fríos del invierno, ¿se siente cómodo(a) en su casa?</v>
      </c>
      <c r="F55" s="2" t="s">
        <v>130</v>
      </c>
      <c r="G55" t="s">
        <v>131</v>
      </c>
    </row>
    <row r="56" spans="1:7" ht="45" x14ac:dyDescent="0.25">
      <c r="A56" s="1" t="s">
        <v>44</v>
      </c>
      <c r="B56" t="s">
        <v>116</v>
      </c>
      <c r="C56" t="s">
        <v>129</v>
      </c>
      <c r="D56" s="2" t="s">
        <v>130</v>
      </c>
      <c r="E56" t="str">
        <f t="shared" si="0"/>
        <v>When you take a shower, do you have sufficient hot water?
Cuando se ducha, ¿tiene suficiente agua caliente?</v>
      </c>
      <c r="F56" s="2" t="s">
        <v>130</v>
      </c>
      <c r="G56" t="s">
        <v>131</v>
      </c>
    </row>
    <row r="57" spans="1:7" ht="45" x14ac:dyDescent="0.25">
      <c r="A57" s="1" t="s">
        <v>45</v>
      </c>
      <c r="B57" t="s">
        <v>121</v>
      </c>
      <c r="C57" t="s">
        <v>129</v>
      </c>
      <c r="D57" s="2" t="s">
        <v>130</v>
      </c>
      <c r="E57" t="str">
        <f t="shared" si="0"/>
        <v>Are there any repairs needed in the interior or exterior of your home?
¿Se necesitan reparaciones en el interior o exterior de su casa?</v>
      </c>
      <c r="F57" s="2" t="s">
        <v>130</v>
      </c>
      <c r="G57" t="s">
        <v>131</v>
      </c>
    </row>
    <row r="58" spans="1:7" ht="45" x14ac:dyDescent="0.25">
      <c r="A58" s="1" t="s">
        <v>46</v>
      </c>
      <c r="B58" t="s">
        <v>122</v>
      </c>
      <c r="C58" t="s">
        <v>129</v>
      </c>
      <c r="D58" s="2" t="s">
        <v>130</v>
      </c>
      <c r="E58" t="str">
        <f t="shared" si="0"/>
        <v>In your judgment, what repairs are needed in the interior of your home?
A su juicio, ¿qué reparaciones se necesitan en el interior de su hogar?</v>
      </c>
      <c r="F58" s="2" t="s">
        <v>130</v>
      </c>
      <c r="G58" t="s">
        <v>131</v>
      </c>
    </row>
    <row r="59" spans="1:7" ht="45" x14ac:dyDescent="0.25">
      <c r="A59" s="1" t="s">
        <v>47</v>
      </c>
      <c r="B59" t="s">
        <v>123</v>
      </c>
      <c r="C59" t="s">
        <v>129</v>
      </c>
      <c r="D59" s="2" t="s">
        <v>130</v>
      </c>
      <c r="E59" t="str">
        <f t="shared" si="0"/>
        <v>In your judgement, what repairs are needed on the exterior of your home?
A su juicio, ¿qué reparaciones se necesitan en el exterior de su casa?</v>
      </c>
      <c r="F59" s="2" t="s">
        <v>130</v>
      </c>
      <c r="G59" t="s">
        <v>131</v>
      </c>
    </row>
    <row r="60" spans="1:7" ht="45" x14ac:dyDescent="0.25">
      <c r="A60" s="1" t="s">
        <v>22</v>
      </c>
      <c r="B60" t="s">
        <v>117</v>
      </c>
      <c r="C60" t="s">
        <v>129</v>
      </c>
      <c r="D60" s="2" t="s">
        <v>130</v>
      </c>
      <c r="E60" t="str">
        <f t="shared" si="0"/>
        <v>Have you made any repairs to address these issues?
¿Ha hecho alguna reparación para abordar estos problemas?</v>
      </c>
      <c r="F60" s="2" t="s">
        <v>130</v>
      </c>
      <c r="G60" t="s">
        <v>131</v>
      </c>
    </row>
    <row r="61" spans="1:7" ht="45" x14ac:dyDescent="0.25">
      <c r="A61" s="1" t="s">
        <v>23</v>
      </c>
      <c r="B61" t="s">
        <v>118</v>
      </c>
      <c r="C61" t="s">
        <v>129</v>
      </c>
      <c r="D61" s="2" t="s">
        <v>130</v>
      </c>
      <c r="E61" t="str">
        <f t="shared" si="0"/>
        <v>Have you reported these issues to your landlord?
¿Ha informado de estos problemas a su arrendador?</v>
      </c>
      <c r="F61" s="2" t="s">
        <v>130</v>
      </c>
      <c r="G61" t="s">
        <v>131</v>
      </c>
    </row>
    <row r="62" spans="1:7" ht="45" x14ac:dyDescent="0.25">
      <c r="A62" s="1" t="s">
        <v>24</v>
      </c>
      <c r="B62" t="s">
        <v>119</v>
      </c>
      <c r="C62" t="s">
        <v>129</v>
      </c>
      <c r="D62" s="2" t="s">
        <v>130</v>
      </c>
      <c r="E62" t="str">
        <f t="shared" si="0"/>
        <v>Has your landlord addressed these issues?
¿Su propietario ha abordado estos problemas?</v>
      </c>
      <c r="F62" s="2" t="s">
        <v>130</v>
      </c>
      <c r="G62" t="s">
        <v>131</v>
      </c>
    </row>
    <row r="63" spans="1:7" ht="45" x14ac:dyDescent="0.25">
      <c r="A63" s="1" t="s">
        <v>48</v>
      </c>
      <c r="B63" t="s">
        <v>120</v>
      </c>
      <c r="C63" t="s">
        <v>129</v>
      </c>
      <c r="D63" s="2" t="s">
        <v>130</v>
      </c>
      <c r="E63" t="str">
        <f t="shared" si="0"/>
        <v>In general, how responsive is your landlord when you make a service request?
En general, ¿qué tan receptivo es su propietario cuando realiza una solicitud de servicio?</v>
      </c>
      <c r="F63" s="2" t="s">
        <v>130</v>
      </c>
      <c r="G63" t="s">
        <v>131</v>
      </c>
    </row>
    <row r="64" spans="1:7" ht="45" x14ac:dyDescent="0.25">
      <c r="A64" s="1" t="s">
        <v>49</v>
      </c>
      <c r="B64" t="s">
        <v>124</v>
      </c>
      <c r="C64" t="s">
        <v>129</v>
      </c>
      <c r="D64" s="2" t="s">
        <v>130</v>
      </c>
      <c r="E64" t="str">
        <f t="shared" si="0"/>
        <v>Are you aware of any specific home repair programs that may be available to you?
¿Conoce algún programa específico de reparación de viviendas que pueda estar disponible para usted?</v>
      </c>
      <c r="F64" s="2" t="s">
        <v>130</v>
      </c>
      <c r="G64" t="s">
        <v>131</v>
      </c>
    </row>
    <row r="65" spans="1:7" ht="60" x14ac:dyDescent="0.25">
      <c r="A65" s="1" t="s">
        <v>50</v>
      </c>
      <c r="B65" t="s">
        <v>125</v>
      </c>
      <c r="C65" t="s">
        <v>129</v>
      </c>
      <c r="D65" s="2" t="s">
        <v>130</v>
      </c>
      <c r="E65" t="str">
        <f t="shared" si="0"/>
        <v>Please list any information you have about the home repairs program you are aware of.
Por favor, enumere cualquier información que tenga sobre el programa de reparaciones en el hogar que conoce.</v>
      </c>
      <c r="F65" s="2" t="s">
        <v>130</v>
      </c>
      <c r="G65" t="s">
        <v>131</v>
      </c>
    </row>
    <row r="66" spans="1:7" ht="75" x14ac:dyDescent="0.25">
      <c r="A66" s="1" t="s">
        <v>51</v>
      </c>
      <c r="B66" t="s">
        <v>126</v>
      </c>
      <c r="C66" t="s">
        <v>129</v>
      </c>
      <c r="D66" s="2" t="s">
        <v>130</v>
      </c>
      <c r="E66" t="str">
        <f t="shared" si="0"/>
        <v>In what ways do you receive news and information about home repair or other economic resources or programs?
¿De qué manera recibe noticias e información sobre la reparación del hogar u otros recursos o programas económicos?</v>
      </c>
      <c r="F66" s="2" t="s">
        <v>130</v>
      </c>
      <c r="G66" t="s">
        <v>131</v>
      </c>
    </row>
    <row r="67" spans="1:7" ht="75" x14ac:dyDescent="0.25">
      <c r="A67" s="1" t="s">
        <v>52</v>
      </c>
      <c r="B67" t="s">
        <v>127</v>
      </c>
      <c r="C67" t="s">
        <v>129</v>
      </c>
      <c r="D67" s="2" t="s">
        <v>130</v>
      </c>
      <c r="E67" t="str">
        <f t="shared" ref="E67:E75" si="1">A67</f>
        <v>In the future, would you be comfortable with an interior inspection of the home? In other words, would you be comfortable if someone came inside the home to identify and record possible repair needs?
En el futuro, ¿se sentiría cómodo con una inspección interior de la casa? En otras palabras, ¿se sentiría cómodo si alguien entrara a la casa para identificar y registrar posibles necesidades de reparación?</v>
      </c>
      <c r="F67" s="2" t="s">
        <v>130</v>
      </c>
      <c r="G67" t="s">
        <v>131</v>
      </c>
    </row>
    <row r="68" spans="1:7" ht="60" x14ac:dyDescent="0.25">
      <c r="A68" s="1" t="s">
        <v>53</v>
      </c>
      <c r="B68" t="s">
        <v>128</v>
      </c>
      <c r="C68" t="s">
        <v>129</v>
      </c>
      <c r="D68" s="2" t="s">
        <v>130</v>
      </c>
      <c r="E68" t="str">
        <f t="shared" si="1"/>
        <v>Before giving the gift card to the resident, please enter the last 4 digits on the card for tracking purposes.
Antes de entregar la tarjeta de regalo al residente, por favor ingrese los últimos 4 dígitos de la tarjeta para fines de seguimiento.</v>
      </c>
      <c r="F68" s="2" t="s">
        <v>130</v>
      </c>
      <c r="G68" t="s">
        <v>131</v>
      </c>
    </row>
    <row r="69" spans="1:7" x14ac:dyDescent="0.25">
      <c r="A69" t="s">
        <v>54</v>
      </c>
      <c r="B69" t="s">
        <v>54</v>
      </c>
      <c r="C69" t="s">
        <v>129</v>
      </c>
      <c r="D69" s="2" t="s">
        <v>130</v>
      </c>
      <c r="E69" t="str">
        <f t="shared" si="1"/>
        <v>user_id</v>
      </c>
      <c r="F69" s="2" t="s">
        <v>130</v>
      </c>
      <c r="G69" t="s">
        <v>131</v>
      </c>
    </row>
    <row r="70" spans="1:7" x14ac:dyDescent="0.25">
      <c r="A70" t="s">
        <v>55</v>
      </c>
      <c r="B70" t="s">
        <v>55</v>
      </c>
      <c r="C70" t="s">
        <v>129</v>
      </c>
      <c r="D70" s="2" t="s">
        <v>130</v>
      </c>
      <c r="E70" t="str">
        <f t="shared" si="1"/>
        <v>house</v>
      </c>
      <c r="F70" s="2" t="s">
        <v>130</v>
      </c>
      <c r="G70" t="s">
        <v>131</v>
      </c>
    </row>
    <row r="71" spans="1:7" x14ac:dyDescent="0.25">
      <c r="A71" t="s">
        <v>56</v>
      </c>
      <c r="B71" t="s">
        <v>56</v>
      </c>
      <c r="C71" t="s">
        <v>129</v>
      </c>
      <c r="D71" s="2" t="s">
        <v>130</v>
      </c>
      <c r="E71" t="str">
        <f t="shared" si="1"/>
        <v>street</v>
      </c>
      <c r="F71" s="2" t="s">
        <v>130</v>
      </c>
      <c r="G71" t="s">
        <v>131</v>
      </c>
    </row>
    <row r="72" spans="1:7" x14ac:dyDescent="0.25">
      <c r="A72" t="s">
        <v>57</v>
      </c>
      <c r="B72" t="s">
        <v>57</v>
      </c>
      <c r="C72" t="s">
        <v>129</v>
      </c>
      <c r="D72" s="2" t="s">
        <v>130</v>
      </c>
      <c r="E72" t="str">
        <f t="shared" si="1"/>
        <v>hh_size</v>
      </c>
      <c r="F72" s="2" t="s">
        <v>130</v>
      </c>
      <c r="G72" t="s">
        <v>131</v>
      </c>
    </row>
    <row r="73" spans="1:7" x14ac:dyDescent="0.25">
      <c r="A73" t="s">
        <v>58</v>
      </c>
      <c r="B73" t="s">
        <v>58</v>
      </c>
      <c r="C73" t="s">
        <v>129</v>
      </c>
      <c r="D73" s="2" t="s">
        <v>130</v>
      </c>
      <c r="E73" t="str">
        <f t="shared" si="1"/>
        <v>score</v>
      </c>
      <c r="F73" s="2" t="s">
        <v>130</v>
      </c>
      <c r="G73" t="s">
        <v>131</v>
      </c>
    </row>
    <row r="74" spans="1:7" x14ac:dyDescent="0.25">
      <c r="A74" t="s">
        <v>59</v>
      </c>
      <c r="B74" t="s">
        <v>132</v>
      </c>
      <c r="C74" t="s">
        <v>129</v>
      </c>
      <c r="D74" s="2" t="s">
        <v>130</v>
      </c>
      <c r="E74" t="str">
        <f t="shared" si="1"/>
        <v>Submitted At</v>
      </c>
      <c r="F74" s="2" t="s">
        <v>130</v>
      </c>
      <c r="G74" t="s">
        <v>131</v>
      </c>
    </row>
    <row r="75" spans="1:7" x14ac:dyDescent="0.25">
      <c r="A75" t="s">
        <v>60</v>
      </c>
      <c r="B75" t="s">
        <v>133</v>
      </c>
      <c r="C75" t="s">
        <v>129</v>
      </c>
      <c r="D75" s="2" t="s">
        <v>130</v>
      </c>
      <c r="E75" t="str">
        <f t="shared" si="1"/>
        <v>Token</v>
      </c>
      <c r="F75" s="2"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Lopez</dc:creator>
  <cp:lastModifiedBy>Michael Lopez</cp:lastModifiedBy>
  <dcterms:created xsi:type="dcterms:W3CDTF">2023-04-10T16:33:00Z</dcterms:created>
  <dcterms:modified xsi:type="dcterms:W3CDTF">2023-04-10T17:58:36Z</dcterms:modified>
</cp:coreProperties>
</file>