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data\DA_Projects\excel\"/>
    </mc:Choice>
  </mc:AlternateContent>
  <xr:revisionPtr revIDLastSave="0" documentId="8_{6DCEE342-E4C5-49CD-B054-3E5904CF1E7E}"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64" i="4" l="1"/>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<sst xmlns="http://schemas.openxmlformats.org/spreadsheetml/2006/main" count="16267" uniqueCount="51">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</sst>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94B9-44AF-B236-0B834D6D967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4B9-44AF-B236-0B834D6D9679}"/>
            </c:ext>
          </c:extLst>
        </c:ser>
        <c:dLbls>
          <c:showLegendKey val="0"/>
          <c:showVal val="0"/>
          <c:showCatName val="0"/>
          <c:showSerName val="0"/>
          <c:showPercent val="0"/>
          <c:showBubbleSize val="0"/>
        </c:dLbls>
        <c:gapWidth val="219"/>
        <c:overlap val="-27"/>
        <c:axId val="209793279"/>
        <c:axId val="209795775"/>
      </c:barChart>
      <c:catAx>
        <c:axId val="20979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5775"/>
        <c:crosses val="autoZero"/>
        <c:auto val="1"/>
        <c:lblAlgn val="ctr"/>
        <c:lblOffset val="100"/>
        <c:noMultiLvlLbl val="0"/>
      </c:catAx>
      <c:valAx>
        <c:axId val="2097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9B-4AB1-A872-A83FE798F80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9B-4AB1-A872-A83FE798F80B}"/>
            </c:ext>
          </c:extLst>
        </c:ser>
        <c:dLbls>
          <c:showLegendKey val="0"/>
          <c:showVal val="0"/>
          <c:showCatName val="0"/>
          <c:showSerName val="0"/>
          <c:showPercent val="0"/>
          <c:showBubbleSize val="0"/>
        </c:dLbls>
        <c:smooth val="0"/>
        <c:axId val="546103199"/>
        <c:axId val="546104031"/>
      </c:lineChart>
      <c:catAx>
        <c:axId val="54610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4031"/>
        <c:crosses val="autoZero"/>
        <c:auto val="1"/>
        <c:lblAlgn val="ctr"/>
        <c:lblOffset val="100"/>
        <c:noMultiLvlLbl val="0"/>
      </c:catAx>
      <c:valAx>
        <c:axId val="54610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4D-46E1-B777-0B1CA8053AF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4D-46E1-B777-0B1CA8053AFA}"/>
            </c:ext>
          </c:extLst>
        </c:ser>
        <c:dLbls>
          <c:showLegendKey val="0"/>
          <c:showVal val="0"/>
          <c:showCatName val="0"/>
          <c:showSerName val="0"/>
          <c:showPercent val="0"/>
          <c:showBubbleSize val="0"/>
        </c:dLbls>
        <c:marker val="1"/>
        <c:smooth val="0"/>
        <c:axId val="532271823"/>
        <c:axId val="532272655"/>
      </c:lineChart>
      <c:catAx>
        <c:axId val="53227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2655"/>
        <c:crosses val="autoZero"/>
        <c:auto val="1"/>
        <c:lblAlgn val="ctr"/>
        <c:lblOffset val="100"/>
        <c:noMultiLvlLbl val="0"/>
      </c:catAx>
      <c:valAx>
        <c:axId val="5322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644-4434-9444-0793CE37E4F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644-4434-9444-0793CE37E4F1}"/>
            </c:ext>
          </c:extLst>
        </c:ser>
        <c:dLbls>
          <c:showLegendKey val="0"/>
          <c:showVal val="0"/>
          <c:showCatName val="0"/>
          <c:showSerName val="0"/>
          <c:showPercent val="0"/>
          <c:showBubbleSize val="0"/>
        </c:dLbls>
        <c:gapWidth val="219"/>
        <c:overlap val="-27"/>
        <c:axId val="209793279"/>
        <c:axId val="209795775"/>
      </c:barChart>
      <c:catAx>
        <c:axId val="20979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5775"/>
        <c:crosses val="autoZero"/>
        <c:auto val="1"/>
        <c:lblAlgn val="ctr"/>
        <c:lblOffset val="100"/>
        <c:noMultiLvlLbl val="0"/>
      </c:catAx>
      <c:valAx>
        <c:axId val="2097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59-40BF-891F-559BCC51868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59-40BF-891F-559BCC518686}"/>
            </c:ext>
          </c:extLst>
        </c:ser>
        <c:dLbls>
          <c:showLegendKey val="0"/>
          <c:showVal val="0"/>
          <c:showCatName val="0"/>
          <c:showSerName val="0"/>
          <c:showPercent val="0"/>
          <c:showBubbleSize val="0"/>
        </c:dLbls>
        <c:marker val="1"/>
        <c:smooth val="0"/>
        <c:axId val="532271823"/>
        <c:axId val="532272655"/>
      </c:lineChart>
      <c:catAx>
        <c:axId val="53227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2655"/>
        <c:crosses val="autoZero"/>
        <c:auto val="1"/>
        <c:lblAlgn val="ctr"/>
        <c:lblOffset val="100"/>
        <c:noMultiLvlLbl val="0"/>
      </c:catAx>
      <c:valAx>
        <c:axId val="5322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24-4E72-AFB3-C78DC0DFAF6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24-4E72-AFB3-C78DC0DFAF6E}"/>
            </c:ext>
          </c:extLst>
        </c:ser>
        <c:dLbls>
          <c:showLegendKey val="0"/>
          <c:showVal val="0"/>
          <c:showCatName val="0"/>
          <c:showSerName val="0"/>
          <c:showPercent val="0"/>
          <c:showBubbleSize val="0"/>
        </c:dLbls>
        <c:smooth val="0"/>
        <c:axId val="546103199"/>
        <c:axId val="546104031"/>
      </c:lineChart>
      <c:catAx>
        <c:axId val="54610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4031"/>
        <c:crosses val="autoZero"/>
        <c:auto val="1"/>
        <c:lblAlgn val="ctr"/>
        <c:lblOffset val="100"/>
        <c:noMultiLvlLbl val="0"/>
      </c:catAx>
      <c:valAx>
        <c:axId val="54610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13</xdr:col>
      <xdr:colOff>0</xdr:colOff>
      <xdr:row>16</xdr:row>
      <xdr:rowOff>0</xdr:rowOff>
    </xdr:to>
    <xdr:graphicFrame macro="">
      <xdr:nvGraphicFramePr>
        <xdr:cNvPr id="2" name="Chart 1">
          <a:extLst>
            <a:ext uri="{FF2B5EF4-FFF2-40B4-BE49-F238E27FC236}">
              <a16:creationId xmlns:a16="http://schemas.microsoft.com/office/drawing/2014/main" id="{6DD7CA76-E7FE-4CED-9E33-8C0B3F36B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609598</xdr:colOff>
      <xdr:row>18</xdr:row>
      <xdr:rowOff>4762</xdr:rowOff>
    </xdr:from>
    <xdr:to>
      <xdr:col>12</xdr:col>
      <xdr:colOff>609599</xdr:colOff>
      <xdr:row>33</xdr:row>
      <xdr:rowOff>0</xdr:rowOff>
    </xdr:to>
    <xdr:graphicFrame macro="">
      <xdr:nvGraphicFramePr>
        <xdr:cNvPr id="3" name="Chart 2">
          <a:extLst>
            <a:ext uri="{FF2B5EF4-FFF2-40B4-BE49-F238E27FC236}">
              <a16:creationId xmlns:a16="http://schemas.microsoft.com/office/drawing/2014/main" id="{9D1D5B1A-0433-4207-ADFE-A197D70A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4761</xdr:rowOff>
    </xdr:from>
    <xdr:to>
      <xdr:col>13</xdr:col>
      <xdr:colOff>0</xdr:colOff>
      <xdr:row>50</xdr:row>
      <xdr:rowOff>9524</xdr:rowOff>
    </xdr:to>
    <xdr:graphicFrame macro="">
      <xdr:nvGraphicFramePr>
        <xdr:cNvPr id="4" name="Chart 3">
          <a:extLst>
            <a:ext uri="{FF2B5EF4-FFF2-40B4-BE49-F238E27FC236}">
              <a16:creationId xmlns:a16="http://schemas.microsoft.com/office/drawing/2014/main" id="{6843FD8B-347B-4129-8F7D-92B908690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28574</xdr:rowOff>
    </xdr:from>
    <xdr:to>
      <xdr:col>13</xdr:col>
      <xdr:colOff>0</xdr:colOff>
      <xdr:row>18</xdr:row>
      <xdr:rowOff>190499</xdr:rowOff>
    </xdr:to>
    <xdr:graphicFrame macro="">
      <xdr:nvGraphicFramePr>
        <xdr:cNvPr id="19" name="Chart 18">
          <a:extLst>
            <a:ext uri="{FF2B5EF4-FFF2-40B4-BE49-F238E27FC236}">
              <a16:creationId xmlns:a16="http://schemas.microsoft.com/office/drawing/2014/main" id="{0A49A230-2CED-4C26-8EAC-FE64E0FEA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28575</xdr:rowOff>
    </xdr:from>
    <xdr:to>
      <xdr:col>21</xdr:col>
      <xdr:colOff>0</xdr:colOff>
      <xdr:row>19</xdr:row>
      <xdr:rowOff>4763</xdr:rowOff>
    </xdr:to>
    <xdr:graphicFrame macro="">
      <xdr:nvGraphicFramePr>
        <xdr:cNvPr id="20" name="Chart 19">
          <a:extLst>
            <a:ext uri="{FF2B5EF4-FFF2-40B4-BE49-F238E27FC236}">
              <a16:creationId xmlns:a16="http://schemas.microsoft.com/office/drawing/2014/main" id="{8EE7ACE8-D353-4A4A-BE93-1A623EB12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0</xdr:rowOff>
    </xdr:from>
    <xdr:to>
      <xdr:col>21</xdr:col>
      <xdr:colOff>0</xdr:colOff>
      <xdr:row>34</xdr:row>
      <xdr:rowOff>0</xdr:rowOff>
    </xdr:to>
    <xdr:graphicFrame macro="">
      <xdr:nvGraphicFramePr>
        <xdr:cNvPr id="21" name="Chart 20">
          <a:extLst>
            <a:ext uri="{FF2B5EF4-FFF2-40B4-BE49-F238E27FC236}">
              <a16:creationId xmlns:a16="http://schemas.microsoft.com/office/drawing/2014/main" id="{C8184986-7468-4ADA-8329-94423057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9525</xdr:colOff>
      <xdr:row>4</xdr:row>
      <xdr:rowOff>28575</xdr:rowOff>
    </xdr:from>
    <xdr:to>
      <xdr:col>4</xdr:col>
      <xdr:colOff>609599</xdr:colOff>
      <xdr:row>10</xdr:row>
      <xdr:rowOff>0</xdr:rowOff>
    </xdr:to>
    <mc:AlternateContent xmlns:mc="http://schemas.openxmlformats.org/markup-compatibility/2006">
      <mc:Choice xmlns:a14="http://schemas.microsoft.com/office/drawing/2010/main" Requires="a14">
        <xdr:graphicFrame macro="">
          <xdr:nvGraphicFramePr>
            <xdr:cNvPr id="22" name="Marital Status">
              <a:extLst>
                <a:ext uri="{FF2B5EF4-FFF2-40B4-BE49-F238E27FC236}">
                  <a16:creationId xmlns:a16="http://schemas.microsoft.com/office/drawing/2014/main" id="{88C451F3-D12A-4DBB-8861-0D9B2A311C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9125" y="790575"/>
              <a:ext cx="2428874"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9526</xdr:colOff>
      <xdr:row>16</xdr:row>
      <xdr:rowOff>152400</xdr:rowOff>
    </xdr:from>
    <xdr:to>
      <xdr:col>5</xdr:col>
      <xdr:colOff>0</xdr:colOff>
      <xdr:row>25</xdr:row>
      <xdr:rowOff>190499</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B6077D29-5217-4943-9E98-46210C3294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9126" y="3200400"/>
              <a:ext cx="2428874"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9</xdr:row>
      <xdr:rowOff>180975</xdr:rowOff>
    </xdr:from>
    <xdr:to>
      <xdr:col>5</xdr:col>
      <xdr:colOff>0</xdr:colOff>
      <xdr:row>16</xdr:row>
      <xdr:rowOff>161925</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01AED2DA-F29A-4D70-8000-83EC69B798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125" y="1895475"/>
              <a:ext cx="2428875"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Szilagyi" refreshedDate="45551.388011921299" createdVersion="7" refreshedVersion="7" minRefreshableVersion="3" recordCount="1000" xr:uid="{DE66B7B5-E964-45A9-8633-6896B9DC73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21513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ADB589-C1D9-4D4A-AC21-8ABC3556015F}"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13" format="20" series="1">
      <pivotArea type="data" outline="0" fieldPosition="0">
        <references count="2">
          <reference field="4294967294" count="1" selected="0">
            <x v="0"/>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85434-AC6C-47B8-9C06-9562FEBB9711}"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1" format="22" series="1">
      <pivotArea type="data" outline="0" fieldPosition="0">
        <references count="2">
          <reference field="4294967294" count="1" selected="0">
            <x v="0"/>
          </reference>
          <reference field="13" count="1" selected="0">
            <x v="0"/>
          </reference>
        </references>
      </pivotArea>
    </chartFormat>
    <chartFormat chart="11" format="23"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59E30F-4945-40ED-98DB-6A5674371A32}"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4" format="16" series="1">
      <pivotArea type="data" outline="0" fieldPosition="0">
        <references count="2">
          <reference field="4294967294" count="1" selected="0">
            <x v="0"/>
          </reference>
          <reference field="13" count="1" selected="0">
            <x v="0"/>
          </reference>
        </references>
      </pivotArea>
    </chartFormat>
    <chartFormat chart="14"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E86E0B-764A-43EB-A494-F1329C910879}" sourceName="Marital Status">
  <pivotTables>
    <pivotTable tabId="3" name="PivotTable1"/>
    <pivotTable tabId="3" name="PivotTable2"/>
    <pivotTable tabId="3" name="PivotTable3"/>
  </pivotTables>
  <data>
    <tabular pivotCacheId="1521513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DBC5A1-B720-406E-A266-121CBA1AEBE5}" sourceName="Education">
  <pivotTables>
    <pivotTable tabId="3" name="PivotTable1"/>
    <pivotTable tabId="3" name="PivotTable2"/>
    <pivotTable tabId="3" name="PivotTable3"/>
  </pivotTables>
  <data>
    <tabular pivotCacheId="1521513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B89F3C-7ACB-46F2-89D2-714B6D7BFA19}" sourceName="Region">
  <pivotTables>
    <pivotTable tabId="3" name="PivotTable1"/>
    <pivotTable tabId="3" name="PivotTable2"/>
    <pivotTable tabId="3" name="PivotTable3"/>
  </pivotTables>
  <data>
    <tabular pivotCacheId="1521513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943FBE-B023-4C96-9359-B7C184496500}" cache="Slicer_Marital_Status" caption="Marital Status" rowHeight="241300"/>
  <slicer name="Education" xr10:uid="{A72BB189-6E19-40AB-BF4C-BA041B564D97}" cache="Slicer_Education" caption="Education" rowHeight="241300"/>
  <slicer name="Region" xr10:uid="{09FCB635-5733-4880-850E-3442198F4F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FD9E-5C66-4F6D-ABAF-DBF4A6FD00FE}">
  <dimension ref="A1:N1001"/>
  <sheetViews>
    <sheetView topLeftCell="A927" workbookViewId="0">
      <selection activeCell="L933" sqref="L933"/>
    </sheetView>
  </sheetViews>
  <sheetFormatPr defaultRowHeight="15" x14ac:dyDescent="0.25"/>
  <cols>
    <col min="1" max="1" width="6" bestFit="1" customWidth="1"/>
    <col min="2" max="2" width="13.2851562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14" customWidth="1"/>
    <col min="13" max="13" width="4.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13</v>
      </c>
      <c r="G2" t="s">
        <v>14</v>
      </c>
      <c r="H2" t="s">
        <v>15</v>
      </c>
      <c r="I2">
        <v>0</v>
      </c>
      <c r="J2" t="s">
        <v>16</v>
      </c>
      <c r="K2" t="s">
        <v>17</v>
      </c>
      <c r="L2" t="str">
        <f>IF(M2&gt;=55,"Old",IF(M2&gt;=31,"Middle Age",IF(M2&lt;31,"Adolescent","Invalid")))</f>
        <v>Middle Age</v>
      </c>
      <c r="M2">
        <v>42</v>
      </c>
      <c r="N2" t="s">
        <v>18</v>
      </c>
    </row>
    <row r="3" spans="1:14" x14ac:dyDescent="0.25">
      <c r="A3">
        <v>24107</v>
      </c>
      <c r="B3" t="s">
        <v>36</v>
      </c>
      <c r="C3" t="s">
        <v>38</v>
      </c>
      <c r="D3" s="3">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25">
      <c r="A4">
        <v>14177</v>
      </c>
      <c r="B4" t="s">
        <v>36</v>
      </c>
      <c r="C4" t="s">
        <v>38</v>
      </c>
      <c r="D4" s="3">
        <v>80000</v>
      </c>
      <c r="E4">
        <v>5</v>
      </c>
      <c r="F4" t="s">
        <v>19</v>
      </c>
      <c r="G4" t="s">
        <v>21</v>
      </c>
      <c r="H4" t="s">
        <v>18</v>
      </c>
      <c r="I4">
        <v>2</v>
      </c>
      <c r="J4" t="s">
        <v>22</v>
      </c>
      <c r="K4" t="s">
        <v>17</v>
      </c>
      <c r="L4" t="str">
        <f t="shared" si="0"/>
        <v>Old</v>
      </c>
      <c r="M4">
        <v>60</v>
      </c>
      <c r="N4" t="s">
        <v>18</v>
      </c>
    </row>
    <row r="5" spans="1:14" x14ac:dyDescent="0.25">
      <c r="A5">
        <v>24381</v>
      </c>
      <c r="B5" t="s">
        <v>37</v>
      </c>
      <c r="C5" t="s">
        <v>38</v>
      </c>
      <c r="D5" s="3">
        <v>70000</v>
      </c>
      <c r="E5">
        <v>0</v>
      </c>
      <c r="F5" t="s">
        <v>13</v>
      </c>
      <c r="G5" t="s">
        <v>21</v>
      </c>
      <c r="H5" t="s">
        <v>15</v>
      </c>
      <c r="I5">
        <v>1</v>
      </c>
      <c r="J5" t="s">
        <v>23</v>
      </c>
      <c r="K5" t="s">
        <v>24</v>
      </c>
      <c r="L5" t="str">
        <f t="shared" si="0"/>
        <v>Middle Age</v>
      </c>
      <c r="M5">
        <v>41</v>
      </c>
      <c r="N5" t="s">
        <v>15</v>
      </c>
    </row>
    <row r="6" spans="1:14" x14ac:dyDescent="0.25">
      <c r="A6">
        <v>25597</v>
      </c>
      <c r="B6" t="s">
        <v>37</v>
      </c>
      <c r="C6" t="s">
        <v>38</v>
      </c>
      <c r="D6" s="3">
        <v>30000</v>
      </c>
      <c r="E6">
        <v>0</v>
      </c>
      <c r="F6" t="s">
        <v>13</v>
      </c>
      <c r="G6" t="s">
        <v>20</v>
      </c>
      <c r="H6" t="s">
        <v>18</v>
      </c>
      <c r="I6">
        <v>0</v>
      </c>
      <c r="J6" t="s">
        <v>16</v>
      </c>
      <c r="K6" t="s">
        <v>17</v>
      </c>
      <c r="L6" t="str">
        <f t="shared" si="0"/>
        <v>Middle Age</v>
      </c>
      <c r="M6">
        <v>36</v>
      </c>
      <c r="N6" t="s">
        <v>15</v>
      </c>
    </row>
    <row r="7" spans="1:14" x14ac:dyDescent="0.25">
      <c r="A7">
        <v>13507</v>
      </c>
      <c r="B7" t="s">
        <v>36</v>
      </c>
      <c r="C7" t="s">
        <v>39</v>
      </c>
      <c r="D7" s="3">
        <v>10000</v>
      </c>
      <c r="E7">
        <v>2</v>
      </c>
      <c r="F7" t="s">
        <v>19</v>
      </c>
      <c r="G7" t="s">
        <v>25</v>
      </c>
      <c r="H7" t="s">
        <v>15</v>
      </c>
      <c r="I7">
        <v>0</v>
      </c>
      <c r="J7" t="s">
        <v>26</v>
      </c>
      <c r="K7" t="s">
        <v>17</v>
      </c>
      <c r="L7" t="str">
        <f t="shared" si="0"/>
        <v>Middle Age</v>
      </c>
      <c r="M7">
        <v>50</v>
      </c>
      <c r="N7" t="s">
        <v>18</v>
      </c>
    </row>
    <row r="8" spans="1:14" x14ac:dyDescent="0.25">
      <c r="A8">
        <v>27974</v>
      </c>
      <c r="B8" t="s">
        <v>37</v>
      </c>
      <c r="C8" t="s">
        <v>38</v>
      </c>
      <c r="D8" s="3">
        <v>160000</v>
      </c>
      <c r="E8">
        <v>2</v>
      </c>
      <c r="F8" t="s">
        <v>27</v>
      </c>
      <c r="G8" t="s">
        <v>28</v>
      </c>
      <c r="H8" t="s">
        <v>15</v>
      </c>
      <c r="I8">
        <v>4</v>
      </c>
      <c r="J8" t="s">
        <v>16</v>
      </c>
      <c r="K8" t="s">
        <v>24</v>
      </c>
      <c r="L8" t="str">
        <f t="shared" si="0"/>
        <v>Middle Age</v>
      </c>
      <c r="M8">
        <v>33</v>
      </c>
      <c r="N8" t="s">
        <v>15</v>
      </c>
    </row>
    <row r="9" spans="1:14" x14ac:dyDescent="0.25">
      <c r="A9">
        <v>19364</v>
      </c>
      <c r="B9" t="s">
        <v>36</v>
      </c>
      <c r="C9" t="s">
        <v>38</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3">
        <v>10000</v>
      </c>
      <c r="E37">
        <v>5</v>
      </c>
      <c r="F37" t="s">
        <v>29</v>
      </c>
      <c r="G37" t="s">
        <v>25</v>
      </c>
      <c r="H37" t="s">
        <v>18</v>
      </c>
      <c r="I37">
        <v>2</v>
      </c>
      <c r="J37" t="s">
        <v>16</v>
      </c>
      <c r="K37" t="s">
        <v>17</v>
      </c>
      <c r="L37" t="str">
        <f>IF(M37&gt;=55,"Old",IF(M37&gt;=31,"Middle Age",IF(M37&lt;31,"Adolescent","Invalid")))</f>
        <v>Middle Age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3">
        <v>130000</v>
      </c>
      <c r="E59">
        <v>4</v>
      </c>
      <c r="F59" t="s">
        <v>19</v>
      </c>
      <c r="G59" t="s">
        <v>21</v>
      </c>
      <c r="H59" t="s">
        <v>18</v>
      </c>
      <c r="I59">
        <v>4</v>
      </c>
      <c r="J59" t="s">
        <v>23</v>
      </c>
      <c r="K59" t="s">
        <v>17</v>
      </c>
      <c r="L59" t="str">
        <f>IF(M59&gt;=55,"Old",IF(M59&gt;=31,"Middle Age",IF(M59&lt;31,"Adolescent","Invalid")))</f>
        <v>Old</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2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s="3">
        <v>70000</v>
      </c>
      <c r="E195">
        <v>5</v>
      </c>
      <c r="F195" t="s">
        <v>13</v>
      </c>
      <c r="G195" t="s">
        <v>21</v>
      </c>
      <c r="H195" t="s">
        <v>15</v>
      </c>
      <c r="I195">
        <v>4</v>
      </c>
      <c r="J195" t="s">
        <v>46</v>
      </c>
      <c r="K195" t="s">
        <v>24</v>
      </c>
      <c r="L195" t="str">
        <f t="shared" ref="L195:L258" si="3">IF(M195&gt;=55,"Old",IF(M195&gt;=31,"Middle Age",IF(M195&lt;31,"Adolescent","Invalid")))</f>
        <v>Middle Age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2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2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3">
        <v>60000</v>
      </c>
      <c r="E515">
        <v>4</v>
      </c>
      <c r="F515" t="s">
        <v>31</v>
      </c>
      <c r="G515" t="s">
        <v>28</v>
      </c>
      <c r="H515" t="s">
        <v>15</v>
      </c>
      <c r="I515">
        <v>2</v>
      </c>
      <c r="J515" t="s">
        <v>46</v>
      </c>
      <c r="K515" t="s">
        <v>32</v>
      </c>
      <c r="L515" t="str">
        <f t="shared" ref="L515:L578" si="8">IF(M515&gt;=55,"Old",IF(M515&gt;=31,"Middle Age",IF(M515&lt;31,"Adolescent","Invalid")))</f>
        <v>Old</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3">
        <v>50000</v>
      </c>
      <c r="E643">
        <v>4</v>
      </c>
      <c r="F643" t="s">
        <v>13</v>
      </c>
      <c r="G643" t="s">
        <v>28</v>
      </c>
      <c r="H643" t="s">
        <v>15</v>
      </c>
      <c r="I643">
        <v>2</v>
      </c>
      <c r="J643" t="s">
        <v>46</v>
      </c>
      <c r="K643" t="s">
        <v>32</v>
      </c>
      <c r="L643" t="str">
        <f t="shared" ref="L643:L706" si="10">IF(M643&gt;=55,"Old",IF(M643&gt;=31,"Middle Age",IF(M643&lt;31,"Adolescent","Invalid")))</f>
        <v>Old</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3">
        <v>70000</v>
      </c>
      <c r="E707">
        <v>4</v>
      </c>
      <c r="F707" t="s">
        <v>13</v>
      </c>
      <c r="G707" t="s">
        <v>28</v>
      </c>
      <c r="H707" t="s">
        <v>15</v>
      </c>
      <c r="I707">
        <v>1</v>
      </c>
      <c r="J707" t="s">
        <v>46</v>
      </c>
      <c r="K707" t="s">
        <v>32</v>
      </c>
      <c r="L707" t="str">
        <f t="shared" ref="L707:L770" si="11">IF(M707&gt;=55,"Old",IF(M707&gt;=31,"Middle Age",IF(M707&lt;31,"Adolescent","Invalid")))</f>
        <v>Old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2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2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7032FD9E-5C66-4F6D-ABAF-DBF4A6FD00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5325-7F8F-42E9-A32C-EF42FB4BA17B}">
  <dimension ref="A2:D41"/>
  <sheetViews>
    <sheetView workbookViewId="0">
      <selection activeCell="C1" sqref="C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A6E4-6852-4CC0-B4B3-C69E4ECA7A0A}">
  <dimension ref="B2:U4"/>
  <sheetViews>
    <sheetView showGridLines="0" tabSelected="1" workbookViewId="0">
      <selection activeCell="C33" sqref="C33"/>
    </sheetView>
  </sheetViews>
  <sheetFormatPr defaultRowHeight="15" x14ac:dyDescent="0.25"/>
  <sheetData>
    <row r="2" spans="2:21" ht="15" customHeight="1" x14ac:dyDescent="0.25">
      <c r="B2" s="8" t="s">
        <v>50</v>
      </c>
      <c r="C2" s="8"/>
      <c r="D2" s="8"/>
      <c r="E2" s="8"/>
      <c r="F2" s="8"/>
      <c r="G2" s="8"/>
      <c r="H2" s="8"/>
      <c r="I2" s="8"/>
      <c r="J2" s="8"/>
      <c r="K2" s="8"/>
      <c r="L2" s="8"/>
      <c r="M2" s="8"/>
      <c r="N2" s="8"/>
      <c r="O2" s="8"/>
      <c r="P2" s="8"/>
      <c r="Q2" s="8"/>
      <c r="R2" s="8"/>
      <c r="S2" s="8"/>
      <c r="T2" s="8"/>
      <c r="U2" s="8"/>
    </row>
    <row r="3" spans="2:21" x14ac:dyDescent="0.25">
      <c r="B3" s="8"/>
      <c r="C3" s="8"/>
      <c r="D3" s="8"/>
      <c r="E3" s="8"/>
      <c r="F3" s="8"/>
      <c r="G3" s="8"/>
      <c r="H3" s="8"/>
      <c r="I3" s="8"/>
      <c r="J3" s="8"/>
      <c r="K3" s="8"/>
      <c r="L3" s="8"/>
      <c r="M3" s="8"/>
      <c r="N3" s="8"/>
      <c r="O3" s="8"/>
      <c r="P3" s="8"/>
      <c r="Q3" s="8"/>
      <c r="R3" s="8"/>
      <c r="S3" s="8"/>
      <c r="T3" s="8"/>
      <c r="U3" s="8"/>
    </row>
    <row r="4" spans="2:21" x14ac:dyDescent="0.25">
      <c r="B4" s="8"/>
      <c r="C4" s="8"/>
      <c r="D4" s="8"/>
      <c r="E4" s="8"/>
      <c r="F4" s="8"/>
      <c r="G4" s="8"/>
      <c r="H4" s="8"/>
      <c r="I4" s="8"/>
      <c r="J4" s="8"/>
      <c r="K4" s="8"/>
      <c r="L4" s="8"/>
      <c r="M4" s="8"/>
      <c r="N4" s="8"/>
      <c r="O4" s="8"/>
      <c r="P4" s="8"/>
      <c r="Q4" s="8"/>
      <c r="R4" s="8"/>
      <c r="S4" s="8"/>
      <c r="T4" s="8"/>
      <c r="U4" s="8"/>
    </row>
  </sheetData>
  <mergeCells count="1">
    <mergeCell ref="B2: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Szilagyi</dc:creator>
  <cp:lastModifiedBy>Brenda Szilagyi</cp:lastModifiedBy>
  <dcterms:created xsi:type="dcterms:W3CDTF">2022-03-18T02:50:57Z</dcterms:created>
  <dcterms:modified xsi:type="dcterms:W3CDTF">2024-09-16T09:01:22Z</dcterms:modified>
</cp:coreProperties>
</file>