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hilla/Desktop/game-of-life/CAB201_2020S2_ProjectPartB_n10454012/"/>
    </mc:Choice>
  </mc:AlternateContent>
  <xr:revisionPtr revIDLastSave="0" documentId="13_ncr:1_{C2D6D8B9-7F09-7C4F-8758-87B6865996A9}" xr6:coauthVersionLast="45" xr6:coauthVersionMax="45" xr10:uidLastSave="{00000000-0000-0000-0000-000000000000}"/>
  <bookViews>
    <workbookView xWindow="2120" yWindow="1000" windowWidth="37480" windowHeight="23500" xr2:uid="{B6904C73-38EA-4A0D-987E-F2DCB498C39B}"/>
  </bookViews>
  <sheets>
    <sheet name="Sheet1" sheetId="1" r:id="rId1"/>
  </sheets>
  <definedNames>
    <definedName name="Submission_Items_Scores">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8" i="1" l="1"/>
  <c r="H65" i="1"/>
  <c r="H19" i="1"/>
  <c r="H46" i="1"/>
  <c r="H5" i="1" l="1"/>
  <c r="H6" i="1" s="1"/>
  <c r="I78" i="1"/>
  <c r="I65" i="1"/>
  <c r="I46" i="1"/>
  <c r="I19" i="1"/>
</calcChain>
</file>

<file path=xl/sharedStrings.xml><?xml version="1.0" encoding="utf-8"?>
<sst xmlns="http://schemas.openxmlformats.org/spreadsheetml/2006/main" count="98" uniqueCount="86">
  <si>
    <t>CAB201 - Programming Principles</t>
  </si>
  <si>
    <t>Last Name:</t>
  </si>
  <si>
    <t>First Name:</t>
  </si>
  <si>
    <t>Score:</t>
  </si>
  <si>
    <t>Student ID:</t>
  </si>
  <si>
    <t>Grade:</t>
  </si>
  <si>
    <t>Submission Items</t>
  </si>
  <si>
    <t>Score</t>
  </si>
  <si>
    <t>Max</t>
  </si>
  <si>
    <t>Total</t>
  </si>
  <si>
    <t>Code Quality</t>
  </si>
  <si>
    <r>
      <rPr>
        <b/>
        <sz val="11"/>
        <color theme="1"/>
        <rFont val="Calibri"/>
        <family val="2"/>
        <scheme val="minor"/>
      </rPr>
      <t>Methods</t>
    </r>
    <r>
      <rPr>
        <sz val="11"/>
        <color theme="1"/>
        <rFont val="Calibri"/>
        <family val="2"/>
        <scheme val="minor"/>
      </rPr>
      <t>: Methods are single purpose and clear, and code is reasonably efficient and succinct.</t>
    </r>
  </si>
  <si>
    <t>Presentation</t>
  </si>
  <si>
    <t xml:space="preserve">This document will need to accurately state the elements of your submission that have been completed. Enter numbers into each of the criteria that reflect how well you think you did. Include any limitations, bugs, logical/run-time error or general comments in the comment section at the end of each section. You should use this as a 'checklist' for completing your assignment. </t>
  </si>
  <si>
    <t>Progress Submission</t>
  </si>
  <si>
    <t>Comments</t>
  </si>
  <si>
    <t xml:space="preserve">CRA &amp; Statement of Completeness  </t>
  </si>
  <si>
    <r>
      <t>User Manual (</t>
    </r>
    <r>
      <rPr>
        <sz val="11"/>
        <color theme="1"/>
        <rFont val="Courier New"/>
        <family val="3"/>
      </rPr>
      <t>README.md</t>
    </r>
    <r>
      <rPr>
        <sz val="11"/>
        <color theme="1"/>
        <rFont val="Calibri"/>
        <family val="2"/>
        <scheme val="minor"/>
      </rPr>
      <t>)</t>
    </r>
  </si>
  <si>
    <t>Command Line Arguments</t>
  </si>
  <si>
    <t>Default Values</t>
  </si>
  <si>
    <t>Validation</t>
  </si>
  <si>
    <t>General</t>
  </si>
  <si>
    <t>Multiple flags can be used at once</t>
  </si>
  <si>
    <t>Functionality and Flow</t>
  </si>
  <si>
    <t>Flow</t>
  </si>
  <si>
    <t>Program starts by reporting the success or failure of interpretting the command line arguments</t>
  </si>
  <si>
    <t>Program displays the runtime settings before beginning the simulation</t>
  </si>
  <si>
    <t>Simulation</t>
  </si>
  <si>
    <t>Usage and Effect</t>
  </si>
  <si>
    <r>
      <t xml:space="preserve">To gain points for this section, you must maintain good code quality throughout your whole project. You should follow the guidelines and conventions presented in the CAB201 C# Programming Style Guide to help you meet these criteria,  
</t>
    </r>
    <r>
      <rPr>
        <b/>
        <sz val="11"/>
        <color theme="1"/>
        <rFont val="Calibri"/>
        <family val="2"/>
        <scheme val="minor"/>
      </rPr>
      <t>Important:</t>
    </r>
    <r>
      <rPr>
        <sz val="11"/>
        <color theme="1"/>
        <rFont val="Calibri"/>
        <family val="2"/>
        <scheme val="minor"/>
      </rPr>
      <t xml:space="preserve"> Your target reader is a programmer, not an absolute beginner.</t>
    </r>
  </si>
  <si>
    <r>
      <rPr>
        <b/>
        <sz val="11"/>
        <color theme="1"/>
        <rFont val="Calibri"/>
        <family val="2"/>
        <scheme val="minor"/>
      </rPr>
      <t>Naming</t>
    </r>
    <r>
      <rPr>
        <sz val="11"/>
        <color theme="1"/>
        <rFont val="Calibri"/>
        <family val="2"/>
        <scheme val="minor"/>
      </rPr>
      <t>: Maintained, consistent and clear standard in variable, method and class naming.</t>
    </r>
  </si>
  <si>
    <r>
      <rPr>
        <b/>
        <sz val="11"/>
        <color theme="1"/>
        <rFont val="Calibri"/>
        <family val="2"/>
        <scheme val="minor"/>
      </rPr>
      <t>Code reuse</t>
    </r>
    <r>
      <rPr>
        <sz val="11"/>
        <color theme="1"/>
        <rFont val="Calibri"/>
        <family val="2"/>
        <scheme val="minor"/>
      </rPr>
      <t xml:space="preserve">: No unnecessarily long or repeated code. No redundant methods. </t>
    </r>
  </si>
  <si>
    <r>
      <rPr>
        <b/>
        <sz val="11"/>
        <color theme="1"/>
        <rFont val="Calibri"/>
        <family val="2"/>
        <scheme val="minor"/>
      </rPr>
      <t>Comments</t>
    </r>
    <r>
      <rPr>
        <sz val="11"/>
        <color theme="1"/>
        <rFont val="Calibri"/>
        <family val="2"/>
        <scheme val="minor"/>
      </rPr>
      <t>: All classes and methods are appropriately commented. Use of in-line comments to explain complex (non-obvious) code. In-line comments are not excessive.</t>
    </r>
  </si>
  <si>
    <r>
      <rPr>
        <b/>
        <sz val="11"/>
        <color theme="1"/>
        <rFont val="Calibri"/>
        <family val="2"/>
        <scheme val="minor"/>
      </rPr>
      <t>Magic Numbers</t>
    </r>
    <r>
      <rPr>
        <sz val="11"/>
        <color theme="1"/>
        <rFont val="Calibri"/>
        <family val="2"/>
        <scheme val="minor"/>
      </rPr>
      <t xml:space="preserve">: Magic numbers have been replaced with appropriately named constants. </t>
    </r>
  </si>
  <si>
    <r>
      <rPr>
        <b/>
        <sz val="11"/>
        <color theme="1"/>
        <rFont val="Calibri"/>
        <family val="2"/>
        <scheme val="minor"/>
      </rPr>
      <t>Variable Declarations:</t>
    </r>
    <r>
      <rPr>
        <sz val="11"/>
        <color theme="1"/>
        <rFont val="Calibri"/>
        <family val="2"/>
        <scheme val="minor"/>
      </rPr>
      <t xml:space="preserve"> Varaibles are declared with minimum scope and global declarations are avoided where appropriate.</t>
    </r>
  </si>
  <si>
    <r>
      <rPr>
        <b/>
        <sz val="11"/>
        <color theme="1"/>
        <rFont val="Calibri"/>
        <family val="2"/>
        <scheme val="minor"/>
      </rPr>
      <t>Format</t>
    </r>
    <r>
      <rPr>
        <sz val="11"/>
        <color theme="1"/>
        <rFont val="Calibri"/>
        <family val="2"/>
        <scheme val="minor"/>
      </rPr>
      <t>: Consistent and appropriate white spacing, line length, indentation, bracing, and separation into files within the project.</t>
    </r>
  </si>
  <si>
    <t>Console output is clearly presented and uncluttered</t>
  </si>
  <si>
    <t>Warning/error messages are descriptive and insightful</t>
  </si>
  <si>
    <t>Missing number of paramters (for any given option) are reported</t>
  </si>
  <si>
    <t>Life (Part 2) - CRA &amp; Statement of Completeness</t>
  </si>
  <si>
    <t>Each of the items below are required for submission, failure to submit any of these items will result in a point deduction. The amount deducted will be proportional to the amount of incomplete work. For each of the report sections you must discuss at least one good example of how you have used each of the concepts in your code and how it has improved your code quality to receive full marks.</t>
  </si>
  <si>
    <t>Project Report</t>
  </si>
  <si>
    <t>Encapsulation</t>
  </si>
  <si>
    <t>Polymorphism</t>
  </si>
  <si>
    <t>Exception Handling</t>
  </si>
  <si>
    <t>To gain points for this section, your program must be able to correctly interpret command line arguments. Generally, each command line argument will be tested for its flag name, default value and validation. It is assumed that the command line arguments introduced in Part 1 are completely functional (points will only be awarded for arguments introduced in Part 2).</t>
  </si>
  <si>
    <r>
      <rPr>
        <b/>
        <sz val="11"/>
        <color theme="1"/>
        <rFont val="Calibri"/>
        <family val="2"/>
        <scheme val="minor"/>
      </rPr>
      <t>Neighbourhood</t>
    </r>
    <r>
      <rPr>
        <sz val="11"/>
        <color theme="1"/>
        <rFont val="Calibri"/>
        <family val="2"/>
        <scheme val="minor"/>
      </rPr>
      <t>: 1st order Moore (centre excluded)</t>
    </r>
  </si>
  <si>
    <r>
      <rPr>
        <b/>
        <sz val="11"/>
        <color theme="1"/>
        <rFont val="Calibri"/>
        <family val="2"/>
        <scheme val="minor"/>
      </rPr>
      <t>Survival Rule</t>
    </r>
    <r>
      <rPr>
        <sz val="11"/>
        <color theme="1"/>
        <rFont val="Calibri"/>
        <family val="2"/>
        <scheme val="minor"/>
      </rPr>
      <t>: 2 or 3 neighbours</t>
    </r>
  </si>
  <si>
    <r>
      <rPr>
        <b/>
        <sz val="11"/>
        <color theme="1"/>
        <rFont val="Calibri"/>
        <family val="2"/>
        <scheme val="minor"/>
      </rPr>
      <t>Birth Rule</t>
    </r>
    <r>
      <rPr>
        <sz val="11"/>
        <color theme="1"/>
        <rFont val="Calibri"/>
        <family val="2"/>
        <scheme val="minor"/>
      </rPr>
      <t>: 3 neighbours</t>
    </r>
  </si>
  <si>
    <r>
      <rPr>
        <b/>
        <sz val="11"/>
        <color theme="1"/>
        <rFont val="Calibri"/>
        <family val="2"/>
        <scheme val="minor"/>
      </rPr>
      <t>Memory</t>
    </r>
    <r>
      <rPr>
        <sz val="11"/>
        <color theme="1"/>
        <rFont val="Calibri"/>
        <family val="2"/>
        <scheme val="minor"/>
      </rPr>
      <t>: 16 generations</t>
    </r>
  </si>
  <si>
    <r>
      <rPr>
        <b/>
        <sz val="11"/>
        <color theme="1"/>
        <rFont val="Calibri"/>
        <family val="2"/>
        <scheme val="minor"/>
      </rPr>
      <t>Output File</t>
    </r>
    <r>
      <rPr>
        <sz val="11"/>
        <color theme="1"/>
        <rFont val="Calibri"/>
        <family val="2"/>
        <scheme val="minor"/>
      </rPr>
      <t>: N/A</t>
    </r>
  </si>
  <si>
    <r>
      <rPr>
        <b/>
        <sz val="11"/>
        <color theme="1"/>
        <rFont val="Calibri"/>
        <family val="2"/>
        <scheme val="minor"/>
      </rPr>
      <t>Ghost Mode</t>
    </r>
    <r>
      <rPr>
        <sz val="11"/>
        <color theme="1"/>
        <rFont val="Calibri"/>
        <family val="2"/>
        <scheme val="minor"/>
      </rPr>
      <t>: OFF</t>
    </r>
  </si>
  <si>
    <r>
      <rPr>
        <b/>
        <sz val="11"/>
        <color theme="1"/>
        <rFont val="Calibri"/>
        <family val="2"/>
        <scheme val="minor"/>
      </rPr>
      <t>Neighbourhood</t>
    </r>
    <r>
      <rPr>
        <sz val="11"/>
        <color theme="1"/>
        <rFont val="Calibri"/>
        <family val="2"/>
        <scheme val="minor"/>
      </rPr>
      <t>: --neighbour correct sets the type order and centre counting for the neighbourhood</t>
    </r>
  </si>
  <si>
    <r>
      <rPr>
        <b/>
        <sz val="11"/>
        <color theme="1"/>
        <rFont val="Calibri"/>
        <family val="2"/>
        <scheme val="minor"/>
      </rPr>
      <t>Survival Rule</t>
    </r>
    <r>
      <rPr>
        <sz val="11"/>
        <color theme="1"/>
        <rFont val="Calibri"/>
        <family val="2"/>
        <scheme val="minor"/>
      </rPr>
      <t>: --survival correctly sets the number of neighbours required for survival</t>
    </r>
  </si>
  <si>
    <r>
      <rPr>
        <b/>
        <sz val="11"/>
        <color theme="1"/>
        <rFont val="Calibri"/>
        <family val="2"/>
        <scheme val="minor"/>
      </rPr>
      <t>Birth Rule</t>
    </r>
    <r>
      <rPr>
        <sz val="11"/>
        <color theme="1"/>
        <rFont val="Calibri"/>
        <family val="2"/>
        <scheme val="minor"/>
      </rPr>
      <t>: --birth correctly sets the number of neighbours required for birth</t>
    </r>
  </si>
  <si>
    <r>
      <rPr>
        <b/>
        <sz val="11"/>
        <color theme="1"/>
        <rFont val="Calibri"/>
        <family val="2"/>
        <scheme val="minor"/>
      </rPr>
      <t>Memory</t>
    </r>
    <r>
      <rPr>
        <sz val="11"/>
        <color theme="1"/>
        <rFont val="Calibri"/>
        <family val="2"/>
        <scheme val="minor"/>
      </rPr>
      <t>: --memory correctly sets the number of stored generations</t>
    </r>
  </si>
  <si>
    <r>
      <rPr>
        <b/>
        <sz val="11"/>
        <color theme="1"/>
        <rFont val="Calibri"/>
        <family val="2"/>
        <scheme val="minor"/>
      </rPr>
      <t>Output File</t>
    </r>
    <r>
      <rPr>
        <sz val="11"/>
        <color theme="1"/>
        <rFont val="Calibri"/>
        <family val="2"/>
        <scheme val="minor"/>
      </rPr>
      <t>: --output correctly sets the output file path</t>
    </r>
  </si>
  <si>
    <r>
      <rPr>
        <b/>
        <sz val="11"/>
        <color theme="1"/>
        <rFont val="Calibri"/>
        <family val="2"/>
        <scheme val="minor"/>
      </rPr>
      <t>Ghost Mode</t>
    </r>
    <r>
      <rPr>
        <sz val="11"/>
        <color theme="1"/>
        <rFont val="Calibri"/>
        <family val="2"/>
        <scheme val="minor"/>
      </rPr>
      <t>: --ghost correctly enables ghost mode</t>
    </r>
  </si>
  <si>
    <t>Neighbourhood</t>
  </si>
  <si>
    <t>Type is one of "moore" or "vonNeumann" (ignore case)</t>
  </si>
  <si>
    <t>Centre-counting is one of "true" or "false" (ignore case)</t>
  </si>
  <si>
    <t>Rules</t>
  </si>
  <si>
    <t>Any number of positive integers or positive integers separated by ellipses</t>
  </si>
  <si>
    <r>
      <rPr>
        <b/>
        <sz val="11"/>
        <color theme="1"/>
        <rFont val="Calibri"/>
        <family val="2"/>
        <scheme val="minor"/>
      </rPr>
      <t>Output File</t>
    </r>
    <r>
      <rPr>
        <sz val="11"/>
        <color theme="1"/>
        <rFont val="Calibri"/>
        <family val="2"/>
        <scheme val="minor"/>
      </rPr>
      <t xml:space="preserve">: Valid paths with a </t>
    </r>
    <r>
      <rPr>
        <sz val="11"/>
        <color theme="1"/>
        <rFont val="Courier New"/>
        <family val="3"/>
      </rPr>
      <t>.seed</t>
    </r>
    <r>
      <rPr>
        <sz val="11"/>
        <color theme="1"/>
        <rFont val="Calibri"/>
        <family val="2"/>
        <scheme val="minor"/>
      </rPr>
      <t xml:space="preserve"> file extension </t>
    </r>
  </si>
  <si>
    <t>To gain points for this section, your program must behave in correctly and in accordance to the specification. Note that criteria carried over from Part 1 have had their weighting reduced so that you are marked on the new elements.</t>
  </si>
  <si>
    <t>File I/O</t>
  </si>
  <si>
    <t>Seed files formatted with #version=2.0 are read correctly.</t>
  </si>
  <si>
    <t>Data is written to the specified output file at the end of the simulation</t>
  </si>
  <si>
    <t xml:space="preserve">The spacebar key is exclusively used to progress the program. Holding down the spacebar should not progress the program. </t>
  </si>
  <si>
    <t>The game behaves correctly with non-standard neighbourhoods</t>
  </si>
  <si>
    <t>The game behaves correctly with non-standard birth/survival rules</t>
  </si>
  <si>
    <t>The game detects steady-state conditions are reports periodicity correctly</t>
  </si>
  <si>
    <t>The simulation can render the the game using ghost mode correctly.</t>
  </si>
  <si>
    <t>Inheritance</t>
  </si>
  <si>
    <t>Order is between 1 and 10 (inclusive) and less than half of the smallest dimension (rows or columns).</t>
  </si>
  <si>
    <r>
      <rPr>
        <b/>
        <sz val="11"/>
        <color theme="1"/>
        <rFont val="Calibri"/>
        <family val="2"/>
        <scheme val="minor"/>
      </rPr>
      <t>Memory</t>
    </r>
    <r>
      <rPr>
        <sz val="11"/>
        <color theme="1"/>
        <rFont val="Calibri"/>
        <family val="2"/>
        <scheme val="minor"/>
      </rPr>
      <t>: Integer values between 4 and 512 (inclusive)</t>
    </r>
  </si>
  <si>
    <t>Cells that would exist outside of the bounds of the universe are handled elegantly (the program doesn't crash and issues are reported).</t>
  </si>
  <si>
    <t>The output data is correctly formatted in accordance to the #version=2.0 formatting.</t>
  </si>
  <si>
    <t>Supplied values are less than or equal to the number of neighbouring cells.</t>
  </si>
  <si>
    <t>Walisundara</t>
  </si>
  <si>
    <t>Chiran</t>
  </si>
  <si>
    <t>n10454012</t>
  </si>
  <si>
    <t>The game follows the custom set of rules and runs well.</t>
  </si>
  <si>
    <t>The progress submission was done on time, the report is complete with the program following the key concepts.</t>
  </si>
  <si>
    <t>periodicity doesn't always work but steadys tate is detected. Holding the spacebar will progress through generations in step mode. Other than that everything works fine.</t>
  </si>
  <si>
    <t>Conventions were followed along with algorithms, classes, methods as well as overall code quality was well maintained.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</si>
</sst>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14"/>
      <color theme="1"/>
      <name val="Calibri"/>
      <family val="2"/>
      <scheme val="minor"/>
    </font>
    <font>
      <sz val="11"/>
      <color theme="1"/>
      <name val="Courier New"/>
      <family val="3"/>
    </font>
  </fonts>
  <fills count="3">
    <fill>
      <patternFill patternType="none"/>
    </fill>
    <fill>
      <patternFill patternType="gray125"/>
    </fill>
    <fill>
      <patternFill patternType="solid">
        <fgColor theme="0" tint="-0.14999847407452621"/>
        <bgColor indexed="64"/>
      </patternFill>
    </fill>
  </fills>
  <borders count="43">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right>
      <top/>
      <bottom/>
      <diagonal/>
    </border>
    <border>
      <left style="thin">
        <color theme="0"/>
      </left>
      <right style="thin">
        <color theme="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top style="thin">
        <color theme="0"/>
      </top>
      <bottom style="thin">
        <color theme="0"/>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style="thin">
        <color theme="0" tint="-0.499984740745262"/>
      </right>
      <top style="thin">
        <color indexed="64"/>
      </top>
      <bottom style="thin">
        <color theme="0" tint="-0.499984740745262"/>
      </bottom>
      <diagonal/>
    </border>
    <border>
      <left style="thin">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indexed="64"/>
      </left>
      <right/>
      <top style="thin">
        <color theme="0" tint="-0.499984740745262"/>
      </top>
      <bottom/>
      <diagonal/>
    </border>
    <border>
      <left/>
      <right style="thin">
        <color theme="0" tint="-0.499984740745262"/>
      </right>
      <top style="thin">
        <color theme="0" tint="-0.499984740745262"/>
      </top>
      <bottom/>
      <diagonal/>
    </border>
    <border>
      <left/>
      <right style="thin">
        <color theme="0" tint="-0.499984740745262"/>
      </right>
      <top/>
      <bottom/>
      <diagonal/>
    </border>
    <border>
      <left/>
      <right style="thin">
        <color theme="0" tint="-0.499984740745262"/>
      </right>
      <top/>
      <bottom style="thin">
        <color indexed="64"/>
      </bottom>
      <diagonal/>
    </border>
    <border>
      <left style="thin">
        <color indexed="64"/>
      </left>
      <right style="thin">
        <color theme="0" tint="-0.499984740745262"/>
      </right>
      <top/>
      <bottom style="thin">
        <color indexed="64"/>
      </bottom>
      <diagonal/>
    </border>
    <border>
      <left style="thin">
        <color indexed="64"/>
      </left>
      <right style="thin">
        <color theme="0" tint="-0.499984740745262"/>
      </right>
      <top/>
      <bottom/>
      <diagonal/>
    </border>
    <border>
      <left style="thin">
        <color indexed="64"/>
      </left>
      <right/>
      <top/>
      <bottom style="thin">
        <color theme="0" tint="-0.499984740745262"/>
      </bottom>
      <diagonal/>
    </border>
    <border>
      <left/>
      <right/>
      <top/>
      <bottom style="thin">
        <color theme="0" tint="-0.499984740745262"/>
      </bottom>
      <diagonal/>
    </border>
    <border>
      <left/>
      <right style="thin">
        <color indexed="64"/>
      </right>
      <top/>
      <bottom style="thin">
        <color theme="0" tint="-0.499984740745262"/>
      </bottom>
      <diagonal/>
    </border>
    <border>
      <left style="thin">
        <color indexed="64"/>
      </left>
      <right style="thin">
        <color theme="0" tint="-0.499984740745262"/>
      </right>
      <top/>
      <bottom style="thin">
        <color theme="0" tint="-0.499984740745262"/>
      </bottom>
      <diagonal/>
    </border>
    <border>
      <left style="thin">
        <color indexed="64"/>
      </left>
      <right style="thin">
        <color theme="0" tint="-0.499984740745262"/>
      </right>
      <top style="thin">
        <color indexed="64"/>
      </top>
      <bottom/>
      <diagonal/>
    </border>
    <border>
      <left style="thin">
        <color indexed="64"/>
      </left>
      <right style="thin">
        <color theme="0" tint="-0.499984740745262"/>
      </right>
      <top style="thin">
        <color theme="0" tint="-0.499984740745262"/>
      </top>
      <bottom/>
      <diagonal/>
    </border>
  </borders>
  <cellStyleXfs count="2">
    <xf numFmtId="0" fontId="0" fillId="0" borderId="0"/>
    <xf numFmtId="9" fontId="1" fillId="0" borderId="0" applyFont="0" applyFill="0" applyBorder="0" applyAlignment="0" applyProtection="0"/>
  </cellStyleXfs>
  <cellXfs count="129">
    <xf numFmtId="0" fontId="0" fillId="0" borderId="0" xfId="0"/>
    <xf numFmtId="0" fontId="0" fillId="0" borderId="1" xfId="0" applyBorder="1"/>
    <xf numFmtId="0" fontId="0" fillId="0" borderId="2" xfId="0" applyBorder="1"/>
    <xf numFmtId="0" fontId="0" fillId="0" borderId="3" xfId="0" applyBorder="1"/>
    <xf numFmtId="0" fontId="2" fillId="0" borderId="1" xfId="0" applyFont="1" applyBorder="1" applyAlignment="1">
      <alignment horizontal="right" vertical="center"/>
    </xf>
    <xf numFmtId="0" fontId="0" fillId="0" borderId="4" xfId="0" applyBorder="1"/>
    <xf numFmtId="0" fontId="0" fillId="0" borderId="2" xfId="0" applyBorder="1" applyAlignment="1">
      <alignment vertical="center"/>
    </xf>
    <xf numFmtId="0" fontId="0" fillId="0" borderId="5" xfId="0" applyBorder="1"/>
    <xf numFmtId="0" fontId="0" fillId="0" borderId="1" xfId="0" applyBorder="1" applyAlignment="1">
      <alignment vertical="center"/>
    </xf>
    <xf numFmtId="0" fontId="0" fillId="0" borderId="6" xfId="0" applyBorder="1"/>
    <xf numFmtId="0" fontId="2" fillId="0" borderId="3" xfId="0" applyFont="1" applyBorder="1" applyAlignment="1">
      <alignment horizontal="right" vertical="center"/>
    </xf>
    <xf numFmtId="0" fontId="0" fillId="0" borderId="3" xfId="0" applyBorder="1" applyAlignment="1">
      <alignment vertical="center"/>
    </xf>
    <xf numFmtId="0" fontId="0" fillId="0" borderId="13" xfId="0" applyBorder="1"/>
    <xf numFmtId="0" fontId="0" fillId="0" borderId="14" xfId="0" applyBorder="1"/>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0" fillId="0" borderId="20" xfId="0" applyBorder="1" applyAlignment="1">
      <alignment horizontal="left" vertical="top" wrapText="1"/>
    </xf>
    <xf numFmtId="0" fontId="0" fillId="0" borderId="21" xfId="0" applyBorder="1" applyAlignment="1">
      <alignment horizontal="left" vertical="top" wrapText="1"/>
    </xf>
    <xf numFmtId="10" fontId="0" fillId="0" borderId="6" xfId="1" applyNumberFormat="1" applyFont="1" applyBorder="1" applyAlignment="1">
      <alignment horizontal="left" vertical="center"/>
    </xf>
    <xf numFmtId="10" fontId="0" fillId="0" borderId="3" xfId="1" applyNumberFormat="1" applyFont="1" applyBorder="1" applyAlignment="1">
      <alignment horizontal="left" vertical="center"/>
    </xf>
    <xf numFmtId="0" fontId="0" fillId="0" borderId="26" xfId="0" applyBorder="1" applyAlignment="1">
      <alignment horizontal="center" vertical="center"/>
    </xf>
    <xf numFmtId="0" fontId="2" fillId="0" borderId="25" xfId="0" applyFont="1" applyBorder="1" applyAlignment="1">
      <alignment horizontal="center" vertical="center"/>
    </xf>
    <xf numFmtId="0" fontId="0" fillId="0" borderId="30" xfId="0" applyBorder="1" applyAlignment="1">
      <alignment horizontal="center" vertical="center"/>
    </xf>
    <xf numFmtId="0" fontId="2" fillId="0" borderId="29" xfId="0" applyFont="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0" xfId="0" applyBorder="1" applyAlignment="1">
      <alignment horizontal="center" vertical="center"/>
    </xf>
    <xf numFmtId="0" fontId="2" fillId="0" borderId="39" xfId="0" applyFont="1" applyBorder="1" applyAlignment="1">
      <alignment horizontal="center" vertical="center"/>
    </xf>
    <xf numFmtId="0" fontId="0" fillId="0" borderId="0" xfId="0" applyAlignment="1">
      <alignment horizontal="left" vertical="top" wrapText="1"/>
    </xf>
    <xf numFmtId="0" fontId="2" fillId="0" borderId="18" xfId="0" applyFont="1" applyBorder="1" applyAlignment="1">
      <alignment horizontal="center" vertical="center"/>
    </xf>
    <xf numFmtId="0" fontId="2" fillId="0" borderId="12" xfId="0" applyFont="1" applyBorder="1" applyAlignment="1">
      <alignment horizontal="center" vertical="center"/>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2" fillId="2" borderId="10" xfId="0" applyFont="1" applyFill="1" applyBorder="1"/>
    <xf numFmtId="0" fontId="2" fillId="2" borderId="11" xfId="0" applyFont="1" applyFill="1" applyBorder="1"/>
    <xf numFmtId="0" fontId="2" fillId="2" borderId="15" xfId="0" applyFont="1" applyFill="1" applyBorder="1" applyAlignment="1">
      <alignment horizontal="center"/>
    </xf>
    <xf numFmtId="0" fontId="2" fillId="2" borderId="10" xfId="0" applyFont="1" applyFill="1" applyBorder="1" applyAlignment="1">
      <alignment horizontal="center"/>
    </xf>
    <xf numFmtId="0" fontId="2" fillId="2" borderId="17" xfId="0" applyFont="1" applyFill="1" applyBorder="1" applyAlignment="1">
      <alignment horizontal="center"/>
    </xf>
    <xf numFmtId="0" fontId="2" fillId="2" borderId="12" xfId="0" applyFont="1" applyFill="1" applyBorder="1" applyAlignment="1">
      <alignment horizontal="center"/>
    </xf>
    <xf numFmtId="0" fontId="2" fillId="2" borderId="7" xfId="0" applyFont="1" applyFill="1" applyBorder="1"/>
    <xf numFmtId="0" fontId="2" fillId="2" borderId="8" xfId="0" applyFont="1" applyFill="1" applyBorder="1"/>
    <xf numFmtId="0" fontId="0" fillId="0" borderId="19"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0" fillId="0" borderId="27"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2" fillId="0" borderId="41" xfId="0" applyFont="1" applyBorder="1" applyAlignment="1">
      <alignment horizontal="center" vertical="center" wrapText="1"/>
    </xf>
    <xf numFmtId="0" fontId="0" fillId="0" borderId="36" xfId="0" applyBorder="1" applyAlignment="1">
      <alignment horizontal="center" vertical="center" wrapText="1"/>
    </xf>
    <xf numFmtId="0" fontId="0" fillId="0" borderId="40" xfId="0" applyBorder="1" applyAlignment="1">
      <alignment horizontal="center" vertical="center"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28" xfId="0" applyBorder="1" applyAlignment="1">
      <alignment horizontal="left" wrapText="1"/>
    </xf>
    <xf numFmtId="0" fontId="0" fillId="0" borderId="29" xfId="0" applyBorder="1" applyAlignment="1">
      <alignment horizontal="left"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2" fillId="0" borderId="42" xfId="0" applyFont="1" applyBorder="1" applyAlignment="1">
      <alignment horizontal="center" vertical="center"/>
    </xf>
    <xf numFmtId="0" fontId="2" fillId="0" borderId="40" xfId="0" applyFont="1" applyBorder="1" applyAlignment="1">
      <alignment horizontal="center" vertical="center"/>
    </xf>
    <xf numFmtId="0" fontId="0" fillId="0" borderId="28" xfId="0" applyBorder="1" applyAlignment="1">
      <alignment horizontal="left" vertical="top" wrapText="1"/>
    </xf>
    <xf numFmtId="0" fontId="0" fillId="0" borderId="29" xfId="0" applyBorder="1" applyAlignment="1">
      <alignment horizontal="left" vertical="top" wrapText="1"/>
    </xf>
    <xf numFmtId="0" fontId="3" fillId="0" borderId="2" xfId="0" applyFont="1" applyBorder="1" applyAlignment="1">
      <alignment horizontal="center"/>
    </xf>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2" fontId="0" fillId="0" borderId="4" xfId="0" applyNumberFormat="1" applyBorder="1" applyAlignment="1">
      <alignment horizontal="left" vertical="center"/>
    </xf>
    <xf numFmtId="2" fontId="0" fillId="0" borderId="2" xfId="0" applyNumberFormat="1" applyBorder="1" applyAlignment="1">
      <alignment horizontal="left" vertical="center"/>
    </xf>
    <xf numFmtId="10" fontId="0" fillId="0" borderId="4" xfId="1" applyNumberFormat="1" applyFont="1" applyBorder="1" applyAlignment="1">
      <alignment horizontal="left" vertical="center"/>
    </xf>
    <xf numFmtId="10" fontId="0" fillId="0" borderId="2" xfId="1"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6" xfId="0" applyFont="1" applyFill="1" applyBorder="1" applyAlignment="1">
      <alignment horizontal="left" vertical="center"/>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0" fillId="0" borderId="23"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0" borderId="4" xfId="0" applyBorder="1" applyAlignment="1">
      <alignment horizontal="left" vertical="top" wrapText="1"/>
    </xf>
    <xf numFmtId="0" fontId="0" fillId="0" borderId="22" xfId="0" applyBorder="1" applyAlignment="1">
      <alignment horizontal="left" vertical="top" wrapText="1"/>
    </xf>
    <xf numFmtId="0" fontId="0" fillId="0" borderId="2" xfId="0" applyBorder="1" applyAlignment="1">
      <alignment horizontal="left" vertical="top" wrapText="1"/>
    </xf>
    <xf numFmtId="0" fontId="0" fillId="0" borderId="37" xfId="0" applyBorder="1" applyAlignment="1">
      <alignment horizontal="left" vertical="center"/>
    </xf>
    <xf numFmtId="0" fontId="0" fillId="0" borderId="38" xfId="0" applyBorder="1" applyAlignment="1">
      <alignment horizontal="left" vertical="center"/>
    </xf>
    <xf numFmtId="0" fontId="0" fillId="0" borderId="39" xfId="0" applyBorder="1" applyAlignment="1">
      <alignment horizontal="left" vertical="center"/>
    </xf>
    <xf numFmtId="0" fontId="0" fillId="0" borderId="23" xfId="0" applyBorder="1" applyAlignment="1">
      <alignment horizontal="left" vertical="top" wrapText="1"/>
    </xf>
    <xf numFmtId="0" fontId="2" fillId="0" borderId="31" xfId="0" applyFont="1" applyBorder="1" applyAlignment="1">
      <alignment horizontal="center" vertical="center"/>
    </xf>
    <xf numFmtId="0" fontId="0" fillId="0" borderId="32" xfId="0" applyBorder="1" applyAlignment="1">
      <alignment horizontal="center" vertical="center"/>
    </xf>
    <xf numFmtId="0" fontId="0" fillId="0" borderId="19" xfId="0" applyBorder="1" applyAlignment="1">
      <alignment horizontal="center" vertical="center"/>
    </xf>
    <xf numFmtId="0" fontId="0" fillId="0" borderId="33" xfId="0" applyBorder="1" applyAlignment="1">
      <alignment horizontal="center" vertical="center"/>
    </xf>
    <xf numFmtId="0" fontId="0" fillId="0" borderId="10" xfId="0" applyBorder="1" applyAlignment="1">
      <alignment horizontal="center" vertical="center"/>
    </xf>
    <xf numFmtId="0" fontId="0" fillId="0" borderId="34" xfId="0" applyBorder="1" applyAlignment="1">
      <alignment horizontal="center" vertical="center"/>
    </xf>
    <xf numFmtId="0" fontId="0" fillId="0" borderId="28" xfId="0" applyBorder="1" applyAlignment="1">
      <alignment horizontal="left" vertical="top"/>
    </xf>
    <xf numFmtId="0" fontId="0" fillId="0" borderId="29"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27" xfId="0" applyBorder="1" applyAlignment="1">
      <alignment horizontal="left" vertical="top" wrapText="1"/>
    </xf>
    <xf numFmtId="0" fontId="0" fillId="0" borderId="19" xfId="0" applyBorder="1" applyAlignment="1">
      <alignment horizontal="left" vertical="center"/>
    </xf>
    <xf numFmtId="0" fontId="0" fillId="0" borderId="0" xfId="0" applyAlignment="1">
      <alignment horizontal="left" vertical="center"/>
    </xf>
    <xf numFmtId="0" fontId="0" fillId="0" borderId="18" xfId="0" applyBorder="1" applyAlignment="1">
      <alignment horizontal="left" vertical="center"/>
    </xf>
    <xf numFmtId="0" fontId="2" fillId="0" borderId="7" xfId="0" applyFont="1" applyBorder="1"/>
    <xf numFmtId="0" fontId="2" fillId="0" borderId="8" xfId="0" applyFont="1" applyBorder="1"/>
    <xf numFmtId="0" fontId="2" fillId="0" borderId="9" xfId="0" applyFont="1" applyBorder="1"/>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2" fillId="2" borderId="19" xfId="0" applyFont="1" applyFill="1" applyBorder="1" applyAlignment="1">
      <alignment horizontal="center"/>
    </xf>
    <xf numFmtId="0" fontId="2" fillId="2" borderId="18" xfId="0" applyFont="1" applyFill="1" applyBorder="1" applyAlignment="1">
      <alignment horizontal="center"/>
    </xf>
    <xf numFmtId="0" fontId="0" fillId="2" borderId="19" xfId="0" applyFill="1" applyBorder="1" applyAlignment="1">
      <alignment horizontal="left" vertical="center" wrapText="1"/>
    </xf>
    <xf numFmtId="0" fontId="0" fillId="2" borderId="0" xfId="0" applyFill="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9" xfId="0" applyBorder="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C300-24F0-4A87-A928-5249CE4891A5}">
  <dimension ref="A1:J80"/>
  <sheetViews>
    <sheetView tabSelected="1" topLeftCell="A58" zoomScale="115" zoomScaleNormal="115" zoomScaleSheetLayoutView="100" workbookViewId="0">
      <selection activeCell="B80" sqref="B80:I80"/>
    </sheetView>
  </sheetViews>
  <sheetFormatPr baseColWidth="10" defaultColWidth="8.83203125" defaultRowHeight="15" x14ac:dyDescent="0.2"/>
  <cols>
    <col min="1" max="1" width="4.5" customWidth="1"/>
    <col min="2" max="3" width="7.6640625" customWidth="1"/>
    <col min="4" max="4" width="14.5" customWidth="1"/>
    <col min="5" max="6" width="12.5" customWidth="1"/>
    <col min="7" max="7" width="23.33203125" customWidth="1"/>
    <col min="8" max="9" width="6.5" customWidth="1"/>
    <col min="10" max="10" width="4.5" customWidth="1"/>
  </cols>
  <sheetData>
    <row r="1" spans="1:10" ht="24" x14ac:dyDescent="0.3">
      <c r="A1" s="1"/>
      <c r="B1" s="74" t="s">
        <v>39</v>
      </c>
      <c r="C1" s="75"/>
      <c r="D1" s="75"/>
      <c r="E1" s="75"/>
      <c r="F1" s="75"/>
      <c r="G1" s="75"/>
      <c r="H1" s="75"/>
      <c r="I1" s="75"/>
      <c r="J1" s="1"/>
    </row>
    <row r="2" spans="1:10" ht="19" x14ac:dyDescent="0.25">
      <c r="A2" s="1"/>
      <c r="B2" s="76" t="s">
        <v>0</v>
      </c>
      <c r="C2" s="77"/>
      <c r="D2" s="77"/>
      <c r="E2" s="77"/>
      <c r="F2" s="77"/>
      <c r="G2" s="77"/>
      <c r="H2" s="77"/>
      <c r="I2" s="77"/>
      <c r="J2" s="1"/>
    </row>
    <row r="3" spans="1:10" x14ac:dyDescent="0.2">
      <c r="A3" s="1"/>
      <c r="B3" s="2"/>
      <c r="C3" s="1"/>
      <c r="D3" s="1"/>
      <c r="E3" s="3"/>
      <c r="F3" s="3"/>
      <c r="G3" s="1"/>
      <c r="H3" s="1"/>
      <c r="I3" s="1"/>
      <c r="J3" s="1"/>
    </row>
    <row r="4" spans="1:10" x14ac:dyDescent="0.2">
      <c r="A4" s="1"/>
      <c r="B4" s="2"/>
      <c r="C4" s="4" t="s">
        <v>1</v>
      </c>
      <c r="D4" t="s">
        <v>79</v>
      </c>
      <c r="E4" s="5"/>
      <c r="F4" s="1"/>
      <c r="G4" s="4"/>
      <c r="H4" s="8"/>
      <c r="I4" s="6"/>
      <c r="J4" s="1"/>
    </row>
    <row r="5" spans="1:10" x14ac:dyDescent="0.2">
      <c r="A5" s="1"/>
      <c r="B5" s="2"/>
      <c r="C5" s="4" t="s">
        <v>2</v>
      </c>
      <c r="D5" s="1" t="s">
        <v>80</v>
      </c>
      <c r="E5" s="7"/>
      <c r="F5" s="7"/>
      <c r="G5" s="4" t="s">
        <v>3</v>
      </c>
      <c r="H5" s="78">
        <f>MIN(SUM(I19,I46,I65,I78),SUM(H19,H46,H65,H78))</f>
        <v>96</v>
      </c>
      <c r="I5" s="79"/>
      <c r="J5" s="1"/>
    </row>
    <row r="6" spans="1:10" x14ac:dyDescent="0.2">
      <c r="A6" s="1"/>
      <c r="B6" s="2"/>
      <c r="C6" s="4" t="s">
        <v>4</v>
      </c>
      <c r="D6" s="7" t="s">
        <v>81</v>
      </c>
      <c r="E6" s="8"/>
      <c r="F6" s="8"/>
      <c r="G6" s="4" t="s">
        <v>5</v>
      </c>
      <c r="H6" s="80">
        <f>(H5/100)*0.35</f>
        <v>0.33599999999999997</v>
      </c>
      <c r="I6" s="81"/>
      <c r="J6" s="1"/>
    </row>
    <row r="7" spans="1:10" x14ac:dyDescent="0.2">
      <c r="A7" s="1"/>
      <c r="B7" s="9"/>
      <c r="C7" s="10"/>
      <c r="D7" s="7"/>
      <c r="E7" s="11"/>
      <c r="F7" s="11"/>
      <c r="G7" s="10"/>
      <c r="H7" s="21"/>
      <c r="I7" s="20"/>
      <c r="J7" s="1"/>
    </row>
    <row r="8" spans="1:10" ht="60" customHeight="1" x14ac:dyDescent="0.2">
      <c r="A8" s="1"/>
      <c r="B8" s="89" t="s">
        <v>13</v>
      </c>
      <c r="C8" s="90"/>
      <c r="D8" s="90"/>
      <c r="E8" s="90"/>
      <c r="F8" s="90"/>
      <c r="G8" s="90"/>
      <c r="H8" s="90"/>
      <c r="I8" s="91"/>
      <c r="J8" s="1"/>
    </row>
    <row r="9" spans="1:10" x14ac:dyDescent="0.2">
      <c r="A9" s="1"/>
      <c r="B9" s="12"/>
      <c r="C9" s="13"/>
      <c r="D9" s="13"/>
      <c r="E9" s="13"/>
      <c r="F9" s="13"/>
      <c r="G9" s="13"/>
      <c r="H9" s="13"/>
      <c r="I9" s="13"/>
      <c r="J9" s="1"/>
    </row>
    <row r="10" spans="1:10" x14ac:dyDescent="0.2">
      <c r="A10" s="5"/>
      <c r="B10" s="82" t="s">
        <v>6</v>
      </c>
      <c r="C10" s="83"/>
      <c r="D10" s="83"/>
      <c r="E10" s="83"/>
      <c r="F10" s="83"/>
      <c r="G10" s="83"/>
      <c r="H10" s="38" t="s">
        <v>7</v>
      </c>
      <c r="I10" s="40" t="s">
        <v>8</v>
      </c>
      <c r="J10" s="2"/>
    </row>
    <row r="11" spans="1:10" ht="75" customHeight="1" x14ac:dyDescent="0.2">
      <c r="A11" s="5"/>
      <c r="B11" s="84" t="s">
        <v>40</v>
      </c>
      <c r="C11" s="85"/>
      <c r="D11" s="85"/>
      <c r="E11" s="85"/>
      <c r="F11" s="85"/>
      <c r="G11" s="85"/>
      <c r="H11" s="39"/>
      <c r="I11" s="41"/>
      <c r="J11" s="2"/>
    </row>
    <row r="12" spans="1:10" x14ac:dyDescent="0.2">
      <c r="A12" s="5"/>
      <c r="B12" s="86" t="s">
        <v>14</v>
      </c>
      <c r="C12" s="87"/>
      <c r="D12" s="87"/>
      <c r="E12" s="87"/>
      <c r="F12" s="87"/>
      <c r="G12" s="88"/>
      <c r="H12" s="22">
        <v>5</v>
      </c>
      <c r="I12" s="23">
        <v>5</v>
      </c>
      <c r="J12" s="2"/>
    </row>
    <row r="13" spans="1:10" x14ac:dyDescent="0.2">
      <c r="A13" s="5"/>
      <c r="B13" s="47" t="s">
        <v>16</v>
      </c>
      <c r="C13" s="48"/>
      <c r="D13" s="48"/>
      <c r="E13" s="48"/>
      <c r="F13" s="48"/>
      <c r="G13" s="49"/>
      <c r="H13" s="24">
        <v>1</v>
      </c>
      <c r="I13" s="25">
        <v>1</v>
      </c>
      <c r="J13" s="2"/>
    </row>
    <row r="14" spans="1:10" x14ac:dyDescent="0.2">
      <c r="A14" s="5"/>
      <c r="B14" s="47" t="s">
        <v>17</v>
      </c>
      <c r="C14" s="48"/>
      <c r="D14" s="48"/>
      <c r="E14" s="48"/>
      <c r="F14" s="48"/>
      <c r="G14" s="49"/>
      <c r="H14" s="24">
        <v>2</v>
      </c>
      <c r="I14" s="25">
        <v>2</v>
      </c>
      <c r="J14" s="2"/>
    </row>
    <row r="15" spans="1:10" x14ac:dyDescent="0.2">
      <c r="A15" s="5"/>
      <c r="B15" s="96" t="s">
        <v>41</v>
      </c>
      <c r="C15" s="97"/>
      <c r="D15" s="102" t="s">
        <v>42</v>
      </c>
      <c r="E15" s="102"/>
      <c r="F15" s="102"/>
      <c r="G15" s="103"/>
      <c r="H15" s="24">
        <v>3</v>
      </c>
      <c r="I15" s="25">
        <v>3</v>
      </c>
      <c r="J15" s="2"/>
    </row>
    <row r="16" spans="1:10" x14ac:dyDescent="0.2">
      <c r="A16" s="5"/>
      <c r="B16" s="98"/>
      <c r="C16" s="99"/>
      <c r="D16" s="102" t="s">
        <v>73</v>
      </c>
      <c r="E16" s="102"/>
      <c r="F16" s="102"/>
      <c r="G16" s="103"/>
      <c r="H16" s="24">
        <v>3</v>
      </c>
      <c r="I16" s="25">
        <v>3</v>
      </c>
      <c r="J16" s="2"/>
    </row>
    <row r="17" spans="1:10" ht="14.25" customHeight="1" x14ac:dyDescent="0.2">
      <c r="A17" s="5"/>
      <c r="B17" s="98"/>
      <c r="C17" s="99"/>
      <c r="D17" s="102" t="s">
        <v>43</v>
      </c>
      <c r="E17" s="102"/>
      <c r="F17" s="102"/>
      <c r="G17" s="103"/>
      <c r="H17" s="24">
        <v>3</v>
      </c>
      <c r="I17" s="25">
        <v>3</v>
      </c>
      <c r="J17" s="2"/>
    </row>
    <row r="18" spans="1:10" x14ac:dyDescent="0.2">
      <c r="A18" s="1"/>
      <c r="B18" s="100"/>
      <c r="C18" s="101"/>
      <c r="D18" s="104" t="s">
        <v>44</v>
      </c>
      <c r="E18" s="104"/>
      <c r="F18" s="104"/>
      <c r="G18" s="105"/>
      <c r="H18" s="26">
        <v>3</v>
      </c>
      <c r="I18" s="31">
        <v>3</v>
      </c>
      <c r="J18" s="1"/>
    </row>
    <row r="19" spans="1:10" x14ac:dyDescent="0.2">
      <c r="A19" s="5"/>
      <c r="B19" s="42" t="s">
        <v>9</v>
      </c>
      <c r="C19" s="43"/>
      <c r="D19" s="43"/>
      <c r="E19" s="43"/>
      <c r="F19" s="43"/>
      <c r="G19" s="43"/>
      <c r="H19" s="14">
        <f>SUM(H12:H18)</f>
        <v>20</v>
      </c>
      <c r="I19" s="15">
        <f>SUM(I12:I18)</f>
        <v>20</v>
      </c>
      <c r="J19" s="2"/>
    </row>
    <row r="20" spans="1:10" ht="15" customHeight="1" x14ac:dyDescent="0.2">
      <c r="A20" s="5"/>
      <c r="B20" s="110" t="s">
        <v>15</v>
      </c>
      <c r="C20" s="111"/>
      <c r="D20" s="111"/>
      <c r="E20" s="111"/>
      <c r="F20" s="111"/>
      <c r="G20" s="111"/>
      <c r="H20" s="111"/>
      <c r="I20" s="112"/>
      <c r="J20" s="2"/>
    </row>
    <row r="21" spans="1:10" ht="30" customHeight="1" x14ac:dyDescent="0.2">
      <c r="A21" s="5"/>
      <c r="B21" s="113" t="s">
        <v>83</v>
      </c>
      <c r="C21" s="114"/>
      <c r="D21" s="114"/>
      <c r="E21" s="114"/>
      <c r="F21" s="114"/>
      <c r="G21" s="114"/>
      <c r="H21" s="114"/>
      <c r="I21" s="115"/>
      <c r="J21" s="2"/>
    </row>
    <row r="22" spans="1:10" x14ac:dyDescent="0.2">
      <c r="A22" s="5"/>
      <c r="B22" s="13"/>
      <c r="C22" s="13"/>
      <c r="D22" s="13"/>
      <c r="E22" s="13"/>
      <c r="F22" s="13"/>
      <c r="G22" s="13"/>
      <c r="H22" s="13"/>
      <c r="I22" s="13"/>
      <c r="J22" s="2"/>
    </row>
    <row r="23" spans="1:10" x14ac:dyDescent="0.2">
      <c r="A23" s="5"/>
      <c r="B23" s="82" t="s">
        <v>18</v>
      </c>
      <c r="C23" s="83"/>
      <c r="D23" s="83"/>
      <c r="E23" s="83"/>
      <c r="F23" s="83"/>
      <c r="G23" s="83"/>
      <c r="H23" s="38" t="s">
        <v>7</v>
      </c>
      <c r="I23" s="40" t="s">
        <v>8</v>
      </c>
      <c r="J23" s="2"/>
    </row>
    <row r="24" spans="1:10" ht="75" customHeight="1" x14ac:dyDescent="0.2">
      <c r="A24" s="5"/>
      <c r="B24" s="118" t="s">
        <v>45</v>
      </c>
      <c r="C24" s="119"/>
      <c r="D24" s="119"/>
      <c r="E24" s="119"/>
      <c r="F24" s="119"/>
      <c r="G24" s="119"/>
      <c r="H24" s="116"/>
      <c r="I24" s="117"/>
      <c r="J24" s="2"/>
    </row>
    <row r="25" spans="1:10" x14ac:dyDescent="0.2">
      <c r="A25" s="5"/>
      <c r="B25" s="50" t="s">
        <v>21</v>
      </c>
      <c r="C25" s="51"/>
      <c r="D25" s="86" t="s">
        <v>22</v>
      </c>
      <c r="E25" s="87"/>
      <c r="F25" s="87"/>
      <c r="G25" s="88"/>
      <c r="H25" s="22">
        <v>2</v>
      </c>
      <c r="I25" s="23">
        <v>2</v>
      </c>
      <c r="J25" s="2"/>
    </row>
    <row r="26" spans="1:10" x14ac:dyDescent="0.2">
      <c r="A26" s="5"/>
      <c r="B26" s="52"/>
      <c r="C26" s="53"/>
      <c r="D26" s="107" t="s">
        <v>38</v>
      </c>
      <c r="E26" s="108"/>
      <c r="F26" s="108"/>
      <c r="G26" s="109"/>
      <c r="H26" s="27">
        <v>2</v>
      </c>
      <c r="I26" s="31">
        <v>2</v>
      </c>
      <c r="J26" s="2"/>
    </row>
    <row r="27" spans="1:10" x14ac:dyDescent="0.2">
      <c r="A27" s="5"/>
      <c r="B27" s="50" t="s">
        <v>19</v>
      </c>
      <c r="C27" s="51"/>
      <c r="D27" s="86" t="s">
        <v>46</v>
      </c>
      <c r="E27" s="87"/>
      <c r="F27" s="87"/>
      <c r="G27" s="88"/>
      <c r="H27" s="22">
        <v>1</v>
      </c>
      <c r="I27" s="23">
        <v>1</v>
      </c>
      <c r="J27" s="2"/>
    </row>
    <row r="28" spans="1:10" x14ac:dyDescent="0.2">
      <c r="A28" s="5"/>
      <c r="B28" s="52"/>
      <c r="C28" s="53"/>
      <c r="D28" s="92" t="s">
        <v>47</v>
      </c>
      <c r="E28" s="93"/>
      <c r="F28" s="93"/>
      <c r="G28" s="94"/>
      <c r="H28" s="28">
        <v>1</v>
      </c>
      <c r="I28" s="29">
        <v>1</v>
      </c>
      <c r="J28" s="2"/>
    </row>
    <row r="29" spans="1:10" ht="14.25" customHeight="1" x14ac:dyDescent="0.2">
      <c r="A29" s="5"/>
      <c r="B29" s="52"/>
      <c r="C29" s="53"/>
      <c r="D29" s="92" t="s">
        <v>48</v>
      </c>
      <c r="E29" s="93"/>
      <c r="F29" s="93"/>
      <c r="G29" s="94"/>
      <c r="H29" s="28">
        <v>1</v>
      </c>
      <c r="I29" s="29">
        <v>1</v>
      </c>
      <c r="J29" s="2"/>
    </row>
    <row r="30" spans="1:10" x14ac:dyDescent="0.2">
      <c r="A30" s="5"/>
      <c r="B30" s="52"/>
      <c r="C30" s="53"/>
      <c r="D30" s="92" t="s">
        <v>49</v>
      </c>
      <c r="E30" s="93"/>
      <c r="F30" s="93"/>
      <c r="G30" s="94"/>
      <c r="H30" s="28">
        <v>1</v>
      </c>
      <c r="I30" s="29">
        <v>1</v>
      </c>
      <c r="J30" s="2"/>
    </row>
    <row r="31" spans="1:10" x14ac:dyDescent="0.2">
      <c r="A31" s="5"/>
      <c r="B31" s="52"/>
      <c r="C31" s="53"/>
      <c r="D31" s="92" t="s">
        <v>50</v>
      </c>
      <c r="E31" s="93"/>
      <c r="F31" s="93"/>
      <c r="G31" s="94"/>
      <c r="H31" s="28">
        <v>1</v>
      </c>
      <c r="I31" s="29">
        <v>1</v>
      </c>
      <c r="J31" s="2"/>
    </row>
    <row r="32" spans="1:10" x14ac:dyDescent="0.2">
      <c r="A32" s="5"/>
      <c r="B32" s="52"/>
      <c r="C32" s="53"/>
      <c r="D32" s="92" t="s">
        <v>51</v>
      </c>
      <c r="E32" s="93"/>
      <c r="F32" s="93"/>
      <c r="G32" s="94"/>
      <c r="H32" s="28">
        <v>1</v>
      </c>
      <c r="I32" s="29">
        <v>1</v>
      </c>
      <c r="J32" s="2"/>
    </row>
    <row r="33" spans="1:10" ht="30" customHeight="1" x14ac:dyDescent="0.2">
      <c r="A33" s="5"/>
      <c r="B33" s="50" t="s">
        <v>28</v>
      </c>
      <c r="C33" s="51"/>
      <c r="D33" s="95" t="s">
        <v>52</v>
      </c>
      <c r="E33" s="64"/>
      <c r="F33" s="64"/>
      <c r="G33" s="65"/>
      <c r="H33" s="22">
        <v>2</v>
      </c>
      <c r="I33" s="23">
        <v>2</v>
      </c>
      <c r="J33" s="2"/>
    </row>
    <row r="34" spans="1:10" ht="30" customHeight="1" x14ac:dyDescent="0.2">
      <c r="A34" s="5"/>
      <c r="B34" s="52"/>
      <c r="C34" s="53"/>
      <c r="D34" s="106" t="s">
        <v>53</v>
      </c>
      <c r="E34" s="72"/>
      <c r="F34" s="72"/>
      <c r="G34" s="73"/>
      <c r="H34" s="28">
        <v>2</v>
      </c>
      <c r="I34" s="29">
        <v>2</v>
      </c>
      <c r="J34" s="2"/>
    </row>
    <row r="35" spans="1:10" ht="30" customHeight="1" x14ac:dyDescent="0.2">
      <c r="A35" s="5"/>
      <c r="B35" s="52"/>
      <c r="C35" s="53"/>
      <c r="D35" s="106" t="s">
        <v>54</v>
      </c>
      <c r="E35" s="72"/>
      <c r="F35" s="72"/>
      <c r="G35" s="73"/>
      <c r="H35" s="28">
        <v>2</v>
      </c>
      <c r="I35" s="29">
        <v>2</v>
      </c>
      <c r="J35" s="2"/>
    </row>
    <row r="36" spans="1:10" ht="14.25" customHeight="1" x14ac:dyDescent="0.2">
      <c r="A36" s="5"/>
      <c r="B36" s="52"/>
      <c r="C36" s="53"/>
      <c r="D36" s="47" t="s">
        <v>55</v>
      </c>
      <c r="E36" s="48"/>
      <c r="F36" s="48"/>
      <c r="G36" s="49"/>
      <c r="H36" s="28">
        <v>2</v>
      </c>
      <c r="I36" s="29">
        <v>2</v>
      </c>
      <c r="J36" s="2"/>
    </row>
    <row r="37" spans="1:10" x14ac:dyDescent="0.2">
      <c r="A37" s="5"/>
      <c r="B37" s="52"/>
      <c r="C37" s="53"/>
      <c r="D37" s="47" t="s">
        <v>56</v>
      </c>
      <c r="E37" s="48"/>
      <c r="F37" s="48"/>
      <c r="G37" s="49"/>
      <c r="H37" s="28">
        <v>2</v>
      </c>
      <c r="I37" s="29">
        <v>2</v>
      </c>
      <c r="J37" s="2"/>
    </row>
    <row r="38" spans="1:10" x14ac:dyDescent="0.2">
      <c r="A38" s="5"/>
      <c r="B38" s="52"/>
      <c r="C38" s="53"/>
      <c r="D38" s="47" t="s">
        <v>57</v>
      </c>
      <c r="E38" s="48"/>
      <c r="F38" s="48"/>
      <c r="G38" s="49"/>
      <c r="H38" s="28">
        <v>2</v>
      </c>
      <c r="I38" s="29">
        <v>2</v>
      </c>
      <c r="J38" s="2"/>
    </row>
    <row r="39" spans="1:10" ht="30" customHeight="1" x14ac:dyDescent="0.2">
      <c r="A39" s="5"/>
      <c r="B39" s="50" t="s">
        <v>20</v>
      </c>
      <c r="C39" s="51"/>
      <c r="D39" s="61" t="s">
        <v>58</v>
      </c>
      <c r="E39" s="64" t="s">
        <v>59</v>
      </c>
      <c r="F39" s="64"/>
      <c r="G39" s="65"/>
      <c r="H39" s="22">
        <v>1</v>
      </c>
      <c r="I39" s="23">
        <v>1</v>
      </c>
      <c r="J39" s="2"/>
    </row>
    <row r="40" spans="1:10" ht="30" customHeight="1" x14ac:dyDescent="0.2">
      <c r="A40" s="5"/>
      <c r="B40" s="52"/>
      <c r="C40" s="53"/>
      <c r="D40" s="62"/>
      <c r="E40" s="66" t="s">
        <v>74</v>
      </c>
      <c r="F40" s="66"/>
      <c r="G40" s="67"/>
      <c r="H40" s="24">
        <v>1</v>
      </c>
      <c r="I40" s="25">
        <v>1</v>
      </c>
      <c r="J40" s="2"/>
    </row>
    <row r="41" spans="1:10" ht="30" customHeight="1" x14ac:dyDescent="0.2">
      <c r="A41" s="5"/>
      <c r="B41" s="52"/>
      <c r="C41" s="53"/>
      <c r="D41" s="63"/>
      <c r="E41" s="68" t="s">
        <v>60</v>
      </c>
      <c r="F41" s="68"/>
      <c r="G41" s="69"/>
      <c r="H41" s="28">
        <v>1</v>
      </c>
      <c r="I41" s="29">
        <v>1</v>
      </c>
      <c r="J41" s="2"/>
    </row>
    <row r="42" spans="1:10" ht="30.75" customHeight="1" x14ac:dyDescent="0.2">
      <c r="A42" s="5"/>
      <c r="B42" s="52"/>
      <c r="C42" s="53"/>
      <c r="D42" s="70" t="s">
        <v>61</v>
      </c>
      <c r="E42" s="72" t="s">
        <v>62</v>
      </c>
      <c r="F42" s="72"/>
      <c r="G42" s="73"/>
      <c r="H42" s="28">
        <v>1</v>
      </c>
      <c r="I42" s="29">
        <v>1</v>
      </c>
      <c r="J42" s="2"/>
    </row>
    <row r="43" spans="1:10" ht="30" customHeight="1" x14ac:dyDescent="0.2">
      <c r="A43" s="5"/>
      <c r="B43" s="52"/>
      <c r="C43" s="53"/>
      <c r="D43" s="71"/>
      <c r="E43" s="72" t="s">
        <v>78</v>
      </c>
      <c r="F43" s="72"/>
      <c r="G43" s="73"/>
      <c r="H43" s="28">
        <v>1</v>
      </c>
      <c r="I43" s="29">
        <v>1</v>
      </c>
      <c r="J43" s="2"/>
    </row>
    <row r="44" spans="1:10" ht="15" customHeight="1" x14ac:dyDescent="0.2">
      <c r="A44" s="5"/>
      <c r="B44" s="52"/>
      <c r="C44" s="53"/>
      <c r="D44" s="92" t="s">
        <v>75</v>
      </c>
      <c r="E44" s="93"/>
      <c r="F44" s="93"/>
      <c r="G44" s="94"/>
      <c r="H44" s="28">
        <v>1</v>
      </c>
      <c r="I44" s="29">
        <v>1</v>
      </c>
      <c r="J44" s="2"/>
    </row>
    <row r="45" spans="1:10" x14ac:dyDescent="0.2">
      <c r="A45" s="1"/>
      <c r="B45" s="52"/>
      <c r="C45" s="53"/>
      <c r="D45" s="92" t="s">
        <v>63</v>
      </c>
      <c r="E45" s="93"/>
      <c r="F45" s="93"/>
      <c r="G45" s="94"/>
      <c r="H45" s="28">
        <v>1</v>
      </c>
      <c r="I45" s="29">
        <v>1</v>
      </c>
      <c r="J45" s="1"/>
    </row>
    <row r="46" spans="1:10" x14ac:dyDescent="0.2">
      <c r="A46" s="5"/>
      <c r="B46" s="36" t="s">
        <v>9</v>
      </c>
      <c r="C46" s="37"/>
      <c r="D46" s="37"/>
      <c r="E46" s="37"/>
      <c r="F46" s="37"/>
      <c r="G46" s="37"/>
      <c r="H46" s="16">
        <f>SUM(H25:H45)</f>
        <v>29</v>
      </c>
      <c r="I46" s="17">
        <f>SUM(I25:I45)</f>
        <v>29</v>
      </c>
      <c r="J46" s="2"/>
    </row>
    <row r="47" spans="1:10" ht="15" customHeight="1" x14ac:dyDescent="0.2">
      <c r="A47" s="5"/>
      <c r="B47" s="110" t="s">
        <v>15</v>
      </c>
      <c r="C47" s="111"/>
      <c r="D47" s="111"/>
      <c r="E47" s="111"/>
      <c r="F47" s="111"/>
      <c r="G47" s="111"/>
      <c r="H47" s="111"/>
      <c r="I47" s="112"/>
      <c r="J47" s="2"/>
    </row>
    <row r="48" spans="1:10" ht="30" customHeight="1" x14ac:dyDescent="0.2">
      <c r="A48" s="5"/>
      <c r="B48" s="33" t="s">
        <v>82</v>
      </c>
      <c r="C48" s="34"/>
      <c r="D48" s="34"/>
      <c r="E48" s="34"/>
      <c r="F48" s="34"/>
      <c r="G48" s="34"/>
      <c r="H48" s="34"/>
      <c r="I48" s="35"/>
      <c r="J48" s="2"/>
    </row>
    <row r="49" spans="1:10" x14ac:dyDescent="0.2">
      <c r="A49" s="5"/>
      <c r="B49" s="13"/>
      <c r="C49" s="13"/>
      <c r="D49" s="13"/>
      <c r="E49" s="13"/>
      <c r="F49" s="13"/>
      <c r="G49" s="13"/>
      <c r="H49" s="13"/>
      <c r="I49" s="13"/>
      <c r="J49" s="2"/>
    </row>
    <row r="50" spans="1:10" ht="14.25" customHeight="1" x14ac:dyDescent="0.2">
      <c r="A50" s="5"/>
      <c r="B50" s="82" t="s">
        <v>23</v>
      </c>
      <c r="C50" s="83"/>
      <c r="D50" s="83"/>
      <c r="E50" s="83"/>
      <c r="F50" s="83"/>
      <c r="G50" s="83"/>
      <c r="H50" s="38" t="s">
        <v>7</v>
      </c>
      <c r="I50" s="40" t="s">
        <v>8</v>
      </c>
      <c r="J50" s="2"/>
    </row>
    <row r="51" spans="1:10" ht="45" customHeight="1" x14ac:dyDescent="0.2">
      <c r="A51" s="5"/>
      <c r="B51" s="84" t="s">
        <v>64</v>
      </c>
      <c r="C51" s="85"/>
      <c r="D51" s="85"/>
      <c r="E51" s="85"/>
      <c r="F51" s="85"/>
      <c r="G51" s="85"/>
      <c r="H51" s="116"/>
      <c r="I51" s="117"/>
      <c r="J51" s="2"/>
    </row>
    <row r="52" spans="1:10" x14ac:dyDescent="0.2">
      <c r="A52" s="5"/>
      <c r="B52" s="50" t="s">
        <v>65</v>
      </c>
      <c r="C52" s="51"/>
      <c r="D52" s="123" t="s">
        <v>66</v>
      </c>
      <c r="E52" s="124"/>
      <c r="F52" s="124"/>
      <c r="G52" s="125"/>
      <c r="H52" s="22">
        <v>2</v>
      </c>
      <c r="I52" s="23">
        <v>2</v>
      </c>
      <c r="J52" s="2"/>
    </row>
    <row r="53" spans="1:10" ht="30.75" customHeight="1" x14ac:dyDescent="0.2">
      <c r="A53" s="5"/>
      <c r="B53" s="52"/>
      <c r="C53" s="53"/>
      <c r="D53" s="113" t="s">
        <v>76</v>
      </c>
      <c r="E53" s="114"/>
      <c r="F53" s="114"/>
      <c r="G53" s="115"/>
      <c r="H53" s="27">
        <v>1</v>
      </c>
      <c r="I53" s="31">
        <v>2</v>
      </c>
      <c r="J53" s="2"/>
    </row>
    <row r="54" spans="1:10" ht="15" customHeight="1" x14ac:dyDescent="0.2">
      <c r="A54" s="5"/>
      <c r="B54" s="52"/>
      <c r="C54" s="53"/>
      <c r="D54" s="120" t="s">
        <v>67</v>
      </c>
      <c r="E54" s="121"/>
      <c r="F54" s="121"/>
      <c r="G54" s="122"/>
      <c r="H54" s="27">
        <v>2</v>
      </c>
      <c r="I54" s="31">
        <v>2</v>
      </c>
      <c r="J54" s="2"/>
    </row>
    <row r="55" spans="1:10" ht="30" customHeight="1" x14ac:dyDescent="0.2">
      <c r="A55" s="5"/>
      <c r="B55" s="52"/>
      <c r="C55" s="53"/>
      <c r="D55" s="126" t="s">
        <v>77</v>
      </c>
      <c r="E55" s="127"/>
      <c r="F55" s="127"/>
      <c r="G55" s="128"/>
      <c r="H55" s="26">
        <v>2</v>
      </c>
      <c r="I55" s="31">
        <v>2</v>
      </c>
      <c r="J55" s="2"/>
    </row>
    <row r="56" spans="1:10" ht="30" customHeight="1" x14ac:dyDescent="0.2">
      <c r="A56" s="5"/>
      <c r="B56" s="50" t="s">
        <v>24</v>
      </c>
      <c r="C56" s="51"/>
      <c r="D56" s="95" t="s">
        <v>25</v>
      </c>
      <c r="E56" s="64"/>
      <c r="F56" s="64"/>
      <c r="G56" s="65"/>
      <c r="H56" s="22">
        <v>1</v>
      </c>
      <c r="I56" s="23">
        <v>1</v>
      </c>
      <c r="J56" s="2"/>
    </row>
    <row r="57" spans="1:10" ht="15" customHeight="1" x14ac:dyDescent="0.2">
      <c r="A57" s="5"/>
      <c r="B57" s="52"/>
      <c r="C57" s="53"/>
      <c r="D57" s="58" t="s">
        <v>26</v>
      </c>
      <c r="E57" s="59"/>
      <c r="F57" s="59"/>
      <c r="G57" s="60"/>
      <c r="H57" s="24">
        <v>1</v>
      </c>
      <c r="I57" s="25">
        <v>1</v>
      </c>
      <c r="J57" s="2"/>
    </row>
    <row r="58" spans="1:10" ht="30" customHeight="1" x14ac:dyDescent="0.2">
      <c r="A58" s="5"/>
      <c r="B58" s="54"/>
      <c r="C58" s="55"/>
      <c r="D58" s="33" t="s">
        <v>68</v>
      </c>
      <c r="E58" s="34"/>
      <c r="F58" s="34"/>
      <c r="G58" s="35"/>
      <c r="H58" s="26">
        <v>1</v>
      </c>
      <c r="I58" s="32">
        <v>2</v>
      </c>
      <c r="J58" s="2"/>
    </row>
    <row r="59" spans="1:10" ht="15" customHeight="1" x14ac:dyDescent="0.2">
      <c r="A59" s="5"/>
      <c r="B59" s="50" t="s">
        <v>27</v>
      </c>
      <c r="C59" s="51"/>
      <c r="D59" s="95" t="s">
        <v>69</v>
      </c>
      <c r="E59" s="64"/>
      <c r="F59" s="64"/>
      <c r="G59" s="65"/>
      <c r="H59" s="22">
        <v>5</v>
      </c>
      <c r="I59" s="23">
        <v>5</v>
      </c>
      <c r="J59" s="2"/>
    </row>
    <row r="60" spans="1:10" ht="15" customHeight="1" x14ac:dyDescent="0.2">
      <c r="A60" s="5"/>
      <c r="B60" s="52"/>
      <c r="C60" s="53"/>
      <c r="D60" s="58" t="s">
        <v>70</v>
      </c>
      <c r="E60" s="59"/>
      <c r="F60" s="59"/>
      <c r="G60" s="60"/>
      <c r="H60" s="24">
        <v>5</v>
      </c>
      <c r="I60" s="25">
        <v>5</v>
      </c>
      <c r="J60" s="2"/>
    </row>
    <row r="61" spans="1:10" ht="30" customHeight="1" x14ac:dyDescent="0.2">
      <c r="A61" s="5"/>
      <c r="B61" s="52"/>
      <c r="C61" s="53"/>
      <c r="D61" s="58" t="s">
        <v>71</v>
      </c>
      <c r="E61" s="59"/>
      <c r="F61" s="59"/>
      <c r="G61" s="60"/>
      <c r="H61" s="24">
        <v>3</v>
      </c>
      <c r="I61" s="25">
        <v>5</v>
      </c>
      <c r="J61" s="2"/>
    </row>
    <row r="62" spans="1:10" ht="15" customHeight="1" x14ac:dyDescent="0.2">
      <c r="A62" s="5"/>
      <c r="B62" s="52"/>
      <c r="C62" s="53"/>
      <c r="D62" s="107" t="s">
        <v>72</v>
      </c>
      <c r="E62" s="108"/>
      <c r="F62" s="108"/>
      <c r="G62" s="109"/>
      <c r="H62" s="27">
        <v>3</v>
      </c>
      <c r="I62" s="31">
        <v>3</v>
      </c>
      <c r="J62" s="2"/>
    </row>
    <row r="63" spans="1:10" x14ac:dyDescent="0.2">
      <c r="A63" s="5"/>
      <c r="B63" s="50" t="s">
        <v>12</v>
      </c>
      <c r="C63" s="51"/>
      <c r="D63" s="120" t="s">
        <v>37</v>
      </c>
      <c r="E63" s="121"/>
      <c r="F63" s="121"/>
      <c r="G63" s="122"/>
      <c r="H63" s="22">
        <v>3</v>
      </c>
      <c r="I63" s="23">
        <v>3</v>
      </c>
      <c r="J63" s="1"/>
    </row>
    <row r="64" spans="1:10" x14ac:dyDescent="0.2">
      <c r="A64" s="5"/>
      <c r="B64" s="54"/>
      <c r="C64" s="55"/>
      <c r="D64" s="56" t="s">
        <v>36</v>
      </c>
      <c r="E64" s="56"/>
      <c r="F64" s="56"/>
      <c r="G64" s="57"/>
      <c r="H64" s="26">
        <v>3</v>
      </c>
      <c r="I64" s="32">
        <v>3</v>
      </c>
      <c r="J64" s="2"/>
    </row>
    <row r="65" spans="1:10" ht="15" customHeight="1" x14ac:dyDescent="0.2">
      <c r="A65" s="5"/>
      <c r="B65" s="36" t="s">
        <v>9</v>
      </c>
      <c r="C65" s="37"/>
      <c r="D65" s="37"/>
      <c r="E65" s="37"/>
      <c r="F65" s="37"/>
      <c r="G65" s="37"/>
      <c r="H65" s="16">
        <f>SUM(H52:H64)</f>
        <v>32</v>
      </c>
      <c r="I65" s="17">
        <f>SUM(I52:I64)</f>
        <v>36</v>
      </c>
      <c r="J65" s="2"/>
    </row>
    <row r="66" spans="1:10" ht="15" customHeight="1" x14ac:dyDescent="0.2">
      <c r="A66" s="5"/>
      <c r="B66" s="110" t="s">
        <v>15</v>
      </c>
      <c r="C66" s="111"/>
      <c r="D66" s="111"/>
      <c r="E66" s="111"/>
      <c r="F66" s="111"/>
      <c r="G66" s="111"/>
      <c r="H66" s="111"/>
      <c r="I66" s="112"/>
      <c r="J66" s="2"/>
    </row>
    <row r="67" spans="1:10" ht="30" customHeight="1" x14ac:dyDescent="0.2">
      <c r="A67" s="5"/>
      <c r="B67" s="33" t="s">
        <v>84</v>
      </c>
      <c r="C67" s="34"/>
      <c r="D67" s="34"/>
      <c r="E67" s="34"/>
      <c r="F67" s="34"/>
      <c r="G67" s="34"/>
      <c r="H67" s="34"/>
      <c r="I67" s="35"/>
      <c r="J67" s="2"/>
    </row>
    <row r="68" spans="1:10" ht="30" customHeight="1" x14ac:dyDescent="0.2">
      <c r="A68" s="5"/>
      <c r="B68" s="18"/>
      <c r="C68" s="30"/>
      <c r="D68" s="19"/>
      <c r="E68" s="19"/>
      <c r="F68" s="19"/>
      <c r="G68" s="19"/>
      <c r="H68" s="19"/>
      <c r="I68" s="19"/>
      <c r="J68" s="2"/>
    </row>
    <row r="69" spans="1:10" ht="15" customHeight="1" x14ac:dyDescent="0.2">
      <c r="A69" s="5"/>
      <c r="B69" s="82" t="s">
        <v>10</v>
      </c>
      <c r="C69" s="83"/>
      <c r="D69" s="83"/>
      <c r="E69" s="83"/>
      <c r="F69" s="83"/>
      <c r="G69" s="83"/>
      <c r="H69" s="38" t="s">
        <v>7</v>
      </c>
      <c r="I69" s="40" t="s">
        <v>8</v>
      </c>
      <c r="J69" s="2"/>
    </row>
    <row r="70" spans="1:10" ht="60" customHeight="1" x14ac:dyDescent="0.2">
      <c r="A70" s="5"/>
      <c r="B70" s="84" t="s">
        <v>29</v>
      </c>
      <c r="C70" s="85"/>
      <c r="D70" s="85"/>
      <c r="E70" s="85"/>
      <c r="F70" s="85"/>
      <c r="G70" s="85"/>
      <c r="H70" s="39"/>
      <c r="I70" s="41"/>
      <c r="J70" s="2"/>
    </row>
    <row r="71" spans="1:10" ht="30" customHeight="1" x14ac:dyDescent="0.2">
      <c r="A71" s="5"/>
      <c r="B71" s="95" t="s">
        <v>30</v>
      </c>
      <c r="C71" s="64"/>
      <c r="D71" s="64"/>
      <c r="E71" s="64"/>
      <c r="F71" s="64"/>
      <c r="G71" s="65"/>
      <c r="H71" s="22">
        <v>2</v>
      </c>
      <c r="I71" s="23">
        <v>2</v>
      </c>
      <c r="J71" s="2"/>
    </row>
    <row r="72" spans="1:10" ht="15" customHeight="1" x14ac:dyDescent="0.2">
      <c r="A72" s="5"/>
      <c r="B72" s="106" t="s">
        <v>33</v>
      </c>
      <c r="C72" s="72"/>
      <c r="D72" s="72"/>
      <c r="E72" s="72"/>
      <c r="F72" s="72"/>
      <c r="G72" s="73"/>
      <c r="H72" s="24">
        <v>1</v>
      </c>
      <c r="I72" s="25">
        <v>1</v>
      </c>
      <c r="J72" s="2"/>
    </row>
    <row r="73" spans="1:10" ht="15" customHeight="1" x14ac:dyDescent="0.2">
      <c r="A73" s="5"/>
      <c r="B73" s="58" t="s">
        <v>34</v>
      </c>
      <c r="C73" s="59"/>
      <c r="D73" s="59"/>
      <c r="E73" s="59"/>
      <c r="F73" s="59"/>
      <c r="G73" s="60"/>
      <c r="H73" s="24">
        <v>2</v>
      </c>
      <c r="I73" s="25">
        <v>2</v>
      </c>
      <c r="J73" s="2"/>
    </row>
    <row r="74" spans="1:10" ht="15" customHeight="1" x14ac:dyDescent="0.2">
      <c r="A74" s="5"/>
      <c r="B74" s="106" t="s">
        <v>35</v>
      </c>
      <c r="C74" s="72"/>
      <c r="D74" s="72"/>
      <c r="E74" s="72"/>
      <c r="F74" s="72"/>
      <c r="G74" s="73"/>
      <c r="H74" s="24">
        <v>2</v>
      </c>
      <c r="I74" s="25">
        <v>2</v>
      </c>
      <c r="J74" s="2"/>
    </row>
    <row r="75" spans="1:10" ht="30" customHeight="1" x14ac:dyDescent="0.2">
      <c r="A75" s="5"/>
      <c r="B75" s="106" t="s">
        <v>32</v>
      </c>
      <c r="C75" s="72"/>
      <c r="D75" s="72"/>
      <c r="E75" s="72"/>
      <c r="F75" s="72"/>
      <c r="G75" s="73"/>
      <c r="H75" s="24">
        <v>3</v>
      </c>
      <c r="I75" s="25">
        <v>3</v>
      </c>
      <c r="J75" s="2"/>
    </row>
    <row r="76" spans="1:10" ht="15" customHeight="1" x14ac:dyDescent="0.2">
      <c r="A76" s="1"/>
      <c r="B76" s="44" t="s">
        <v>11</v>
      </c>
      <c r="C76" s="45"/>
      <c r="D76" s="45"/>
      <c r="E76" s="45"/>
      <c r="F76" s="45"/>
      <c r="G76" s="46"/>
      <c r="H76" s="27">
        <v>2</v>
      </c>
      <c r="I76" s="31">
        <v>2</v>
      </c>
      <c r="J76" s="1"/>
    </row>
    <row r="77" spans="1:10" x14ac:dyDescent="0.2">
      <c r="B77" s="44" t="s">
        <v>31</v>
      </c>
      <c r="C77" s="45"/>
      <c r="D77" s="45"/>
      <c r="E77" s="45"/>
      <c r="F77" s="45"/>
      <c r="G77" s="46"/>
      <c r="H77" s="26">
        <v>3</v>
      </c>
      <c r="I77" s="31">
        <v>3</v>
      </c>
    </row>
    <row r="78" spans="1:10" x14ac:dyDescent="0.2">
      <c r="B78" s="42" t="s">
        <v>9</v>
      </c>
      <c r="C78" s="43"/>
      <c r="D78" s="43"/>
      <c r="E78" s="43"/>
      <c r="F78" s="43"/>
      <c r="G78" s="43"/>
      <c r="H78" s="14">
        <f>SUM(H71:H77)</f>
        <v>15</v>
      </c>
      <c r="I78" s="15">
        <f>SUM(I71:I77)</f>
        <v>15</v>
      </c>
    </row>
    <row r="79" spans="1:10" x14ac:dyDescent="0.2">
      <c r="B79" s="110" t="s">
        <v>15</v>
      </c>
      <c r="C79" s="111"/>
      <c r="D79" s="111"/>
      <c r="E79" s="111"/>
      <c r="F79" s="111"/>
      <c r="G79" s="111"/>
      <c r="H79" s="111"/>
      <c r="I79" s="112"/>
    </row>
    <row r="80" spans="1:10" ht="30" customHeight="1" x14ac:dyDescent="0.2">
      <c r="B80" s="33" t="s">
        <v>85</v>
      </c>
      <c r="C80" s="34"/>
      <c r="D80" s="34"/>
      <c r="E80" s="34"/>
      <c r="F80" s="34"/>
      <c r="G80" s="34"/>
      <c r="H80" s="34"/>
      <c r="I80" s="35"/>
    </row>
  </sheetData>
  <mergeCells count="92">
    <mergeCell ref="D54:G54"/>
    <mergeCell ref="D60:G60"/>
    <mergeCell ref="D61:G61"/>
    <mergeCell ref="D58:G58"/>
    <mergeCell ref="D52:G52"/>
    <mergeCell ref="D59:G59"/>
    <mergeCell ref="D55:G55"/>
    <mergeCell ref="D56:G56"/>
    <mergeCell ref="B50:G50"/>
    <mergeCell ref="H50:H51"/>
    <mergeCell ref="I50:I51"/>
    <mergeCell ref="B51:G51"/>
    <mergeCell ref="B79:I79"/>
    <mergeCell ref="D62:G62"/>
    <mergeCell ref="D63:G63"/>
    <mergeCell ref="B66:I66"/>
    <mergeCell ref="B72:G72"/>
    <mergeCell ref="B73:G73"/>
    <mergeCell ref="B69:G69"/>
    <mergeCell ref="B70:G70"/>
    <mergeCell ref="B74:G74"/>
    <mergeCell ref="B75:G75"/>
    <mergeCell ref="B71:G71"/>
    <mergeCell ref="D53:G53"/>
    <mergeCell ref="E43:G43"/>
    <mergeCell ref="D44:G44"/>
    <mergeCell ref="D45:G45"/>
    <mergeCell ref="B47:I47"/>
    <mergeCell ref="B48:I48"/>
    <mergeCell ref="B20:I20"/>
    <mergeCell ref="B21:I21"/>
    <mergeCell ref="B23:G23"/>
    <mergeCell ref="H23:H24"/>
    <mergeCell ref="I23:I24"/>
    <mergeCell ref="B24:G24"/>
    <mergeCell ref="D26:G26"/>
    <mergeCell ref="D27:G27"/>
    <mergeCell ref="D28:G28"/>
    <mergeCell ref="B25:C26"/>
    <mergeCell ref="B27:C32"/>
    <mergeCell ref="D29:G29"/>
    <mergeCell ref="D37:G37"/>
    <mergeCell ref="B14:G14"/>
    <mergeCell ref="D30:G30"/>
    <mergeCell ref="D31:G31"/>
    <mergeCell ref="D32:G32"/>
    <mergeCell ref="D33:G33"/>
    <mergeCell ref="B15:C18"/>
    <mergeCell ref="D15:G15"/>
    <mergeCell ref="D16:G16"/>
    <mergeCell ref="D17:G17"/>
    <mergeCell ref="D18:G18"/>
    <mergeCell ref="D34:G34"/>
    <mergeCell ref="D35:G35"/>
    <mergeCell ref="D36:G36"/>
    <mergeCell ref="B19:G19"/>
    <mergeCell ref="D25:G25"/>
    <mergeCell ref="B13:G13"/>
    <mergeCell ref="B1:I1"/>
    <mergeCell ref="B2:I2"/>
    <mergeCell ref="H5:I5"/>
    <mergeCell ref="H6:I6"/>
    <mergeCell ref="B10:G10"/>
    <mergeCell ref="H10:H11"/>
    <mergeCell ref="I10:I11"/>
    <mergeCell ref="B11:G11"/>
    <mergeCell ref="B12:G12"/>
    <mergeCell ref="B8:I8"/>
    <mergeCell ref="D38:G38"/>
    <mergeCell ref="B52:C55"/>
    <mergeCell ref="B56:C58"/>
    <mergeCell ref="B59:C62"/>
    <mergeCell ref="B63:C64"/>
    <mergeCell ref="D64:G64"/>
    <mergeCell ref="D57:G57"/>
    <mergeCell ref="B46:G46"/>
    <mergeCell ref="B33:C38"/>
    <mergeCell ref="B39:C45"/>
    <mergeCell ref="D39:D41"/>
    <mergeCell ref="E39:G39"/>
    <mergeCell ref="E40:G40"/>
    <mergeCell ref="E41:G41"/>
    <mergeCell ref="D42:D43"/>
    <mergeCell ref="E42:G42"/>
    <mergeCell ref="B80:I80"/>
    <mergeCell ref="B65:G65"/>
    <mergeCell ref="B67:I67"/>
    <mergeCell ref="H69:H70"/>
    <mergeCell ref="I69:I70"/>
    <mergeCell ref="B78:G78"/>
    <mergeCell ref="B76:G76"/>
    <mergeCell ref="B77:G77"/>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Lewis</dc:creator>
  <cp:lastModifiedBy>Microsoft Office User</cp:lastModifiedBy>
  <dcterms:created xsi:type="dcterms:W3CDTF">2020-08-08T16:07:10Z</dcterms:created>
  <dcterms:modified xsi:type="dcterms:W3CDTF">2020-10-27T18:04:30Z</dcterms:modified>
</cp:coreProperties>
</file>