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conrad/GitHub/PocketFT8Xcvr/Investigations/"/>
    </mc:Choice>
  </mc:AlternateContent>
  <xr:revisionPtr revIDLastSave="0" documentId="13_ncr:1_{BB569734-9133-0845-9ACC-21FD336CE8F0}" xr6:coauthVersionLast="47" xr6:coauthVersionMax="47" xr10:uidLastSave="{00000000-0000-0000-0000-000000000000}"/>
  <bookViews>
    <workbookView xWindow="7960" yWindow="560" windowWidth="28040" windowHeight="20440" xr2:uid="{077916BE-5C30-5A48-93E9-355D40E4698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" i="1" l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29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5" i="1"/>
</calcChain>
</file>

<file path=xl/sharedStrings.xml><?xml version="1.0" encoding="utf-8"?>
<sst xmlns="http://schemas.openxmlformats.org/spreadsheetml/2006/main" count="213" uniqueCount="61">
  <si>
    <t>GND</t>
  </si>
  <si>
    <t>MISO1</t>
  </si>
  <si>
    <t>PWM</t>
  </si>
  <si>
    <t>SCL2</t>
  </si>
  <si>
    <t>SDA2</t>
  </si>
  <si>
    <t>MOSI0</t>
  </si>
  <si>
    <t>MISO0</t>
  </si>
  <si>
    <t>CS0</t>
  </si>
  <si>
    <t>3.3V</t>
  </si>
  <si>
    <t>SCK0</t>
  </si>
  <si>
    <t>CS1</t>
  </si>
  <si>
    <t>SCK1</t>
  </si>
  <si>
    <t>Side</t>
  </si>
  <si>
    <t>LEFT</t>
  </si>
  <si>
    <t>RIGHT</t>
  </si>
  <si>
    <t>Vin</t>
  </si>
  <si>
    <t>AGND</t>
  </si>
  <si>
    <t>A9</t>
  </si>
  <si>
    <t>A8</t>
  </si>
  <si>
    <t>A7</t>
  </si>
  <si>
    <t>A6</t>
  </si>
  <si>
    <t>A5</t>
  </si>
  <si>
    <t>A4</t>
  </si>
  <si>
    <t>A3</t>
  </si>
  <si>
    <t>A2</t>
  </si>
  <si>
    <t>A1</t>
  </si>
  <si>
    <t>A0</t>
  </si>
  <si>
    <t>DAC1</t>
  </si>
  <si>
    <t>DAC0</t>
  </si>
  <si>
    <t>3.6PINS</t>
  </si>
  <si>
    <t>3.6SIGS</t>
  </si>
  <si>
    <t>4.1PINS</t>
  </si>
  <si>
    <t>4.1SIGS</t>
  </si>
  <si>
    <t>RX1</t>
  </si>
  <si>
    <t>TX1</t>
  </si>
  <si>
    <t>RX2</t>
  </si>
  <si>
    <t>TX2</t>
  </si>
  <si>
    <t>RX3</t>
  </si>
  <si>
    <t>TX3</t>
  </si>
  <si>
    <t>CS</t>
  </si>
  <si>
    <t>MOSI</t>
  </si>
  <si>
    <t>MISO</t>
  </si>
  <si>
    <t>SCL</t>
  </si>
  <si>
    <t>SDA</t>
  </si>
  <si>
    <t>SCK</t>
  </si>
  <si>
    <t>GPSTX</t>
  </si>
  <si>
    <t>GPSRX</t>
  </si>
  <si>
    <t>RST</t>
  </si>
  <si>
    <t>D/C</t>
  </si>
  <si>
    <t>SI43XX RST</t>
  </si>
  <si>
    <t>SI43XX AUDIO</t>
  </si>
  <si>
    <t>DCLK</t>
  </si>
  <si>
    <t>KQ7B V1.01</t>
  </si>
  <si>
    <t>KQ7B V1.01M</t>
  </si>
  <si>
    <t>PTT</t>
  </si>
  <si>
    <t>X+</t>
  </si>
  <si>
    <t>Y+</t>
  </si>
  <si>
    <t>X-</t>
  </si>
  <si>
    <t>Y-</t>
  </si>
  <si>
    <t>-</t>
  </si>
  <si>
    <t>BoardPin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</si>
</sst>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8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BC3E3E-7A85-1D41-B9AE-E3FE4F16371E}" name="Table1" displayName="Table1" ref="A3:H51" totalsRowShown="0">
  <autoFilter ref="A3:H51" xr:uid="{18BC3E3E-7A85-1D41-B9AE-E3FE4F16371E}"/>
  <tableColumns count="8">
    <tableColumn id="1" xr3:uid="{113F1FE2-59F3-9143-8749-0474A385EAD0}" name="BoardPin">
      <calculatedColumnFormula>A3-1</calculatedColumnFormula>
    </tableColumn>
    <tableColumn id="2" xr3:uid="{DB4DDBBE-3482-E547-92EE-DB80DF49EF61}" name="Side"/>
    <tableColumn id="3" xr3:uid="{4B08DF12-2CFC-3D40-AF75-56B93D43D11F}" name="3.6PINS"/>
    <tableColumn id="4" xr3:uid="{1FCA6421-EC20-7E45-A5FC-AA964292DD7C}" name="3.6SIGS"/>
    <tableColumn id="5" xr3:uid="{F12D915E-0539-B640-AD22-DD7B770039AB}" name="4.1PINS"/>
    <tableColumn id="6" xr3:uid="{5AB26C49-5161-E54E-96A9-30A00967E1E4}" name="4.1SIGS"/>
    <tableColumn id="7" xr3:uid="{47D0F94D-DB81-7B4F-B983-5AD68E69CD45}" name="KQ7B V1.01"/>
    <tableColumn id="8" xr3:uid="{16C9C1E7-8FD2-2D48-9C0D-B308FC618AAB}" name="KQ7B V1.01M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98318-6DD8-8744-AFAE-E89A639A5E60}">
  <sheetPr>
    <pageSetUpPr fitToPage="1"/>
  </sheetPr>
  <dimension ref="A3:H51"/>
  <sheetViews>
    <sheetView tabSelected="1" topLeftCell="A5" workbookViewId="0">
      <selection activeCell="A3" sqref="A3:H51"/>
    </sheetView>
  </sheetViews>
  <sheetFormatPr baseColWidth="10" defaultRowHeight="16" x14ac:dyDescent="0.2"/>
  <cols>
    <col min="7" max="7" width="14.6640625" customWidth="1"/>
    <col min="8" max="8" width="14.83203125" customWidth="1"/>
  </cols>
  <sheetData>
    <row r="3" spans="1:8" x14ac:dyDescent="0.2">
      <c r="A3" t="s">
        <v>60</v>
      </c>
      <c r="B3" t="s">
        <v>12</v>
      </c>
      <c r="C3" t="s">
        <v>29</v>
      </c>
      <c r="D3" t="s">
        <v>30</v>
      </c>
      <c r="E3" t="s">
        <v>31</v>
      </c>
      <c r="F3" t="s">
        <v>32</v>
      </c>
      <c r="G3" t="s">
        <v>52</v>
      </c>
      <c r="H3" t="s">
        <v>53</v>
      </c>
    </row>
    <row r="4" spans="1:8" x14ac:dyDescent="0.2">
      <c r="A4">
        <v>1</v>
      </c>
      <c r="B4" t="s">
        <v>13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</row>
    <row r="5" spans="1:8" x14ac:dyDescent="0.2">
      <c r="A5">
        <f>A4+1</f>
        <v>2</v>
      </c>
      <c r="B5" t="s">
        <v>13</v>
      </c>
      <c r="C5">
        <v>0</v>
      </c>
      <c r="D5" t="s">
        <v>33</v>
      </c>
      <c r="E5">
        <v>0</v>
      </c>
      <c r="F5" t="s">
        <v>33</v>
      </c>
      <c r="G5" t="s">
        <v>45</v>
      </c>
      <c r="H5" t="s">
        <v>45</v>
      </c>
    </row>
    <row r="6" spans="1:8" x14ac:dyDescent="0.2">
      <c r="A6">
        <f t="shared" ref="A6:A27" si="0">A5+1</f>
        <v>3</v>
      </c>
      <c r="B6" t="s">
        <v>13</v>
      </c>
      <c r="C6">
        <v>1</v>
      </c>
      <c r="D6" t="s">
        <v>34</v>
      </c>
      <c r="E6">
        <v>1</v>
      </c>
      <c r="F6" t="s">
        <v>34</v>
      </c>
      <c r="G6" t="s">
        <v>46</v>
      </c>
      <c r="H6" t="s">
        <v>46</v>
      </c>
    </row>
    <row r="7" spans="1:8" x14ac:dyDescent="0.2">
      <c r="A7">
        <f t="shared" si="0"/>
        <v>4</v>
      </c>
      <c r="B7" t="s">
        <v>13</v>
      </c>
      <c r="C7">
        <v>2</v>
      </c>
      <c r="D7" t="s">
        <v>2</v>
      </c>
      <c r="E7">
        <v>2</v>
      </c>
      <c r="G7" t="s">
        <v>59</v>
      </c>
      <c r="H7" t="s">
        <v>59</v>
      </c>
    </row>
    <row r="8" spans="1:8" x14ac:dyDescent="0.2">
      <c r="A8">
        <f t="shared" si="0"/>
        <v>5</v>
      </c>
      <c r="B8" t="s">
        <v>13</v>
      </c>
      <c r="C8">
        <v>3</v>
      </c>
      <c r="D8" t="s">
        <v>3</v>
      </c>
      <c r="E8">
        <v>3</v>
      </c>
      <c r="G8" t="s">
        <v>59</v>
      </c>
      <c r="H8" t="s">
        <v>59</v>
      </c>
    </row>
    <row r="9" spans="1:8" x14ac:dyDescent="0.2">
      <c r="A9">
        <f t="shared" si="0"/>
        <v>6</v>
      </c>
      <c r="B9" t="s">
        <v>13</v>
      </c>
      <c r="C9">
        <v>4</v>
      </c>
      <c r="D9" t="s">
        <v>4</v>
      </c>
      <c r="E9">
        <v>4</v>
      </c>
      <c r="G9" t="s">
        <v>59</v>
      </c>
      <c r="H9" t="s">
        <v>59</v>
      </c>
    </row>
    <row r="10" spans="1:8" x14ac:dyDescent="0.2">
      <c r="A10">
        <f t="shared" si="0"/>
        <v>7</v>
      </c>
      <c r="B10" t="s">
        <v>13</v>
      </c>
      <c r="C10">
        <v>5</v>
      </c>
      <c r="D10" t="s">
        <v>1</v>
      </c>
      <c r="E10">
        <v>5</v>
      </c>
      <c r="G10" t="s">
        <v>59</v>
      </c>
      <c r="H10" t="s">
        <v>59</v>
      </c>
    </row>
    <row r="11" spans="1:8" x14ac:dyDescent="0.2">
      <c r="A11">
        <f t="shared" si="0"/>
        <v>8</v>
      </c>
      <c r="B11" t="s">
        <v>13</v>
      </c>
      <c r="C11">
        <v>6</v>
      </c>
      <c r="D11" t="s">
        <v>2</v>
      </c>
      <c r="E11">
        <v>6</v>
      </c>
      <c r="G11" t="s">
        <v>59</v>
      </c>
      <c r="H11" t="s">
        <v>59</v>
      </c>
    </row>
    <row r="12" spans="1:8" x14ac:dyDescent="0.2">
      <c r="A12">
        <f t="shared" si="0"/>
        <v>9</v>
      </c>
      <c r="B12" t="s">
        <v>13</v>
      </c>
      <c r="C12">
        <v>7</v>
      </c>
      <c r="D12" t="s">
        <v>37</v>
      </c>
      <c r="E12">
        <v>7</v>
      </c>
      <c r="F12" t="s">
        <v>35</v>
      </c>
      <c r="G12" t="s">
        <v>59</v>
      </c>
      <c r="H12" t="s">
        <v>59</v>
      </c>
    </row>
    <row r="13" spans="1:8" x14ac:dyDescent="0.2">
      <c r="A13">
        <f t="shared" si="0"/>
        <v>10</v>
      </c>
      <c r="B13" t="s">
        <v>13</v>
      </c>
      <c r="C13">
        <v>8</v>
      </c>
      <c r="D13" t="s">
        <v>38</v>
      </c>
      <c r="E13">
        <v>8</v>
      </c>
      <c r="F13" t="s">
        <v>36</v>
      </c>
      <c r="G13" t="s">
        <v>47</v>
      </c>
      <c r="H13" t="s">
        <v>47</v>
      </c>
    </row>
    <row r="14" spans="1:8" x14ac:dyDescent="0.2">
      <c r="A14">
        <f t="shared" si="0"/>
        <v>11</v>
      </c>
      <c r="B14" t="s">
        <v>13</v>
      </c>
      <c r="C14">
        <v>9</v>
      </c>
      <c r="D14" t="s">
        <v>35</v>
      </c>
      <c r="E14">
        <v>9</v>
      </c>
      <c r="G14" t="s">
        <v>48</v>
      </c>
      <c r="H14" t="s">
        <v>48</v>
      </c>
    </row>
    <row r="15" spans="1:8" x14ac:dyDescent="0.2">
      <c r="A15">
        <f t="shared" si="0"/>
        <v>12</v>
      </c>
      <c r="B15" t="s">
        <v>13</v>
      </c>
      <c r="C15">
        <v>10</v>
      </c>
      <c r="D15" t="s">
        <v>7</v>
      </c>
      <c r="E15">
        <v>10</v>
      </c>
      <c r="F15" t="s">
        <v>39</v>
      </c>
      <c r="G15" t="s">
        <v>39</v>
      </c>
      <c r="H15" t="s">
        <v>39</v>
      </c>
    </row>
    <row r="16" spans="1:8" x14ac:dyDescent="0.2">
      <c r="A16">
        <f t="shared" si="0"/>
        <v>13</v>
      </c>
      <c r="B16" t="s">
        <v>13</v>
      </c>
      <c r="C16">
        <v>11</v>
      </c>
      <c r="D16" t="s">
        <v>5</v>
      </c>
      <c r="E16">
        <v>11</v>
      </c>
      <c r="F16" t="s">
        <v>40</v>
      </c>
      <c r="G16" t="s">
        <v>40</v>
      </c>
      <c r="H16" t="s">
        <v>40</v>
      </c>
    </row>
    <row r="17" spans="1:8" x14ac:dyDescent="0.2">
      <c r="A17">
        <f t="shared" si="0"/>
        <v>14</v>
      </c>
      <c r="B17" t="s">
        <v>13</v>
      </c>
      <c r="C17">
        <v>12</v>
      </c>
      <c r="D17" t="s">
        <v>6</v>
      </c>
      <c r="E17">
        <v>12</v>
      </c>
      <c r="F17" t="s">
        <v>41</v>
      </c>
      <c r="G17" t="s">
        <v>41</v>
      </c>
      <c r="H17" t="s">
        <v>41</v>
      </c>
    </row>
    <row r="18" spans="1:8" x14ac:dyDescent="0.2">
      <c r="A18">
        <f t="shared" si="0"/>
        <v>15</v>
      </c>
      <c r="B18" t="s">
        <v>13</v>
      </c>
      <c r="C18" t="s">
        <v>8</v>
      </c>
      <c r="D18" t="s">
        <v>8</v>
      </c>
      <c r="F18" t="s">
        <v>8</v>
      </c>
      <c r="G18" t="s">
        <v>8</v>
      </c>
      <c r="H18" t="s">
        <v>8</v>
      </c>
    </row>
    <row r="19" spans="1:8" x14ac:dyDescent="0.2">
      <c r="A19">
        <f t="shared" si="0"/>
        <v>16</v>
      </c>
      <c r="B19" t="s">
        <v>13</v>
      </c>
      <c r="C19">
        <v>24</v>
      </c>
      <c r="D19">
        <v>24</v>
      </c>
      <c r="G19" t="s">
        <v>59</v>
      </c>
      <c r="H19" t="s">
        <v>59</v>
      </c>
    </row>
    <row r="20" spans="1:8" x14ac:dyDescent="0.2">
      <c r="A20">
        <f t="shared" si="0"/>
        <v>17</v>
      </c>
      <c r="B20" t="s">
        <v>13</v>
      </c>
      <c r="C20">
        <v>25</v>
      </c>
      <c r="D20">
        <v>25</v>
      </c>
      <c r="G20" t="s">
        <v>59</v>
      </c>
      <c r="H20" t="s">
        <v>59</v>
      </c>
    </row>
    <row r="21" spans="1:8" x14ac:dyDescent="0.2">
      <c r="A21">
        <f t="shared" si="0"/>
        <v>18</v>
      </c>
      <c r="B21" t="s">
        <v>13</v>
      </c>
      <c r="C21">
        <v>26</v>
      </c>
      <c r="D21">
        <v>26</v>
      </c>
      <c r="G21" t="s">
        <v>59</v>
      </c>
      <c r="H21" t="s">
        <v>59</v>
      </c>
    </row>
    <row r="22" spans="1:8" x14ac:dyDescent="0.2">
      <c r="A22">
        <f t="shared" si="0"/>
        <v>19</v>
      </c>
      <c r="B22" t="s">
        <v>13</v>
      </c>
      <c r="C22">
        <v>27</v>
      </c>
      <c r="D22">
        <v>27</v>
      </c>
      <c r="G22" t="s">
        <v>59</v>
      </c>
      <c r="H22" t="s">
        <v>59</v>
      </c>
    </row>
    <row r="23" spans="1:8" x14ac:dyDescent="0.2">
      <c r="A23">
        <f t="shared" si="0"/>
        <v>20</v>
      </c>
      <c r="B23" t="s">
        <v>13</v>
      </c>
      <c r="C23">
        <v>28</v>
      </c>
      <c r="D23">
        <v>28</v>
      </c>
      <c r="G23" t="s">
        <v>59</v>
      </c>
      <c r="H23" t="s">
        <v>59</v>
      </c>
    </row>
    <row r="24" spans="1:8" x14ac:dyDescent="0.2">
      <c r="A24">
        <f t="shared" si="0"/>
        <v>21</v>
      </c>
      <c r="B24" t="s">
        <v>13</v>
      </c>
      <c r="C24">
        <v>29</v>
      </c>
      <c r="D24" t="s">
        <v>2</v>
      </c>
      <c r="G24" t="s">
        <v>59</v>
      </c>
      <c r="H24" t="s">
        <v>59</v>
      </c>
    </row>
    <row r="25" spans="1:8" x14ac:dyDescent="0.2">
      <c r="A25">
        <f t="shared" si="0"/>
        <v>22</v>
      </c>
      <c r="B25" t="s">
        <v>13</v>
      </c>
      <c r="C25">
        <v>30</v>
      </c>
      <c r="D25" t="s">
        <v>2</v>
      </c>
      <c r="G25" t="s">
        <v>59</v>
      </c>
      <c r="H25" t="s">
        <v>59</v>
      </c>
    </row>
    <row r="26" spans="1:8" x14ac:dyDescent="0.2">
      <c r="A26">
        <f t="shared" si="0"/>
        <v>23</v>
      </c>
      <c r="B26" t="s">
        <v>13</v>
      </c>
      <c r="C26">
        <v>31</v>
      </c>
      <c r="D26" t="s">
        <v>10</v>
      </c>
      <c r="G26" t="s">
        <v>59</v>
      </c>
      <c r="H26" t="s">
        <v>59</v>
      </c>
    </row>
    <row r="27" spans="1:8" x14ac:dyDescent="0.2">
      <c r="A27">
        <f t="shared" si="0"/>
        <v>24</v>
      </c>
      <c r="B27" t="s">
        <v>13</v>
      </c>
      <c r="C27">
        <v>32</v>
      </c>
      <c r="D27" t="s">
        <v>11</v>
      </c>
      <c r="G27" t="s">
        <v>59</v>
      </c>
      <c r="H27" t="s">
        <v>59</v>
      </c>
    </row>
    <row r="28" spans="1:8" x14ac:dyDescent="0.2">
      <c r="A28">
        <v>48</v>
      </c>
      <c r="B28" t="s">
        <v>14</v>
      </c>
      <c r="D28" t="s">
        <v>15</v>
      </c>
      <c r="F28" t="s">
        <v>15</v>
      </c>
      <c r="G28" t="s">
        <v>59</v>
      </c>
      <c r="H28" t="s">
        <v>59</v>
      </c>
    </row>
    <row r="29" spans="1:8" x14ac:dyDescent="0.2">
      <c r="A29">
        <f>A28-1</f>
        <v>47</v>
      </c>
      <c r="B29" t="s">
        <v>14</v>
      </c>
      <c r="D29" t="s">
        <v>16</v>
      </c>
      <c r="F29" t="s">
        <v>16</v>
      </c>
      <c r="G29" t="s">
        <v>16</v>
      </c>
      <c r="H29" t="s">
        <v>16</v>
      </c>
    </row>
    <row r="30" spans="1:8" x14ac:dyDescent="0.2">
      <c r="A30">
        <f t="shared" ref="A30:A51" si="1">A29-1</f>
        <v>46</v>
      </c>
      <c r="B30" t="s">
        <v>14</v>
      </c>
      <c r="D30" t="s">
        <v>8</v>
      </c>
      <c r="F30" t="s">
        <v>8</v>
      </c>
      <c r="G30" t="s">
        <v>8</v>
      </c>
      <c r="H30" t="s">
        <v>8</v>
      </c>
    </row>
    <row r="31" spans="1:8" x14ac:dyDescent="0.2">
      <c r="A31">
        <f t="shared" si="1"/>
        <v>45</v>
      </c>
      <c r="B31" t="s">
        <v>14</v>
      </c>
      <c r="C31">
        <v>23</v>
      </c>
      <c r="D31" t="s">
        <v>17</v>
      </c>
      <c r="E31">
        <v>23</v>
      </c>
      <c r="G31" t="s">
        <v>59</v>
      </c>
      <c r="H31" t="s">
        <v>59</v>
      </c>
    </row>
    <row r="32" spans="1:8" x14ac:dyDescent="0.2">
      <c r="A32">
        <f t="shared" si="1"/>
        <v>44</v>
      </c>
      <c r="B32" t="s">
        <v>14</v>
      </c>
      <c r="C32">
        <v>22</v>
      </c>
      <c r="D32" t="s">
        <v>18</v>
      </c>
      <c r="E32">
        <v>22</v>
      </c>
      <c r="G32" t="s">
        <v>59</v>
      </c>
      <c r="H32" t="s">
        <v>59</v>
      </c>
    </row>
    <row r="33" spans="1:8" x14ac:dyDescent="0.2">
      <c r="A33">
        <f t="shared" si="1"/>
        <v>43</v>
      </c>
      <c r="B33" t="s">
        <v>14</v>
      </c>
      <c r="C33">
        <v>21</v>
      </c>
      <c r="D33" t="s">
        <v>19</v>
      </c>
      <c r="E33">
        <v>21</v>
      </c>
      <c r="G33" t="s">
        <v>59</v>
      </c>
      <c r="H33" t="s">
        <v>59</v>
      </c>
    </row>
    <row r="34" spans="1:8" x14ac:dyDescent="0.2">
      <c r="A34">
        <f t="shared" si="1"/>
        <v>42</v>
      </c>
      <c r="B34" t="s">
        <v>14</v>
      </c>
      <c r="C34">
        <v>20</v>
      </c>
      <c r="D34" t="s">
        <v>20</v>
      </c>
      <c r="E34">
        <v>20</v>
      </c>
      <c r="F34" t="s">
        <v>20</v>
      </c>
      <c r="G34" t="s">
        <v>49</v>
      </c>
      <c r="H34" t="s">
        <v>49</v>
      </c>
    </row>
    <row r="35" spans="1:8" x14ac:dyDescent="0.2">
      <c r="A35">
        <f t="shared" si="1"/>
        <v>41</v>
      </c>
      <c r="B35" t="s">
        <v>14</v>
      </c>
      <c r="C35">
        <v>19</v>
      </c>
      <c r="D35" t="s">
        <v>21</v>
      </c>
      <c r="E35">
        <v>19</v>
      </c>
      <c r="F35" t="s">
        <v>42</v>
      </c>
      <c r="G35" t="s">
        <v>42</v>
      </c>
      <c r="H35" t="s">
        <v>42</v>
      </c>
    </row>
    <row r="36" spans="1:8" x14ac:dyDescent="0.2">
      <c r="A36">
        <f t="shared" si="1"/>
        <v>40</v>
      </c>
      <c r="B36" t="s">
        <v>14</v>
      </c>
      <c r="C36">
        <v>18</v>
      </c>
      <c r="D36" t="s">
        <v>22</v>
      </c>
      <c r="E36">
        <v>18</v>
      </c>
      <c r="F36" t="s">
        <v>43</v>
      </c>
      <c r="G36" t="s">
        <v>43</v>
      </c>
      <c r="H36" t="s">
        <v>43</v>
      </c>
    </row>
    <row r="37" spans="1:8" x14ac:dyDescent="0.2">
      <c r="A37">
        <f t="shared" si="1"/>
        <v>39</v>
      </c>
      <c r="B37" t="s">
        <v>14</v>
      </c>
      <c r="C37">
        <v>17</v>
      </c>
      <c r="D37" t="s">
        <v>23</v>
      </c>
      <c r="E37">
        <v>17</v>
      </c>
      <c r="F37" t="s">
        <v>23</v>
      </c>
      <c r="G37" t="s">
        <v>59</v>
      </c>
      <c r="H37" t="s">
        <v>59</v>
      </c>
    </row>
    <row r="38" spans="1:8" x14ac:dyDescent="0.2">
      <c r="A38">
        <f t="shared" si="1"/>
        <v>38</v>
      </c>
      <c r="B38" t="s">
        <v>14</v>
      </c>
      <c r="C38">
        <v>16</v>
      </c>
      <c r="D38" t="s">
        <v>24</v>
      </c>
      <c r="E38">
        <v>16</v>
      </c>
      <c r="F38" t="s">
        <v>24</v>
      </c>
      <c r="G38" t="s">
        <v>50</v>
      </c>
      <c r="H38" t="s">
        <v>50</v>
      </c>
    </row>
    <row r="39" spans="1:8" x14ac:dyDescent="0.2">
      <c r="A39">
        <f t="shared" si="1"/>
        <v>37</v>
      </c>
      <c r="B39" t="s">
        <v>14</v>
      </c>
      <c r="C39">
        <v>15</v>
      </c>
      <c r="D39" t="s">
        <v>25</v>
      </c>
      <c r="E39">
        <v>15</v>
      </c>
      <c r="F39" t="s">
        <v>25</v>
      </c>
      <c r="G39" t="s">
        <v>59</v>
      </c>
      <c r="H39" t="s">
        <v>59</v>
      </c>
    </row>
    <row r="40" spans="1:8" x14ac:dyDescent="0.2">
      <c r="A40">
        <f t="shared" si="1"/>
        <v>36</v>
      </c>
      <c r="B40" t="s">
        <v>14</v>
      </c>
      <c r="C40">
        <v>14</v>
      </c>
      <c r="D40" t="s">
        <v>26</v>
      </c>
      <c r="E40">
        <v>14</v>
      </c>
      <c r="G40" s="2" t="s">
        <v>51</v>
      </c>
      <c r="H40" s="1" t="s">
        <v>54</v>
      </c>
    </row>
    <row r="41" spans="1:8" x14ac:dyDescent="0.2">
      <c r="A41">
        <f t="shared" si="1"/>
        <v>35</v>
      </c>
      <c r="B41" t="s">
        <v>14</v>
      </c>
      <c r="C41">
        <v>13</v>
      </c>
      <c r="D41" t="s">
        <v>9</v>
      </c>
      <c r="E41">
        <v>13</v>
      </c>
      <c r="F41" t="s">
        <v>44</v>
      </c>
      <c r="G41" s="1" t="s">
        <v>54</v>
      </c>
      <c r="H41" s="2" t="s">
        <v>51</v>
      </c>
    </row>
    <row r="42" spans="1:8" x14ac:dyDescent="0.2">
      <c r="A42">
        <f t="shared" si="1"/>
        <v>34</v>
      </c>
      <c r="B42" t="s">
        <v>14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</row>
    <row r="43" spans="1:8" x14ac:dyDescent="0.2">
      <c r="A43">
        <f t="shared" si="1"/>
        <v>33</v>
      </c>
      <c r="B43" t="s">
        <v>14</v>
      </c>
      <c r="D43" t="s">
        <v>27</v>
      </c>
      <c r="E43">
        <v>41</v>
      </c>
      <c r="G43" t="s">
        <v>59</v>
      </c>
      <c r="H43" t="s">
        <v>59</v>
      </c>
    </row>
    <row r="44" spans="1:8" x14ac:dyDescent="0.2">
      <c r="A44">
        <f t="shared" si="1"/>
        <v>32</v>
      </c>
      <c r="B44" t="s">
        <v>14</v>
      </c>
      <c r="D44" t="s">
        <v>28</v>
      </c>
      <c r="E44">
        <v>40</v>
      </c>
      <c r="G44" t="s">
        <v>59</v>
      </c>
      <c r="H44" t="s">
        <v>59</v>
      </c>
    </row>
    <row r="45" spans="1:8" x14ac:dyDescent="0.2">
      <c r="A45">
        <f t="shared" si="1"/>
        <v>31</v>
      </c>
      <c r="B45" t="s">
        <v>14</v>
      </c>
      <c r="C45">
        <v>39</v>
      </c>
      <c r="E45">
        <v>39</v>
      </c>
      <c r="G45" t="s">
        <v>55</v>
      </c>
      <c r="H45" t="s">
        <v>55</v>
      </c>
    </row>
    <row r="46" spans="1:8" x14ac:dyDescent="0.2">
      <c r="A46">
        <f t="shared" si="1"/>
        <v>30</v>
      </c>
      <c r="B46" t="s">
        <v>14</v>
      </c>
      <c r="C46">
        <v>38</v>
      </c>
      <c r="E46">
        <v>38</v>
      </c>
      <c r="G46" t="s">
        <v>56</v>
      </c>
      <c r="H46" t="s">
        <v>56</v>
      </c>
    </row>
    <row r="47" spans="1:8" x14ac:dyDescent="0.2">
      <c r="A47">
        <f t="shared" si="1"/>
        <v>29</v>
      </c>
      <c r="B47" t="s">
        <v>14</v>
      </c>
      <c r="C47">
        <v>37</v>
      </c>
      <c r="E47">
        <v>37</v>
      </c>
      <c r="G47" t="s">
        <v>57</v>
      </c>
      <c r="H47" t="s">
        <v>57</v>
      </c>
    </row>
    <row r="48" spans="1:8" x14ac:dyDescent="0.2">
      <c r="A48">
        <f t="shared" si="1"/>
        <v>28</v>
      </c>
      <c r="B48" t="s">
        <v>14</v>
      </c>
      <c r="C48">
        <v>36</v>
      </c>
      <c r="E48">
        <v>36</v>
      </c>
      <c r="G48" t="s">
        <v>58</v>
      </c>
      <c r="H48" t="s">
        <v>58</v>
      </c>
    </row>
    <row r="49" spans="1:8" x14ac:dyDescent="0.2">
      <c r="A49">
        <f t="shared" si="1"/>
        <v>27</v>
      </c>
      <c r="B49" t="s">
        <v>14</v>
      </c>
      <c r="C49">
        <v>35</v>
      </c>
      <c r="E49">
        <v>35</v>
      </c>
      <c r="G49" t="s">
        <v>59</v>
      </c>
      <c r="H49" t="s">
        <v>59</v>
      </c>
    </row>
    <row r="50" spans="1:8" x14ac:dyDescent="0.2">
      <c r="A50">
        <f t="shared" si="1"/>
        <v>26</v>
      </c>
      <c r="B50" t="s">
        <v>14</v>
      </c>
      <c r="C50">
        <v>34</v>
      </c>
      <c r="E50">
        <v>34</v>
      </c>
      <c r="G50" t="s">
        <v>59</v>
      </c>
      <c r="H50" t="s">
        <v>59</v>
      </c>
    </row>
    <row r="51" spans="1:8" x14ac:dyDescent="0.2">
      <c r="A51">
        <f t="shared" si="1"/>
        <v>25</v>
      </c>
      <c r="B51" t="s">
        <v>14</v>
      </c>
      <c r="C51">
        <v>33</v>
      </c>
      <c r="E51">
        <v>33</v>
      </c>
      <c r="G51" t="s">
        <v>59</v>
      </c>
      <c r="H51" t="s">
        <v>59</v>
      </c>
    </row>
  </sheetData>
  <pageMargins left="0.7" right="0.7" top="0.75" bottom="0.75" header="0.3" footer="0.3"/>
  <pageSetup scale="8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Conrad</dc:creator>
  <cp:lastModifiedBy>James Conrad</cp:lastModifiedBy>
  <cp:lastPrinted>2024-09-09T01:23:29Z</cp:lastPrinted>
  <dcterms:created xsi:type="dcterms:W3CDTF">2024-09-09T00:38:01Z</dcterms:created>
  <dcterms:modified xsi:type="dcterms:W3CDTF">2024-09-09T01:23:32Z</dcterms:modified>
</cp:coreProperties>
</file>