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uChilukuri\Downloads\"/>
    </mc:Choice>
  </mc:AlternateContent>
  <bookViews>
    <workbookView xWindow="0" yWindow="0" windowWidth="19200" windowHeight="71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22" i="2"/>
  <c r="J23" i="2"/>
  <c r="J2" i="2"/>
  <c r="I29" i="2"/>
  <c r="F2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</calcChain>
</file>

<file path=xl/sharedStrings.xml><?xml version="1.0" encoding="utf-8"?>
<sst xmlns="http://schemas.openxmlformats.org/spreadsheetml/2006/main" count="148" uniqueCount="57">
  <si>
    <t>Date</t>
  </si>
  <si>
    <t>Description</t>
  </si>
  <si>
    <t>Amouny</t>
  </si>
  <si>
    <t>Remarks</t>
  </si>
  <si>
    <t>Bus Charges</t>
  </si>
  <si>
    <t>       23,670</t>
  </si>
  <si>
    <t>Madhu</t>
  </si>
  <si>
    <t>Snacks</t>
  </si>
  <si>
    <t>            380</t>
  </si>
  <si>
    <t>Anji</t>
  </si>
  <si>
    <t>Dinner</t>
  </si>
  <si>
    <t>            580</t>
  </si>
  <si>
    <t>Bunny</t>
  </si>
  <si>
    <t>Tiffins</t>
  </si>
  <si>
    <t>            300</t>
  </si>
  <si>
    <t>Room Rent</t>
  </si>
  <si>
    <t>         5,500</t>
  </si>
  <si>
    <t>Nani</t>
  </si>
  <si>
    <t>Water Boat</t>
  </si>
  <si>
    <t>         1,000</t>
  </si>
  <si>
    <t>Dinner Drinks</t>
  </si>
  <si>
    <t>         5,800</t>
  </si>
  <si>
    <t>Bread Amlet</t>
  </si>
  <si>
    <t>            180</t>
  </si>
  <si>
    <t>Shirts</t>
  </si>
  <si>
    <t>            400</t>
  </si>
  <si>
    <t>            340</t>
  </si>
  <si>
    <t>Bus Charges (Palolem To Busstop)</t>
  </si>
  <si>
    <t>               60</t>
  </si>
  <si>
    <t>Bus Charges (  Bus Stop to Margoav )</t>
  </si>
  <si>
    <t>            140</t>
  </si>
  <si>
    <t>Bus Charges (Margaov to Panjim )</t>
  </si>
  <si>
    <t>            200</t>
  </si>
  <si>
    <t>Bus Charges ( Panjim to Calanguate beach )</t>
  </si>
  <si>
    <t>Hyd Biryani</t>
  </si>
  <si>
    <t>            360</t>
  </si>
  <si>
    <t>Dresses</t>
  </si>
  <si>
    <t>         1,500</t>
  </si>
  <si>
    <t>Glasses</t>
  </si>
  <si>
    <t>Baga Street Food &amp; Drinks</t>
  </si>
  <si>
    <t>         3,500</t>
  </si>
  <si>
    <t>Beach Fruit</t>
  </si>
  <si>
    <t>Baga Beach Drinks&amp; Food</t>
  </si>
  <si>
    <t>         4,000</t>
  </si>
  <si>
    <t>            610</t>
  </si>
  <si>
    <t>Drinks</t>
  </si>
  <si>
    <t>         2,500</t>
  </si>
  <si>
    <t>Lunch</t>
  </si>
  <si>
    <t>Bus Charges ( Calcaud Beach to Mapusa )</t>
  </si>
  <si>
    <t>            160</t>
  </si>
  <si>
    <t>            630</t>
  </si>
  <si>
    <t>            440</t>
  </si>
  <si>
    <t>Total</t>
  </si>
  <si>
    <t>       59,160</t>
  </si>
  <si>
    <t>TOTAL</t>
  </si>
  <si>
    <t>AVG COST PER PERSON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</si>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</sst>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;[Red]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5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/>
    <xf numFmtId="15" fontId="1" fillId="2" borderId="6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69" fontId="1" fillId="2" borderId="6" xfId="0" applyNumberFormat="1" applyFont="1" applyFill="1" applyBorder="1" applyAlignment="1">
      <alignment vertical="center"/>
    </xf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0" workbookViewId="0">
      <selection sqref="A1:D28"/>
    </sheetView>
  </sheetViews>
  <sheetFormatPr defaultRowHeight="14.5" x14ac:dyDescent="0.35"/>
  <cols>
    <col min="1" max="1" width="9.1796875" bestFit="1" customWidth="1"/>
    <col min="2" max="2" width="37.08984375" bestFit="1" customWidth="1"/>
    <col min="3" max="3" width="9.6328125" bestFit="1" customWidth="1"/>
    <col min="4" max="4" width="8" bestFit="1" customWidth="1"/>
  </cols>
  <sheetData>
    <row r="1" spans="1:4" ht="15" thickBot="1" x14ac:dyDescent="0.4">
      <c r="A1" s="2" t="s">
        <v>0</v>
      </c>
      <c r="B1" s="3" t="s">
        <v>1</v>
      </c>
      <c r="C1" s="3" t="s">
        <v>2</v>
      </c>
      <c r="D1" s="3" t="s">
        <v>3</v>
      </c>
    </row>
    <row r="2" spans="1:4" ht="15" thickBot="1" x14ac:dyDescent="0.4">
      <c r="A2" s="4">
        <v>45288</v>
      </c>
      <c r="B2" s="5" t="s">
        <v>4</v>
      </c>
      <c r="C2" s="5" t="s">
        <v>5</v>
      </c>
      <c r="D2" s="5" t="s">
        <v>9</v>
      </c>
    </row>
    <row r="3" spans="1:4" ht="15" thickBot="1" x14ac:dyDescent="0.4">
      <c r="A3" s="4">
        <v>45289</v>
      </c>
      <c r="B3" s="5" t="s">
        <v>7</v>
      </c>
      <c r="C3" s="5" t="s">
        <v>8</v>
      </c>
      <c r="D3" s="5" t="s">
        <v>9</v>
      </c>
    </row>
    <row r="4" spans="1:4" ht="15" thickBot="1" x14ac:dyDescent="0.4">
      <c r="A4" s="4">
        <v>45289</v>
      </c>
      <c r="B4" s="5" t="s">
        <v>10</v>
      </c>
      <c r="C4" s="5" t="s">
        <v>11</v>
      </c>
      <c r="D4" s="5" t="s">
        <v>9</v>
      </c>
    </row>
    <row r="5" spans="1:4" ht="15" thickBot="1" x14ac:dyDescent="0.4">
      <c r="A5" s="4">
        <v>45290</v>
      </c>
      <c r="B5" s="5" t="s">
        <v>13</v>
      </c>
      <c r="C5" s="5" t="s">
        <v>14</v>
      </c>
      <c r="D5" s="5" t="s">
        <v>9</v>
      </c>
    </row>
    <row r="6" spans="1:4" ht="15" thickBot="1" x14ac:dyDescent="0.4">
      <c r="A6" s="4">
        <v>45290</v>
      </c>
      <c r="B6" s="5" t="s">
        <v>15</v>
      </c>
      <c r="C6" s="5" t="s">
        <v>16</v>
      </c>
      <c r="D6" s="5" t="s">
        <v>9</v>
      </c>
    </row>
    <row r="7" spans="1:4" ht="15" thickBot="1" x14ac:dyDescent="0.4">
      <c r="A7" s="4">
        <v>45290</v>
      </c>
      <c r="B7" s="5" t="s">
        <v>18</v>
      </c>
      <c r="C7" s="5" t="s">
        <v>19</v>
      </c>
      <c r="D7" s="5" t="s">
        <v>9</v>
      </c>
    </row>
    <row r="8" spans="1:4" ht="15" thickBot="1" x14ac:dyDescent="0.4">
      <c r="A8" s="4">
        <v>45290</v>
      </c>
      <c r="B8" s="5" t="s">
        <v>20</v>
      </c>
      <c r="C8" s="5" t="s">
        <v>21</v>
      </c>
      <c r="D8" s="5" t="s">
        <v>9</v>
      </c>
    </row>
    <row r="9" spans="1:4" ht="15" thickBot="1" x14ac:dyDescent="0.4">
      <c r="A9" s="4">
        <v>45291</v>
      </c>
      <c r="B9" s="5" t="s">
        <v>22</v>
      </c>
      <c r="C9" s="5" t="s">
        <v>23</v>
      </c>
      <c r="D9" s="5" t="s">
        <v>12</v>
      </c>
    </row>
    <row r="10" spans="1:4" ht="15" thickBot="1" x14ac:dyDescent="0.4">
      <c r="A10" s="4">
        <v>45291</v>
      </c>
      <c r="B10" s="5" t="s">
        <v>24</v>
      </c>
      <c r="C10" s="5" t="s">
        <v>25</v>
      </c>
      <c r="D10" s="5" t="s">
        <v>12</v>
      </c>
    </row>
    <row r="11" spans="1:4" ht="15" thickBot="1" x14ac:dyDescent="0.4">
      <c r="A11" s="4">
        <v>45291</v>
      </c>
      <c r="B11" s="5" t="s">
        <v>13</v>
      </c>
      <c r="C11" s="5" t="s">
        <v>26</v>
      </c>
      <c r="D11" s="5" t="s">
        <v>12</v>
      </c>
    </row>
    <row r="12" spans="1:4" ht="15" thickBot="1" x14ac:dyDescent="0.4">
      <c r="A12" s="4">
        <v>45291</v>
      </c>
      <c r="B12" s="5" t="s">
        <v>27</v>
      </c>
      <c r="C12" s="5" t="s">
        <v>28</v>
      </c>
      <c r="D12" s="5" t="s">
        <v>12</v>
      </c>
    </row>
    <row r="13" spans="1:4" ht="15" thickBot="1" x14ac:dyDescent="0.4">
      <c r="A13" s="4">
        <v>45291</v>
      </c>
      <c r="B13" s="5" t="s">
        <v>29</v>
      </c>
      <c r="C13" s="5" t="s">
        <v>30</v>
      </c>
      <c r="D13" s="5" t="s">
        <v>12</v>
      </c>
    </row>
    <row r="14" spans="1:4" ht="15" thickBot="1" x14ac:dyDescent="0.4">
      <c r="A14" s="4">
        <v>45291</v>
      </c>
      <c r="B14" s="5" t="s">
        <v>31</v>
      </c>
      <c r="C14" s="5" t="s">
        <v>32</v>
      </c>
      <c r="D14" s="5" t="s">
        <v>12</v>
      </c>
    </row>
    <row r="15" spans="1:4" ht="15" thickBot="1" x14ac:dyDescent="0.4">
      <c r="A15" s="4">
        <v>45291</v>
      </c>
      <c r="B15" s="5" t="s">
        <v>33</v>
      </c>
      <c r="C15" s="5" t="s">
        <v>32</v>
      </c>
      <c r="D15" s="5" t="s">
        <v>12</v>
      </c>
    </row>
    <row r="16" spans="1:4" ht="15" thickBot="1" x14ac:dyDescent="0.4">
      <c r="A16" s="4">
        <v>45291</v>
      </c>
      <c r="B16" s="5" t="s">
        <v>34</v>
      </c>
      <c r="C16" s="5" t="s">
        <v>35</v>
      </c>
      <c r="D16" s="5" t="s">
        <v>12</v>
      </c>
    </row>
    <row r="17" spans="1:4" ht="15" thickBot="1" x14ac:dyDescent="0.4">
      <c r="A17" s="4">
        <v>45291</v>
      </c>
      <c r="B17" s="5" t="s">
        <v>15</v>
      </c>
      <c r="C17" s="5" t="s">
        <v>16</v>
      </c>
      <c r="D17" s="5" t="s">
        <v>12</v>
      </c>
    </row>
    <row r="18" spans="1:4" ht="15" thickBot="1" x14ac:dyDescent="0.4">
      <c r="A18" s="4">
        <v>45291</v>
      </c>
      <c r="B18" s="5" t="s">
        <v>36</v>
      </c>
      <c r="C18" s="5" t="s">
        <v>37</v>
      </c>
      <c r="D18" s="5" t="s">
        <v>12</v>
      </c>
    </row>
    <row r="19" spans="1:4" ht="15" thickBot="1" x14ac:dyDescent="0.4">
      <c r="A19" s="4">
        <v>45291</v>
      </c>
      <c r="B19" s="5" t="s">
        <v>38</v>
      </c>
      <c r="C19" s="5" t="s">
        <v>25</v>
      </c>
      <c r="D19" s="5" t="s">
        <v>12</v>
      </c>
    </row>
    <row r="20" spans="1:4" ht="15" thickBot="1" x14ac:dyDescent="0.4">
      <c r="A20" s="4">
        <v>45291</v>
      </c>
      <c r="B20" s="5" t="s">
        <v>39</v>
      </c>
      <c r="C20" s="5" t="s">
        <v>40</v>
      </c>
      <c r="D20" s="5" t="s">
        <v>12</v>
      </c>
    </row>
    <row r="21" spans="1:4" ht="15" thickBot="1" x14ac:dyDescent="0.4">
      <c r="A21" s="4">
        <v>45291</v>
      </c>
      <c r="B21" s="5" t="s">
        <v>41</v>
      </c>
      <c r="C21" s="5" t="s">
        <v>32</v>
      </c>
      <c r="D21" s="5" t="s">
        <v>12</v>
      </c>
    </row>
    <row r="22" spans="1:4" ht="15" thickBot="1" x14ac:dyDescent="0.4">
      <c r="A22" s="4">
        <v>45291</v>
      </c>
      <c r="B22" s="5" t="s">
        <v>42</v>
      </c>
      <c r="C22" s="5" t="s">
        <v>43</v>
      </c>
      <c r="D22" s="5" t="s">
        <v>6</v>
      </c>
    </row>
    <row r="23" spans="1:4" ht="15" thickBot="1" x14ac:dyDescent="0.4">
      <c r="A23" s="4">
        <v>45292</v>
      </c>
      <c r="B23" s="5" t="s">
        <v>13</v>
      </c>
      <c r="C23" s="5" t="s">
        <v>44</v>
      </c>
      <c r="D23" s="5" t="s">
        <v>17</v>
      </c>
    </row>
    <row r="24" spans="1:4" ht="15" thickBot="1" x14ac:dyDescent="0.4">
      <c r="A24" s="4">
        <v>45292</v>
      </c>
      <c r="B24" s="5" t="s">
        <v>45</v>
      </c>
      <c r="C24" s="5" t="s">
        <v>46</v>
      </c>
      <c r="D24" s="5" t="s">
        <v>17</v>
      </c>
    </row>
    <row r="25" spans="1:4" ht="15" thickBot="1" x14ac:dyDescent="0.4">
      <c r="A25" s="4">
        <v>45292</v>
      </c>
      <c r="B25" s="5" t="s">
        <v>47</v>
      </c>
      <c r="C25" s="5" t="s">
        <v>44</v>
      </c>
      <c r="D25" s="5" t="s">
        <v>17</v>
      </c>
    </row>
    <row r="26" spans="1:4" ht="15" thickBot="1" x14ac:dyDescent="0.4">
      <c r="A26" s="4">
        <v>45292</v>
      </c>
      <c r="B26" s="5" t="s">
        <v>48</v>
      </c>
      <c r="C26" s="5" t="s">
        <v>49</v>
      </c>
      <c r="D26" s="5" t="s">
        <v>17</v>
      </c>
    </row>
    <row r="27" spans="1:4" ht="15" thickBot="1" x14ac:dyDescent="0.4">
      <c r="A27" s="4">
        <v>45292</v>
      </c>
      <c r="B27" s="5" t="s">
        <v>10</v>
      </c>
      <c r="C27" s="5" t="s">
        <v>50</v>
      </c>
      <c r="D27" s="5" t="s">
        <v>17</v>
      </c>
    </row>
    <row r="28" spans="1:4" ht="15" thickBot="1" x14ac:dyDescent="0.4">
      <c r="A28" s="4">
        <v>45293</v>
      </c>
      <c r="B28" s="5" t="s">
        <v>13</v>
      </c>
      <c r="C28" s="5" t="s">
        <v>51</v>
      </c>
      <c r="D28" s="5" t="s">
        <v>17</v>
      </c>
    </row>
    <row r="29" spans="1:4" x14ac:dyDescent="0.35">
      <c r="A29" s="7" t="s">
        <v>52</v>
      </c>
      <c r="B29" s="7"/>
      <c r="C29" s="6" t="s">
        <v>53</v>
      </c>
      <c r="D29" s="1"/>
    </row>
  </sheetData>
  <sortState ref="D2:D28">
    <sortCondition ref="D28"/>
  </sortState>
  <dataConsolidate>
    <dataRefs count="1">
      <dataRef name="Remarks"/>
    </dataRefs>
  </dataConsolidate>
  <mergeCells count="1">
    <mergeCell ref="A29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75" zoomScaleNormal="75" workbookViewId="0">
      <selection sqref="A1:J29"/>
    </sheetView>
  </sheetViews>
  <sheetFormatPr defaultRowHeight="14.5" x14ac:dyDescent="0.35"/>
  <cols>
    <col min="1" max="1" width="9.6328125" bestFit="1" customWidth="1"/>
    <col min="2" max="2" width="37.08984375" bestFit="1" customWidth="1"/>
    <col min="3" max="3" width="9.6328125" bestFit="1" customWidth="1"/>
    <col min="4" max="4" width="8" customWidth="1"/>
    <col min="7" max="7" width="8.7265625" customWidth="1"/>
    <col min="8" max="8" width="23.36328125" customWidth="1"/>
  </cols>
  <sheetData>
    <row r="1" spans="1:10" x14ac:dyDescent="0.35">
      <c r="A1" s="8" t="s">
        <v>0</v>
      </c>
      <c r="B1" s="8" t="s">
        <v>1</v>
      </c>
      <c r="C1" s="8" t="s">
        <v>2</v>
      </c>
      <c r="D1" s="8" t="s">
        <v>3</v>
      </c>
      <c r="E1" s="8"/>
      <c r="F1" s="9" t="s">
        <v>54</v>
      </c>
      <c r="G1" s="10"/>
      <c r="H1" s="8" t="s">
        <v>55</v>
      </c>
      <c r="I1" s="10"/>
      <c r="J1" s="10" t="s">
        <v>56</v>
      </c>
    </row>
    <row r="2" spans="1:10" x14ac:dyDescent="0.35">
      <c r="A2" s="11">
        <v>45289</v>
      </c>
      <c r="B2" s="12" t="s">
        <v>7</v>
      </c>
      <c r="C2" s="13">
        <v>380</v>
      </c>
      <c r="D2" s="12" t="s">
        <v>9</v>
      </c>
      <c r="E2" s="10"/>
      <c r="F2" s="10">
        <f>IF(D2=D1,"",SUMIF(D2:D28,D2,C2:C28))</f>
        <v>7480</v>
      </c>
      <c r="G2" s="10"/>
      <c r="H2" s="10">
        <v>14790</v>
      </c>
      <c r="I2" s="10"/>
      <c r="J2" s="14">
        <f>H2-F2</f>
        <v>7310</v>
      </c>
    </row>
    <row r="3" spans="1:10" x14ac:dyDescent="0.35">
      <c r="A3" s="11">
        <v>45290</v>
      </c>
      <c r="B3" s="12" t="s">
        <v>20</v>
      </c>
      <c r="C3" s="13">
        <v>5800</v>
      </c>
      <c r="D3" s="12" t="s">
        <v>9</v>
      </c>
      <c r="E3" s="10"/>
      <c r="F3" s="10" t="str">
        <f t="shared" ref="F3:F28" si="0">IF(D3=D2,"",SUMIF(D3:D29,D3,C3:C29))</f>
        <v/>
      </c>
      <c r="G3" s="10"/>
      <c r="H3" s="10"/>
      <c r="I3" s="10"/>
      <c r="J3" s="10"/>
    </row>
    <row r="4" spans="1:10" x14ac:dyDescent="0.35">
      <c r="A4" s="11">
        <v>45291</v>
      </c>
      <c r="B4" s="12" t="s">
        <v>24</v>
      </c>
      <c r="C4" s="13">
        <v>400</v>
      </c>
      <c r="D4" s="12" t="s">
        <v>9</v>
      </c>
      <c r="E4" s="10"/>
      <c r="F4" s="10" t="str">
        <f t="shared" si="0"/>
        <v/>
      </c>
      <c r="G4" s="10"/>
      <c r="H4" s="10"/>
      <c r="I4" s="10"/>
      <c r="J4" s="10"/>
    </row>
    <row r="5" spans="1:10" x14ac:dyDescent="0.35">
      <c r="A5" s="11">
        <v>45291</v>
      </c>
      <c r="B5" s="12" t="s">
        <v>29</v>
      </c>
      <c r="C5" s="13">
        <v>140</v>
      </c>
      <c r="D5" s="12" t="s">
        <v>9</v>
      </c>
      <c r="E5" s="10"/>
      <c r="F5" s="10" t="str">
        <f t="shared" si="0"/>
        <v/>
      </c>
      <c r="G5" s="10"/>
      <c r="H5" s="10"/>
      <c r="I5" s="10"/>
      <c r="J5" s="10"/>
    </row>
    <row r="6" spans="1:10" x14ac:dyDescent="0.35">
      <c r="A6" s="11">
        <v>45291</v>
      </c>
      <c r="B6" s="12" t="s">
        <v>33</v>
      </c>
      <c r="C6" s="13">
        <v>200</v>
      </c>
      <c r="D6" s="12" t="s">
        <v>9</v>
      </c>
      <c r="E6" s="10"/>
      <c r="F6" s="10" t="str">
        <f t="shared" si="0"/>
        <v/>
      </c>
      <c r="G6" s="10"/>
      <c r="H6" s="10"/>
      <c r="I6" s="10"/>
      <c r="J6" s="10"/>
    </row>
    <row r="7" spans="1:10" x14ac:dyDescent="0.35">
      <c r="A7" s="11">
        <v>45291</v>
      </c>
      <c r="B7" s="12" t="s">
        <v>34</v>
      </c>
      <c r="C7" s="13">
        <v>360</v>
      </c>
      <c r="D7" s="12" t="s">
        <v>9</v>
      </c>
      <c r="E7" s="10"/>
      <c r="F7" s="10" t="str">
        <f t="shared" si="0"/>
        <v/>
      </c>
      <c r="G7" s="10"/>
      <c r="H7" s="10"/>
      <c r="I7" s="10"/>
      <c r="J7" s="10"/>
    </row>
    <row r="8" spans="1:10" x14ac:dyDescent="0.35">
      <c r="A8" s="11">
        <v>45291</v>
      </c>
      <c r="B8" s="12" t="s">
        <v>41</v>
      </c>
      <c r="C8" s="13">
        <v>200</v>
      </c>
      <c r="D8" s="12" t="s">
        <v>9</v>
      </c>
      <c r="E8" s="10"/>
      <c r="F8" s="10" t="str">
        <f t="shared" si="0"/>
        <v/>
      </c>
      <c r="G8" s="10"/>
      <c r="H8" s="10"/>
      <c r="I8" s="10"/>
      <c r="J8" s="10"/>
    </row>
    <row r="9" spans="1:10" x14ac:dyDescent="0.35">
      <c r="A9" s="11">
        <v>45289</v>
      </c>
      <c r="B9" s="12" t="s">
        <v>10</v>
      </c>
      <c r="C9" s="13">
        <v>580</v>
      </c>
      <c r="D9" s="12" t="s">
        <v>12</v>
      </c>
      <c r="E9" s="10"/>
      <c r="F9" s="10">
        <f t="shared" si="0"/>
        <v>11610</v>
      </c>
      <c r="G9" s="10"/>
      <c r="H9" s="10">
        <v>14790</v>
      </c>
      <c r="I9" s="10"/>
      <c r="J9" s="14">
        <f t="shared" ref="J3:J23" si="1">H9-F9</f>
        <v>3180</v>
      </c>
    </row>
    <row r="10" spans="1:10" x14ac:dyDescent="0.35">
      <c r="A10" s="11">
        <v>45290</v>
      </c>
      <c r="B10" s="12" t="s">
        <v>13</v>
      </c>
      <c r="C10" s="13">
        <v>300</v>
      </c>
      <c r="D10" s="12" t="s">
        <v>12</v>
      </c>
      <c r="E10" s="10"/>
      <c r="F10" s="10" t="str">
        <f t="shared" si="0"/>
        <v/>
      </c>
      <c r="G10" s="10"/>
      <c r="H10" s="10"/>
      <c r="I10" s="10"/>
      <c r="J10" s="10"/>
    </row>
    <row r="11" spans="1:10" x14ac:dyDescent="0.35">
      <c r="A11" s="11">
        <v>45291</v>
      </c>
      <c r="B11" s="12" t="s">
        <v>22</v>
      </c>
      <c r="C11" s="13">
        <v>180</v>
      </c>
      <c r="D11" s="12" t="s">
        <v>12</v>
      </c>
      <c r="E11" s="10"/>
      <c r="F11" s="10" t="str">
        <f t="shared" si="0"/>
        <v/>
      </c>
      <c r="G11" s="10"/>
      <c r="H11" s="10"/>
      <c r="I11" s="10"/>
      <c r="J11" s="10"/>
    </row>
    <row r="12" spans="1:10" x14ac:dyDescent="0.35">
      <c r="A12" s="11">
        <v>45291</v>
      </c>
      <c r="B12" s="12" t="s">
        <v>31</v>
      </c>
      <c r="C12" s="13">
        <v>200</v>
      </c>
      <c r="D12" s="12" t="s">
        <v>12</v>
      </c>
      <c r="E12" s="10"/>
      <c r="F12" s="10" t="str">
        <f t="shared" si="0"/>
        <v/>
      </c>
      <c r="G12" s="10"/>
      <c r="H12" s="10"/>
      <c r="I12" s="10"/>
      <c r="J12" s="10"/>
    </row>
    <row r="13" spans="1:10" x14ac:dyDescent="0.35">
      <c r="A13" s="11">
        <v>45291</v>
      </c>
      <c r="B13" s="12" t="s">
        <v>36</v>
      </c>
      <c r="C13" s="13">
        <v>1500</v>
      </c>
      <c r="D13" s="12" t="s">
        <v>12</v>
      </c>
      <c r="E13" s="10"/>
      <c r="F13" s="10" t="str">
        <f t="shared" si="0"/>
        <v/>
      </c>
      <c r="G13" s="10"/>
      <c r="H13" s="10"/>
      <c r="I13" s="10"/>
      <c r="J13" s="10"/>
    </row>
    <row r="14" spans="1:10" x14ac:dyDescent="0.35">
      <c r="A14" s="11">
        <v>45291</v>
      </c>
      <c r="B14" s="12" t="s">
        <v>38</v>
      </c>
      <c r="C14" s="13">
        <v>400</v>
      </c>
      <c r="D14" s="12" t="s">
        <v>12</v>
      </c>
      <c r="E14" s="10"/>
      <c r="F14" s="10" t="str">
        <f t="shared" si="0"/>
        <v/>
      </c>
      <c r="G14" s="10"/>
      <c r="H14" s="10"/>
      <c r="I14" s="10"/>
      <c r="J14" s="10"/>
    </row>
    <row r="15" spans="1:10" x14ac:dyDescent="0.35">
      <c r="A15" s="11">
        <v>45291</v>
      </c>
      <c r="B15" s="12" t="s">
        <v>39</v>
      </c>
      <c r="C15" s="13">
        <v>3500</v>
      </c>
      <c r="D15" s="12" t="s">
        <v>12</v>
      </c>
      <c r="E15" s="10"/>
      <c r="F15" s="10" t="str">
        <f t="shared" si="0"/>
        <v/>
      </c>
      <c r="G15" s="10"/>
      <c r="H15" s="10"/>
      <c r="I15" s="10"/>
      <c r="J15" s="10"/>
    </row>
    <row r="16" spans="1:10" x14ac:dyDescent="0.35">
      <c r="A16" s="11">
        <v>45292</v>
      </c>
      <c r="B16" s="12" t="s">
        <v>13</v>
      </c>
      <c r="C16" s="13">
        <v>610</v>
      </c>
      <c r="D16" s="12" t="s">
        <v>12</v>
      </c>
      <c r="E16" s="10"/>
      <c r="F16" s="10" t="str">
        <f t="shared" si="0"/>
        <v/>
      </c>
      <c r="G16" s="10"/>
      <c r="H16" s="10"/>
      <c r="I16" s="10"/>
      <c r="J16" s="10"/>
    </row>
    <row r="17" spans="1:10" x14ac:dyDescent="0.35">
      <c r="A17" s="11">
        <v>45292</v>
      </c>
      <c r="B17" s="12" t="s">
        <v>45</v>
      </c>
      <c r="C17" s="13">
        <v>2500</v>
      </c>
      <c r="D17" s="12" t="s">
        <v>12</v>
      </c>
      <c r="E17" s="10"/>
      <c r="F17" s="10" t="str">
        <f t="shared" si="0"/>
        <v/>
      </c>
      <c r="G17" s="10"/>
      <c r="H17" s="10"/>
      <c r="I17" s="10"/>
      <c r="J17" s="10"/>
    </row>
    <row r="18" spans="1:10" x14ac:dyDescent="0.35">
      <c r="A18" s="11">
        <v>45292</v>
      </c>
      <c r="B18" s="12" t="s">
        <v>47</v>
      </c>
      <c r="C18" s="13">
        <v>610</v>
      </c>
      <c r="D18" s="12" t="s">
        <v>12</v>
      </c>
      <c r="E18" s="10"/>
      <c r="F18" s="10" t="str">
        <f t="shared" si="0"/>
        <v/>
      </c>
      <c r="G18" s="10"/>
      <c r="H18" s="10"/>
      <c r="I18" s="10"/>
      <c r="J18" s="10"/>
    </row>
    <row r="19" spans="1:10" x14ac:dyDescent="0.35">
      <c r="A19" s="11">
        <v>45292</v>
      </c>
      <c r="B19" s="12" t="s">
        <v>48</v>
      </c>
      <c r="C19" s="13">
        <v>160</v>
      </c>
      <c r="D19" s="12" t="s">
        <v>12</v>
      </c>
      <c r="E19" s="10"/>
      <c r="F19" s="10" t="str">
        <f t="shared" si="0"/>
        <v/>
      </c>
      <c r="G19" s="10"/>
      <c r="H19" s="10"/>
      <c r="I19" s="10"/>
      <c r="J19" s="10"/>
    </row>
    <row r="20" spans="1:10" x14ac:dyDescent="0.35">
      <c r="A20" s="11">
        <v>45292</v>
      </c>
      <c r="B20" s="12" t="s">
        <v>10</v>
      </c>
      <c r="C20" s="13">
        <v>630</v>
      </c>
      <c r="D20" s="12" t="s">
        <v>12</v>
      </c>
      <c r="E20" s="10"/>
      <c r="F20" s="10" t="str">
        <f t="shared" si="0"/>
        <v/>
      </c>
      <c r="G20" s="10"/>
      <c r="H20" s="10"/>
      <c r="I20" s="10"/>
      <c r="J20" s="10"/>
    </row>
    <row r="21" spans="1:10" x14ac:dyDescent="0.35">
      <c r="A21" s="11">
        <v>45293</v>
      </c>
      <c r="B21" s="12" t="s">
        <v>13</v>
      </c>
      <c r="C21" s="13">
        <v>440</v>
      </c>
      <c r="D21" s="12" t="s">
        <v>12</v>
      </c>
      <c r="E21" s="10"/>
      <c r="F21" s="10" t="str">
        <f t="shared" si="0"/>
        <v/>
      </c>
      <c r="G21" s="10"/>
      <c r="H21" s="10"/>
      <c r="I21" s="10"/>
      <c r="J21" s="10"/>
    </row>
    <row r="22" spans="1:10" x14ac:dyDescent="0.35">
      <c r="A22" s="11">
        <v>45288</v>
      </c>
      <c r="B22" s="12" t="s">
        <v>4</v>
      </c>
      <c r="C22" s="13">
        <v>23670</v>
      </c>
      <c r="D22" s="12" t="s">
        <v>6</v>
      </c>
      <c r="E22" s="10"/>
      <c r="F22" s="10">
        <f t="shared" si="0"/>
        <v>23670</v>
      </c>
      <c r="G22" s="10"/>
      <c r="H22" s="10">
        <v>14790</v>
      </c>
      <c r="I22" s="10"/>
      <c r="J22" s="14">
        <f t="shared" si="1"/>
        <v>-8880</v>
      </c>
    </row>
    <row r="23" spans="1:10" x14ac:dyDescent="0.35">
      <c r="A23" s="11">
        <v>45290</v>
      </c>
      <c r="B23" s="12" t="s">
        <v>15</v>
      </c>
      <c r="C23" s="13">
        <v>5500</v>
      </c>
      <c r="D23" s="12" t="s">
        <v>17</v>
      </c>
      <c r="E23" s="10"/>
      <c r="F23" s="10">
        <f t="shared" si="0"/>
        <v>16400</v>
      </c>
      <c r="G23" s="10"/>
      <c r="H23" s="10">
        <v>14790</v>
      </c>
      <c r="I23" s="10"/>
      <c r="J23" s="14">
        <f t="shared" si="1"/>
        <v>-1610</v>
      </c>
    </row>
    <row r="24" spans="1:10" x14ac:dyDescent="0.35">
      <c r="A24" s="11">
        <v>45290</v>
      </c>
      <c r="B24" s="12" t="s">
        <v>18</v>
      </c>
      <c r="C24" s="13">
        <v>1000</v>
      </c>
      <c r="D24" s="12" t="s">
        <v>17</v>
      </c>
      <c r="E24" s="10"/>
      <c r="F24" s="10" t="str">
        <f t="shared" si="0"/>
        <v/>
      </c>
      <c r="G24" s="10"/>
      <c r="H24" s="10"/>
      <c r="I24" s="10"/>
      <c r="J24" s="10"/>
    </row>
    <row r="25" spans="1:10" x14ac:dyDescent="0.35">
      <c r="A25" s="11">
        <v>45291</v>
      </c>
      <c r="B25" s="12" t="s">
        <v>13</v>
      </c>
      <c r="C25" s="13">
        <v>340</v>
      </c>
      <c r="D25" s="12" t="s">
        <v>17</v>
      </c>
      <c r="E25" s="10"/>
      <c r="F25" s="10" t="str">
        <f t="shared" si="0"/>
        <v/>
      </c>
      <c r="G25" s="10"/>
      <c r="H25" s="10"/>
      <c r="I25" s="10"/>
      <c r="J25" s="10"/>
    </row>
    <row r="26" spans="1:10" x14ac:dyDescent="0.35">
      <c r="A26" s="11">
        <v>45291</v>
      </c>
      <c r="B26" s="12" t="s">
        <v>27</v>
      </c>
      <c r="C26" s="13">
        <v>60</v>
      </c>
      <c r="D26" s="12" t="s">
        <v>17</v>
      </c>
      <c r="E26" s="10"/>
      <c r="F26" s="10" t="str">
        <f t="shared" si="0"/>
        <v/>
      </c>
      <c r="G26" s="10"/>
      <c r="H26" s="10"/>
      <c r="I26" s="10"/>
      <c r="J26" s="10"/>
    </row>
    <row r="27" spans="1:10" x14ac:dyDescent="0.35">
      <c r="A27" s="11">
        <v>45291</v>
      </c>
      <c r="B27" s="12" t="s">
        <v>15</v>
      </c>
      <c r="C27" s="13">
        <v>5500</v>
      </c>
      <c r="D27" s="12" t="s">
        <v>17</v>
      </c>
      <c r="E27" s="10"/>
      <c r="F27" s="10" t="str">
        <f t="shared" si="0"/>
        <v/>
      </c>
      <c r="G27" s="10"/>
      <c r="H27" s="10"/>
      <c r="I27" s="10"/>
      <c r="J27" s="10"/>
    </row>
    <row r="28" spans="1:10" x14ac:dyDescent="0.35">
      <c r="A28" s="11">
        <v>45291</v>
      </c>
      <c r="B28" s="12" t="s">
        <v>42</v>
      </c>
      <c r="C28" s="13">
        <v>4000</v>
      </c>
      <c r="D28" s="12" t="s">
        <v>17</v>
      </c>
      <c r="E28" s="10"/>
      <c r="F28" s="10" t="str">
        <f t="shared" si="0"/>
        <v/>
      </c>
      <c r="G28" s="10"/>
      <c r="H28" s="10"/>
      <c r="I28" s="10"/>
      <c r="J28" s="10"/>
    </row>
    <row r="29" spans="1:10" x14ac:dyDescent="0.35">
      <c r="A29" s="10"/>
      <c r="B29" s="10"/>
      <c r="C29" s="10"/>
      <c r="D29" s="10"/>
      <c r="E29" s="10"/>
      <c r="F29" s="10">
        <f>SUM(F2:F28)</f>
        <v>59160</v>
      </c>
      <c r="G29" s="10"/>
      <c r="H29" s="10"/>
      <c r="I29" s="10">
        <f>F29/4</f>
        <v>14790</v>
      </c>
      <c r="J29" s="10"/>
    </row>
  </sheetData>
  <sortState ref="A2:D30">
    <sortCondition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MadhuChilukuri</dc:creator>
  <cp:lastModifiedBy>MadhuChilukuri</cp:lastModifiedBy>
  <dcterms:created xsi:type="dcterms:W3CDTF">2024-01-03T06:35:39Z</dcterms:created>
  <dcterms:modified xsi:type="dcterms:W3CDTF">2024-01-03T07:55:35Z</dcterms:modified>
</cp:coreProperties>
</file>