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工作盘\研究生工作\招生工作\2019招生\网上公布\各组结果上传\调剂\"/>
    </mc:Choice>
  </mc:AlternateContent>
  <xr:revisionPtr revIDLastSave="0" documentId="13_ncr:1_{91B1FAEB-92EE-40C1-96E4-0A4876305CDC}" xr6:coauthVersionLast="41" xr6:coauthVersionMax="41" xr10:uidLastSave="{00000000-0000-0000-0000-000000000000}"/>
  <bookViews>
    <workbookView xWindow="0" yWindow="450" windowWidth="25200" windowHeight="14700" xr2:uid="{00000000-000D-0000-FFFF-FFFF00000000}"/>
  </bookViews>
  <sheets>
    <sheet name="Sheet1" sheetId="4" r:id="rId1"/>
  </sheets>
  <definedNames>
    <definedName name="_xlnm.Database">#REF!</definedName>
  </definedNames>
  <calcPr calcId="181029"/>
</workbook>
</file>

<file path=xl/calcChain.xml><?xml version="1.0" encoding="utf-8"?>
<calcChain xmlns="http://schemas.openxmlformats.org/spreadsheetml/2006/main">
  <c r="I14" i="4" l="1"/>
  <c r="I13" i="4"/>
  <c r="I12" i="4"/>
  <c r="I11" i="4"/>
  <c r="I10" i="4"/>
  <c r="I9" i="4"/>
  <c r="I8" i="4"/>
  <c r="I7" i="4"/>
  <c r="I6" i="4"/>
  <c r="I5" i="4"/>
  <c r="I4" i="4"/>
  <c r="I3" i="4"/>
</calcChain>
</file>

<file path=xl/sharedStrings.xml><?xml version="1.0" encoding="utf-8"?>
<sst xmlns="http://schemas.openxmlformats.org/spreadsheetml/2006/main" count="88" uniqueCount="48">
  <si>
    <t>XM</t>
  </si>
  <si>
    <t>WGY</t>
  </si>
  <si>
    <t>ZZLL</t>
  </si>
  <si>
    <t>YWK1</t>
  </si>
  <si>
    <t>YWK2</t>
  </si>
  <si>
    <t>ZF</t>
  </si>
  <si>
    <t>曹雪绒</t>
  </si>
  <si>
    <t>戚成</t>
  </si>
  <si>
    <t>王金龙</t>
  </si>
  <si>
    <t>李扬</t>
  </si>
  <si>
    <t>杨晓清</t>
  </si>
  <si>
    <t>陈雅丽</t>
  </si>
  <si>
    <t>陈晓桂</t>
  </si>
  <si>
    <t>吴智浩</t>
  </si>
  <si>
    <t>刘晓阳</t>
  </si>
  <si>
    <t>李冠增</t>
  </si>
  <si>
    <t>刘超</t>
  </si>
  <si>
    <t>邢加成</t>
    <phoneticPr fontId="18" type="noConversion"/>
  </si>
  <si>
    <t>拟录取专业(领域)代码</t>
  </si>
  <si>
    <t>拟录取专业（领域）</t>
  </si>
  <si>
    <t>初试成绩(50 %)  按百分制表示</t>
  </si>
  <si>
    <t>复试成绩(50 %)  按百分制表示</t>
  </si>
  <si>
    <t>总成绩</t>
  </si>
  <si>
    <t>导师</t>
  </si>
  <si>
    <t>录取类别</t>
  </si>
  <si>
    <t>学习方式</t>
  </si>
  <si>
    <t>联培单位</t>
  </si>
  <si>
    <t>郑波</t>
    <phoneticPr fontId="18" type="noConversion"/>
  </si>
  <si>
    <t>丁寄花</t>
    <phoneticPr fontId="18" type="noConversion"/>
  </si>
  <si>
    <t>施雪萍</t>
    <phoneticPr fontId="18" type="noConversion"/>
  </si>
  <si>
    <t>叶要妹</t>
    <phoneticPr fontId="18" type="noConversion"/>
  </si>
  <si>
    <t>许林</t>
    <phoneticPr fontId="18" type="noConversion"/>
  </si>
  <si>
    <t>舒文波</t>
    <phoneticPr fontId="18" type="noConversion"/>
  </si>
  <si>
    <t>汪念</t>
    <phoneticPr fontId="18" type="noConversion"/>
  </si>
  <si>
    <t>周志翔</t>
    <phoneticPr fontId="18" type="noConversion"/>
  </si>
  <si>
    <t>王鹏程</t>
    <phoneticPr fontId="18" type="noConversion"/>
  </si>
  <si>
    <t>武汉市农业科学研究院</t>
    <phoneticPr fontId="18" type="noConversion"/>
  </si>
  <si>
    <t>佃袁勇</t>
    <phoneticPr fontId="18" type="noConversion"/>
  </si>
  <si>
    <t>王永健</t>
    <phoneticPr fontId="18" type="noConversion"/>
  </si>
  <si>
    <t>090701</t>
    <phoneticPr fontId="18" type="noConversion"/>
  </si>
  <si>
    <t>林木遗传育种</t>
    <phoneticPr fontId="18" type="noConversion"/>
  </si>
  <si>
    <t>林业(林木遗传育种)</t>
    <phoneticPr fontId="18" type="noConversion"/>
  </si>
  <si>
    <t>095400</t>
    <phoneticPr fontId="18" type="noConversion"/>
  </si>
  <si>
    <t>林业(森林经理)</t>
    <phoneticPr fontId="18" type="noConversion"/>
  </si>
  <si>
    <t>林业(森林培育)</t>
    <phoneticPr fontId="18" type="noConversion"/>
  </si>
  <si>
    <t>学硕</t>
    <phoneticPr fontId="18" type="noConversion"/>
  </si>
  <si>
    <t>专硕</t>
    <phoneticPr fontId="18" type="noConversion"/>
  </si>
  <si>
    <t>全日制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</si>
</sst>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  <family val="2"/>
    </font>
    <font>
      <sz val="10"/>
      <name val="宋体"/>
      <family val="3"/>
      <charset val="134"/>
    </font>
    <font>
      <sz val="11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</cellStyleXfs>
  <cellXfs count="9">
    <xf numFmtId="0" fontId="0" fillId="0" borderId="0" xfId="0">
      <alignment vertical="center"/>
    </xf>
    <xf numFmtId="0" fontId="21" fillId="0" borderId="10" xfId="0" applyFont="1" applyBorder="1">
      <alignment vertical="center"/>
    </xf>
    <xf numFmtId="0" fontId="20" fillId="0" borderId="10" xfId="42" applyFont="1" applyBorder="1" applyAlignment="1">
      <alignment horizontal="centerContinuous" vertical="center" wrapText="1"/>
    </xf>
    <xf numFmtId="0" fontId="21" fillId="0" borderId="0" xfId="0" applyFont="1">
      <alignment vertical="center"/>
    </xf>
    <xf numFmtId="1" fontId="21" fillId="0" borderId="10" xfId="0" applyNumberFormat="1" applyFont="1" applyBorder="1">
      <alignment vertical="center"/>
    </xf>
    <xf numFmtId="0" fontId="21" fillId="0" borderId="10" xfId="0" applyFont="1" applyBorder="1" applyAlignment="1"/>
    <xf numFmtId="49" fontId="21" fillId="0" borderId="10" xfId="0" applyNumberFormat="1" applyFont="1" applyBorder="1" applyAlignment="1"/>
    <xf numFmtId="176" fontId="21" fillId="0" borderId="10" xfId="0" applyNumberFormat="1" applyFont="1" applyBorder="1" applyAlignment="1"/>
    <xf numFmtId="0" fontId="21" fillId="0" borderId="0" xfId="0" applyFont="1" applyAlignment="1"/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 xr:uid="{4A819B56-31FD-43D9-AB2E-9B69A3F93FF4}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169A5-4CD0-4B87-85F3-D15F064A455E}">
  <dimension ref="A1:O14"/>
  <sheetViews>
    <sheetView tabSelected="1" workbookViewId="0">
      <selection activeCell="O14" sqref="A1:O14"/>
    </sheetView>
  </sheetViews>
  <sheetFormatPr defaultRowHeight="13.5" x14ac:dyDescent="0.15"/>
  <cols>
    <col min="2" max="2" width="5.75" customWidth="1"/>
    <col min="3" max="3" width="6.5" customWidth="1"/>
    <col min="4" max="4" width="7" customWidth="1"/>
    <col min="5" max="5" width="7.5" customWidth="1"/>
    <col min="6" max="6" width="5.875" customWidth="1"/>
    <col min="8" max="8" width="19.375" customWidth="1"/>
    <col min="9" max="9" width="8.125" customWidth="1"/>
    <col min="14" max="14" width="6.5" customWidth="1"/>
    <col min="15" max="15" width="4.875" customWidth="1"/>
  </cols>
  <sheetData>
    <row r="1" spans="1:15" s="3" customFormat="1" ht="48" x14ac:dyDescent="0.15">
      <c r="A1" s="1"/>
      <c r="B1" s="1"/>
      <c r="C1" s="1"/>
      <c r="D1" s="1"/>
      <c r="E1" s="1"/>
      <c r="F1" s="1"/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2" t="s">
        <v>25</v>
      </c>
      <c r="O1" s="2" t="s">
        <v>26</v>
      </c>
    </row>
    <row r="2" spans="1:15" s="3" customFormat="1" x14ac:dyDescent="0.1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5"/>
      <c r="H2" s="5"/>
      <c r="I2" s="5"/>
      <c r="J2" s="5"/>
      <c r="K2" s="5"/>
      <c r="L2" s="5"/>
      <c r="M2" s="5"/>
      <c r="N2" s="5"/>
      <c r="O2" s="5"/>
    </row>
    <row r="3" spans="1:15" s="3" customFormat="1" x14ac:dyDescent="0.15">
      <c r="A3" s="4" t="s">
        <v>7</v>
      </c>
      <c r="B3" s="4">
        <v>73</v>
      </c>
      <c r="C3" s="4">
        <v>58</v>
      </c>
      <c r="D3" s="4">
        <v>132</v>
      </c>
      <c r="E3" s="4">
        <v>97</v>
      </c>
      <c r="F3" s="4">
        <v>360</v>
      </c>
      <c r="G3" s="6" t="s">
        <v>39</v>
      </c>
      <c r="H3" s="5" t="s">
        <v>40</v>
      </c>
      <c r="I3" s="5">
        <f t="shared" ref="I3:I5" si="0">F3/5*0.5</f>
        <v>36</v>
      </c>
      <c r="J3" s="7">
        <v>43.181818181818187</v>
      </c>
      <c r="K3" s="7">
        <v>79.181818181818187</v>
      </c>
      <c r="L3" s="5" t="s">
        <v>27</v>
      </c>
      <c r="M3" s="5" t="s">
        <v>45</v>
      </c>
      <c r="N3" s="5" t="s">
        <v>47</v>
      </c>
      <c r="O3" s="5"/>
    </row>
    <row r="4" spans="1:15" s="3" customFormat="1" x14ac:dyDescent="0.15">
      <c r="A4" s="4" t="s">
        <v>13</v>
      </c>
      <c r="B4" s="4">
        <v>57</v>
      </c>
      <c r="C4" s="4">
        <v>64</v>
      </c>
      <c r="D4" s="4">
        <v>139</v>
      </c>
      <c r="E4" s="4">
        <v>94</v>
      </c>
      <c r="F4" s="4">
        <v>354</v>
      </c>
      <c r="G4" s="6" t="s">
        <v>39</v>
      </c>
      <c r="H4" s="5" t="s">
        <v>40</v>
      </c>
      <c r="I4" s="5">
        <f t="shared" si="0"/>
        <v>35.4</v>
      </c>
      <c r="J4" s="7">
        <v>42.918181818181822</v>
      </c>
      <c r="K4" s="7">
        <v>78.318181818181813</v>
      </c>
      <c r="L4" s="5" t="s">
        <v>28</v>
      </c>
      <c r="M4" s="5" t="s">
        <v>45</v>
      </c>
      <c r="N4" s="5" t="s">
        <v>47</v>
      </c>
      <c r="O4" s="5"/>
    </row>
    <row r="5" spans="1:15" s="3" customFormat="1" x14ac:dyDescent="0.15">
      <c r="A5" s="4" t="s">
        <v>6</v>
      </c>
      <c r="B5" s="4">
        <v>50</v>
      </c>
      <c r="C5" s="4">
        <v>61</v>
      </c>
      <c r="D5" s="4">
        <v>142</v>
      </c>
      <c r="E5" s="4">
        <v>97</v>
      </c>
      <c r="F5" s="4">
        <v>350</v>
      </c>
      <c r="G5" s="6" t="s">
        <v>39</v>
      </c>
      <c r="H5" s="5" t="s">
        <v>40</v>
      </c>
      <c r="I5" s="5">
        <f t="shared" si="0"/>
        <v>35</v>
      </c>
      <c r="J5" s="7">
        <v>43.31818181818182</v>
      </c>
      <c r="K5" s="7">
        <v>78.318181818181813</v>
      </c>
      <c r="L5" s="5" t="s">
        <v>29</v>
      </c>
      <c r="M5" s="5" t="s">
        <v>45</v>
      </c>
      <c r="N5" s="5" t="s">
        <v>47</v>
      </c>
      <c r="O5" s="5"/>
    </row>
    <row r="6" spans="1:15" s="3" customFormat="1" x14ac:dyDescent="0.15">
      <c r="A6" s="4" t="s">
        <v>17</v>
      </c>
      <c r="B6" s="4">
        <v>56</v>
      </c>
      <c r="C6" s="4">
        <v>60</v>
      </c>
      <c r="D6" s="4">
        <v>97</v>
      </c>
      <c r="E6" s="4">
        <v>127</v>
      </c>
      <c r="F6" s="4">
        <v>340</v>
      </c>
      <c r="G6" s="6" t="s">
        <v>42</v>
      </c>
      <c r="H6" s="5" t="s">
        <v>41</v>
      </c>
      <c r="I6" s="5">
        <f>F6/5*0.5</f>
        <v>34</v>
      </c>
      <c r="J6" s="7">
        <v>40.163636363636371</v>
      </c>
      <c r="K6" s="7">
        <v>74.163636363636371</v>
      </c>
      <c r="L6" s="5" t="s">
        <v>30</v>
      </c>
      <c r="M6" s="5" t="s">
        <v>46</v>
      </c>
      <c r="N6" s="5" t="s">
        <v>47</v>
      </c>
      <c r="O6" s="5"/>
    </row>
    <row r="7" spans="1:15" s="3" customFormat="1" x14ac:dyDescent="0.15">
      <c r="A7" s="4" t="s">
        <v>12</v>
      </c>
      <c r="B7" s="4">
        <v>46</v>
      </c>
      <c r="C7" s="4">
        <v>69</v>
      </c>
      <c r="D7" s="4">
        <v>129</v>
      </c>
      <c r="E7" s="4">
        <v>87</v>
      </c>
      <c r="F7" s="4">
        <v>331</v>
      </c>
      <c r="G7" s="6" t="s">
        <v>42</v>
      </c>
      <c r="H7" s="5" t="s">
        <v>41</v>
      </c>
      <c r="I7" s="5">
        <f t="shared" ref="I7:I10" si="1">F7/5*0.5</f>
        <v>33.1</v>
      </c>
      <c r="J7" s="7">
        <v>41</v>
      </c>
      <c r="K7" s="7">
        <v>74.099999999999994</v>
      </c>
      <c r="L7" s="5" t="s">
        <v>31</v>
      </c>
      <c r="M7" s="5" t="s">
        <v>46</v>
      </c>
      <c r="N7" s="5" t="s">
        <v>47</v>
      </c>
      <c r="O7" s="5" t="s">
        <v>36</v>
      </c>
    </row>
    <row r="8" spans="1:15" s="3" customFormat="1" x14ac:dyDescent="0.15">
      <c r="A8" s="4" t="s">
        <v>8</v>
      </c>
      <c r="B8" s="4">
        <v>49</v>
      </c>
      <c r="C8" s="4">
        <v>67</v>
      </c>
      <c r="D8" s="4">
        <v>103</v>
      </c>
      <c r="E8" s="4">
        <v>111</v>
      </c>
      <c r="F8" s="4">
        <v>330</v>
      </c>
      <c r="G8" s="6" t="s">
        <v>42</v>
      </c>
      <c r="H8" s="5" t="s">
        <v>41</v>
      </c>
      <c r="I8" s="5">
        <f t="shared" si="1"/>
        <v>33</v>
      </c>
      <c r="J8" s="7">
        <v>40.290909090909096</v>
      </c>
      <c r="K8" s="7">
        <v>73.290909090909096</v>
      </c>
      <c r="L8" s="5" t="s">
        <v>27</v>
      </c>
      <c r="M8" s="5" t="s">
        <v>46</v>
      </c>
      <c r="N8" s="5" t="s">
        <v>47</v>
      </c>
      <c r="O8" s="5"/>
    </row>
    <row r="9" spans="1:15" s="3" customFormat="1" x14ac:dyDescent="0.15">
      <c r="A9" s="4" t="s">
        <v>9</v>
      </c>
      <c r="B9" s="4">
        <v>57</v>
      </c>
      <c r="C9" s="4">
        <v>67</v>
      </c>
      <c r="D9" s="4">
        <v>114</v>
      </c>
      <c r="E9" s="4">
        <v>89</v>
      </c>
      <c r="F9" s="4">
        <v>327</v>
      </c>
      <c r="G9" s="6" t="s">
        <v>42</v>
      </c>
      <c r="H9" s="5" t="s">
        <v>41</v>
      </c>
      <c r="I9" s="5">
        <f t="shared" si="1"/>
        <v>32.700000000000003</v>
      </c>
      <c r="J9" s="7">
        <v>41.072727272727278</v>
      </c>
      <c r="K9" s="7">
        <v>73.77272727272728</v>
      </c>
      <c r="L9" s="5" t="s">
        <v>32</v>
      </c>
      <c r="M9" s="5" t="s">
        <v>46</v>
      </c>
      <c r="N9" s="5" t="s">
        <v>47</v>
      </c>
      <c r="O9" s="5"/>
    </row>
    <row r="10" spans="1:15" s="3" customFormat="1" x14ac:dyDescent="0.15">
      <c r="A10" s="4" t="s">
        <v>10</v>
      </c>
      <c r="B10" s="4">
        <v>60</v>
      </c>
      <c r="C10" s="4">
        <v>63</v>
      </c>
      <c r="D10" s="4">
        <v>102</v>
      </c>
      <c r="E10" s="4">
        <v>98</v>
      </c>
      <c r="F10" s="4">
        <v>323</v>
      </c>
      <c r="G10" s="6" t="s">
        <v>42</v>
      </c>
      <c r="H10" s="5" t="s">
        <v>41</v>
      </c>
      <c r="I10" s="5">
        <f t="shared" si="1"/>
        <v>32.299999999999997</v>
      </c>
      <c r="J10" s="7">
        <v>40.227272727272727</v>
      </c>
      <c r="K10" s="7">
        <v>72.527272727272731</v>
      </c>
      <c r="L10" s="5" t="s">
        <v>33</v>
      </c>
      <c r="M10" s="5" t="s">
        <v>46</v>
      </c>
      <c r="N10" s="5" t="s">
        <v>47</v>
      </c>
      <c r="O10" s="5"/>
    </row>
    <row r="11" spans="1:15" s="3" customFormat="1" x14ac:dyDescent="0.15">
      <c r="A11" s="4" t="s">
        <v>11</v>
      </c>
      <c r="B11" s="4">
        <v>58</v>
      </c>
      <c r="C11" s="4">
        <v>60</v>
      </c>
      <c r="D11" s="4">
        <v>146</v>
      </c>
      <c r="E11" s="4">
        <v>123</v>
      </c>
      <c r="F11" s="4">
        <v>387</v>
      </c>
      <c r="G11" s="6" t="s">
        <v>42</v>
      </c>
      <c r="H11" s="5" t="s">
        <v>43</v>
      </c>
      <c r="I11" s="5">
        <f>F11/5*0.5</f>
        <v>38.700000000000003</v>
      </c>
      <c r="J11" s="7">
        <v>40.990909090909092</v>
      </c>
      <c r="K11" s="7">
        <v>79.690909090909088</v>
      </c>
      <c r="L11" s="8" t="s">
        <v>34</v>
      </c>
      <c r="M11" s="5" t="s">
        <v>46</v>
      </c>
      <c r="N11" s="5" t="s">
        <v>47</v>
      </c>
      <c r="O11" s="5"/>
    </row>
    <row r="12" spans="1:15" s="3" customFormat="1" x14ac:dyDescent="0.15">
      <c r="A12" s="4" t="s">
        <v>15</v>
      </c>
      <c r="B12" s="4">
        <v>58</v>
      </c>
      <c r="C12" s="4">
        <v>67</v>
      </c>
      <c r="D12" s="4">
        <v>142</v>
      </c>
      <c r="E12" s="4">
        <v>96</v>
      </c>
      <c r="F12" s="4">
        <v>363</v>
      </c>
      <c r="G12" s="6" t="s">
        <v>42</v>
      </c>
      <c r="H12" s="5" t="s">
        <v>43</v>
      </c>
      <c r="I12" s="5">
        <f t="shared" ref="I12:I13" si="2">F12/5*0.5</f>
        <v>36.299999999999997</v>
      </c>
      <c r="J12" s="7">
        <v>39.736363636363635</v>
      </c>
      <c r="K12" s="7">
        <v>76.036363636363632</v>
      </c>
      <c r="L12" s="5" t="s">
        <v>35</v>
      </c>
      <c r="M12" s="5" t="s">
        <v>46</v>
      </c>
      <c r="N12" s="5" t="s">
        <v>47</v>
      </c>
      <c r="O12" s="5"/>
    </row>
    <row r="13" spans="1:15" s="3" customFormat="1" x14ac:dyDescent="0.15">
      <c r="A13" s="4" t="s">
        <v>14</v>
      </c>
      <c r="B13" s="4">
        <v>57</v>
      </c>
      <c r="C13" s="4">
        <v>59</v>
      </c>
      <c r="D13" s="4">
        <v>108</v>
      </c>
      <c r="E13" s="4">
        <v>124</v>
      </c>
      <c r="F13" s="4">
        <v>348</v>
      </c>
      <c r="G13" s="6" t="s">
        <v>42</v>
      </c>
      <c r="H13" s="5" t="s">
        <v>43</v>
      </c>
      <c r="I13" s="5">
        <f t="shared" si="2"/>
        <v>34.799999999999997</v>
      </c>
      <c r="J13" s="7">
        <v>38.518181818181816</v>
      </c>
      <c r="K13" s="7">
        <v>73.318181818181813</v>
      </c>
      <c r="L13" s="8" t="s">
        <v>37</v>
      </c>
      <c r="M13" s="5" t="s">
        <v>46</v>
      </c>
      <c r="N13" s="5" t="s">
        <v>47</v>
      </c>
      <c r="O13" s="5"/>
    </row>
    <row r="14" spans="1:15" s="3" customFormat="1" x14ac:dyDescent="0.15">
      <c r="A14" s="4" t="s">
        <v>16</v>
      </c>
      <c r="B14" s="4">
        <v>74</v>
      </c>
      <c r="C14" s="4">
        <v>71</v>
      </c>
      <c r="D14" s="4">
        <v>132</v>
      </c>
      <c r="E14" s="4">
        <v>133</v>
      </c>
      <c r="F14" s="4">
        <v>410</v>
      </c>
      <c r="G14" s="6" t="s">
        <v>42</v>
      </c>
      <c r="H14" s="5" t="s">
        <v>44</v>
      </c>
      <c r="I14" s="5">
        <f>F14/5*0.5</f>
        <v>41</v>
      </c>
      <c r="J14" s="7">
        <v>34.954545454545453</v>
      </c>
      <c r="K14" s="7">
        <v>75.954545454545453</v>
      </c>
      <c r="L14" s="5" t="s">
        <v>38</v>
      </c>
      <c r="M14" s="5" t="s">
        <v>46</v>
      </c>
      <c r="N14" s="5" t="s">
        <v>47</v>
      </c>
      <c r="O14" s="5"/>
    </row>
  </sheetData>
  <phoneticPr fontId="18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研究生</cp:lastModifiedBy>
  <cp:lastPrinted>2019-04-05T08:14:12Z</cp:lastPrinted>
  <dcterms:created xsi:type="dcterms:W3CDTF">2019-04-02T06:29:21Z</dcterms:created>
  <dcterms:modified xsi:type="dcterms:W3CDTF">2019-04-05T08:15:44Z</dcterms:modified>
</cp:coreProperties>
</file>