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385" windowHeight="8370" firstSheet="2" activeTab="3"/>
  </bookViews>
  <sheets>
    <sheet name="专业面试+专硕" sheetId="6" r:id="rId1"/>
    <sheet name="英语面试+专硕" sheetId="9" r:id="rId2"/>
    <sheet name="学硕成绩" sheetId="10" r:id="rId3"/>
    <sheet name="应用统计成绩" sheetId="11" r:id="rId4"/>
  </sheets>
  <calcPr calcId="125725"/>
</workbook>
</file>

<file path=xl/calcChain.xml><?xml version="1.0" encoding="utf-8"?>
<calcChain xmlns="http://schemas.openxmlformats.org/spreadsheetml/2006/main">
  <c r="E4" i="11"/>
  <c r="E5"/>
  <c r="E6"/>
  <c r="E7"/>
  <c r="E8"/>
  <c r="E9"/>
  <c r="E10"/>
  <c r="E11"/>
  <c r="E12"/>
  <c r="E13"/>
  <c r="E14"/>
  <c r="E15"/>
  <c r="E16"/>
  <c r="E17"/>
  <c r="E18"/>
  <c r="E19"/>
  <c r="E20"/>
  <c r="E3"/>
  <c r="E4" i="10"/>
  <c r="E3"/>
  <c r="E4" i="9"/>
  <c r="E5"/>
  <c r="E6"/>
  <c r="E7"/>
  <c r="E8"/>
  <c r="E9"/>
  <c r="E10"/>
  <c r="E11"/>
  <c r="E12"/>
  <c r="E13"/>
  <c r="E14"/>
  <c r="E15"/>
  <c r="E16"/>
  <c r="E17"/>
  <c r="E18"/>
  <c r="E19"/>
  <c r="E20"/>
  <c r="E3"/>
  <c r="I4" i="6"/>
  <c r="I5"/>
  <c r="I6"/>
  <c r="I7"/>
  <c r="I8"/>
  <c r="I9"/>
  <c r="I10"/>
  <c r="I11"/>
  <c r="I12"/>
  <c r="I13"/>
  <c r="I14"/>
  <c r="I15"/>
  <c r="I16"/>
  <c r="I17"/>
  <c r="I18"/>
  <c r="I19"/>
  <c r="I20"/>
  <c r="I3"/>
</calcChain>
</file>

<file path=xl/sharedStrings.xml><?xml version="1.0" encoding="utf-8"?>
<sst xmlns="http://schemas.openxmlformats.org/spreadsheetml/2006/main" count="32" uniqueCount="23">
  <si>
    <t>评委1</t>
    <phoneticPr fontId="1" type="noConversion"/>
  </si>
  <si>
    <t>评委2</t>
    <phoneticPr fontId="1" type="noConversion"/>
  </si>
  <si>
    <t>评委3</t>
    <phoneticPr fontId="1" type="noConversion"/>
  </si>
  <si>
    <t>评委4</t>
    <phoneticPr fontId="1" type="noConversion"/>
  </si>
  <si>
    <t>评委5</t>
    <phoneticPr fontId="1" type="noConversion"/>
  </si>
  <si>
    <t>评委6</t>
    <phoneticPr fontId="1" type="noConversion"/>
  </si>
  <si>
    <t>评委7</t>
    <phoneticPr fontId="1" type="noConversion"/>
  </si>
  <si>
    <t>评委1</t>
    <phoneticPr fontId="1" type="noConversion"/>
  </si>
  <si>
    <t>平均分</t>
    <phoneticPr fontId="3" type="noConversion"/>
  </si>
  <si>
    <t>平均分</t>
    <phoneticPr fontId="1" type="noConversion"/>
  </si>
  <si>
    <t>考生号</t>
    <phoneticPr fontId="1" type="noConversion"/>
  </si>
  <si>
    <t>专业面试</t>
    <phoneticPr fontId="1" type="noConversion"/>
  </si>
  <si>
    <t>应用统计英语测试成绩</t>
    <phoneticPr fontId="3" type="noConversion"/>
  </si>
  <si>
    <t>笔试</t>
    <phoneticPr fontId="1" type="noConversion"/>
  </si>
  <si>
    <t>考生号</t>
    <phoneticPr fontId="1" type="noConversion"/>
  </si>
  <si>
    <t>考生号</t>
    <phoneticPr fontId="3" type="noConversion"/>
  </si>
  <si>
    <t>应用统计专业面试成绩</t>
    <phoneticPr fontId="1" type="noConversion"/>
  </si>
  <si>
    <t>复试成绩</t>
    <phoneticPr fontId="1" type="noConversion"/>
  </si>
  <si>
    <t>初试成绩</t>
    <phoneticPr fontId="1" type="noConversion"/>
  </si>
  <si>
    <t>录取成绩</t>
    <phoneticPr fontId="1" type="noConversion"/>
  </si>
  <si>
    <t>2019年理学院数学专业硕士研究生成绩</t>
    <phoneticPr fontId="1" type="noConversion"/>
  </si>
  <si>
    <t>英语面试</t>
    <phoneticPr fontId="1" type="noConversion"/>
  </si>
  <si>
    <t>2019年理学院应用统计专业硕士研究生成绩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</si>
</sst>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7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0" fontId="2" fillId="0" borderId="2" xfId="0" applyFont="1" applyBorder="1">
      <alignment vertical="center"/>
    </xf>
    <xf numFmtId="176" fontId="0" fillId="0" borderId="2" xfId="0" applyNumberFormat="1" applyBorder="1">
      <alignment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opLeftCell="A7" workbookViewId="0">
      <selection activeCell="N2" sqref="N2"/>
    </sheetView>
  </sheetViews>
  <sheetFormatPr defaultRowHeight="13.5"/>
  <cols>
    <col min="9" max="9" width="9" style="2"/>
  </cols>
  <sheetData>
    <row r="1" spans="1:9" ht="46.5" customHeight="1" thickBot="1">
      <c r="A1" s="14" t="s">
        <v>16</v>
      </c>
      <c r="B1" s="15"/>
      <c r="C1" s="15"/>
      <c r="D1" s="15"/>
      <c r="E1" s="15"/>
      <c r="F1" s="15"/>
      <c r="G1" s="15"/>
      <c r="H1" s="15"/>
      <c r="I1" s="15"/>
    </row>
    <row r="2" spans="1:9" ht="20.100000000000001" customHeight="1">
      <c r="A2" s="11" t="s">
        <v>14</v>
      </c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0" t="s">
        <v>9</v>
      </c>
    </row>
    <row r="3" spans="1:9" ht="20.100000000000001" customHeight="1">
      <c r="A3" s="6">
        <v>1</v>
      </c>
      <c r="B3" s="6">
        <v>65</v>
      </c>
      <c r="C3" s="6">
        <v>73</v>
      </c>
      <c r="D3" s="6">
        <v>74</v>
      </c>
      <c r="E3" s="6">
        <v>79</v>
      </c>
      <c r="F3" s="6">
        <v>67</v>
      </c>
      <c r="G3" s="6">
        <v>77</v>
      </c>
      <c r="H3" s="6">
        <v>80</v>
      </c>
      <c r="I3" s="8">
        <f>AVERAGE(B3:H3)</f>
        <v>73.571428571428569</v>
      </c>
    </row>
    <row r="4" spans="1:9" ht="20.100000000000001" customHeight="1">
      <c r="A4" s="6">
        <v>2</v>
      </c>
      <c r="B4" s="6">
        <v>75</v>
      </c>
      <c r="C4" s="6">
        <v>64</v>
      </c>
      <c r="D4" s="6">
        <v>64</v>
      </c>
      <c r="E4" s="6">
        <v>71</v>
      </c>
      <c r="F4" s="6">
        <v>75</v>
      </c>
      <c r="G4" s="6">
        <v>85</v>
      </c>
      <c r="H4" s="6">
        <v>62</v>
      </c>
      <c r="I4" s="8">
        <f t="shared" ref="I4:I20" si="0">AVERAGE(B4:H4)</f>
        <v>70.857142857142861</v>
      </c>
    </row>
    <row r="5" spans="1:9" ht="20.100000000000001" customHeight="1">
      <c r="A5" s="6">
        <v>3</v>
      </c>
      <c r="B5" s="6">
        <v>81</v>
      </c>
      <c r="C5" s="6">
        <v>74</v>
      </c>
      <c r="D5" s="6">
        <v>87</v>
      </c>
      <c r="E5" s="6">
        <v>82</v>
      </c>
      <c r="F5" s="6">
        <v>86</v>
      </c>
      <c r="G5" s="6">
        <v>94</v>
      </c>
      <c r="H5" s="6">
        <v>80</v>
      </c>
      <c r="I5" s="8">
        <f t="shared" si="0"/>
        <v>83.428571428571431</v>
      </c>
    </row>
    <row r="6" spans="1:9" ht="20.100000000000001" customHeight="1">
      <c r="A6" s="6">
        <v>4</v>
      </c>
      <c r="B6" s="6">
        <v>72</v>
      </c>
      <c r="C6" s="6">
        <v>80</v>
      </c>
      <c r="D6" s="6">
        <v>88</v>
      </c>
      <c r="E6" s="6">
        <v>88</v>
      </c>
      <c r="F6" s="6">
        <v>86</v>
      </c>
      <c r="G6" s="6">
        <v>83</v>
      </c>
      <c r="H6" s="6">
        <v>85</v>
      </c>
      <c r="I6" s="8">
        <f t="shared" si="0"/>
        <v>83.142857142857139</v>
      </c>
    </row>
    <row r="7" spans="1:9" ht="20.100000000000001" customHeight="1">
      <c r="A7" s="6">
        <v>5</v>
      </c>
      <c r="B7" s="6">
        <v>81</v>
      </c>
      <c r="C7" s="6">
        <v>89</v>
      </c>
      <c r="D7" s="6">
        <v>90</v>
      </c>
      <c r="E7" s="6">
        <v>88</v>
      </c>
      <c r="F7" s="6">
        <v>91</v>
      </c>
      <c r="G7" s="6">
        <v>92</v>
      </c>
      <c r="H7" s="6">
        <v>79</v>
      </c>
      <c r="I7" s="8">
        <f t="shared" si="0"/>
        <v>87.142857142857139</v>
      </c>
    </row>
    <row r="8" spans="1:9" ht="20.100000000000001" customHeight="1">
      <c r="A8" s="6">
        <v>6</v>
      </c>
      <c r="B8" s="6">
        <v>70</v>
      </c>
      <c r="C8" s="6">
        <v>70</v>
      </c>
      <c r="D8" s="6">
        <v>84</v>
      </c>
      <c r="E8" s="6">
        <v>77</v>
      </c>
      <c r="F8" s="6">
        <v>85</v>
      </c>
      <c r="G8" s="6">
        <v>68</v>
      </c>
      <c r="H8" s="6">
        <v>81</v>
      </c>
      <c r="I8" s="8">
        <f t="shared" si="0"/>
        <v>76.428571428571431</v>
      </c>
    </row>
    <row r="9" spans="1:9" ht="20.100000000000001" customHeight="1">
      <c r="A9" s="6">
        <v>7</v>
      </c>
      <c r="B9" s="6">
        <v>78</v>
      </c>
      <c r="C9" s="6">
        <v>75</v>
      </c>
      <c r="D9" s="6">
        <v>73</v>
      </c>
      <c r="E9" s="6">
        <v>78</v>
      </c>
      <c r="F9" s="6">
        <v>81</v>
      </c>
      <c r="G9" s="6">
        <v>67</v>
      </c>
      <c r="H9" s="6">
        <v>72</v>
      </c>
      <c r="I9" s="8">
        <f t="shared" si="0"/>
        <v>74.857142857142861</v>
      </c>
    </row>
    <row r="10" spans="1:9" ht="20.100000000000001" customHeight="1">
      <c r="A10" s="6">
        <v>8</v>
      </c>
      <c r="B10" s="6">
        <v>76</v>
      </c>
      <c r="C10" s="6">
        <v>76</v>
      </c>
      <c r="D10" s="6">
        <v>75</v>
      </c>
      <c r="E10" s="6">
        <v>81</v>
      </c>
      <c r="F10" s="6">
        <v>76</v>
      </c>
      <c r="G10" s="6">
        <v>80</v>
      </c>
      <c r="H10" s="6">
        <v>80</v>
      </c>
      <c r="I10" s="8">
        <f t="shared" si="0"/>
        <v>77.714285714285708</v>
      </c>
    </row>
    <row r="11" spans="1:9" ht="20.100000000000001" customHeight="1">
      <c r="A11" s="6">
        <v>9</v>
      </c>
      <c r="B11" s="6">
        <v>60</v>
      </c>
      <c r="C11" s="6">
        <v>60</v>
      </c>
      <c r="D11" s="6">
        <v>61</v>
      </c>
      <c r="E11" s="6">
        <v>60</v>
      </c>
      <c r="F11" s="6">
        <v>66</v>
      </c>
      <c r="G11" s="6">
        <v>74</v>
      </c>
      <c r="H11" s="6">
        <v>76</v>
      </c>
      <c r="I11" s="8">
        <f t="shared" si="0"/>
        <v>65.285714285714292</v>
      </c>
    </row>
    <row r="12" spans="1:9" ht="20.100000000000001" customHeight="1">
      <c r="A12" s="6">
        <v>10</v>
      </c>
      <c r="B12" s="6">
        <v>61</v>
      </c>
      <c r="C12" s="6">
        <v>60</v>
      </c>
      <c r="D12" s="6">
        <v>70</v>
      </c>
      <c r="E12" s="6">
        <v>71</v>
      </c>
      <c r="F12" s="6">
        <v>89</v>
      </c>
      <c r="G12" s="6">
        <v>62</v>
      </c>
      <c r="H12" s="6">
        <v>72</v>
      </c>
      <c r="I12" s="8">
        <f t="shared" si="0"/>
        <v>69.285714285714292</v>
      </c>
    </row>
    <row r="13" spans="1:9" ht="20.100000000000001" customHeight="1">
      <c r="A13" s="6">
        <v>11</v>
      </c>
      <c r="B13" s="6">
        <v>60</v>
      </c>
      <c r="C13" s="6">
        <v>70</v>
      </c>
      <c r="D13" s="6">
        <v>71</v>
      </c>
      <c r="E13" s="6">
        <v>72</v>
      </c>
      <c r="F13" s="6">
        <v>80</v>
      </c>
      <c r="G13" s="6">
        <v>73</v>
      </c>
      <c r="H13" s="6">
        <v>70</v>
      </c>
      <c r="I13" s="8">
        <f t="shared" si="0"/>
        <v>70.857142857142861</v>
      </c>
    </row>
    <row r="14" spans="1:9" ht="20.100000000000001" customHeight="1">
      <c r="A14" s="6">
        <v>12</v>
      </c>
      <c r="B14" s="6">
        <v>65</v>
      </c>
      <c r="C14" s="6">
        <v>76</v>
      </c>
      <c r="D14" s="6">
        <v>72</v>
      </c>
      <c r="E14" s="6">
        <v>71</v>
      </c>
      <c r="F14" s="6">
        <v>78</v>
      </c>
      <c r="G14" s="6">
        <v>74</v>
      </c>
      <c r="H14" s="6">
        <v>85</v>
      </c>
      <c r="I14" s="8">
        <f t="shared" si="0"/>
        <v>74.428571428571431</v>
      </c>
    </row>
    <row r="15" spans="1:9" ht="20.100000000000001" customHeight="1">
      <c r="A15" s="6">
        <v>13</v>
      </c>
      <c r="B15" s="6">
        <v>64</v>
      </c>
      <c r="C15" s="6">
        <v>80</v>
      </c>
      <c r="D15" s="6">
        <v>70</v>
      </c>
      <c r="E15" s="6">
        <v>81</v>
      </c>
      <c r="F15" s="6">
        <v>80</v>
      </c>
      <c r="G15" s="6">
        <v>69</v>
      </c>
      <c r="H15" s="6">
        <v>77</v>
      </c>
      <c r="I15" s="8">
        <f t="shared" si="0"/>
        <v>74.428571428571431</v>
      </c>
    </row>
    <row r="16" spans="1:9" ht="20.100000000000001" customHeight="1">
      <c r="A16" s="6">
        <v>14</v>
      </c>
      <c r="B16" s="6">
        <v>87</v>
      </c>
      <c r="C16" s="6">
        <v>81</v>
      </c>
      <c r="D16" s="6">
        <v>79</v>
      </c>
      <c r="E16" s="6">
        <v>77</v>
      </c>
      <c r="F16" s="6">
        <v>85</v>
      </c>
      <c r="G16" s="6">
        <v>92</v>
      </c>
      <c r="H16" s="6">
        <v>81</v>
      </c>
      <c r="I16" s="8">
        <f t="shared" si="0"/>
        <v>83.142857142857139</v>
      </c>
    </row>
    <row r="17" spans="1:9" ht="20.100000000000001" customHeight="1">
      <c r="A17" s="6">
        <v>15</v>
      </c>
      <c r="B17" s="6">
        <v>77</v>
      </c>
      <c r="C17" s="6">
        <v>77</v>
      </c>
      <c r="D17" s="6">
        <v>83</v>
      </c>
      <c r="E17" s="6">
        <v>76</v>
      </c>
      <c r="F17" s="6">
        <v>85</v>
      </c>
      <c r="G17" s="6">
        <v>80</v>
      </c>
      <c r="H17" s="6">
        <v>75</v>
      </c>
      <c r="I17" s="8">
        <f t="shared" si="0"/>
        <v>79</v>
      </c>
    </row>
    <row r="18" spans="1:9" ht="20.100000000000001" customHeight="1">
      <c r="A18" s="6">
        <v>16</v>
      </c>
      <c r="B18" s="6">
        <v>62</v>
      </c>
      <c r="C18" s="6">
        <v>67</v>
      </c>
      <c r="D18" s="6">
        <v>73</v>
      </c>
      <c r="E18" s="6">
        <v>72</v>
      </c>
      <c r="F18" s="6">
        <v>70</v>
      </c>
      <c r="G18" s="6">
        <v>69</v>
      </c>
      <c r="H18" s="6">
        <v>71</v>
      </c>
      <c r="I18" s="8">
        <f t="shared" si="0"/>
        <v>69.142857142857139</v>
      </c>
    </row>
    <row r="19" spans="1:9" ht="20.100000000000001" customHeight="1">
      <c r="A19" s="6">
        <v>17</v>
      </c>
      <c r="B19" s="6">
        <v>64</v>
      </c>
      <c r="C19" s="6">
        <v>67</v>
      </c>
      <c r="D19" s="6">
        <v>75</v>
      </c>
      <c r="E19" s="6">
        <v>76</v>
      </c>
      <c r="F19" s="6">
        <v>88</v>
      </c>
      <c r="G19" s="6">
        <v>64</v>
      </c>
      <c r="H19" s="6">
        <v>71</v>
      </c>
      <c r="I19" s="8">
        <f t="shared" si="0"/>
        <v>72.142857142857139</v>
      </c>
    </row>
    <row r="20" spans="1:9">
      <c r="A20" s="6">
        <v>18</v>
      </c>
      <c r="B20" s="6">
        <v>68</v>
      </c>
      <c r="C20" s="6">
        <v>60</v>
      </c>
      <c r="D20" s="6">
        <v>67</v>
      </c>
      <c r="E20" s="6">
        <v>67</v>
      </c>
      <c r="F20" s="6">
        <v>79</v>
      </c>
      <c r="G20" s="6">
        <v>68</v>
      </c>
      <c r="H20" s="6">
        <v>67</v>
      </c>
      <c r="I20" s="8">
        <f t="shared" si="0"/>
        <v>68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B19" sqref="B19"/>
    </sheetView>
  </sheetViews>
  <sheetFormatPr defaultRowHeight="13.5"/>
  <cols>
    <col min="5" max="5" width="9" style="2"/>
  </cols>
  <sheetData>
    <row r="1" spans="1:5" ht="20.100000000000001" customHeight="1">
      <c r="A1" s="16" t="s">
        <v>12</v>
      </c>
      <c r="B1" s="16"/>
      <c r="C1" s="16"/>
      <c r="D1" s="16"/>
      <c r="E1" s="16"/>
    </row>
    <row r="2" spans="1:5" ht="20.100000000000001" customHeight="1">
      <c r="A2" s="3" t="s">
        <v>15</v>
      </c>
      <c r="B2" s="3" t="s">
        <v>7</v>
      </c>
      <c r="C2" s="3" t="s">
        <v>1</v>
      </c>
      <c r="D2" s="3" t="s">
        <v>2</v>
      </c>
      <c r="E2" s="4" t="s">
        <v>8</v>
      </c>
    </row>
    <row r="3" spans="1:5" ht="20.100000000000001" customHeight="1">
      <c r="A3" s="1">
        <v>1</v>
      </c>
      <c r="B3" s="1">
        <v>74</v>
      </c>
      <c r="C3" s="1">
        <v>74</v>
      </c>
      <c r="D3" s="1">
        <v>68</v>
      </c>
      <c r="E3" s="4">
        <f>AVERAGE(B3:D3)</f>
        <v>72</v>
      </c>
    </row>
    <row r="4" spans="1:5" ht="20.100000000000001" customHeight="1">
      <c r="A4" s="1">
        <v>2</v>
      </c>
      <c r="B4" s="1">
        <v>67</v>
      </c>
      <c r="C4" s="1">
        <v>68</v>
      </c>
      <c r="D4" s="1">
        <v>67</v>
      </c>
      <c r="E4" s="4">
        <f t="shared" ref="E4:E20" si="0">AVERAGE(B4:D4)</f>
        <v>67.333333333333329</v>
      </c>
    </row>
    <row r="5" spans="1:5" ht="20.100000000000001" customHeight="1">
      <c r="A5" s="1">
        <v>3</v>
      </c>
      <c r="B5" s="1">
        <v>84</v>
      </c>
      <c r="C5" s="1">
        <v>84</v>
      </c>
      <c r="D5" s="1">
        <v>79</v>
      </c>
      <c r="E5" s="4">
        <f t="shared" si="0"/>
        <v>82.333333333333329</v>
      </c>
    </row>
    <row r="6" spans="1:5" ht="20.100000000000001" customHeight="1">
      <c r="A6" s="1">
        <v>4</v>
      </c>
      <c r="B6" s="1">
        <v>78</v>
      </c>
      <c r="C6" s="1">
        <v>76</v>
      </c>
      <c r="D6" s="1">
        <v>75</v>
      </c>
      <c r="E6" s="4">
        <f t="shared" si="0"/>
        <v>76.333333333333329</v>
      </c>
    </row>
    <row r="7" spans="1:5" ht="20.100000000000001" customHeight="1">
      <c r="A7" s="1">
        <v>5</v>
      </c>
      <c r="B7" s="1">
        <v>70</v>
      </c>
      <c r="C7" s="1">
        <v>74</v>
      </c>
      <c r="D7" s="1">
        <v>78</v>
      </c>
      <c r="E7" s="4">
        <f t="shared" si="0"/>
        <v>74</v>
      </c>
    </row>
    <row r="8" spans="1:5" ht="20.100000000000001" customHeight="1">
      <c r="A8" s="1">
        <v>6</v>
      </c>
      <c r="B8" s="1">
        <v>81</v>
      </c>
      <c r="C8" s="1">
        <v>76</v>
      </c>
      <c r="D8" s="1">
        <v>79</v>
      </c>
      <c r="E8" s="4">
        <f t="shared" si="0"/>
        <v>78.666666666666671</v>
      </c>
    </row>
    <row r="9" spans="1:5" ht="20.100000000000001" customHeight="1">
      <c r="A9" s="1">
        <v>7</v>
      </c>
      <c r="B9" s="1">
        <v>72</v>
      </c>
      <c r="C9" s="1">
        <v>76</v>
      </c>
      <c r="D9" s="1">
        <v>73</v>
      </c>
      <c r="E9" s="4">
        <f t="shared" si="0"/>
        <v>73.666666666666671</v>
      </c>
    </row>
    <row r="10" spans="1:5" ht="20.100000000000001" customHeight="1">
      <c r="A10" s="1">
        <v>8</v>
      </c>
      <c r="B10" s="1">
        <v>80</v>
      </c>
      <c r="C10" s="1">
        <v>81</v>
      </c>
      <c r="D10" s="1">
        <v>78</v>
      </c>
      <c r="E10" s="4">
        <f t="shared" si="0"/>
        <v>79.666666666666671</v>
      </c>
    </row>
    <row r="11" spans="1:5" ht="20.100000000000001" customHeight="1">
      <c r="A11" s="1">
        <v>9</v>
      </c>
      <c r="B11" s="1">
        <v>68</v>
      </c>
      <c r="C11" s="1">
        <v>74</v>
      </c>
      <c r="D11" s="1">
        <v>68</v>
      </c>
      <c r="E11" s="4">
        <f t="shared" si="0"/>
        <v>70</v>
      </c>
    </row>
    <row r="12" spans="1:5" ht="20.100000000000001" customHeight="1">
      <c r="A12" s="1">
        <v>10</v>
      </c>
      <c r="B12" s="1">
        <v>70</v>
      </c>
      <c r="C12" s="1">
        <v>73</v>
      </c>
      <c r="D12" s="1">
        <v>69</v>
      </c>
      <c r="E12" s="4">
        <f t="shared" si="0"/>
        <v>70.666666666666671</v>
      </c>
    </row>
    <row r="13" spans="1:5" ht="20.100000000000001" customHeight="1">
      <c r="A13" s="1">
        <v>11</v>
      </c>
      <c r="B13" s="1">
        <v>72</v>
      </c>
      <c r="C13" s="1">
        <v>75</v>
      </c>
      <c r="D13" s="1">
        <v>74</v>
      </c>
      <c r="E13" s="4">
        <f t="shared" si="0"/>
        <v>73.666666666666671</v>
      </c>
    </row>
    <row r="14" spans="1:5" ht="20.100000000000001" customHeight="1">
      <c r="A14" s="1">
        <v>12</v>
      </c>
      <c r="B14" s="1">
        <v>72</v>
      </c>
      <c r="C14" s="1">
        <v>73</v>
      </c>
      <c r="D14" s="1">
        <v>72</v>
      </c>
      <c r="E14" s="4">
        <f t="shared" si="0"/>
        <v>72.333333333333329</v>
      </c>
    </row>
    <row r="15" spans="1:5" ht="20.100000000000001" customHeight="1">
      <c r="A15" s="1">
        <v>13</v>
      </c>
      <c r="B15" s="1">
        <v>64</v>
      </c>
      <c r="C15" s="1">
        <v>67</v>
      </c>
      <c r="D15" s="1">
        <v>66</v>
      </c>
      <c r="E15" s="4">
        <f t="shared" si="0"/>
        <v>65.666666666666671</v>
      </c>
    </row>
    <row r="16" spans="1:5" ht="20.100000000000001" customHeight="1">
      <c r="A16" s="1">
        <v>14</v>
      </c>
      <c r="B16" s="1">
        <v>64</v>
      </c>
      <c r="C16" s="1">
        <v>69</v>
      </c>
      <c r="D16" s="1">
        <v>69</v>
      </c>
      <c r="E16" s="4">
        <f t="shared" si="0"/>
        <v>67.333333333333329</v>
      </c>
    </row>
    <row r="17" spans="1:5" ht="20.100000000000001" customHeight="1">
      <c r="A17" s="1">
        <v>15</v>
      </c>
      <c r="B17" s="1">
        <v>70</v>
      </c>
      <c r="C17" s="1">
        <v>72</v>
      </c>
      <c r="D17" s="1">
        <v>70</v>
      </c>
      <c r="E17" s="4">
        <f t="shared" si="0"/>
        <v>70.666666666666671</v>
      </c>
    </row>
    <row r="18" spans="1:5" ht="20.100000000000001" customHeight="1">
      <c r="A18" s="1">
        <v>16</v>
      </c>
      <c r="B18" s="1">
        <v>76</v>
      </c>
      <c r="C18" s="1">
        <v>76</v>
      </c>
      <c r="D18" s="1">
        <v>72</v>
      </c>
      <c r="E18" s="4">
        <f t="shared" si="0"/>
        <v>74.666666666666671</v>
      </c>
    </row>
    <row r="19" spans="1:5" ht="20.100000000000001" customHeight="1">
      <c r="A19" s="1">
        <v>17</v>
      </c>
      <c r="B19" s="1">
        <v>71</v>
      </c>
      <c r="C19" s="1">
        <v>72</v>
      </c>
      <c r="D19" s="1">
        <v>70</v>
      </c>
      <c r="E19" s="4">
        <f t="shared" si="0"/>
        <v>71</v>
      </c>
    </row>
    <row r="20" spans="1:5" ht="20.100000000000001" customHeight="1">
      <c r="A20" s="1">
        <v>18</v>
      </c>
      <c r="B20" s="1">
        <v>70</v>
      </c>
      <c r="C20" s="1">
        <v>73</v>
      </c>
      <c r="D20" s="1">
        <v>72</v>
      </c>
      <c r="E20" s="4">
        <f t="shared" si="0"/>
        <v>71.666666666666671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F8" sqref="F8"/>
    </sheetView>
  </sheetViews>
  <sheetFormatPr defaultRowHeight="13.5"/>
  <cols>
    <col min="1" max="1" width="10.75" customWidth="1"/>
    <col min="2" max="2" width="12.625" style="5" customWidth="1"/>
    <col min="3" max="3" width="10.875" customWidth="1"/>
    <col min="4" max="4" width="13.875" customWidth="1"/>
    <col min="5" max="5" width="10.875" style="2" customWidth="1"/>
  </cols>
  <sheetData>
    <row r="1" spans="1:7" ht="29.1" customHeight="1">
      <c r="A1" s="19" t="s">
        <v>20</v>
      </c>
      <c r="B1" s="19"/>
      <c r="C1" s="19"/>
      <c r="D1" s="19"/>
      <c r="E1" s="19"/>
      <c r="F1" s="19"/>
      <c r="G1" s="19"/>
    </row>
    <row r="2" spans="1:7" ht="29.1" customHeight="1">
      <c r="A2" s="9" t="s">
        <v>10</v>
      </c>
      <c r="B2" s="13" t="s">
        <v>13</v>
      </c>
      <c r="C2" s="9" t="s">
        <v>11</v>
      </c>
      <c r="D2" s="9" t="s">
        <v>21</v>
      </c>
      <c r="E2" s="10" t="s">
        <v>17</v>
      </c>
      <c r="F2" s="18" t="s">
        <v>18</v>
      </c>
      <c r="G2" s="18" t="s">
        <v>19</v>
      </c>
    </row>
    <row r="3" spans="1:7" ht="29.1" customHeight="1">
      <c r="A3" s="6">
        <v>1</v>
      </c>
      <c r="B3" s="12">
        <v>76</v>
      </c>
      <c r="C3" s="6">
        <v>80.430000000000007</v>
      </c>
      <c r="D3" s="8">
        <v>75.67</v>
      </c>
      <c r="E3" s="8">
        <f>B3*30/100+C3*40/100+D3*30/100</f>
        <v>77.673000000000002</v>
      </c>
      <c r="F3" s="6">
        <v>314</v>
      </c>
      <c r="G3" s="8">
        <v>70.236500000000007</v>
      </c>
    </row>
    <row r="4" spans="1:7" ht="29.1" customHeight="1">
      <c r="A4" s="6">
        <v>2</v>
      </c>
      <c r="B4" s="12">
        <v>64</v>
      </c>
      <c r="C4" s="6">
        <v>77.569999999999993</v>
      </c>
      <c r="D4" s="8">
        <v>74.67</v>
      </c>
      <c r="E4" s="8">
        <f>B4*30/100+C4*40/100+D4*30/100</f>
        <v>72.628999999999991</v>
      </c>
      <c r="F4" s="6">
        <v>346</v>
      </c>
      <c r="G4" s="8">
        <v>70.914500000000004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tabSelected="1" topLeftCell="A7" workbookViewId="0">
      <selection activeCell="C25" sqref="C25"/>
    </sheetView>
  </sheetViews>
  <sheetFormatPr defaultRowHeight="13.5"/>
  <cols>
    <col min="1" max="1" width="10.5" customWidth="1"/>
    <col min="2" max="2" width="11.25" style="5" customWidth="1"/>
    <col min="3" max="3" width="13.75" customWidth="1"/>
    <col min="4" max="4" width="12" customWidth="1"/>
    <col min="5" max="5" width="13" style="2" customWidth="1"/>
  </cols>
  <sheetData>
    <row r="1" spans="1:7" ht="36.75" customHeight="1">
      <c r="A1" s="17" t="s">
        <v>22</v>
      </c>
      <c r="B1" s="17"/>
      <c r="C1" s="17"/>
      <c r="D1" s="17"/>
      <c r="E1" s="17"/>
      <c r="F1" s="17"/>
      <c r="G1" s="17"/>
    </row>
    <row r="2" spans="1:7" ht="20.100000000000001" customHeight="1">
      <c r="A2" s="6" t="s">
        <v>10</v>
      </c>
      <c r="B2" s="12" t="s">
        <v>13</v>
      </c>
      <c r="C2" s="6" t="s">
        <v>11</v>
      </c>
      <c r="D2" s="6" t="s">
        <v>21</v>
      </c>
      <c r="E2" s="7" t="s">
        <v>17</v>
      </c>
      <c r="F2" s="18" t="s">
        <v>18</v>
      </c>
      <c r="G2" s="18" t="s">
        <v>19</v>
      </c>
    </row>
    <row r="3" spans="1:7" ht="20.100000000000001" customHeight="1">
      <c r="A3" s="6">
        <v>1</v>
      </c>
      <c r="B3" s="12">
        <v>76</v>
      </c>
      <c r="C3" s="8">
        <v>73.571428571428569</v>
      </c>
      <c r="D3" s="8">
        <v>72</v>
      </c>
      <c r="E3" s="8">
        <f>B3*30/100+C3*40/100+D3*30/100</f>
        <v>73.828571428571422</v>
      </c>
      <c r="F3" s="6">
        <v>379</v>
      </c>
      <c r="G3" s="8">
        <v>74.814285714285717</v>
      </c>
    </row>
    <row r="4" spans="1:7" ht="20.100000000000001" customHeight="1">
      <c r="A4" s="6">
        <v>2</v>
      </c>
      <c r="B4" s="12">
        <v>81</v>
      </c>
      <c r="C4" s="8">
        <v>70.857142857142861</v>
      </c>
      <c r="D4" s="8">
        <v>67.333333333333329</v>
      </c>
      <c r="E4" s="8">
        <f t="shared" ref="E4:E20" si="0">B4*30/100+C4*40/100+D4*30/100</f>
        <v>72.842857142857142</v>
      </c>
      <c r="F4" s="6">
        <v>362</v>
      </c>
      <c r="G4" s="8">
        <v>72.621428571428567</v>
      </c>
    </row>
    <row r="5" spans="1:7" ht="20.100000000000001" customHeight="1">
      <c r="A5" s="6">
        <v>3</v>
      </c>
      <c r="B5" s="12">
        <v>89</v>
      </c>
      <c r="C5" s="8">
        <v>83.428571428571431</v>
      </c>
      <c r="D5" s="8">
        <v>82.333333333333329</v>
      </c>
      <c r="E5" s="8">
        <f t="shared" si="0"/>
        <v>84.771428571428572</v>
      </c>
      <c r="F5" s="6">
        <v>385</v>
      </c>
      <c r="G5" s="8">
        <v>80.885714285714286</v>
      </c>
    </row>
    <row r="6" spans="1:7" ht="20.100000000000001" customHeight="1">
      <c r="A6" s="6">
        <v>4</v>
      </c>
      <c r="B6" s="12">
        <v>86</v>
      </c>
      <c r="C6" s="8">
        <v>83.142857142857139</v>
      </c>
      <c r="D6" s="8">
        <v>76.333333333333329</v>
      </c>
      <c r="E6" s="8">
        <f t="shared" si="0"/>
        <v>81.957142857142856</v>
      </c>
      <c r="F6" s="6">
        <v>384</v>
      </c>
      <c r="G6" s="8">
        <v>79.378571428571433</v>
      </c>
    </row>
    <row r="7" spans="1:7" ht="20.100000000000001" customHeight="1">
      <c r="A7" s="6">
        <v>5</v>
      </c>
      <c r="B7" s="12">
        <v>94</v>
      </c>
      <c r="C7" s="8">
        <v>87.142857142857139</v>
      </c>
      <c r="D7" s="8">
        <v>74</v>
      </c>
      <c r="E7" s="8">
        <f t="shared" si="0"/>
        <v>85.257142857142853</v>
      </c>
      <c r="F7" s="6">
        <v>351</v>
      </c>
      <c r="G7" s="8">
        <v>77.728571428571428</v>
      </c>
    </row>
    <row r="8" spans="1:7" ht="20.100000000000001" customHeight="1">
      <c r="A8" s="6">
        <v>6</v>
      </c>
      <c r="B8" s="12">
        <v>84</v>
      </c>
      <c r="C8" s="8">
        <v>76.428571428571431</v>
      </c>
      <c r="D8" s="8">
        <v>78.666666666666671</v>
      </c>
      <c r="E8" s="8">
        <f t="shared" si="0"/>
        <v>79.371428571428567</v>
      </c>
      <c r="F8" s="6">
        <v>349</v>
      </c>
      <c r="G8" s="8">
        <v>74.585714285714289</v>
      </c>
    </row>
    <row r="9" spans="1:7" ht="20.100000000000001" customHeight="1">
      <c r="A9" s="6">
        <v>7</v>
      </c>
      <c r="B9" s="12">
        <v>92</v>
      </c>
      <c r="C9" s="8">
        <v>74.857142857142861</v>
      </c>
      <c r="D9" s="8">
        <v>73.666666666666671</v>
      </c>
      <c r="E9" s="8">
        <f t="shared" si="0"/>
        <v>79.642857142857139</v>
      </c>
      <c r="F9" s="6">
        <v>395</v>
      </c>
      <c r="G9" s="8">
        <v>79.321428571428569</v>
      </c>
    </row>
    <row r="10" spans="1:7" ht="20.100000000000001" customHeight="1">
      <c r="A10" s="6">
        <v>8</v>
      </c>
      <c r="B10" s="12">
        <v>98</v>
      </c>
      <c r="C10" s="8">
        <v>77.714285714285708</v>
      </c>
      <c r="D10" s="8">
        <v>79.666666666666671</v>
      </c>
      <c r="E10" s="8">
        <f t="shared" si="0"/>
        <v>84.385714285714272</v>
      </c>
      <c r="F10" s="6">
        <v>392</v>
      </c>
      <c r="G10" s="8">
        <v>81.392857142857139</v>
      </c>
    </row>
    <row r="11" spans="1:7" ht="20.100000000000001" customHeight="1">
      <c r="A11" s="6">
        <v>9</v>
      </c>
      <c r="B11" s="12">
        <v>88</v>
      </c>
      <c r="C11" s="8">
        <v>65.285714285714292</v>
      </c>
      <c r="D11" s="8">
        <v>70</v>
      </c>
      <c r="E11" s="8">
        <f t="shared" si="0"/>
        <v>73.514285714285705</v>
      </c>
      <c r="F11" s="6">
        <v>347</v>
      </c>
      <c r="G11" s="8">
        <v>71.457142857142856</v>
      </c>
    </row>
    <row r="12" spans="1:7" ht="20.100000000000001" customHeight="1">
      <c r="A12" s="6">
        <v>10</v>
      </c>
      <c r="B12" s="12">
        <v>95</v>
      </c>
      <c r="C12" s="8">
        <v>69.285714285714292</v>
      </c>
      <c r="D12" s="8">
        <v>70.666666666666671</v>
      </c>
      <c r="E12" s="8">
        <f t="shared" si="0"/>
        <v>77.414285714285711</v>
      </c>
      <c r="F12" s="6">
        <v>395</v>
      </c>
      <c r="G12" s="8">
        <v>78.207142857142856</v>
      </c>
    </row>
    <row r="13" spans="1:7" ht="20.100000000000001" customHeight="1">
      <c r="A13" s="6">
        <v>11</v>
      </c>
      <c r="B13" s="12">
        <v>75</v>
      </c>
      <c r="C13" s="8">
        <v>70.857142857142861</v>
      </c>
      <c r="D13" s="8">
        <v>73.666666666666671</v>
      </c>
      <c r="E13" s="8">
        <f t="shared" si="0"/>
        <v>72.94285714285715</v>
      </c>
      <c r="F13" s="6">
        <v>366</v>
      </c>
      <c r="G13" s="8">
        <v>73.071428571428584</v>
      </c>
    </row>
    <row r="14" spans="1:7" ht="20.100000000000001" customHeight="1">
      <c r="A14" s="6">
        <v>12</v>
      </c>
      <c r="B14" s="12">
        <v>85</v>
      </c>
      <c r="C14" s="8">
        <v>74.428571428571431</v>
      </c>
      <c r="D14" s="8">
        <v>72.333333333333329</v>
      </c>
      <c r="E14" s="8">
        <f t="shared" si="0"/>
        <v>76.971428571428575</v>
      </c>
      <c r="F14" s="6">
        <v>376</v>
      </c>
      <c r="G14" s="8">
        <v>76.085714285714289</v>
      </c>
    </row>
    <row r="15" spans="1:7" ht="20.100000000000001" customHeight="1">
      <c r="A15" s="6">
        <v>13</v>
      </c>
      <c r="B15" s="12">
        <v>83</v>
      </c>
      <c r="C15" s="8">
        <v>74.428571428571431</v>
      </c>
      <c r="D15" s="8">
        <v>65.666666666666671</v>
      </c>
      <c r="E15" s="8">
        <f t="shared" si="0"/>
        <v>74.371428571428567</v>
      </c>
      <c r="F15" s="6">
        <v>351</v>
      </c>
      <c r="G15" s="8">
        <v>72.285714285714278</v>
      </c>
    </row>
    <row r="16" spans="1:7" ht="20.100000000000001" customHeight="1">
      <c r="A16" s="6">
        <v>14</v>
      </c>
      <c r="B16" s="12">
        <v>89</v>
      </c>
      <c r="C16" s="8">
        <v>83.142857142857139</v>
      </c>
      <c r="D16" s="8">
        <v>67.333333333333329</v>
      </c>
      <c r="E16" s="8">
        <f t="shared" si="0"/>
        <v>80.157142857142858</v>
      </c>
      <c r="F16" s="6">
        <v>368</v>
      </c>
      <c r="G16" s="8">
        <v>76.878571428571433</v>
      </c>
    </row>
    <row r="17" spans="1:7" ht="20.100000000000001" customHeight="1">
      <c r="A17" s="6">
        <v>15</v>
      </c>
      <c r="B17" s="12">
        <v>92</v>
      </c>
      <c r="C17" s="8">
        <v>79</v>
      </c>
      <c r="D17" s="8">
        <v>70.666666666666671</v>
      </c>
      <c r="E17" s="8">
        <f t="shared" si="0"/>
        <v>80.400000000000006</v>
      </c>
      <c r="F17" s="6">
        <v>353</v>
      </c>
      <c r="G17" s="8">
        <v>75.5</v>
      </c>
    </row>
    <row r="18" spans="1:7" ht="20.100000000000001" customHeight="1">
      <c r="A18" s="6">
        <v>16</v>
      </c>
      <c r="B18" s="12">
        <v>82</v>
      </c>
      <c r="C18" s="8">
        <v>69.142857142857139</v>
      </c>
      <c r="D18" s="8">
        <v>74.666666666666671</v>
      </c>
      <c r="E18" s="8">
        <f t="shared" si="0"/>
        <v>74.657142857142844</v>
      </c>
      <c r="F18" s="6">
        <v>356</v>
      </c>
      <c r="G18" s="8">
        <v>72.928571428571416</v>
      </c>
    </row>
    <row r="19" spans="1:7" ht="20.100000000000001" customHeight="1">
      <c r="A19" s="6">
        <v>17</v>
      </c>
      <c r="B19" s="12">
        <v>83</v>
      </c>
      <c r="C19" s="8">
        <v>72.142857142857139</v>
      </c>
      <c r="D19" s="8">
        <v>71</v>
      </c>
      <c r="E19" s="8">
        <f t="shared" si="0"/>
        <v>75.05714285714285</v>
      </c>
      <c r="F19" s="6">
        <v>345</v>
      </c>
      <c r="G19" s="8">
        <v>72.028571428571425</v>
      </c>
    </row>
    <row r="20" spans="1:7" ht="20.100000000000001" customHeight="1">
      <c r="A20" s="6">
        <v>18</v>
      </c>
      <c r="B20" s="12">
        <v>91</v>
      </c>
      <c r="C20" s="8">
        <v>68</v>
      </c>
      <c r="D20" s="8">
        <v>71.666666666666671</v>
      </c>
      <c r="E20" s="8">
        <f t="shared" si="0"/>
        <v>76</v>
      </c>
      <c r="F20" s="6">
        <v>349</v>
      </c>
      <c r="G20" s="8">
        <v>72.900000000000006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专业面试+专硕</vt:lpstr>
      <vt:lpstr>英语面试+专硕</vt:lpstr>
      <vt:lpstr>学硕成绩</vt:lpstr>
      <vt:lpstr>应用统计成绩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Xinran</dc:creator>
  <cp:lastModifiedBy>Administrator</cp:lastModifiedBy>
  <dcterms:created xsi:type="dcterms:W3CDTF">2018-03-28T06:55:00Z</dcterms:created>
  <dcterms:modified xsi:type="dcterms:W3CDTF">2019-03-28T07:37:31Z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