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<sst xmlns="http://schemas.openxmlformats.org/spreadsheetml/2006/main" count="192" uniqueCount="53">
  <si>
    <t>学号</t>
  </si>
  <si>
    <t>姓名</t>
  </si>
  <si>
    <t>成绩</t>
  </si>
  <si>
    <t>李奥</t>
  </si>
  <si>
    <t>√</t>
  </si>
  <si>
    <t>官长皓</t>
  </si>
  <si>
    <t>刘柯纬</t>
  </si>
  <si>
    <t>×</t>
  </si>
  <si>
    <t>张智献</t>
  </si>
  <si>
    <t>肖笛</t>
  </si>
  <si>
    <t>宁佳怡</t>
  </si>
  <si>
    <t>宋端祥</t>
  </si>
  <si>
    <t>孙赫</t>
  </si>
  <si>
    <t>高顼研</t>
  </si>
  <si>
    <t>周欣慧</t>
  </si>
  <si>
    <t>孔繁浩</t>
  </si>
  <si>
    <t>王淑雨</t>
  </si>
  <si>
    <t>刘建平</t>
  </si>
  <si>
    <t>李志远</t>
  </si>
  <si>
    <t>李雨欣</t>
  </si>
  <si>
    <t>江春阳</t>
  </si>
  <si>
    <t>黄一坤</t>
  </si>
  <si>
    <t>朱锦涛</t>
  </si>
  <si>
    <t>姜立敏</t>
  </si>
  <si>
    <t>张在满</t>
  </si>
  <si>
    <t>马圣涵</t>
  </si>
  <si>
    <t>孙蓓</t>
  </si>
  <si>
    <t>陈金腾</t>
  </si>
  <si>
    <t>王安达</t>
  </si>
  <si>
    <t>夹梦娅</t>
  </si>
  <si>
    <t>石文凯</t>
  </si>
  <si>
    <t>祁志一</t>
  </si>
  <si>
    <t>梁亚伟</t>
  </si>
  <si>
    <t>田光宁</t>
  </si>
  <si>
    <t>高明玉</t>
  </si>
  <si>
    <t>崔斐艳</t>
  </si>
  <si>
    <t>翟文铄</t>
  </si>
  <si>
    <t>刘佳鹏</t>
  </si>
  <si>
    <t>张婧</t>
  </si>
  <si>
    <t>王化坤</t>
  </si>
  <si>
    <t>刘存铎</t>
  </si>
  <si>
    <t>李有梁</t>
  </si>
  <si>
    <t>陈时</t>
  </si>
  <si>
    <t>于米朵</t>
  </si>
  <si>
    <t>张初晨</t>
  </si>
  <si>
    <t>刘倩惠</t>
  </si>
  <si>
    <t>张顺</t>
  </si>
  <si>
    <t>刘明义</t>
  </si>
  <si>
    <t>郝江涛</t>
  </si>
  <si>
    <t>侯明幸</t>
  </si>
  <si>
    <t>葛欣宇</t>
  </si>
  <si>
    <t>刘雨蒙</t>
  </si>
  <si>
    <t>√、正常、△、迟到、○早退、×缺勤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</si>
</sst>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rgb="FF333333"/>
      <name val="Arial"/>
      <charset val="134"/>
    </font>
    <font>
      <sz val="2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2" fillId="0" borderId="0" xfId="0" applyFont="1" applyAlignme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205" zoomScaleNormal="205" topLeftCell="A22" workbookViewId="0">
      <selection activeCell="F50" sqref="F50"/>
    </sheetView>
  </sheetViews>
  <sheetFormatPr defaultColWidth="9" defaultRowHeight="14.25"/>
  <cols>
    <col min="1" max="1" width="10.25" customWidth="1"/>
  </cols>
  <sheetData>
    <row r="1" spans="1:3">
      <c r="A1" s="1" t="s">
        <v>0</v>
      </c>
      <c r="B1" s="1" t="s">
        <v>1</v>
      </c>
      <c r="C1" s="2" t="s">
        <v>2</v>
      </c>
    </row>
    <row r="2" ht="15" spans="1:6">
      <c r="A2" s="3"/>
      <c r="B2" s="3"/>
      <c r="C2" s="2"/>
      <c r="D2">
        <v>9.8</v>
      </c>
      <c r="E2">
        <v>9.9</v>
      </c>
      <c r="F2">
        <v>9.15</v>
      </c>
    </row>
    <row r="3" ht="15.75" spans="1:6">
      <c r="A3" s="4">
        <v>2452020005</v>
      </c>
      <c r="B3" s="4" t="s">
        <v>3</v>
      </c>
      <c r="C3">
        <f>100-COUNTIF(D3:Z3,"×")*1.5</f>
        <v>100</v>
      </c>
      <c r="D3" t="s">
        <v>4</v>
      </c>
      <c r="E3" t="s">
        <v>4</v>
      </c>
      <c r="F3" t="s">
        <v>4</v>
      </c>
    </row>
    <row r="4" ht="15" spans="1:6">
      <c r="A4" s="5">
        <v>2452020012</v>
      </c>
      <c r="B4" s="5" t="s">
        <v>5</v>
      </c>
      <c r="C4">
        <f t="shared" ref="C4:C49" si="0">100-COUNTIF(D4:Z4,"×")*1.5</f>
        <v>100</v>
      </c>
      <c r="D4" t="s">
        <v>4</v>
      </c>
      <c r="E4" t="s">
        <v>4</v>
      </c>
      <c r="F4" t="s">
        <v>4</v>
      </c>
    </row>
    <row r="5" ht="15" spans="1:6">
      <c r="A5" s="4">
        <v>2452020033</v>
      </c>
      <c r="B5" s="4" t="s">
        <v>6</v>
      </c>
      <c r="C5">
        <f t="shared" si="0"/>
        <v>98.5</v>
      </c>
      <c r="D5" t="s">
        <v>4</v>
      </c>
      <c r="E5" t="s">
        <v>4</v>
      </c>
      <c r="F5" t="s">
        <v>7</v>
      </c>
    </row>
    <row r="6" ht="15" spans="1:6">
      <c r="A6" s="5">
        <v>2452020048</v>
      </c>
      <c r="B6" s="5" t="s">
        <v>8</v>
      </c>
      <c r="C6">
        <f t="shared" si="0"/>
        <v>100</v>
      </c>
      <c r="D6" t="s">
        <v>4</v>
      </c>
      <c r="E6" t="s">
        <v>4</v>
      </c>
      <c r="F6" t="s">
        <v>4</v>
      </c>
    </row>
    <row r="7" ht="15" spans="1:6">
      <c r="A7" s="4">
        <v>2452020059</v>
      </c>
      <c r="B7" s="4" t="s">
        <v>9</v>
      </c>
      <c r="C7">
        <v>110</v>
      </c>
      <c r="D7" t="s">
        <v>4</v>
      </c>
      <c r="E7" t="s">
        <v>4</v>
      </c>
      <c r="F7" t="s">
        <v>4</v>
      </c>
    </row>
    <row r="8" ht="15" spans="1:6">
      <c r="A8" s="5">
        <v>2452020062</v>
      </c>
      <c r="B8" s="5" t="s">
        <v>10</v>
      </c>
      <c r="C8">
        <f t="shared" si="0"/>
        <v>100</v>
      </c>
      <c r="D8" t="s">
        <v>4</v>
      </c>
      <c r="E8" t="s">
        <v>4</v>
      </c>
      <c r="F8" t="s">
        <v>4</v>
      </c>
    </row>
    <row r="9" ht="15" spans="1:6">
      <c r="A9" s="4">
        <v>2452020068</v>
      </c>
      <c r="B9" s="4" t="s">
        <v>11</v>
      </c>
      <c r="C9">
        <f t="shared" si="0"/>
        <v>100</v>
      </c>
      <c r="D9" t="s">
        <v>4</v>
      </c>
      <c r="E9" t="s">
        <v>4</v>
      </c>
      <c r="F9" t="s">
        <v>4</v>
      </c>
    </row>
    <row r="10" ht="15" spans="1:6">
      <c r="A10" s="5">
        <v>2452020071</v>
      </c>
      <c r="B10" s="5" t="s">
        <v>12</v>
      </c>
      <c r="C10">
        <f t="shared" si="0"/>
        <v>100</v>
      </c>
      <c r="D10" t="s">
        <v>4</v>
      </c>
      <c r="E10" t="s">
        <v>4</v>
      </c>
      <c r="F10" t="s">
        <v>4</v>
      </c>
    </row>
    <row r="11" ht="15" spans="1:6">
      <c r="A11" s="6">
        <v>2452020072</v>
      </c>
      <c r="B11" s="6" t="s">
        <v>13</v>
      </c>
      <c r="C11">
        <f t="shared" si="0"/>
        <v>95.5</v>
      </c>
      <c r="D11" t="s">
        <v>7</v>
      </c>
      <c r="E11" t="s">
        <v>7</v>
      </c>
      <c r="F11" t="s">
        <v>7</v>
      </c>
    </row>
    <row r="12" ht="15" spans="1:6">
      <c r="A12" s="5">
        <v>2452020091</v>
      </c>
      <c r="B12" s="5" t="s">
        <v>14</v>
      </c>
      <c r="C12">
        <f t="shared" si="0"/>
        <v>100</v>
      </c>
      <c r="D12" t="s">
        <v>4</v>
      </c>
      <c r="E12" t="s">
        <v>4</v>
      </c>
      <c r="F12" t="s">
        <v>4</v>
      </c>
    </row>
    <row r="13" ht="15" spans="1:6">
      <c r="A13" s="4">
        <v>2452020094</v>
      </c>
      <c r="B13" s="4" t="s">
        <v>15</v>
      </c>
      <c r="C13">
        <f t="shared" si="0"/>
        <v>100</v>
      </c>
      <c r="D13" t="s">
        <v>4</v>
      </c>
      <c r="E13" t="s">
        <v>4</v>
      </c>
      <c r="F13" t="s">
        <v>4</v>
      </c>
    </row>
    <row r="14" ht="15" spans="1:6">
      <c r="A14" s="5">
        <v>2452020098</v>
      </c>
      <c r="B14" s="5" t="s">
        <v>16</v>
      </c>
      <c r="C14">
        <f t="shared" si="0"/>
        <v>100</v>
      </c>
      <c r="D14" t="s">
        <v>4</v>
      </c>
      <c r="E14" t="s">
        <v>4</v>
      </c>
      <c r="F14" t="s">
        <v>4</v>
      </c>
    </row>
    <row r="15" ht="15" spans="1:6">
      <c r="A15" s="4">
        <v>2452020105</v>
      </c>
      <c r="B15" s="4" t="s">
        <v>17</v>
      </c>
      <c r="C15">
        <f t="shared" si="0"/>
        <v>100</v>
      </c>
      <c r="D15" t="s">
        <v>4</v>
      </c>
      <c r="E15" t="s">
        <v>4</v>
      </c>
      <c r="F15" t="s">
        <v>4</v>
      </c>
    </row>
    <row r="16" ht="15" spans="1:6">
      <c r="A16" s="5">
        <v>2452020117</v>
      </c>
      <c r="B16" s="5" t="s">
        <v>18</v>
      </c>
      <c r="C16">
        <f t="shared" si="0"/>
        <v>100</v>
      </c>
      <c r="D16" t="s">
        <v>4</v>
      </c>
      <c r="E16" t="s">
        <v>4</v>
      </c>
      <c r="F16" t="s">
        <v>4</v>
      </c>
    </row>
    <row r="17" ht="15" spans="1:6">
      <c r="A17" s="4">
        <v>2452020132</v>
      </c>
      <c r="B17" s="4" t="s">
        <v>19</v>
      </c>
      <c r="C17">
        <f t="shared" si="0"/>
        <v>100</v>
      </c>
      <c r="D17" t="s">
        <v>4</v>
      </c>
      <c r="E17" t="s">
        <v>4</v>
      </c>
      <c r="F17" t="s">
        <v>4</v>
      </c>
    </row>
    <row r="18" ht="15" spans="1:6">
      <c r="A18" s="5">
        <v>2452020133</v>
      </c>
      <c r="B18" s="5" t="s">
        <v>20</v>
      </c>
      <c r="C18">
        <f t="shared" si="0"/>
        <v>100</v>
      </c>
      <c r="D18" t="s">
        <v>4</v>
      </c>
      <c r="E18" t="s">
        <v>4</v>
      </c>
      <c r="F18" t="s">
        <v>4</v>
      </c>
    </row>
    <row r="19" ht="15" spans="1:6">
      <c r="A19" s="4">
        <v>2452020143</v>
      </c>
      <c r="B19" s="4" t="s">
        <v>21</v>
      </c>
      <c r="C19">
        <f t="shared" si="0"/>
        <v>100</v>
      </c>
      <c r="D19" t="s">
        <v>4</v>
      </c>
      <c r="E19" t="s">
        <v>4</v>
      </c>
      <c r="F19" t="s">
        <v>4</v>
      </c>
    </row>
    <row r="20" ht="15" spans="1:6">
      <c r="A20" s="5">
        <v>2452020164</v>
      </c>
      <c r="B20" s="5" t="s">
        <v>22</v>
      </c>
      <c r="C20">
        <f t="shared" si="0"/>
        <v>100</v>
      </c>
      <c r="D20" t="s">
        <v>4</v>
      </c>
      <c r="E20" t="s">
        <v>4</v>
      </c>
      <c r="F20" t="s">
        <v>4</v>
      </c>
    </row>
    <row r="21" ht="15" spans="1:6">
      <c r="A21" s="4">
        <v>2452020176</v>
      </c>
      <c r="B21" s="4" t="s">
        <v>23</v>
      </c>
      <c r="C21">
        <f t="shared" si="0"/>
        <v>100</v>
      </c>
      <c r="D21" t="s">
        <v>4</v>
      </c>
      <c r="E21" t="s">
        <v>4</v>
      </c>
      <c r="F21" t="s">
        <v>4</v>
      </c>
    </row>
    <row r="22" ht="15" spans="1:6">
      <c r="A22" s="5">
        <v>2452020203</v>
      </c>
      <c r="B22" s="5" t="s">
        <v>24</v>
      </c>
      <c r="C22">
        <f t="shared" si="0"/>
        <v>100</v>
      </c>
      <c r="D22" t="s">
        <v>4</v>
      </c>
      <c r="E22" t="s">
        <v>4</v>
      </c>
      <c r="F22" t="s">
        <v>4</v>
      </c>
    </row>
    <row r="23" ht="15" spans="1:6">
      <c r="A23" s="4">
        <v>2452020205</v>
      </c>
      <c r="B23" s="4" t="s">
        <v>25</v>
      </c>
      <c r="C23">
        <f t="shared" si="0"/>
        <v>100</v>
      </c>
      <c r="D23" t="s">
        <v>4</v>
      </c>
      <c r="E23" t="s">
        <v>4</v>
      </c>
      <c r="F23" t="s">
        <v>4</v>
      </c>
    </row>
    <row r="24" ht="15" spans="1:6">
      <c r="A24" s="5">
        <v>2452020236</v>
      </c>
      <c r="B24" s="5" t="s">
        <v>26</v>
      </c>
      <c r="C24">
        <f t="shared" si="0"/>
        <v>100</v>
      </c>
      <c r="D24" t="s">
        <v>4</v>
      </c>
      <c r="E24" t="s">
        <v>4</v>
      </c>
      <c r="F24" t="s">
        <v>4</v>
      </c>
    </row>
    <row r="25" ht="15" spans="1:6">
      <c r="A25" s="4">
        <v>2452020243</v>
      </c>
      <c r="B25" s="4" t="s">
        <v>27</v>
      </c>
      <c r="C25">
        <f t="shared" si="0"/>
        <v>97</v>
      </c>
      <c r="D25" t="s">
        <v>7</v>
      </c>
      <c r="E25" t="s">
        <v>4</v>
      </c>
      <c r="F25" t="s">
        <v>7</v>
      </c>
    </row>
    <row r="26" ht="15" spans="1:6">
      <c r="A26" s="5">
        <v>2452020253</v>
      </c>
      <c r="B26" s="5" t="s">
        <v>28</v>
      </c>
      <c r="C26">
        <f t="shared" si="0"/>
        <v>98.5</v>
      </c>
      <c r="D26" t="s">
        <v>4</v>
      </c>
      <c r="E26" t="s">
        <v>7</v>
      </c>
      <c r="F26" t="s">
        <v>4</v>
      </c>
    </row>
    <row r="27" ht="15" spans="1:6">
      <c r="A27" s="4">
        <v>2452020260</v>
      </c>
      <c r="B27" s="4" t="s">
        <v>29</v>
      </c>
      <c r="C27">
        <f t="shared" si="0"/>
        <v>95.5</v>
      </c>
      <c r="D27" t="s">
        <v>7</v>
      </c>
      <c r="E27" t="s">
        <v>7</v>
      </c>
      <c r="F27" t="s">
        <v>7</v>
      </c>
    </row>
    <row r="28" ht="15" spans="1:6">
      <c r="A28" s="5">
        <v>2452020278</v>
      </c>
      <c r="B28" s="5" t="s">
        <v>30</v>
      </c>
      <c r="C28">
        <f t="shared" si="0"/>
        <v>100</v>
      </c>
      <c r="D28" t="s">
        <v>4</v>
      </c>
      <c r="E28" t="s">
        <v>4</v>
      </c>
      <c r="F28" t="s">
        <v>4</v>
      </c>
    </row>
    <row r="29" ht="15" spans="1:6">
      <c r="A29" s="4">
        <v>2452020293</v>
      </c>
      <c r="B29" s="4" t="s">
        <v>31</v>
      </c>
      <c r="C29">
        <f t="shared" si="0"/>
        <v>100</v>
      </c>
      <c r="D29" t="s">
        <v>4</v>
      </c>
      <c r="E29" t="s">
        <v>4</v>
      </c>
      <c r="F29" t="s">
        <v>4</v>
      </c>
    </row>
    <row r="30" ht="15" spans="1:6">
      <c r="A30" s="5">
        <v>2452020297</v>
      </c>
      <c r="B30" s="5" t="s">
        <v>32</v>
      </c>
      <c r="C30">
        <f t="shared" si="0"/>
        <v>100</v>
      </c>
      <c r="D30" t="s">
        <v>4</v>
      </c>
      <c r="E30" t="s">
        <v>4</v>
      </c>
      <c r="F30" t="s">
        <v>4</v>
      </c>
    </row>
    <row r="31" ht="15" spans="1:6">
      <c r="A31" s="4">
        <v>2452020298</v>
      </c>
      <c r="B31" s="4" t="s">
        <v>33</v>
      </c>
      <c r="C31">
        <f t="shared" si="0"/>
        <v>98.5</v>
      </c>
      <c r="D31" t="s">
        <v>4</v>
      </c>
      <c r="E31" t="s">
        <v>4</v>
      </c>
      <c r="F31" t="s">
        <v>7</v>
      </c>
    </row>
    <row r="32" ht="15" spans="1:6">
      <c r="A32" s="5">
        <v>2452020306</v>
      </c>
      <c r="B32" s="5" t="s">
        <v>34</v>
      </c>
      <c r="C32">
        <f t="shared" si="0"/>
        <v>100</v>
      </c>
      <c r="D32" t="s">
        <v>4</v>
      </c>
      <c r="E32" t="s">
        <v>4</v>
      </c>
      <c r="F32" t="s">
        <v>4</v>
      </c>
    </row>
    <row r="33" ht="15" spans="1:6">
      <c r="A33" s="4">
        <v>2452020309</v>
      </c>
      <c r="B33" s="4" t="s">
        <v>35</v>
      </c>
      <c r="C33">
        <v>110</v>
      </c>
      <c r="D33" t="s">
        <v>4</v>
      </c>
      <c r="E33" t="s">
        <v>4</v>
      </c>
      <c r="F33" t="s">
        <v>4</v>
      </c>
    </row>
    <row r="34" ht="15" spans="1:6">
      <c r="A34" s="5">
        <v>2452020323</v>
      </c>
      <c r="B34" s="5" t="s">
        <v>36</v>
      </c>
      <c r="C34">
        <f t="shared" si="0"/>
        <v>100</v>
      </c>
      <c r="D34" t="s">
        <v>4</v>
      </c>
      <c r="E34" t="s">
        <v>4</v>
      </c>
      <c r="F34" t="s">
        <v>4</v>
      </c>
    </row>
    <row r="35" ht="15" spans="1:6">
      <c r="A35" s="4">
        <v>2452020347</v>
      </c>
      <c r="B35" s="4" t="s">
        <v>37</v>
      </c>
      <c r="C35">
        <f t="shared" si="0"/>
        <v>100</v>
      </c>
      <c r="D35" t="s">
        <v>4</v>
      </c>
      <c r="E35" t="s">
        <v>4</v>
      </c>
      <c r="F35" t="s">
        <v>4</v>
      </c>
    </row>
    <row r="36" ht="15" spans="1:6">
      <c r="A36" s="5">
        <v>2452020357</v>
      </c>
      <c r="B36" s="5" t="s">
        <v>38</v>
      </c>
      <c r="C36">
        <f t="shared" si="0"/>
        <v>100</v>
      </c>
      <c r="D36" t="s">
        <v>4</v>
      </c>
      <c r="E36" t="s">
        <v>4</v>
      </c>
      <c r="F36" t="s">
        <v>4</v>
      </c>
    </row>
    <row r="37" ht="15" spans="1:6">
      <c r="A37" s="4">
        <v>2452020371</v>
      </c>
      <c r="B37" s="4" t="s">
        <v>39</v>
      </c>
      <c r="C37">
        <f t="shared" si="0"/>
        <v>100</v>
      </c>
      <c r="D37" t="s">
        <v>4</v>
      </c>
      <c r="E37" t="s">
        <v>4</v>
      </c>
      <c r="F37" t="s">
        <v>4</v>
      </c>
    </row>
    <row r="38" ht="15" spans="1:6">
      <c r="A38" s="5">
        <v>2452020381</v>
      </c>
      <c r="B38" s="5" t="s">
        <v>40</v>
      </c>
      <c r="C38">
        <f t="shared" si="0"/>
        <v>100</v>
      </c>
      <c r="D38" t="s">
        <v>4</v>
      </c>
      <c r="E38" t="s">
        <v>4</v>
      </c>
      <c r="F38" t="s">
        <v>4</v>
      </c>
    </row>
    <row r="39" ht="15" spans="1:6">
      <c r="A39" s="4">
        <v>2452020390</v>
      </c>
      <c r="B39" s="4" t="s">
        <v>41</v>
      </c>
      <c r="C39">
        <f t="shared" si="0"/>
        <v>100</v>
      </c>
      <c r="D39" t="s">
        <v>4</v>
      </c>
      <c r="E39" t="s">
        <v>4</v>
      </c>
      <c r="F39" t="s">
        <v>4</v>
      </c>
    </row>
    <row r="40" ht="15" spans="1:6">
      <c r="A40" s="5">
        <v>2452020397</v>
      </c>
      <c r="B40" s="5" t="s">
        <v>42</v>
      </c>
      <c r="C40">
        <f t="shared" si="0"/>
        <v>100</v>
      </c>
      <c r="D40" t="s">
        <v>4</v>
      </c>
      <c r="E40" t="s">
        <v>4</v>
      </c>
      <c r="F40" t="s">
        <v>4</v>
      </c>
    </row>
    <row r="41" ht="15" spans="1:6">
      <c r="A41" s="4">
        <v>2452020410</v>
      </c>
      <c r="B41" s="4" t="s">
        <v>43</v>
      </c>
      <c r="C41">
        <f t="shared" si="0"/>
        <v>98.5</v>
      </c>
      <c r="D41" t="s">
        <v>7</v>
      </c>
      <c r="E41" t="s">
        <v>4</v>
      </c>
      <c r="F41" t="s">
        <v>4</v>
      </c>
    </row>
    <row r="42" ht="15" spans="1:6">
      <c r="A42" s="5">
        <v>2452020421</v>
      </c>
      <c r="B42" s="5" t="s">
        <v>44</v>
      </c>
      <c r="C42">
        <f t="shared" si="0"/>
        <v>100</v>
      </c>
      <c r="D42" t="s">
        <v>4</v>
      </c>
      <c r="E42" t="s">
        <v>4</v>
      </c>
      <c r="F42" t="s">
        <v>4</v>
      </c>
    </row>
    <row r="43" ht="15" spans="1:6">
      <c r="A43" s="4">
        <v>2452020424</v>
      </c>
      <c r="B43" s="4" t="s">
        <v>45</v>
      </c>
      <c r="C43">
        <f t="shared" si="0"/>
        <v>100</v>
      </c>
      <c r="D43" t="s">
        <v>4</v>
      </c>
      <c r="E43" t="s">
        <v>4</v>
      </c>
      <c r="F43" t="s">
        <v>4</v>
      </c>
    </row>
    <row r="44" ht="15" spans="1:6">
      <c r="A44" s="5">
        <v>2452020454</v>
      </c>
      <c r="B44" s="5" t="s">
        <v>46</v>
      </c>
      <c r="C44">
        <f t="shared" si="0"/>
        <v>100</v>
      </c>
      <c r="D44" t="s">
        <v>4</v>
      </c>
      <c r="E44" t="s">
        <v>4</v>
      </c>
      <c r="F44" t="s">
        <v>4</v>
      </c>
    </row>
    <row r="45" ht="15" spans="1:6">
      <c r="A45" s="4">
        <v>2452020478</v>
      </c>
      <c r="B45" s="4" t="s">
        <v>47</v>
      </c>
      <c r="C45">
        <f t="shared" si="0"/>
        <v>97</v>
      </c>
      <c r="D45" t="s">
        <v>4</v>
      </c>
      <c r="E45" t="s">
        <v>7</v>
      </c>
      <c r="F45" t="s">
        <v>7</v>
      </c>
    </row>
    <row r="46" ht="15" spans="1:6">
      <c r="A46" s="5">
        <v>2452020484</v>
      </c>
      <c r="B46" s="5" t="s">
        <v>48</v>
      </c>
      <c r="C46">
        <f t="shared" si="0"/>
        <v>100</v>
      </c>
      <c r="D46" t="s">
        <v>4</v>
      </c>
      <c r="E46" t="s">
        <v>4</v>
      </c>
      <c r="F46" t="s">
        <v>4</v>
      </c>
    </row>
    <row r="47" ht="15" spans="1:6">
      <c r="A47" s="4">
        <v>2452020759</v>
      </c>
      <c r="B47" s="4" t="s">
        <v>49</v>
      </c>
      <c r="C47">
        <f t="shared" si="0"/>
        <v>97</v>
      </c>
      <c r="D47" t="s">
        <v>7</v>
      </c>
      <c r="E47" t="s">
        <v>4</v>
      </c>
      <c r="F47" t="s">
        <v>7</v>
      </c>
    </row>
    <row r="48" ht="15" spans="1:6">
      <c r="A48" s="5">
        <v>2452020821</v>
      </c>
      <c r="B48" s="5" t="s">
        <v>50</v>
      </c>
      <c r="C48">
        <f t="shared" si="0"/>
        <v>100</v>
      </c>
      <c r="D48" t="s">
        <v>4</v>
      </c>
      <c r="E48" t="s">
        <v>4</v>
      </c>
      <c r="F48" t="s">
        <v>4</v>
      </c>
    </row>
    <row r="49" ht="15" spans="1:6">
      <c r="A49" s="4">
        <v>2452020828</v>
      </c>
      <c r="B49" s="4" t="s">
        <v>51</v>
      </c>
      <c r="C49">
        <f t="shared" si="0"/>
        <v>100</v>
      </c>
      <c r="D49" t="s">
        <v>4</v>
      </c>
      <c r="E49" t="s">
        <v>4</v>
      </c>
      <c r="F49" t="s">
        <v>4</v>
      </c>
    </row>
    <row r="50" ht="78" customHeight="1" spans="4:15">
      <c r="D50">
        <f>COUNTIF(D3:D49,"×")</f>
        <v>5</v>
      </c>
      <c r="E50">
        <f t="shared" ref="E50:O50" si="1">COUNTIF(E3:E49,"×")</f>
        <v>4</v>
      </c>
      <c r="F50">
        <f t="shared" si="1"/>
        <v>7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2" ht="30" spans="8:15">
      <c r="H52" s="7" t="s">
        <v>52</v>
      </c>
      <c r="I52" s="8"/>
      <c r="J52" s="8"/>
      <c r="K52" s="8"/>
      <c r="L52" s="8"/>
      <c r="M52" s="8"/>
      <c r="N52" s="8"/>
      <c r="O52" s="8"/>
    </row>
  </sheetData>
  <mergeCells count="4">
    <mergeCell ref="H52:O52"/>
    <mergeCell ref="A1:A2"/>
    <mergeCell ref="B1:B2"/>
    <mergeCell ref="C1:C2"/>
  </mergeCells>
  <conditionalFormatting sqref="C$1:C$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2025-09-15T00:16:45Z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