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技术及应用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<sst xmlns="http://schemas.openxmlformats.org/spreadsheetml/2006/main" count="111" uniqueCount="65">
  <si>
    <t>4-22 3-4节514</t>
  </si>
  <si>
    <t>4-24云计算考试</t>
  </si>
  <si>
    <t>4月29日云计算应用3-4节</t>
  </si>
  <si>
    <t>学期作业</t>
  </si>
  <si>
    <t>期末成绩</t>
  </si>
  <si>
    <t>特别加分</t>
  </si>
  <si>
    <t>综合成绩</t>
  </si>
  <si>
    <r>
      <t>5月</t>
    </r>
    <r>
      <rPr>
        <sz val="11"/>
        <color theme="1"/>
        <rFont val="等线"/>
        <family val="3"/>
        <charset val="134"/>
        <scheme val="minor"/>
      </rPr>
      <t>29日应用7-8节</t>
    </r>
    <phoneticPr fontId="1" type="noConversion"/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</si>
  <si>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</si>
  <si>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</si>
  <si>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✓</t>
  </si>
  <si>
    <t>提交实验报告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</si>
  <si>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</si>
  <si>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</si>
  <si>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</si>
  <si>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</si>
  <si>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</si>
  <si>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</si>
  <si>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</si>
  <si>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</si>
  <si>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</si>
  <si>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</si>
  <si>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</si>
  <si>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</si>
  <si>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</si>
  <si>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</si>
  <si>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</si>
  <si>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</si>
  <si>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</si>
  <si>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</si>
  <si>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</si>
  <si>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</si>
  <si>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</si>
  <si>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</si>
  <si>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</si>
  <si>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</si>
  <si>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</si>
  <si>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</si>
  <si>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</si>
  <si>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</si>
  <si>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</si>
  <si>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</si>
  <si>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</si>
  <si>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</si>
  <si>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</si>
  <si>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</si>
  <si>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</si>
  <si>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</si>
  <si>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</si>
  <si>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</si>
  <si>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</si>
  <si>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</si>
  <si>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</si>
  <si>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</si>
  <si>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</si>
  <si>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</si>
  <si>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</si>
  <si>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</si>
  <si>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</si>
  <si>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</si>
  <si>
    <t>实验得分</t>
    <phoneticPr fontId="1" type="noConversion"/>
  </si>
  <si>
    <t>缺考</t>
    <phoneticPr fontId="1" type="noConversion"/>
  </si>
  <si>
    <t>王磊</t>
    <phoneticPr fontId="1" type="noConversion"/>
  </si>
  <si>
    <t xml:space="preserve">弄虚作假，全0分，属于学业造假欺骗，情节特别严重
</t>
    <phoneticPr fontId="1" type="noConversion"/>
  </si>
  <si>
    <t>学期作业加分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</si>
</sst>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ont="1" applyFill="1" applyBorder="1"/>
    <xf numFmtId="0" fontId="3" fillId="2" borderId="0" xfId="1" applyAlignment="1"/>
    <xf numFmtId="0" fontId="2" fillId="0" borderId="0" xfId="0" applyFont="1"/>
    <xf numFmtId="0" fontId="2" fillId="0" borderId="1" xfId="0" applyFont="1" applyBorder="1"/>
    <xf numFmtId="177" fontId="0" fillId="0" borderId="0" xfId="0" applyNumberFormat="1" applyFont="1" applyFill="1" applyBorder="1"/>
    <xf numFmtId="177" fontId="0" fillId="0" borderId="0" xfId="0" applyNumberForma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pane xSplit="1" topLeftCell="C1" activePane="topRight" state="frozen"/>
      <selection pane="topRight" activeCell="M7" sqref="M7"/>
    </sheetView>
  </sheetViews>
  <sheetFormatPr defaultColWidth="9" defaultRowHeight="14.25" x14ac:dyDescent="0.2"/>
  <cols>
    <col min="2" max="2" width="23" style="1" customWidth="1"/>
    <col min="3" max="3" width="15.375" customWidth="1"/>
    <col min="4" max="6" width="36" style="1" customWidth="1"/>
    <col min="7" max="9" width="9" style="1"/>
    <col min="10" max="10" width="9.25" style="1"/>
    <col min="11" max="11" width="32.5" customWidth="1"/>
    <col min="13" max="13" width="9" style="11"/>
  </cols>
  <sheetData>
    <row r="1" spans="1:13" x14ac:dyDescent="0.2">
      <c r="A1" s="2" t="s">
        <v>12</v>
      </c>
      <c r="B1" s="3" t="s">
        <v>0</v>
      </c>
      <c r="C1" s="2" t="s">
        <v>1</v>
      </c>
      <c r="D1" s="3" t="s">
        <v>2</v>
      </c>
      <c r="E1" s="4" t="s">
        <v>7</v>
      </c>
      <c r="F1" s="4" t="s">
        <v>9</v>
      </c>
      <c r="G1" s="3" t="s">
        <v>3</v>
      </c>
      <c r="H1" s="3" t="s">
        <v>4</v>
      </c>
      <c r="I1" s="1" t="s">
        <v>5</v>
      </c>
      <c r="J1" s="1" t="s">
        <v>6</v>
      </c>
      <c r="K1" s="6" t="s">
        <v>11</v>
      </c>
      <c r="L1" s="6" t="s">
        <v>60</v>
      </c>
      <c r="M1" s="10" t="s">
        <v>64</v>
      </c>
    </row>
    <row r="2" spans="1:13" x14ac:dyDescent="0.2">
      <c r="A2" s="2" t="s">
        <v>13</v>
      </c>
      <c r="B2" s="3">
        <v>5</v>
      </c>
      <c r="C2" s="2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SUM(,B2,,C2,D2,,E2,F2,G2,H2,I2)</f>
        <v>80</v>
      </c>
      <c r="K2" s="7" t="s">
        <v>10</v>
      </c>
      <c r="L2">
        <f>MIN(100, ROUND(J2*1.05, 0))</f>
        <v>84</v>
      </c>
      <c r="M2" s="11">
        <v>0</v>
      </c>
    </row>
    <row r="3" spans="1:13" x14ac:dyDescent="0.2">
      <c r="A3" s="2" t="s">
        <v>14</v>
      </c>
      <c r="B3" s="3">
        <v>5</v>
      </c>
      <c r="C3" s="2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SUM(,B3,,C3,D3,,E3,F3,G3,H3,I3)</f>
        <v>100</v>
      </c>
      <c r="K3" s="7" t="s">
        <v>10</v>
      </c>
      <c r="L3">
        <f t="shared" ref="L3:L48" si="1">MIN(100, ROUND(J3*1.05, 0))</f>
        <v>100</v>
      </c>
      <c r="M3" s="11">
        <v>0</v>
      </c>
    </row>
    <row r="4" spans="1:13" x14ac:dyDescent="0.2">
      <c r="A4" s="2" t="s">
        <v>15</v>
      </c>
      <c r="B4" s="3">
        <v>5</v>
      </c>
      <c r="C4" s="2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  <c r="K4" s="7" t="s">
        <v>10</v>
      </c>
      <c r="L4">
        <f t="shared" si="1"/>
        <v>84</v>
      </c>
      <c r="M4" s="11">
        <v>0</v>
      </c>
    </row>
    <row r="5" spans="1:13" x14ac:dyDescent="0.2">
      <c r="A5" s="2" t="s">
        <v>16</v>
      </c>
      <c r="B5" s="3">
        <v>5</v>
      </c>
      <c r="C5" s="2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80</v>
      </c>
      <c r="K5" s="7" t="s">
        <v>10</v>
      </c>
      <c r="L5">
        <f t="shared" si="1"/>
        <v>84</v>
      </c>
      <c r="M5" s="11">
        <v>25</v>
      </c>
    </row>
    <row r="6" spans="1:13" x14ac:dyDescent="0.2">
      <c r="A6" s="2" t="s">
        <v>17</v>
      </c>
      <c r="B6" s="3">
        <v>5</v>
      </c>
      <c r="C6" s="2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80</v>
      </c>
      <c r="K6" s="7" t="s">
        <v>10</v>
      </c>
      <c r="L6">
        <f t="shared" si="1"/>
        <v>84</v>
      </c>
      <c r="M6" s="11">
        <v>20</v>
      </c>
    </row>
    <row r="7" spans="1:13" x14ac:dyDescent="0.2">
      <c r="A7" s="2" t="s">
        <v>18</v>
      </c>
      <c r="B7" s="3">
        <v>5</v>
      </c>
      <c r="C7" s="2">
        <v>5</v>
      </c>
      <c r="D7" s="3">
        <v>-5</v>
      </c>
      <c r="E7" s="3">
        <v>-5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80</v>
      </c>
      <c r="K7" s="7" t="s">
        <v>10</v>
      </c>
      <c r="L7">
        <f t="shared" si="1"/>
        <v>84</v>
      </c>
      <c r="M7" s="11">
        <v>0</v>
      </c>
    </row>
    <row r="8" spans="1:13" x14ac:dyDescent="0.2">
      <c r="A8" s="2" t="s">
        <v>19</v>
      </c>
      <c r="B8" s="3">
        <v>5</v>
      </c>
      <c r="C8" s="2">
        <v>5</v>
      </c>
      <c r="D8" s="3">
        <v>-5</v>
      </c>
      <c r="E8" s="3">
        <v>-5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80</v>
      </c>
      <c r="K8" s="7" t="s">
        <v>10</v>
      </c>
      <c r="L8">
        <f t="shared" si="1"/>
        <v>84</v>
      </c>
      <c r="M8" s="11">
        <v>0</v>
      </c>
    </row>
    <row r="9" spans="1:13" x14ac:dyDescent="0.2">
      <c r="A9" s="2" t="s">
        <v>20</v>
      </c>
      <c r="B9" s="3">
        <v>5</v>
      </c>
      <c r="C9" s="2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90</v>
      </c>
      <c r="K9" s="7" t="s">
        <v>10</v>
      </c>
      <c r="L9">
        <f t="shared" si="1"/>
        <v>95</v>
      </c>
      <c r="M9" s="11">
        <v>15</v>
      </c>
    </row>
    <row r="10" spans="1:13" x14ac:dyDescent="0.2">
      <c r="A10" s="2" t="s">
        <v>21</v>
      </c>
      <c r="B10" s="3">
        <v>5</v>
      </c>
      <c r="C10" s="2">
        <v>5</v>
      </c>
      <c r="D10" s="3">
        <v>-5</v>
      </c>
      <c r="E10" s="3">
        <v>-5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80</v>
      </c>
      <c r="K10" s="7" t="s">
        <v>10</v>
      </c>
      <c r="L10">
        <f t="shared" si="1"/>
        <v>84</v>
      </c>
      <c r="M10" s="11">
        <v>0</v>
      </c>
    </row>
    <row r="11" spans="1:13" x14ac:dyDescent="0.2">
      <c r="A11" s="2" t="s">
        <v>22</v>
      </c>
      <c r="B11" s="3">
        <v>5</v>
      </c>
      <c r="C11" s="2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80</v>
      </c>
      <c r="K11" s="7" t="s">
        <v>10</v>
      </c>
      <c r="L11">
        <f t="shared" si="1"/>
        <v>84</v>
      </c>
      <c r="M11" s="11">
        <v>0</v>
      </c>
    </row>
    <row r="12" spans="1:13" x14ac:dyDescent="0.2">
      <c r="A12" s="2" t="s">
        <v>23</v>
      </c>
      <c r="B12" s="3">
        <v>5</v>
      </c>
      <c r="C12" s="2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80</v>
      </c>
      <c r="K12" s="7" t="s">
        <v>10</v>
      </c>
      <c r="L12">
        <f t="shared" si="1"/>
        <v>84</v>
      </c>
      <c r="M12" s="11">
        <v>0</v>
      </c>
    </row>
    <row r="13" spans="1:13" x14ac:dyDescent="0.2">
      <c r="A13" s="2" t="s">
        <v>24</v>
      </c>
      <c r="B13" s="3">
        <v>-5</v>
      </c>
      <c r="C13" s="2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  <c r="K13" s="7" t="s">
        <v>10</v>
      </c>
      <c r="L13">
        <f t="shared" si="1"/>
        <v>74</v>
      </c>
      <c r="M13" s="11">
        <v>0</v>
      </c>
    </row>
    <row r="14" spans="1:13" x14ac:dyDescent="0.2">
      <c r="A14" s="2" t="s">
        <v>25</v>
      </c>
      <c r="B14" s="3">
        <v>5</v>
      </c>
      <c r="C14" s="2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80</v>
      </c>
      <c r="K14" s="7" t="s">
        <v>10</v>
      </c>
      <c r="L14">
        <f t="shared" si="1"/>
        <v>84</v>
      </c>
      <c r="M14" s="11">
        <v>0</v>
      </c>
    </row>
    <row r="15" spans="1:13" x14ac:dyDescent="0.2">
      <c r="A15" s="2" t="s">
        <v>26</v>
      </c>
      <c r="B15" s="3">
        <v>5</v>
      </c>
      <c r="C15" s="2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80</v>
      </c>
      <c r="K15" s="7" t="s">
        <v>10</v>
      </c>
      <c r="L15">
        <f t="shared" si="1"/>
        <v>84</v>
      </c>
      <c r="M15" s="11">
        <v>0</v>
      </c>
    </row>
    <row r="16" spans="1:13" x14ac:dyDescent="0.2">
      <c r="A16" s="2" t="s">
        <v>27</v>
      </c>
      <c r="B16" s="3">
        <v>5</v>
      </c>
      <c r="C16" s="2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10</v>
      </c>
      <c r="L16">
        <f t="shared" si="1"/>
        <v>100</v>
      </c>
      <c r="M16" s="11">
        <v>0</v>
      </c>
    </row>
    <row r="17" spans="1:13" x14ac:dyDescent="0.2">
      <c r="A17" s="2" t="s">
        <v>28</v>
      </c>
      <c r="B17" s="3">
        <v>5</v>
      </c>
      <c r="C17" s="2">
        <v>5</v>
      </c>
      <c r="D17" s="3">
        <v>-5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10</v>
      </c>
      <c r="L17">
        <f t="shared" si="1"/>
        <v>84</v>
      </c>
      <c r="M17" s="11">
        <v>0</v>
      </c>
    </row>
    <row r="18" spans="1:13" x14ac:dyDescent="0.2">
      <c r="A18" s="2" t="s">
        <v>29</v>
      </c>
      <c r="B18" s="3">
        <v>5</v>
      </c>
      <c r="C18" s="2">
        <v>-5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  <c r="K18" s="7" t="s">
        <v>10</v>
      </c>
      <c r="L18">
        <f t="shared" si="1"/>
        <v>74</v>
      </c>
      <c r="M18" s="11">
        <v>0</v>
      </c>
    </row>
    <row r="19" spans="1:13" x14ac:dyDescent="0.2">
      <c r="A19" s="2" t="s">
        <v>30</v>
      </c>
      <c r="B19" s="3">
        <v>5</v>
      </c>
      <c r="C19" s="2">
        <v>5</v>
      </c>
      <c r="D19" s="3">
        <v>-5</v>
      </c>
      <c r="E19" s="3">
        <v>-5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80</v>
      </c>
      <c r="K19" s="7" t="s">
        <v>10</v>
      </c>
      <c r="L19">
        <f t="shared" si="1"/>
        <v>84</v>
      </c>
      <c r="M19" s="11">
        <v>0</v>
      </c>
    </row>
    <row r="20" spans="1:13" x14ac:dyDescent="0.2">
      <c r="A20" s="2" t="s">
        <v>31</v>
      </c>
      <c r="B20" s="3">
        <v>5</v>
      </c>
      <c r="C20" s="2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10</v>
      </c>
      <c r="L20">
        <f t="shared" si="1"/>
        <v>95</v>
      </c>
      <c r="M20" s="11">
        <v>0</v>
      </c>
    </row>
    <row r="21" spans="1:13" x14ac:dyDescent="0.2">
      <c r="A21" s="2" t="s">
        <v>32</v>
      </c>
      <c r="B21" s="3">
        <v>5</v>
      </c>
      <c r="C21" s="2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80</v>
      </c>
      <c r="K21" s="7" t="s">
        <v>10</v>
      </c>
      <c r="L21">
        <f t="shared" si="1"/>
        <v>84</v>
      </c>
      <c r="M21" s="11">
        <v>0</v>
      </c>
    </row>
    <row r="22" spans="1:13" x14ac:dyDescent="0.2">
      <c r="A22" s="9" t="s">
        <v>62</v>
      </c>
      <c r="B22" s="3">
        <v>5</v>
      </c>
      <c r="C22" s="2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80</v>
      </c>
      <c r="K22" s="7" t="s">
        <v>10</v>
      </c>
      <c r="L22">
        <f t="shared" si="1"/>
        <v>84</v>
      </c>
      <c r="M22" s="11">
        <v>0</v>
      </c>
    </row>
    <row r="23" spans="1:13" x14ac:dyDescent="0.2">
      <c r="A23" s="2" t="s">
        <v>33</v>
      </c>
      <c r="B23" s="3">
        <v>5</v>
      </c>
      <c r="C23" s="2">
        <v>5</v>
      </c>
      <c r="D23" s="3">
        <v>-5</v>
      </c>
      <c r="E23" s="3">
        <v>-5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  <c r="K23" s="7" t="s">
        <v>10</v>
      </c>
      <c r="L23">
        <f t="shared" si="1"/>
        <v>84</v>
      </c>
      <c r="M23" s="11">
        <v>0</v>
      </c>
    </row>
    <row r="24" spans="1:13" x14ac:dyDescent="0.2">
      <c r="A24" s="2" t="s">
        <v>34</v>
      </c>
      <c r="B24" s="3">
        <v>5</v>
      </c>
      <c r="C24" s="2">
        <v>5</v>
      </c>
      <c r="D24" s="3">
        <v>-5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10</v>
      </c>
      <c r="L24">
        <f t="shared" si="1"/>
        <v>95</v>
      </c>
      <c r="M24" s="11">
        <v>0</v>
      </c>
    </row>
    <row r="25" spans="1:13" x14ac:dyDescent="0.2">
      <c r="A25" s="2" t="s">
        <v>35</v>
      </c>
      <c r="B25" s="3">
        <v>5</v>
      </c>
      <c r="C25" s="2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10</v>
      </c>
      <c r="L25">
        <f t="shared" si="1"/>
        <v>95</v>
      </c>
      <c r="M25" s="11">
        <v>0</v>
      </c>
    </row>
    <row r="26" spans="1:13" x14ac:dyDescent="0.2">
      <c r="A26" s="2" t="s">
        <v>36</v>
      </c>
      <c r="B26" s="3">
        <v>5</v>
      </c>
      <c r="C26" s="2">
        <v>5</v>
      </c>
      <c r="D26" s="3">
        <v>-5</v>
      </c>
      <c r="E26" s="3">
        <v>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90</v>
      </c>
      <c r="K26" s="7" t="s">
        <v>10</v>
      </c>
      <c r="L26">
        <f t="shared" si="1"/>
        <v>95</v>
      </c>
      <c r="M26" s="11">
        <v>0</v>
      </c>
    </row>
    <row r="27" spans="1:13" x14ac:dyDescent="0.2">
      <c r="A27" s="2" t="s">
        <v>37</v>
      </c>
      <c r="B27" s="3">
        <v>5</v>
      </c>
      <c r="C27" s="2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80</v>
      </c>
      <c r="K27" s="7" t="s">
        <v>10</v>
      </c>
      <c r="L27">
        <f t="shared" si="1"/>
        <v>84</v>
      </c>
      <c r="M27" s="11">
        <v>0</v>
      </c>
    </row>
    <row r="28" spans="1:13" x14ac:dyDescent="0.2">
      <c r="A28" s="2" t="s">
        <v>38</v>
      </c>
      <c r="B28" s="3">
        <v>5</v>
      </c>
      <c r="C28" s="2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80</v>
      </c>
      <c r="K28" s="7" t="s">
        <v>10</v>
      </c>
      <c r="L28">
        <f t="shared" si="1"/>
        <v>84</v>
      </c>
      <c r="M28" s="11">
        <v>0</v>
      </c>
    </row>
    <row r="29" spans="1:13" x14ac:dyDescent="0.2">
      <c r="A29" s="2" t="s">
        <v>39</v>
      </c>
      <c r="B29" s="3">
        <v>5</v>
      </c>
      <c r="C29" s="2">
        <v>5</v>
      </c>
      <c r="D29" s="3">
        <v>-5</v>
      </c>
      <c r="E29" s="3">
        <v>-5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80</v>
      </c>
      <c r="K29" s="7" t="s">
        <v>10</v>
      </c>
      <c r="L29">
        <f t="shared" si="1"/>
        <v>84</v>
      </c>
      <c r="M29" s="11">
        <v>0</v>
      </c>
    </row>
    <row r="30" spans="1:13" x14ac:dyDescent="0.2">
      <c r="A30" s="2" t="s">
        <v>40</v>
      </c>
      <c r="B30" s="3">
        <v>5</v>
      </c>
      <c r="C30" s="2">
        <v>5</v>
      </c>
      <c r="D30" s="3">
        <v>5</v>
      </c>
      <c r="E30" s="3">
        <v>-5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10</v>
      </c>
      <c r="L30">
        <f t="shared" si="1"/>
        <v>95</v>
      </c>
      <c r="M30" s="11">
        <v>0</v>
      </c>
    </row>
    <row r="31" spans="1:13" x14ac:dyDescent="0.2">
      <c r="A31" s="2" t="s">
        <v>41</v>
      </c>
      <c r="B31" s="3">
        <v>5</v>
      </c>
      <c r="C31" s="2">
        <v>5</v>
      </c>
      <c r="D31" s="3">
        <v>-5</v>
      </c>
      <c r="E31" s="3">
        <v>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90</v>
      </c>
      <c r="K31" s="7" t="s">
        <v>10</v>
      </c>
      <c r="L31">
        <f t="shared" si="1"/>
        <v>95</v>
      </c>
      <c r="M31" s="11">
        <v>0</v>
      </c>
    </row>
    <row r="32" spans="1:13" x14ac:dyDescent="0.2">
      <c r="A32" s="2" t="s">
        <v>42</v>
      </c>
      <c r="B32" s="3">
        <v>5</v>
      </c>
      <c r="C32" s="2">
        <v>5</v>
      </c>
      <c r="D32" s="3">
        <v>-5</v>
      </c>
      <c r="E32" s="3">
        <v>-5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80</v>
      </c>
      <c r="K32" s="7" t="s">
        <v>10</v>
      </c>
      <c r="L32" s="8" t="s">
        <v>61</v>
      </c>
      <c r="M32" s="11">
        <v>0</v>
      </c>
    </row>
    <row r="33" spans="1:13" x14ac:dyDescent="0.2">
      <c r="A33" s="2" t="s">
        <v>43</v>
      </c>
      <c r="B33" s="3">
        <v>5</v>
      </c>
      <c r="C33" s="2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80</v>
      </c>
      <c r="K33" s="7" t="s">
        <v>10</v>
      </c>
      <c r="L33">
        <f t="shared" si="1"/>
        <v>84</v>
      </c>
      <c r="M33" s="11">
        <v>0</v>
      </c>
    </row>
    <row r="34" spans="1:13" x14ac:dyDescent="0.2">
      <c r="A34" s="2" t="s">
        <v>44</v>
      </c>
      <c r="B34" s="3">
        <v>5</v>
      </c>
      <c r="C34" s="2">
        <v>5</v>
      </c>
      <c r="D34" s="3">
        <v>-5</v>
      </c>
      <c r="E34" s="3">
        <v>-5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  <c r="K34" s="7" t="s">
        <v>10</v>
      </c>
      <c r="L34">
        <f t="shared" si="1"/>
        <v>84</v>
      </c>
      <c r="M34" s="11">
        <v>0</v>
      </c>
    </row>
    <row r="35" spans="1:13" x14ac:dyDescent="0.2">
      <c r="A35" s="2" t="s">
        <v>45</v>
      </c>
      <c r="B35" s="3">
        <v>5</v>
      </c>
      <c r="C35" s="2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80</v>
      </c>
      <c r="K35" s="7" t="s">
        <v>10</v>
      </c>
      <c r="L35">
        <f t="shared" si="1"/>
        <v>84</v>
      </c>
      <c r="M35" s="11">
        <v>0</v>
      </c>
    </row>
    <row r="36" spans="1:13" x14ac:dyDescent="0.2">
      <c r="A36" s="2" t="s">
        <v>46</v>
      </c>
      <c r="B36" s="3">
        <v>5</v>
      </c>
      <c r="C36" s="2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80</v>
      </c>
      <c r="K36" s="7" t="s">
        <v>10</v>
      </c>
      <c r="L36">
        <f t="shared" si="1"/>
        <v>84</v>
      </c>
      <c r="M36" s="11">
        <v>0</v>
      </c>
    </row>
    <row r="37" spans="1:13" x14ac:dyDescent="0.2">
      <c r="A37" s="2" t="s">
        <v>47</v>
      </c>
      <c r="B37" s="3">
        <v>5</v>
      </c>
      <c r="C37" s="2">
        <v>5</v>
      </c>
      <c r="D37" s="3">
        <v>-5</v>
      </c>
      <c r="E37" s="3">
        <v>-5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90</v>
      </c>
      <c r="K37" s="7" t="s">
        <v>10</v>
      </c>
      <c r="L37">
        <f t="shared" si="1"/>
        <v>95</v>
      </c>
      <c r="M37" s="11">
        <v>0</v>
      </c>
    </row>
    <row r="38" spans="1:13" x14ac:dyDescent="0.2">
      <c r="A38" s="2" t="s">
        <v>48</v>
      </c>
      <c r="B38" s="3">
        <v>5</v>
      </c>
      <c r="C38" s="2">
        <v>5</v>
      </c>
      <c r="D38" s="3">
        <v>-5</v>
      </c>
      <c r="E38" s="3">
        <v>-5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80</v>
      </c>
      <c r="K38" s="7" t="s">
        <v>10</v>
      </c>
      <c r="L38">
        <f t="shared" si="1"/>
        <v>84</v>
      </c>
      <c r="M38" s="11">
        <v>0</v>
      </c>
    </row>
    <row r="39" spans="1:13" x14ac:dyDescent="0.2">
      <c r="A39" s="2" t="s">
        <v>49</v>
      </c>
      <c r="B39" s="3">
        <v>5</v>
      </c>
      <c r="C39" s="2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10</v>
      </c>
      <c r="L39">
        <f t="shared" si="1"/>
        <v>95</v>
      </c>
      <c r="M39" s="11">
        <v>0</v>
      </c>
    </row>
    <row r="40" spans="1:13" x14ac:dyDescent="0.2">
      <c r="A40" s="2" t="s">
        <v>50</v>
      </c>
      <c r="B40" s="3">
        <v>-5</v>
      </c>
      <c r="C40" s="2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10</v>
      </c>
      <c r="L40">
        <f t="shared" si="1"/>
        <v>84</v>
      </c>
      <c r="M40" s="11">
        <v>0</v>
      </c>
    </row>
    <row r="41" spans="1:13" x14ac:dyDescent="0.2">
      <c r="A41" s="2" t="s">
        <v>51</v>
      </c>
      <c r="B41" s="3">
        <v>5</v>
      </c>
      <c r="C41" s="2">
        <v>5</v>
      </c>
      <c r="D41" s="3">
        <v>-5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80</v>
      </c>
      <c r="K41" s="7" t="s">
        <v>10</v>
      </c>
      <c r="L41">
        <f t="shared" si="1"/>
        <v>84</v>
      </c>
      <c r="M41" s="11">
        <v>0</v>
      </c>
    </row>
    <row r="42" spans="1:13" x14ac:dyDescent="0.2">
      <c r="A42" s="2" t="s">
        <v>52</v>
      </c>
      <c r="B42" s="3">
        <v>-5</v>
      </c>
      <c r="C42" s="2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  <c r="K42" s="7" t="s">
        <v>10</v>
      </c>
      <c r="L42">
        <f t="shared" si="1"/>
        <v>74</v>
      </c>
      <c r="M42" s="11">
        <v>0</v>
      </c>
    </row>
    <row r="43" spans="1:13" x14ac:dyDescent="0.2">
      <c r="A43" s="2" t="s">
        <v>53</v>
      </c>
      <c r="B43" s="3">
        <v>-5</v>
      </c>
      <c r="C43" s="2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  <c r="K43" s="7" t="s">
        <v>10</v>
      </c>
      <c r="L43">
        <f t="shared" si="1"/>
        <v>74</v>
      </c>
      <c r="M43" s="11">
        <v>0</v>
      </c>
    </row>
    <row r="44" spans="1:13" x14ac:dyDescent="0.2">
      <c r="A44" s="2" t="s">
        <v>54</v>
      </c>
      <c r="B44" s="3">
        <v>5</v>
      </c>
      <c r="C44" s="2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80</v>
      </c>
      <c r="K44" s="7" t="s">
        <v>10</v>
      </c>
      <c r="L44">
        <f t="shared" si="1"/>
        <v>84</v>
      </c>
      <c r="M44" s="11">
        <v>0</v>
      </c>
    </row>
    <row r="45" spans="1:13" x14ac:dyDescent="0.2">
      <c r="A45" s="2" t="s">
        <v>55</v>
      </c>
      <c r="B45" s="3">
        <v>5</v>
      </c>
      <c r="C45" s="2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80</v>
      </c>
      <c r="K45" s="7" t="s">
        <v>10</v>
      </c>
      <c r="L45">
        <f t="shared" si="1"/>
        <v>84</v>
      </c>
      <c r="M45" s="11">
        <v>0</v>
      </c>
    </row>
    <row r="46" spans="1:13" x14ac:dyDescent="0.2">
      <c r="A46" s="2" t="s">
        <v>56</v>
      </c>
      <c r="B46" s="3">
        <v>5</v>
      </c>
      <c r="C46" s="2">
        <v>5</v>
      </c>
      <c r="D46" s="3">
        <v>-5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80</v>
      </c>
      <c r="K46" s="7" t="s">
        <v>10</v>
      </c>
      <c r="L46">
        <f t="shared" si="1"/>
        <v>84</v>
      </c>
      <c r="M46" s="11">
        <v>0</v>
      </c>
    </row>
    <row r="47" spans="1:13" x14ac:dyDescent="0.2">
      <c r="A47" s="2" t="s">
        <v>57</v>
      </c>
      <c r="B47" s="3">
        <v>5</v>
      </c>
      <c r="C47" s="2">
        <v>-5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  <c r="K47" s="7" t="s">
        <v>10</v>
      </c>
      <c r="L47">
        <f t="shared" si="1"/>
        <v>74</v>
      </c>
      <c r="M47" s="11">
        <v>0</v>
      </c>
    </row>
    <row r="48" spans="1:13" ht="57" x14ac:dyDescent="0.2">
      <c r="A48" s="2" t="s">
        <v>58</v>
      </c>
      <c r="B48" s="3">
        <v>-5</v>
      </c>
      <c r="C48" s="2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  <c r="L48">
        <f t="shared" si="1"/>
        <v>63</v>
      </c>
      <c r="M48" s="11">
        <v>0</v>
      </c>
    </row>
    <row r="49" spans="1:13" ht="42.75" x14ac:dyDescent="0.2">
      <c r="A49" s="2" t="s">
        <v>59</v>
      </c>
      <c r="B49" s="3">
        <v>-5</v>
      </c>
      <c r="C49" s="2">
        <v>5</v>
      </c>
      <c r="D49" s="3">
        <v>-5</v>
      </c>
      <c r="E49" s="3">
        <v>-5</v>
      </c>
      <c r="F49" s="3">
        <v>0</v>
      </c>
      <c r="G49" s="3">
        <v>10</v>
      </c>
      <c r="H49" s="3">
        <v>50</v>
      </c>
      <c r="I49" s="1">
        <v>0</v>
      </c>
      <c r="J49" s="1">
        <f t="shared" si="0"/>
        <v>50</v>
      </c>
      <c r="K49" s="5" t="s">
        <v>63</v>
      </c>
      <c r="L49" s="8" t="s">
        <v>61</v>
      </c>
      <c r="M49" s="11">
        <v>0</v>
      </c>
    </row>
  </sheetData>
  <phoneticPr fontId="1" type="noConversion"/>
  <conditionalFormatting sqref="B1:B1048576">
    <cfRule type="colorScale" priority="17">
      <colorScale>
        <cfvo type="num" val="-5"/>
        <cfvo type="max"/>
        <color rgb="FFFF7128"/>
        <color rgb="FFFFEF9C"/>
      </colorScale>
    </cfRule>
  </conditionalFormatting>
  <conditionalFormatting sqref="C1:C1048576">
    <cfRule type="colorScale" priority="16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3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5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:M1">
    <cfRule type="colorScale" priority="6">
      <colorScale>
        <cfvo type="num" val="60"/>
        <cfvo type="num" val="90"/>
        <color rgb="FFFF0000"/>
        <color theme="9" tint="-0.249977111117893"/>
      </colorScale>
    </cfRule>
    <cfRule type="colorScale" priority="7">
      <colorScale>
        <cfvo type="percent" val="60"/>
        <cfvo type="percent" val="90"/>
        <color rgb="FFFF0000"/>
        <color theme="9" tint="-0.249977111117893"/>
      </colorScale>
    </cfRule>
    <cfRule type="colorScale" priority="8">
      <colorScale>
        <cfvo type="percent" val="90"/>
        <cfvo type="percent" val="100"/>
        <color theme="0"/>
        <color theme="9" tint="-0.249977111117893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4">
      <colorScale>
        <cfvo type="num" val="-5"/>
        <cfvo type="max"/>
        <color rgb="FFFF7128"/>
        <color rgb="FFFFEF9C"/>
      </colorScale>
    </cfRule>
    <cfRule type="colorScale" priority="25">
      <colorScale>
        <cfvo type="num" val="-5"/>
        <cfvo type="max"/>
        <color rgb="FFFF7128"/>
        <color rgb="FFFFEF9C"/>
      </colorScale>
    </cfRule>
  </conditionalFormatting>
  <conditionalFormatting sqref="M1:M1048576">
    <cfRule type="colorScale" priority="1">
      <colorScale>
        <cfvo type="num" val="0"/>
        <cfvo type="num" val="25"/>
        <color rgb="FFC00000"/>
        <color theme="9" tint="-0.49998474074526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</dc:creator>
  <cp:lastModifiedBy>gjs</cp:lastModifiedBy>
  <dcterms:created xsi:type="dcterms:W3CDTF">2015-06-05T18:19:00Z</dcterms:created>
  <dcterms:modified xsi:type="dcterms:W3CDTF">2025-06-15T00:48:54Z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