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Users\jhl.cad\Visual Studio 2013\Projects\HNCDIExternalProjectManage\HNCDIExternalProjectManage\"/>
    </mc:Choice>
  </mc:AlternateContent>
  <bookViews>
    <workbookView xWindow="480" yWindow="270" windowWidth="14655" windowHeight="7680"/>
  </bookViews>
  <sheets>
    <sheet name="获奖项目奖金明细表模板" sheetId="1" r:id="rId1"/>
  </sheets>
  <calcPr calcId="162913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L62" i="1"/>
  <c r="M62" i="1"/>
  <c r="C5" i="1"/>
</calcChain>
</file>

<file path=xl/comments1.xml><?xml version="1.0" encoding="utf-8"?>
<comments xmlns="http://schemas.openxmlformats.org/spreadsheetml/2006/main">
  <authors>
    <author>孟凡伟</author>
  </authors>
  <commentList>
    <comment ref="P3" authorId="0" shapeId="0">
      <text>
        <r>
          <rPr>
            <b/>
            <sz val="9"/>
            <color indexed="81"/>
            <rFont val="宋体"/>
            <family val="3"/>
            <charset val="134"/>
          </rPr>
          <t>孟凡伟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文章必须是发表在核心期刊的才有奖励</t>
        </r>
      </text>
    </comment>
  </commentList>
</comments>
</file>

<file path=xl/sharedStrings.xml><?xml version="1.0" encoding="utf-8"?>
<sst xmlns="http://schemas.openxmlformats.org/spreadsheetml/2006/main" count="135" uniqueCount="88">
  <si>
    <t>项目甲</t>
  </si>
  <si>
    <t>院优秀勘察设计奖</t>
    <phoneticPr fontId="3" type="noConversion"/>
  </si>
  <si>
    <t>获奖类别</t>
    <phoneticPr fontId="3" type="noConversion"/>
  </si>
  <si>
    <t>项目甲</t>
    <phoneticPr fontId="3" type="noConversion"/>
  </si>
  <si>
    <t>合计（元）</t>
    <phoneticPr fontId="3" type="noConversion"/>
  </si>
  <si>
    <t>。。。</t>
    <phoneticPr fontId="3" type="noConversion"/>
  </si>
  <si>
    <t>国家、省部级优秀勘察、设计、咨询奖</t>
    <phoneticPr fontId="3" type="noConversion"/>
  </si>
  <si>
    <t>例：湖南省科技进步一等奖</t>
    <phoneticPr fontId="3" type="noConversion"/>
  </si>
  <si>
    <t>（例：国家优秀设计一等奖）</t>
    <phoneticPr fontId="3" type="noConversion"/>
  </si>
  <si>
    <t>（例：湖南省优秀设计一等奖）</t>
    <phoneticPr fontId="3" type="noConversion"/>
  </si>
  <si>
    <t>（例：湖南省优秀工程咨询一等奖）</t>
    <phoneticPr fontId="3" type="noConversion"/>
  </si>
  <si>
    <t>项目名称</t>
    <phoneticPr fontId="3" type="noConversion"/>
  </si>
  <si>
    <t>填表说明：</t>
    <phoneticPr fontId="3" type="noConversion"/>
  </si>
  <si>
    <t>奖励人员</t>
    <phoneticPr fontId="3" type="noConversion"/>
  </si>
  <si>
    <t>所在部门</t>
    <phoneticPr fontId="3" type="noConversion"/>
  </si>
  <si>
    <t>2、院内有重名的同志务必标识清楚。</t>
    <phoneticPr fontId="3" type="noConversion"/>
  </si>
  <si>
    <t>1、表中“奖励人员”填报顺序：本部门人员、院领导层、副总、其它部门。</t>
    <phoneticPr fontId="3" type="noConversion"/>
  </si>
  <si>
    <t>论文收录</t>
    <phoneticPr fontId="3" type="noConversion"/>
  </si>
  <si>
    <t>论文发表</t>
    <phoneticPr fontId="3" type="noConversion"/>
  </si>
  <si>
    <t>优秀论文</t>
    <phoneticPr fontId="3" type="noConversion"/>
  </si>
  <si>
    <t>专利奖</t>
    <phoneticPr fontId="3" type="noConversion"/>
  </si>
  <si>
    <t>论文奖励</t>
    <phoneticPr fontId="3" type="noConversion"/>
  </si>
  <si>
    <t>。。。</t>
    <phoneticPr fontId="3" type="noConversion"/>
  </si>
  <si>
    <t>3、表中“院优项目”请务必填写合同额，奖金分配不考虑院领导层及副总。</t>
    <phoneticPr fontId="3" type="noConversion"/>
  </si>
  <si>
    <t>科技进步奖</t>
    <phoneticPr fontId="3" type="noConversion"/>
  </si>
  <si>
    <r>
      <t>HNCDI(2015年度)项目奖励明细表（</t>
    </r>
    <r>
      <rPr>
        <b/>
        <sz val="14"/>
        <color indexed="10"/>
        <rFont val="宋体"/>
        <family val="3"/>
        <charset val="134"/>
      </rPr>
      <t>申报部门：公路勘察设计三处</t>
    </r>
    <r>
      <rPr>
        <b/>
        <sz val="14"/>
        <rFont val="宋体"/>
        <family val="3"/>
        <charset val="134"/>
      </rPr>
      <t>）</t>
    </r>
    <phoneticPr fontId="3" type="noConversion"/>
  </si>
  <si>
    <t>永顺至吉首高速公路施设</t>
    <phoneticPr fontId="3" type="noConversion"/>
  </si>
  <si>
    <r>
      <t>一等奖，项目合同额：施工图2</t>
    </r>
    <r>
      <rPr>
        <sz val="9"/>
        <rFont val="宋体"/>
        <family val="3"/>
        <charset val="134"/>
      </rPr>
      <t>453</t>
    </r>
    <r>
      <rPr>
        <sz val="9"/>
        <rFont val="宋体"/>
        <family val="3"/>
        <charset val="134"/>
      </rPr>
      <t>万元</t>
    </r>
    <phoneticPr fontId="3" type="noConversion"/>
  </si>
  <si>
    <t>梁荣伟</t>
  </si>
  <si>
    <t>谢承安</t>
  </si>
  <si>
    <t>钟浩</t>
  </si>
  <si>
    <t>张健</t>
  </si>
  <si>
    <t>陈科</t>
  </si>
  <si>
    <t>李锦刚</t>
  </si>
  <si>
    <t>卢伟升</t>
  </si>
  <si>
    <t>李康</t>
  </si>
  <si>
    <t>张进春</t>
  </si>
  <si>
    <t>凌胜春</t>
  </si>
  <si>
    <t>李海滨</t>
  </si>
  <si>
    <t>苑飞</t>
  </si>
  <si>
    <t>刘馥铭</t>
  </si>
  <si>
    <t>刘棠</t>
  </si>
  <si>
    <t>宋志勇</t>
  </si>
  <si>
    <t>肖文杰</t>
  </si>
  <si>
    <t>龚宇</t>
  </si>
  <si>
    <t>龙浩军</t>
  </si>
  <si>
    <t>蔡青</t>
  </si>
  <si>
    <t>邵曼</t>
  </si>
  <si>
    <t>唐华</t>
  </si>
  <si>
    <t>蔡中心</t>
  </si>
  <si>
    <t>严俊</t>
  </si>
  <si>
    <t>廖莎</t>
  </si>
  <si>
    <t>邓涛</t>
  </si>
  <si>
    <t>廖向阳</t>
  </si>
  <si>
    <t>陈志良</t>
  </si>
  <si>
    <t>郭彧</t>
  </si>
  <si>
    <t>喻力斌</t>
  </si>
  <si>
    <t>周玮</t>
  </si>
  <si>
    <t>张玲</t>
  </si>
  <si>
    <t>吕强</t>
  </si>
  <si>
    <t>郑湘宏</t>
  </si>
  <si>
    <t>陈远志</t>
  </si>
  <si>
    <t>丁宗炜</t>
  </si>
  <si>
    <t>莲花冲（湘赣界）至株洲公路改建工程初设</t>
    <phoneticPr fontId="3" type="noConversion"/>
  </si>
  <si>
    <r>
      <t>三等奖，项目合同额：初步设计7</t>
    </r>
    <r>
      <rPr>
        <sz val="9"/>
        <rFont val="宋体"/>
        <family val="3"/>
        <charset val="134"/>
      </rPr>
      <t>27</t>
    </r>
    <r>
      <rPr>
        <sz val="9"/>
        <rFont val="宋体"/>
        <family val="3"/>
        <charset val="134"/>
      </rPr>
      <t>万元</t>
    </r>
    <phoneticPr fontId="3" type="noConversion"/>
  </si>
  <si>
    <t>曹禄来</t>
  </si>
  <si>
    <t>陈鹏宇</t>
  </si>
  <si>
    <t>吴建光</t>
  </si>
  <si>
    <t>谭宇峰</t>
  </si>
  <si>
    <t>合计</t>
    <phoneticPr fontId="3" type="noConversion"/>
  </si>
  <si>
    <t>赵和锐</t>
  </si>
  <si>
    <t>胡杰</t>
  </si>
  <si>
    <t>杜翔</t>
  </si>
  <si>
    <t>傅波</t>
    <phoneticPr fontId="3" type="noConversion"/>
  </si>
  <si>
    <t>廖建宏</t>
    <phoneticPr fontId="3" type="noConversion"/>
  </si>
  <si>
    <t>姚翔</t>
    <phoneticPr fontId="3" type="noConversion"/>
  </si>
  <si>
    <t>高觉明</t>
    <phoneticPr fontId="3" type="noConversion"/>
  </si>
  <si>
    <t>李静</t>
    <phoneticPr fontId="3" type="noConversion"/>
  </si>
  <si>
    <t>智能交通处</t>
  </si>
  <si>
    <t>咨询公司</t>
  </si>
  <si>
    <t>公三处</t>
  </si>
  <si>
    <t>院基地办</t>
    <phoneticPr fontId="3" type="noConversion"/>
  </si>
  <si>
    <t>交通规划</t>
  </si>
  <si>
    <t>试验检测</t>
  </si>
  <si>
    <t>桥养处</t>
  </si>
  <si>
    <t>生产经营处</t>
  </si>
  <si>
    <t>陈晶(女)</t>
    <phoneticPr fontId="3" type="noConversion"/>
  </si>
  <si>
    <t>陈晶(男)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</si>
</sst>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0.000_);[Red]\(0.000\)"/>
    <numFmt numFmtId="178" formatCode="0.0_);[Red]\(0.0\)"/>
  </numFmts>
  <fonts count="21" x14ac:knownFonts="1">
    <font>
      <sz val="12"/>
      <name val="宋体"/>
      <charset val="134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Helv"/>
      <family val="2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14"/>
      <color indexed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60"/>
      <name val="宋体"/>
      <family val="3"/>
      <charset val="134"/>
    </font>
    <font>
      <sz val="10"/>
      <color indexed="26"/>
      <name val="宋体"/>
      <family val="3"/>
      <charset val="134"/>
    </font>
    <font>
      <strike/>
      <sz val="10"/>
      <color indexed="4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5">
    <xf numFmtId="0" fontId="0" fillId="0" borderId="0" xfId="0"/>
    <xf numFmtId="0" fontId="1" fillId="0" borderId="0" xfId="0" applyFont="1"/>
    <xf numFmtId="177" fontId="1" fillId="0" borderId="0" xfId="0" applyNumberFormat="1" applyFont="1" applyAlignment="1">
      <alignment horizontal="center"/>
    </xf>
    <xf numFmtId="176" fontId="1" fillId="0" borderId="0" xfId="0" applyNumberFormat="1" applyFont="1"/>
    <xf numFmtId="176" fontId="4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0" xfId="0" applyFont="1"/>
    <xf numFmtId="176" fontId="7" fillId="0" borderId="0" xfId="0" applyNumberFormat="1" applyFont="1"/>
    <xf numFmtId="0" fontId="17" fillId="0" borderId="0" xfId="0" applyFont="1"/>
    <xf numFmtId="0" fontId="18" fillId="0" borderId="1" xfId="0" applyFon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176" fontId="19" fillId="0" borderId="0" xfId="0" applyNumberFormat="1" applyFont="1"/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76" fontId="16" fillId="3" borderId="1" xfId="0" applyNumberFormat="1" applyFont="1" applyFill="1" applyBorder="1" applyAlignment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 wrapText="1"/>
    </xf>
    <xf numFmtId="176" fontId="15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1" fillId="3" borderId="0" xfId="0" applyFont="1" applyFill="1"/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16" fillId="3" borderId="1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/>
    </xf>
    <xf numFmtId="0" fontId="1" fillId="0" borderId="3" xfId="0" applyFont="1" applyBorder="1"/>
    <xf numFmtId="178" fontId="4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178" fontId="4" fillId="3" borderId="1" xfId="0" applyNumberFormat="1" applyFont="1" applyFill="1" applyBorder="1" applyAlignment="1">
      <alignment horizontal="center" vertical="center" wrapText="1"/>
    </xf>
    <xf numFmtId="176" fontId="4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/>
    <xf numFmtId="178" fontId="1" fillId="3" borderId="1" xfId="0" applyNumberFormat="1" applyFont="1" applyFill="1" applyBorder="1"/>
    <xf numFmtId="178" fontId="4" fillId="0" borderId="3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76" fontId="16" fillId="0" borderId="1" xfId="0" applyNumberFormat="1" applyFont="1" applyFill="1" applyBorder="1" applyAlignment="1">
      <alignment horizontal="center" vertical="center" wrapText="1"/>
    </xf>
    <xf numFmtId="176" fontId="15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1" fillId="0" borderId="0" xfId="0" applyFont="1" applyFill="1"/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</cellXfs>
  <cellStyles count="2">
    <cellStyle name="常规" xfId="0" builtinId="0"/>
    <cellStyle name="样式 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1"/>
  </sheetPr>
  <dimension ref="A1:R69"/>
  <sheetViews>
    <sheetView tabSelected="1" topLeftCell="A22" workbookViewId="0">
      <selection activeCell="A53" sqref="A53"/>
    </sheetView>
  </sheetViews>
  <sheetFormatPr defaultColWidth="9" defaultRowHeight="14.25" x14ac:dyDescent="0.15"/>
  <cols>
    <col min="1" max="1" width="9" style="1"/>
    <col min="2" max="2" width="12.75" style="1" customWidth="1"/>
    <col min="3" max="3" width="9" style="1"/>
    <col min="4" max="4" width="9.875" style="1" customWidth="1"/>
    <col min="5" max="5" width="6.5" style="1" customWidth="1"/>
    <col min="6" max="6" width="8.75" style="1" customWidth="1"/>
    <col min="7" max="7" width="6.375" style="1" customWidth="1"/>
    <col min="8" max="8" width="8.75" style="1" customWidth="1"/>
    <col min="9" max="9" width="6.125" style="1" customWidth="1"/>
    <col min="10" max="10" width="9.75" style="1" customWidth="1"/>
    <col min="11" max="11" width="6.875" style="1" customWidth="1"/>
    <col min="12" max="12" width="8.25" style="1" customWidth="1"/>
    <col min="13" max="13" width="8" style="1" customWidth="1"/>
    <col min="14" max="14" width="6.875" style="1" customWidth="1"/>
    <col min="15" max="16384" width="9" style="1"/>
  </cols>
  <sheetData>
    <row r="1" spans="1:18" ht="24.75" customHeight="1" x14ac:dyDescent="0.15">
      <c r="A1" s="53" t="s">
        <v>25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</row>
    <row r="2" spans="1:18" ht="29.25" customHeight="1" x14ac:dyDescent="0.15">
      <c r="A2" s="60" t="s">
        <v>2</v>
      </c>
      <c r="B2" s="60"/>
      <c r="C2" s="60"/>
      <c r="D2" s="58" t="s">
        <v>24</v>
      </c>
      <c r="E2" s="59"/>
      <c r="F2" s="61" t="s">
        <v>6</v>
      </c>
      <c r="G2" s="62"/>
      <c r="H2" s="62"/>
      <c r="I2" s="62"/>
      <c r="J2" s="62"/>
      <c r="K2" s="63"/>
      <c r="L2" s="58" t="s">
        <v>1</v>
      </c>
      <c r="M2" s="58"/>
      <c r="N2" s="64" t="s">
        <v>20</v>
      </c>
      <c r="O2" s="64"/>
      <c r="P2" s="64" t="s">
        <v>21</v>
      </c>
      <c r="Q2" s="64"/>
      <c r="R2" s="64"/>
    </row>
    <row r="3" spans="1:18" ht="72" x14ac:dyDescent="0.15">
      <c r="A3" s="55" t="s">
        <v>11</v>
      </c>
      <c r="B3" s="56"/>
      <c r="C3" s="57"/>
      <c r="D3" s="9" t="s">
        <v>0</v>
      </c>
      <c r="E3" s="7" t="s">
        <v>5</v>
      </c>
      <c r="F3" s="9" t="s">
        <v>0</v>
      </c>
      <c r="G3" s="9" t="s">
        <v>5</v>
      </c>
      <c r="H3" s="9" t="s">
        <v>3</v>
      </c>
      <c r="I3" s="9" t="s">
        <v>5</v>
      </c>
      <c r="J3" s="9" t="s">
        <v>3</v>
      </c>
      <c r="K3" s="9" t="s">
        <v>5</v>
      </c>
      <c r="L3" s="20" t="s">
        <v>63</v>
      </c>
      <c r="M3" s="20" t="s">
        <v>26</v>
      </c>
      <c r="N3" s="9" t="s">
        <v>0</v>
      </c>
      <c r="O3" s="9" t="s">
        <v>22</v>
      </c>
      <c r="P3" s="18" t="s">
        <v>18</v>
      </c>
      <c r="Q3" s="18" t="s">
        <v>17</v>
      </c>
      <c r="R3" s="18" t="s">
        <v>19</v>
      </c>
    </row>
    <row r="4" spans="1:18" ht="67.5" customHeight="1" x14ac:dyDescent="0.15">
      <c r="A4" s="6" t="s">
        <v>13</v>
      </c>
      <c r="B4" s="14" t="s">
        <v>14</v>
      </c>
      <c r="C4" s="6" t="s">
        <v>4</v>
      </c>
      <c r="D4" s="8" t="s">
        <v>7</v>
      </c>
      <c r="E4" s="10"/>
      <c r="F4" s="7" t="s">
        <v>8</v>
      </c>
      <c r="G4" s="7"/>
      <c r="H4" s="7" t="s">
        <v>9</v>
      </c>
      <c r="I4" s="7"/>
      <c r="J4" s="7" t="s">
        <v>10</v>
      </c>
      <c r="K4" s="7"/>
      <c r="L4" s="21" t="s">
        <v>64</v>
      </c>
      <c r="M4" s="21" t="s">
        <v>27</v>
      </c>
      <c r="N4" s="7"/>
      <c r="O4" s="19"/>
      <c r="P4" s="19"/>
      <c r="Q4" s="19"/>
      <c r="R4" s="19"/>
    </row>
    <row r="5" spans="1:18" s="28" customFormat="1" ht="18" customHeight="1" x14ac:dyDescent="0.15">
      <c r="A5" s="22" t="s">
        <v>30</v>
      </c>
      <c r="B5" s="23" t="s">
        <v>78</v>
      </c>
      <c r="C5" s="35">
        <f>+L5+M5</f>
        <v>1100</v>
      </c>
      <c r="D5" s="24"/>
      <c r="E5" s="25"/>
      <c r="F5" s="25"/>
      <c r="G5" s="25"/>
      <c r="H5" s="25"/>
      <c r="I5" s="25"/>
      <c r="J5" s="26"/>
      <c r="K5" s="26"/>
      <c r="L5" s="35">
        <v>200</v>
      </c>
      <c r="M5" s="35">
        <v>900</v>
      </c>
      <c r="N5" s="26"/>
      <c r="O5" s="27"/>
      <c r="P5" s="27"/>
      <c r="Q5" s="27"/>
      <c r="R5" s="27"/>
    </row>
    <row r="6" spans="1:18" s="47" customFormat="1" ht="18" customHeight="1" x14ac:dyDescent="0.15">
      <c r="A6" s="8" t="s">
        <v>29</v>
      </c>
      <c r="B6" s="42" t="s">
        <v>79</v>
      </c>
      <c r="C6" s="43">
        <f t="shared" ref="C6:C53" si="0">+L6+M6</f>
        <v>1100</v>
      </c>
      <c r="D6" s="44"/>
      <c r="E6" s="4"/>
      <c r="F6" s="4"/>
      <c r="G6" s="4"/>
      <c r="H6" s="4"/>
      <c r="I6" s="4"/>
      <c r="J6" s="45"/>
      <c r="K6" s="45"/>
      <c r="L6" s="43">
        <v>200</v>
      </c>
      <c r="M6" s="43">
        <v>900</v>
      </c>
      <c r="N6" s="45"/>
      <c r="O6" s="46"/>
      <c r="P6" s="46"/>
      <c r="Q6" s="46"/>
      <c r="R6" s="46"/>
    </row>
    <row r="7" spans="1:18" s="47" customFormat="1" ht="18" customHeight="1" x14ac:dyDescent="0.15">
      <c r="A7" s="48" t="s">
        <v>48</v>
      </c>
      <c r="B7" s="42" t="s">
        <v>79</v>
      </c>
      <c r="C7" s="49">
        <f t="shared" si="0"/>
        <v>600</v>
      </c>
      <c r="D7" s="5"/>
      <c r="E7" s="50"/>
      <c r="F7" s="4"/>
      <c r="G7" s="4"/>
      <c r="H7" s="4"/>
      <c r="I7" s="4"/>
      <c r="J7" s="4"/>
      <c r="K7" s="4"/>
      <c r="L7" s="43">
        <v>100</v>
      </c>
      <c r="M7" s="43">
        <v>500</v>
      </c>
      <c r="N7" s="45"/>
      <c r="O7" s="46"/>
      <c r="P7" s="46"/>
      <c r="Q7" s="46"/>
      <c r="R7" s="46"/>
    </row>
    <row r="8" spans="1:18" s="47" customFormat="1" ht="18" customHeight="1" x14ac:dyDescent="0.15">
      <c r="A8" s="48" t="s">
        <v>67</v>
      </c>
      <c r="B8" s="42" t="s">
        <v>79</v>
      </c>
      <c r="C8" s="49">
        <f t="shared" si="0"/>
        <v>100</v>
      </c>
      <c r="D8" s="5"/>
      <c r="E8" s="50"/>
      <c r="F8" s="4"/>
      <c r="G8" s="4"/>
      <c r="H8" s="4"/>
      <c r="I8" s="4"/>
      <c r="J8" s="4"/>
      <c r="K8" s="4"/>
      <c r="L8" s="43">
        <v>100</v>
      </c>
      <c r="M8" s="43"/>
      <c r="N8" s="45"/>
      <c r="O8" s="46"/>
      <c r="P8" s="46"/>
      <c r="Q8" s="46"/>
      <c r="R8" s="46"/>
    </row>
    <row r="9" spans="1:18" s="28" customFormat="1" ht="18" customHeight="1" x14ac:dyDescent="0.15">
      <c r="A9" s="22" t="s">
        <v>74</v>
      </c>
      <c r="B9" s="23" t="s">
        <v>83</v>
      </c>
      <c r="C9" s="23">
        <f t="shared" si="0"/>
        <v>1200</v>
      </c>
      <c r="D9" s="24"/>
      <c r="E9" s="25"/>
      <c r="F9" s="25"/>
      <c r="G9" s="25"/>
      <c r="H9" s="25"/>
      <c r="I9" s="25"/>
      <c r="J9" s="26"/>
      <c r="K9" s="26"/>
      <c r="L9" s="35"/>
      <c r="M9" s="35">
        <v>1200</v>
      </c>
      <c r="N9" s="26"/>
      <c r="O9" s="27"/>
      <c r="P9" s="27"/>
      <c r="Q9" s="27"/>
      <c r="R9" s="27"/>
    </row>
    <row r="10" spans="1:18" s="28" customFormat="1" ht="18" customHeight="1" x14ac:dyDescent="0.15">
      <c r="A10" s="29" t="s">
        <v>50</v>
      </c>
      <c r="B10" s="23" t="s">
        <v>83</v>
      </c>
      <c r="C10" s="30">
        <f t="shared" si="0"/>
        <v>500</v>
      </c>
      <c r="D10" s="31"/>
      <c r="E10" s="32"/>
      <c r="F10" s="25"/>
      <c r="G10" s="25"/>
      <c r="H10" s="25"/>
      <c r="I10" s="25"/>
      <c r="J10" s="25"/>
      <c r="K10" s="25"/>
      <c r="L10" s="35"/>
      <c r="M10" s="37">
        <v>500</v>
      </c>
      <c r="N10" s="26"/>
      <c r="O10" s="27"/>
      <c r="P10" s="27"/>
      <c r="Q10" s="27"/>
      <c r="R10" s="27"/>
    </row>
    <row r="11" spans="1:18" s="47" customFormat="1" ht="18" customHeight="1" x14ac:dyDescent="0.15">
      <c r="A11" s="8" t="s">
        <v>73</v>
      </c>
      <c r="B11" s="42" t="s">
        <v>81</v>
      </c>
      <c r="C11" s="43">
        <f t="shared" si="0"/>
        <v>900</v>
      </c>
      <c r="D11" s="44"/>
      <c r="E11" s="4"/>
      <c r="F11" s="4"/>
      <c r="G11" s="4"/>
      <c r="H11" s="4"/>
      <c r="I11" s="4"/>
      <c r="J11" s="45"/>
      <c r="K11" s="45"/>
      <c r="L11" s="43"/>
      <c r="M11" s="43">
        <v>900</v>
      </c>
      <c r="N11" s="45"/>
      <c r="O11" s="46"/>
      <c r="P11" s="46"/>
      <c r="Q11" s="46"/>
      <c r="R11" s="46"/>
    </row>
    <row r="12" spans="1:18" s="28" customFormat="1" ht="18" customHeight="1" x14ac:dyDescent="0.15">
      <c r="A12" s="22" t="s">
        <v>75</v>
      </c>
      <c r="B12" s="23" t="s">
        <v>82</v>
      </c>
      <c r="C12" s="35">
        <f t="shared" si="0"/>
        <v>900</v>
      </c>
      <c r="D12" s="24"/>
      <c r="E12" s="25"/>
      <c r="F12" s="25"/>
      <c r="G12" s="25"/>
      <c r="H12" s="25"/>
      <c r="I12" s="25"/>
      <c r="J12" s="26"/>
      <c r="K12" s="26"/>
      <c r="L12" s="35"/>
      <c r="M12" s="35">
        <v>900</v>
      </c>
      <c r="N12" s="26"/>
      <c r="O12" s="27"/>
      <c r="P12" s="27"/>
      <c r="Q12" s="27"/>
      <c r="R12" s="27"/>
    </row>
    <row r="13" spans="1:18" s="47" customFormat="1" ht="18" customHeight="1" x14ac:dyDescent="0.15">
      <c r="A13" s="8" t="s">
        <v>33</v>
      </c>
      <c r="B13" s="42" t="s">
        <v>84</v>
      </c>
      <c r="C13" s="42">
        <f t="shared" si="0"/>
        <v>1200</v>
      </c>
      <c r="D13" s="44"/>
      <c r="E13" s="4"/>
      <c r="F13" s="4"/>
      <c r="G13" s="4"/>
      <c r="H13" s="4"/>
      <c r="I13" s="4"/>
      <c r="J13" s="45"/>
      <c r="K13" s="45"/>
      <c r="L13" s="43"/>
      <c r="M13" s="43">
        <v>1200</v>
      </c>
      <c r="N13" s="45"/>
      <c r="O13" s="46"/>
      <c r="P13" s="46"/>
      <c r="Q13" s="46"/>
      <c r="R13" s="46"/>
    </row>
    <row r="14" spans="1:18" s="28" customFormat="1" ht="18" customHeight="1" x14ac:dyDescent="0.15">
      <c r="A14" s="29" t="s">
        <v>77</v>
      </c>
      <c r="B14" s="30" t="s">
        <v>85</v>
      </c>
      <c r="C14" s="30">
        <f t="shared" si="0"/>
        <v>500</v>
      </c>
      <c r="D14" s="31"/>
      <c r="E14" s="32"/>
      <c r="F14" s="25"/>
      <c r="G14" s="25"/>
      <c r="H14" s="25"/>
      <c r="I14" s="25"/>
      <c r="J14" s="25"/>
      <c r="K14" s="25"/>
      <c r="L14" s="35"/>
      <c r="M14" s="35">
        <v>500</v>
      </c>
      <c r="N14" s="26"/>
      <c r="O14" s="27"/>
      <c r="P14" s="27"/>
      <c r="Q14" s="27"/>
      <c r="R14" s="27"/>
    </row>
    <row r="15" spans="1:18" s="28" customFormat="1" ht="18" customHeight="1" x14ac:dyDescent="0.15">
      <c r="A15" s="29" t="s">
        <v>66</v>
      </c>
      <c r="B15" s="30" t="s">
        <v>85</v>
      </c>
      <c r="C15" s="30">
        <f t="shared" si="0"/>
        <v>100</v>
      </c>
      <c r="D15" s="31"/>
      <c r="E15" s="32"/>
      <c r="F15" s="25"/>
      <c r="G15" s="25"/>
      <c r="H15" s="25"/>
      <c r="I15" s="25"/>
      <c r="J15" s="25"/>
      <c r="K15" s="25"/>
      <c r="L15" s="35">
        <v>100</v>
      </c>
      <c r="M15" s="35"/>
      <c r="N15" s="26"/>
      <c r="O15" s="27"/>
      <c r="P15" s="27"/>
      <c r="Q15" s="27"/>
      <c r="R15" s="27"/>
    </row>
    <row r="16" spans="1:18" s="28" customFormat="1" ht="18" customHeight="1" x14ac:dyDescent="0.15">
      <c r="A16" s="22" t="s">
        <v>28</v>
      </c>
      <c r="B16" s="23" t="s">
        <v>80</v>
      </c>
      <c r="C16" s="35">
        <f t="shared" si="0"/>
        <v>1500</v>
      </c>
      <c r="D16" s="24"/>
      <c r="E16" s="25"/>
      <c r="F16" s="25"/>
      <c r="G16" s="25"/>
      <c r="H16" s="25"/>
      <c r="I16" s="25"/>
      <c r="J16" s="26"/>
      <c r="K16" s="26"/>
      <c r="L16" s="35">
        <v>300</v>
      </c>
      <c r="M16" s="35">
        <v>1200</v>
      </c>
      <c r="N16" s="26"/>
      <c r="O16" s="27"/>
      <c r="P16" s="27"/>
      <c r="Q16" s="27"/>
      <c r="R16" s="27"/>
    </row>
    <row r="17" spans="1:18" s="28" customFormat="1" ht="18" customHeight="1" x14ac:dyDescent="0.15">
      <c r="A17" s="22" t="s">
        <v>31</v>
      </c>
      <c r="B17" s="23" t="s">
        <v>80</v>
      </c>
      <c r="C17" s="23">
        <f t="shared" si="0"/>
        <v>1400</v>
      </c>
      <c r="D17" s="24"/>
      <c r="E17" s="25"/>
      <c r="F17" s="25"/>
      <c r="G17" s="25"/>
      <c r="H17" s="25"/>
      <c r="I17" s="25"/>
      <c r="J17" s="26"/>
      <c r="K17" s="26"/>
      <c r="L17" s="35">
        <v>200</v>
      </c>
      <c r="M17" s="35">
        <v>1200</v>
      </c>
      <c r="N17" s="26"/>
      <c r="O17" s="36"/>
      <c r="P17" s="27"/>
      <c r="Q17" s="27"/>
      <c r="R17" s="27"/>
    </row>
    <row r="18" spans="1:18" s="28" customFormat="1" ht="18" customHeight="1" x14ac:dyDescent="0.15">
      <c r="A18" s="22" t="s">
        <v>32</v>
      </c>
      <c r="B18" s="23" t="s">
        <v>80</v>
      </c>
      <c r="C18" s="23">
        <f t="shared" si="0"/>
        <v>1100</v>
      </c>
      <c r="D18" s="24"/>
      <c r="E18" s="25"/>
      <c r="F18" s="25"/>
      <c r="G18" s="25"/>
      <c r="H18" s="25"/>
      <c r="I18" s="25"/>
      <c r="J18" s="26"/>
      <c r="K18" s="26"/>
      <c r="L18" s="35">
        <v>200</v>
      </c>
      <c r="M18" s="35">
        <v>900</v>
      </c>
      <c r="N18" s="26"/>
      <c r="O18" s="36"/>
      <c r="P18" s="27"/>
      <c r="Q18" s="27"/>
      <c r="R18" s="27"/>
    </row>
    <row r="19" spans="1:18" s="28" customFormat="1" ht="18" customHeight="1" x14ac:dyDescent="0.15">
      <c r="A19" s="22" t="s">
        <v>34</v>
      </c>
      <c r="B19" s="23" t="s">
        <v>80</v>
      </c>
      <c r="C19" s="23">
        <f t="shared" si="0"/>
        <v>1000</v>
      </c>
      <c r="D19" s="24"/>
      <c r="E19" s="25"/>
      <c r="F19" s="25"/>
      <c r="G19" s="25"/>
      <c r="H19" s="25"/>
      <c r="I19" s="25"/>
      <c r="J19" s="26"/>
      <c r="K19" s="26"/>
      <c r="L19" s="35">
        <v>100</v>
      </c>
      <c r="M19" s="37">
        <v>900</v>
      </c>
      <c r="N19" s="26"/>
      <c r="O19" s="27"/>
      <c r="P19" s="27"/>
      <c r="Q19" s="27"/>
      <c r="R19" s="27"/>
    </row>
    <row r="20" spans="1:18" s="28" customFormat="1" ht="18" customHeight="1" x14ac:dyDescent="0.15">
      <c r="A20" s="22" t="s">
        <v>60</v>
      </c>
      <c r="B20" s="23" t="s">
        <v>80</v>
      </c>
      <c r="C20" s="23">
        <f t="shared" si="0"/>
        <v>900</v>
      </c>
      <c r="D20" s="24"/>
      <c r="E20" s="25"/>
      <c r="F20" s="25"/>
      <c r="G20" s="25"/>
      <c r="H20" s="25"/>
      <c r="I20" s="25"/>
      <c r="J20" s="26"/>
      <c r="K20" s="26"/>
      <c r="L20" s="35"/>
      <c r="M20" s="35">
        <v>900</v>
      </c>
      <c r="N20" s="26"/>
      <c r="O20" s="27"/>
      <c r="P20" s="27"/>
      <c r="Q20" s="27"/>
      <c r="R20" s="27"/>
    </row>
    <row r="21" spans="1:18" s="28" customFormat="1" ht="18" customHeight="1" x14ac:dyDescent="0.15">
      <c r="A21" s="22" t="s">
        <v>35</v>
      </c>
      <c r="B21" s="23" t="s">
        <v>80</v>
      </c>
      <c r="C21" s="23">
        <f t="shared" si="0"/>
        <v>900</v>
      </c>
      <c r="D21" s="24"/>
      <c r="E21" s="25"/>
      <c r="F21" s="25"/>
      <c r="G21" s="25"/>
      <c r="H21" s="25"/>
      <c r="I21" s="25"/>
      <c r="J21" s="26"/>
      <c r="K21" s="26"/>
      <c r="L21" s="35">
        <v>100</v>
      </c>
      <c r="M21" s="35">
        <v>800</v>
      </c>
      <c r="N21" s="26"/>
      <c r="O21" s="27"/>
      <c r="P21" s="27"/>
      <c r="Q21" s="27"/>
      <c r="R21" s="27"/>
    </row>
    <row r="22" spans="1:18" s="28" customFormat="1" ht="18" customHeight="1" x14ac:dyDescent="0.15">
      <c r="A22" s="22" t="s">
        <v>36</v>
      </c>
      <c r="B22" s="23" t="s">
        <v>80</v>
      </c>
      <c r="C22" s="23">
        <f t="shared" si="0"/>
        <v>900</v>
      </c>
      <c r="D22" s="24"/>
      <c r="E22" s="25"/>
      <c r="F22" s="25"/>
      <c r="G22" s="25"/>
      <c r="H22" s="25"/>
      <c r="I22" s="25"/>
      <c r="J22" s="26"/>
      <c r="K22" s="26"/>
      <c r="L22" s="35">
        <v>100</v>
      </c>
      <c r="M22" s="35">
        <v>800</v>
      </c>
      <c r="N22" s="26"/>
      <c r="O22" s="27"/>
      <c r="P22" s="27"/>
      <c r="Q22" s="27"/>
      <c r="R22" s="27"/>
    </row>
    <row r="23" spans="1:18" s="28" customFormat="1" ht="18" customHeight="1" x14ac:dyDescent="0.15">
      <c r="A23" s="22" t="s">
        <v>37</v>
      </c>
      <c r="B23" s="23" t="s">
        <v>80</v>
      </c>
      <c r="C23" s="23">
        <f t="shared" si="0"/>
        <v>1100</v>
      </c>
      <c r="D23" s="24"/>
      <c r="E23" s="25"/>
      <c r="F23" s="25"/>
      <c r="G23" s="25"/>
      <c r="H23" s="25"/>
      <c r="I23" s="25"/>
      <c r="J23" s="26"/>
      <c r="K23" s="26"/>
      <c r="L23" s="35">
        <v>300</v>
      </c>
      <c r="M23" s="35">
        <v>800</v>
      </c>
      <c r="N23" s="26"/>
      <c r="O23" s="27"/>
      <c r="P23" s="27"/>
      <c r="Q23" s="27"/>
      <c r="R23" s="27"/>
    </row>
    <row r="24" spans="1:18" s="28" customFormat="1" ht="18" customHeight="1" x14ac:dyDescent="0.15">
      <c r="A24" s="22" t="s">
        <v>38</v>
      </c>
      <c r="B24" s="23" t="s">
        <v>80</v>
      </c>
      <c r="C24" s="23">
        <f t="shared" si="0"/>
        <v>900</v>
      </c>
      <c r="D24" s="24"/>
      <c r="E24" s="25"/>
      <c r="F24" s="25"/>
      <c r="G24" s="25"/>
      <c r="H24" s="25"/>
      <c r="I24" s="25"/>
      <c r="J24" s="26"/>
      <c r="K24" s="26"/>
      <c r="L24" s="35">
        <v>100</v>
      </c>
      <c r="M24" s="35">
        <v>800</v>
      </c>
      <c r="N24" s="26"/>
      <c r="O24" s="27"/>
      <c r="P24" s="27"/>
      <c r="Q24" s="27"/>
      <c r="R24" s="27"/>
    </row>
    <row r="25" spans="1:18" s="28" customFormat="1" ht="18" customHeight="1" x14ac:dyDescent="0.15">
      <c r="A25" s="22" t="s">
        <v>39</v>
      </c>
      <c r="B25" s="23" t="s">
        <v>80</v>
      </c>
      <c r="C25" s="23">
        <f t="shared" si="0"/>
        <v>900</v>
      </c>
      <c r="D25" s="24"/>
      <c r="E25" s="25"/>
      <c r="F25" s="25"/>
      <c r="G25" s="25"/>
      <c r="H25" s="25"/>
      <c r="I25" s="25"/>
      <c r="J25" s="26"/>
      <c r="K25" s="26"/>
      <c r="L25" s="35">
        <v>100</v>
      </c>
      <c r="M25" s="35">
        <v>800</v>
      </c>
      <c r="N25" s="26"/>
      <c r="O25" s="27"/>
      <c r="P25" s="27"/>
      <c r="Q25" s="27"/>
      <c r="R25" s="27"/>
    </row>
    <row r="26" spans="1:18" s="28" customFormat="1" ht="18" customHeight="1" x14ac:dyDescent="0.15">
      <c r="A26" s="22" t="s">
        <v>40</v>
      </c>
      <c r="B26" s="23" t="s">
        <v>80</v>
      </c>
      <c r="C26" s="23">
        <f t="shared" si="0"/>
        <v>900</v>
      </c>
      <c r="D26" s="24"/>
      <c r="E26" s="25"/>
      <c r="F26" s="25"/>
      <c r="G26" s="25"/>
      <c r="H26" s="25"/>
      <c r="I26" s="25"/>
      <c r="J26" s="26"/>
      <c r="K26" s="26"/>
      <c r="L26" s="35">
        <v>100</v>
      </c>
      <c r="M26" s="35">
        <v>800</v>
      </c>
      <c r="N26" s="26"/>
      <c r="O26" s="27"/>
      <c r="P26" s="27"/>
      <c r="Q26" s="27"/>
      <c r="R26" s="27"/>
    </row>
    <row r="27" spans="1:18" s="28" customFormat="1" ht="18" customHeight="1" x14ac:dyDescent="0.15">
      <c r="A27" s="29" t="s">
        <v>51</v>
      </c>
      <c r="B27" s="23" t="s">
        <v>80</v>
      </c>
      <c r="C27" s="30">
        <f t="shared" si="0"/>
        <v>900</v>
      </c>
      <c r="D27" s="31"/>
      <c r="E27" s="31"/>
      <c r="F27" s="24"/>
      <c r="G27" s="24"/>
      <c r="H27" s="25"/>
      <c r="I27" s="25"/>
      <c r="J27" s="25"/>
      <c r="K27" s="25"/>
      <c r="L27" s="35">
        <v>100</v>
      </c>
      <c r="M27" s="35">
        <v>800</v>
      </c>
      <c r="N27" s="26"/>
      <c r="O27" s="27"/>
      <c r="P27" s="27"/>
      <c r="Q27" s="27"/>
      <c r="R27" s="27"/>
    </row>
    <row r="28" spans="1:18" s="28" customFormat="1" ht="18" customHeight="1" x14ac:dyDescent="0.15">
      <c r="A28" s="29" t="s">
        <v>76</v>
      </c>
      <c r="B28" s="23" t="s">
        <v>80</v>
      </c>
      <c r="C28" s="30">
        <f t="shared" si="0"/>
        <v>900</v>
      </c>
      <c r="D28" s="31"/>
      <c r="E28" s="31"/>
      <c r="F28" s="24"/>
      <c r="G28" s="24"/>
      <c r="H28" s="25"/>
      <c r="I28" s="25"/>
      <c r="J28" s="25"/>
      <c r="K28" s="25"/>
      <c r="L28" s="35">
        <v>100</v>
      </c>
      <c r="M28" s="35">
        <v>800</v>
      </c>
      <c r="N28" s="26"/>
      <c r="O28" s="27"/>
      <c r="P28" s="27"/>
      <c r="Q28" s="27"/>
      <c r="R28" s="27"/>
    </row>
    <row r="29" spans="1:18" s="28" customFormat="1" ht="18" customHeight="1" x14ac:dyDescent="0.15">
      <c r="A29" s="30" t="s">
        <v>86</v>
      </c>
      <c r="B29" s="23" t="s">
        <v>80</v>
      </c>
      <c r="C29" s="30">
        <f t="shared" si="0"/>
        <v>800</v>
      </c>
      <c r="D29" s="31"/>
      <c r="E29" s="32"/>
      <c r="F29" s="25"/>
      <c r="G29" s="25"/>
      <c r="H29" s="25"/>
      <c r="I29" s="25"/>
      <c r="J29" s="25"/>
      <c r="K29" s="25"/>
      <c r="L29" s="35">
        <v>300</v>
      </c>
      <c r="M29" s="35">
        <v>500</v>
      </c>
      <c r="N29" s="26"/>
      <c r="O29" s="27"/>
      <c r="P29" s="27"/>
      <c r="Q29" s="27"/>
      <c r="R29" s="27"/>
    </row>
    <row r="30" spans="1:18" s="28" customFormat="1" ht="18" customHeight="1" x14ac:dyDescent="0.15">
      <c r="A30" s="29" t="s">
        <v>41</v>
      </c>
      <c r="B30" s="23" t="s">
        <v>80</v>
      </c>
      <c r="C30" s="30">
        <f t="shared" si="0"/>
        <v>600</v>
      </c>
      <c r="D30" s="31"/>
      <c r="E30" s="32"/>
      <c r="F30" s="25"/>
      <c r="G30" s="25"/>
      <c r="H30" s="25"/>
      <c r="I30" s="25"/>
      <c r="J30" s="25"/>
      <c r="K30" s="25"/>
      <c r="L30" s="35">
        <v>100</v>
      </c>
      <c r="M30" s="35">
        <v>500</v>
      </c>
      <c r="N30" s="26"/>
      <c r="O30" s="27"/>
      <c r="P30" s="27"/>
      <c r="Q30" s="27"/>
      <c r="R30" s="27"/>
    </row>
    <row r="31" spans="1:18" s="28" customFormat="1" ht="18" customHeight="1" x14ac:dyDescent="0.15">
      <c r="A31" s="29" t="s">
        <v>42</v>
      </c>
      <c r="B31" s="23" t="s">
        <v>80</v>
      </c>
      <c r="C31" s="30">
        <f t="shared" si="0"/>
        <v>600</v>
      </c>
      <c r="D31" s="31"/>
      <c r="E31" s="32"/>
      <c r="F31" s="25"/>
      <c r="G31" s="25"/>
      <c r="H31" s="25"/>
      <c r="I31" s="25"/>
      <c r="J31" s="25"/>
      <c r="K31" s="25"/>
      <c r="L31" s="35">
        <v>100</v>
      </c>
      <c r="M31" s="35">
        <v>500</v>
      </c>
      <c r="N31" s="26"/>
      <c r="O31" s="27"/>
      <c r="P31" s="27"/>
      <c r="Q31" s="27"/>
      <c r="R31" s="27"/>
    </row>
    <row r="32" spans="1:18" s="28" customFormat="1" ht="18" customHeight="1" x14ac:dyDescent="0.15">
      <c r="A32" s="29" t="s">
        <v>43</v>
      </c>
      <c r="B32" s="23" t="s">
        <v>80</v>
      </c>
      <c r="C32" s="30">
        <f t="shared" si="0"/>
        <v>600</v>
      </c>
      <c r="D32" s="31"/>
      <c r="E32" s="32"/>
      <c r="F32" s="25"/>
      <c r="G32" s="25"/>
      <c r="H32" s="25"/>
      <c r="I32" s="25"/>
      <c r="J32" s="25"/>
      <c r="K32" s="25"/>
      <c r="L32" s="35">
        <v>100</v>
      </c>
      <c r="M32" s="37">
        <v>500</v>
      </c>
      <c r="N32" s="26"/>
      <c r="O32" s="27"/>
      <c r="P32" s="27"/>
      <c r="Q32" s="27"/>
      <c r="R32" s="27"/>
    </row>
    <row r="33" spans="1:18" s="28" customFormat="1" ht="18" customHeight="1" x14ac:dyDescent="0.15">
      <c r="A33" s="29" t="s">
        <v>44</v>
      </c>
      <c r="B33" s="23" t="s">
        <v>80</v>
      </c>
      <c r="C33" s="30">
        <f t="shared" si="0"/>
        <v>600</v>
      </c>
      <c r="D33" s="31"/>
      <c r="E33" s="32"/>
      <c r="F33" s="25"/>
      <c r="G33" s="25"/>
      <c r="H33" s="25"/>
      <c r="I33" s="25"/>
      <c r="J33" s="25"/>
      <c r="K33" s="25"/>
      <c r="L33" s="35">
        <v>100</v>
      </c>
      <c r="M33" s="35">
        <v>500</v>
      </c>
      <c r="N33" s="26"/>
      <c r="O33" s="27"/>
      <c r="P33" s="27"/>
      <c r="Q33" s="27"/>
      <c r="R33" s="27"/>
    </row>
    <row r="34" spans="1:18" s="28" customFormat="1" ht="18" customHeight="1" x14ac:dyDescent="0.15">
      <c r="A34" s="29" t="s">
        <v>45</v>
      </c>
      <c r="B34" s="23" t="s">
        <v>80</v>
      </c>
      <c r="C34" s="30">
        <f t="shared" si="0"/>
        <v>600</v>
      </c>
      <c r="D34" s="31"/>
      <c r="E34" s="32"/>
      <c r="F34" s="25"/>
      <c r="G34" s="25"/>
      <c r="H34" s="25"/>
      <c r="I34" s="25"/>
      <c r="J34" s="25"/>
      <c r="K34" s="25"/>
      <c r="L34" s="35">
        <v>100</v>
      </c>
      <c r="M34" s="35">
        <v>500</v>
      </c>
      <c r="N34" s="26"/>
      <c r="O34" s="27"/>
      <c r="P34" s="27"/>
      <c r="Q34" s="27"/>
      <c r="R34" s="27"/>
    </row>
    <row r="35" spans="1:18" s="28" customFormat="1" ht="18" customHeight="1" x14ac:dyDescent="0.15">
      <c r="A35" s="29" t="s">
        <v>46</v>
      </c>
      <c r="B35" s="23" t="s">
        <v>80</v>
      </c>
      <c r="C35" s="30">
        <f t="shared" si="0"/>
        <v>600</v>
      </c>
      <c r="D35" s="31"/>
      <c r="E35" s="32"/>
      <c r="F35" s="25"/>
      <c r="G35" s="25"/>
      <c r="H35" s="25"/>
      <c r="I35" s="25"/>
      <c r="J35" s="25"/>
      <c r="K35" s="25"/>
      <c r="L35" s="35">
        <v>100</v>
      </c>
      <c r="M35" s="37">
        <v>500</v>
      </c>
      <c r="N35" s="26"/>
      <c r="O35" s="27"/>
      <c r="P35" s="27"/>
      <c r="Q35" s="27"/>
      <c r="R35" s="27"/>
    </row>
    <row r="36" spans="1:18" s="28" customFormat="1" ht="18" customHeight="1" x14ac:dyDescent="0.15">
      <c r="A36" s="29" t="s">
        <v>47</v>
      </c>
      <c r="B36" s="23" t="s">
        <v>80</v>
      </c>
      <c r="C36" s="30">
        <f t="shared" si="0"/>
        <v>500</v>
      </c>
      <c r="D36" s="31"/>
      <c r="E36" s="32"/>
      <c r="F36" s="25"/>
      <c r="G36" s="25"/>
      <c r="H36" s="25"/>
      <c r="I36" s="25"/>
      <c r="J36" s="25"/>
      <c r="K36" s="25"/>
      <c r="L36" s="35"/>
      <c r="M36" s="35">
        <v>500</v>
      </c>
      <c r="N36" s="26"/>
      <c r="O36" s="27"/>
      <c r="P36" s="27"/>
      <c r="Q36" s="27"/>
      <c r="R36" s="27"/>
    </row>
    <row r="37" spans="1:18" s="28" customFormat="1" ht="18" customHeight="1" x14ac:dyDescent="0.15">
      <c r="A37" s="29" t="s">
        <v>49</v>
      </c>
      <c r="B37" s="23" t="s">
        <v>80</v>
      </c>
      <c r="C37" s="30">
        <f t="shared" si="0"/>
        <v>600</v>
      </c>
      <c r="D37" s="31"/>
      <c r="E37" s="32"/>
      <c r="F37" s="25"/>
      <c r="G37" s="25"/>
      <c r="H37" s="25"/>
      <c r="I37" s="25"/>
      <c r="J37" s="25"/>
      <c r="K37" s="25"/>
      <c r="L37" s="35">
        <v>100</v>
      </c>
      <c r="M37" s="35">
        <v>500</v>
      </c>
      <c r="N37" s="26"/>
      <c r="O37" s="27"/>
      <c r="P37" s="27"/>
      <c r="Q37" s="27"/>
      <c r="R37" s="27"/>
    </row>
    <row r="38" spans="1:18" s="28" customFormat="1" ht="18" customHeight="1" x14ac:dyDescent="0.15">
      <c r="A38" s="29" t="s">
        <v>52</v>
      </c>
      <c r="B38" s="23" t="s">
        <v>80</v>
      </c>
      <c r="C38" s="30">
        <f t="shared" si="0"/>
        <v>600</v>
      </c>
      <c r="D38" s="31"/>
      <c r="E38" s="32"/>
      <c r="F38" s="25"/>
      <c r="G38" s="25"/>
      <c r="H38" s="25"/>
      <c r="I38" s="25"/>
      <c r="J38" s="25"/>
      <c r="K38" s="25"/>
      <c r="L38" s="35">
        <v>100</v>
      </c>
      <c r="M38" s="35">
        <v>500</v>
      </c>
      <c r="N38" s="26"/>
      <c r="O38" s="27"/>
      <c r="P38" s="27"/>
      <c r="Q38" s="27"/>
      <c r="R38" s="27"/>
    </row>
    <row r="39" spans="1:18" s="28" customFormat="1" ht="18" customHeight="1" x14ac:dyDescent="0.15">
      <c r="A39" s="29" t="s">
        <v>53</v>
      </c>
      <c r="B39" s="23" t="s">
        <v>80</v>
      </c>
      <c r="C39" s="30">
        <f t="shared" si="0"/>
        <v>600</v>
      </c>
      <c r="D39" s="31"/>
      <c r="E39" s="32"/>
      <c r="F39" s="25"/>
      <c r="G39" s="25"/>
      <c r="H39" s="25"/>
      <c r="I39" s="25"/>
      <c r="J39" s="25"/>
      <c r="K39" s="25"/>
      <c r="L39" s="35">
        <v>100</v>
      </c>
      <c r="M39" s="35">
        <v>500</v>
      </c>
      <c r="N39" s="25"/>
      <c r="O39" s="27"/>
      <c r="P39" s="27"/>
      <c r="Q39" s="27"/>
      <c r="R39" s="27"/>
    </row>
    <row r="40" spans="1:18" s="28" customFormat="1" ht="18" customHeight="1" x14ac:dyDescent="0.15">
      <c r="A40" s="29" t="s">
        <v>54</v>
      </c>
      <c r="B40" s="23" t="s">
        <v>80</v>
      </c>
      <c r="C40" s="30">
        <f t="shared" si="0"/>
        <v>800</v>
      </c>
      <c r="D40" s="31"/>
      <c r="E40" s="32"/>
      <c r="F40" s="25"/>
      <c r="G40" s="25"/>
      <c r="H40" s="25"/>
      <c r="I40" s="25"/>
      <c r="J40" s="25"/>
      <c r="K40" s="25"/>
      <c r="L40" s="35">
        <v>300</v>
      </c>
      <c r="M40" s="35">
        <v>500</v>
      </c>
      <c r="N40" s="25"/>
      <c r="O40" s="27"/>
      <c r="P40" s="27"/>
      <c r="Q40" s="27"/>
      <c r="R40" s="27"/>
    </row>
    <row r="41" spans="1:18" s="28" customFormat="1" ht="18" customHeight="1" x14ac:dyDescent="0.15">
      <c r="A41" s="29" t="s">
        <v>55</v>
      </c>
      <c r="B41" s="23" t="s">
        <v>80</v>
      </c>
      <c r="C41" s="30">
        <f t="shared" si="0"/>
        <v>600</v>
      </c>
      <c r="D41" s="31"/>
      <c r="E41" s="32"/>
      <c r="F41" s="25"/>
      <c r="G41" s="25"/>
      <c r="H41" s="25"/>
      <c r="I41" s="25"/>
      <c r="J41" s="25"/>
      <c r="K41" s="25"/>
      <c r="L41" s="35">
        <v>100</v>
      </c>
      <c r="M41" s="35">
        <v>500</v>
      </c>
      <c r="N41" s="25"/>
      <c r="O41" s="27"/>
      <c r="P41" s="27"/>
      <c r="Q41" s="27"/>
      <c r="R41" s="27"/>
    </row>
    <row r="42" spans="1:18" s="28" customFormat="1" ht="18" customHeight="1" x14ac:dyDescent="0.15">
      <c r="A42" s="29" t="s">
        <v>56</v>
      </c>
      <c r="B42" s="23" t="s">
        <v>80</v>
      </c>
      <c r="C42" s="30">
        <f t="shared" si="0"/>
        <v>600</v>
      </c>
      <c r="D42" s="31"/>
      <c r="E42" s="32"/>
      <c r="F42" s="25"/>
      <c r="G42" s="25"/>
      <c r="H42" s="25"/>
      <c r="I42" s="25"/>
      <c r="J42" s="25"/>
      <c r="K42" s="25"/>
      <c r="L42" s="35">
        <v>100</v>
      </c>
      <c r="M42" s="35">
        <v>500</v>
      </c>
      <c r="N42" s="25"/>
      <c r="O42" s="27"/>
      <c r="P42" s="27"/>
      <c r="Q42" s="27"/>
      <c r="R42" s="27"/>
    </row>
    <row r="43" spans="1:18" s="28" customFormat="1" ht="18" customHeight="1" x14ac:dyDescent="0.15">
      <c r="A43" s="29" t="s">
        <v>70</v>
      </c>
      <c r="B43" s="23" t="s">
        <v>80</v>
      </c>
      <c r="C43" s="30">
        <f t="shared" si="0"/>
        <v>500</v>
      </c>
      <c r="D43" s="31"/>
      <c r="E43" s="32"/>
      <c r="F43" s="25"/>
      <c r="G43" s="25"/>
      <c r="H43" s="25"/>
      <c r="I43" s="25"/>
      <c r="J43" s="25"/>
      <c r="K43" s="25"/>
      <c r="L43" s="35"/>
      <c r="M43" s="35">
        <v>500</v>
      </c>
      <c r="N43" s="25"/>
      <c r="O43" s="27"/>
      <c r="P43" s="27"/>
      <c r="Q43" s="27"/>
      <c r="R43" s="27"/>
    </row>
    <row r="44" spans="1:18" s="28" customFormat="1" ht="18" customHeight="1" x14ac:dyDescent="0.15">
      <c r="A44" s="29" t="s">
        <v>57</v>
      </c>
      <c r="B44" s="23" t="s">
        <v>80</v>
      </c>
      <c r="C44" s="30">
        <f t="shared" si="0"/>
        <v>600</v>
      </c>
      <c r="D44" s="31"/>
      <c r="E44" s="32"/>
      <c r="F44" s="25"/>
      <c r="G44" s="25"/>
      <c r="H44" s="25"/>
      <c r="I44" s="25"/>
      <c r="J44" s="25"/>
      <c r="K44" s="25"/>
      <c r="L44" s="35">
        <v>100</v>
      </c>
      <c r="M44" s="35">
        <v>500</v>
      </c>
      <c r="N44" s="25"/>
      <c r="O44" s="27"/>
      <c r="P44" s="27"/>
      <c r="Q44" s="27"/>
      <c r="R44" s="27"/>
    </row>
    <row r="45" spans="1:18" s="28" customFormat="1" ht="18" customHeight="1" x14ac:dyDescent="0.15">
      <c r="A45" s="29" t="s">
        <v>58</v>
      </c>
      <c r="B45" s="23" t="s">
        <v>80</v>
      </c>
      <c r="C45" s="30">
        <f t="shared" si="0"/>
        <v>600</v>
      </c>
      <c r="D45" s="31"/>
      <c r="E45" s="32"/>
      <c r="F45" s="25"/>
      <c r="G45" s="25"/>
      <c r="H45" s="25"/>
      <c r="I45" s="25"/>
      <c r="J45" s="25"/>
      <c r="K45" s="25"/>
      <c r="L45" s="35">
        <v>100</v>
      </c>
      <c r="M45" s="35">
        <v>500</v>
      </c>
      <c r="N45" s="25"/>
      <c r="O45" s="27"/>
      <c r="P45" s="27"/>
      <c r="Q45" s="27"/>
      <c r="R45" s="27"/>
    </row>
    <row r="46" spans="1:18" s="28" customFormat="1" ht="18" customHeight="1" x14ac:dyDescent="0.15">
      <c r="A46" s="29" t="s">
        <v>59</v>
      </c>
      <c r="B46" s="23" t="s">
        <v>80</v>
      </c>
      <c r="C46" s="30">
        <f t="shared" si="0"/>
        <v>700</v>
      </c>
      <c r="D46" s="31"/>
      <c r="E46" s="32"/>
      <c r="F46" s="25"/>
      <c r="G46" s="25"/>
      <c r="H46" s="25"/>
      <c r="I46" s="25"/>
      <c r="J46" s="25"/>
      <c r="K46" s="25"/>
      <c r="L46" s="35">
        <v>200</v>
      </c>
      <c r="M46" s="35">
        <v>500</v>
      </c>
      <c r="N46" s="25"/>
      <c r="O46" s="27"/>
      <c r="P46" s="27"/>
      <c r="Q46" s="27"/>
      <c r="R46" s="27"/>
    </row>
    <row r="47" spans="1:18" s="28" customFormat="1" ht="18" customHeight="1" x14ac:dyDescent="0.15">
      <c r="A47" s="29" t="s">
        <v>62</v>
      </c>
      <c r="B47" s="23" t="s">
        <v>80</v>
      </c>
      <c r="C47" s="30">
        <f t="shared" si="0"/>
        <v>500</v>
      </c>
      <c r="D47" s="31"/>
      <c r="E47" s="32"/>
      <c r="F47" s="25"/>
      <c r="G47" s="25"/>
      <c r="H47" s="25"/>
      <c r="I47" s="25"/>
      <c r="J47" s="25"/>
      <c r="K47" s="25"/>
      <c r="L47" s="35"/>
      <c r="M47" s="35">
        <v>500</v>
      </c>
      <c r="N47" s="25"/>
      <c r="O47" s="27"/>
      <c r="P47" s="27"/>
      <c r="Q47" s="27"/>
      <c r="R47" s="27"/>
    </row>
    <row r="48" spans="1:18" s="28" customFormat="1" ht="18" customHeight="1" x14ac:dyDescent="0.15">
      <c r="A48" s="29" t="s">
        <v>71</v>
      </c>
      <c r="B48" s="23" t="s">
        <v>80</v>
      </c>
      <c r="C48" s="30">
        <f t="shared" si="0"/>
        <v>500</v>
      </c>
      <c r="D48" s="31"/>
      <c r="E48" s="32"/>
      <c r="F48" s="25"/>
      <c r="G48" s="25"/>
      <c r="H48" s="25"/>
      <c r="I48" s="25"/>
      <c r="J48" s="25"/>
      <c r="K48" s="25"/>
      <c r="L48" s="35"/>
      <c r="M48" s="35">
        <v>500</v>
      </c>
      <c r="N48" s="25"/>
      <c r="O48" s="27"/>
      <c r="P48" s="27"/>
      <c r="Q48" s="27"/>
      <c r="R48" s="27"/>
    </row>
    <row r="49" spans="1:18" s="28" customFormat="1" ht="18" customHeight="1" x14ac:dyDescent="0.15">
      <c r="A49" s="29" t="s">
        <v>61</v>
      </c>
      <c r="B49" s="23" t="s">
        <v>80</v>
      </c>
      <c r="C49" s="30">
        <f t="shared" si="0"/>
        <v>500</v>
      </c>
      <c r="D49" s="31"/>
      <c r="E49" s="32"/>
      <c r="F49" s="25"/>
      <c r="G49" s="25"/>
      <c r="H49" s="25"/>
      <c r="I49" s="25"/>
      <c r="J49" s="25"/>
      <c r="K49" s="25"/>
      <c r="L49" s="35"/>
      <c r="M49" s="35">
        <v>500</v>
      </c>
      <c r="N49" s="25"/>
      <c r="O49" s="27"/>
      <c r="P49" s="27"/>
      <c r="Q49" s="27"/>
      <c r="R49" s="27"/>
    </row>
    <row r="50" spans="1:18" s="28" customFormat="1" ht="18" customHeight="1" x14ac:dyDescent="0.15">
      <c r="A50" s="29" t="s">
        <v>72</v>
      </c>
      <c r="B50" s="23" t="s">
        <v>80</v>
      </c>
      <c r="C50" s="30">
        <f t="shared" si="0"/>
        <v>600</v>
      </c>
      <c r="D50" s="31"/>
      <c r="E50" s="32"/>
      <c r="F50" s="25"/>
      <c r="G50" s="25"/>
      <c r="H50" s="25"/>
      <c r="I50" s="25"/>
      <c r="J50" s="25"/>
      <c r="K50" s="25"/>
      <c r="L50" s="35">
        <v>100</v>
      </c>
      <c r="M50" s="35">
        <v>500</v>
      </c>
      <c r="N50" s="25"/>
      <c r="O50" s="27"/>
      <c r="P50" s="27"/>
      <c r="Q50" s="27"/>
      <c r="R50" s="27"/>
    </row>
    <row r="51" spans="1:18" s="28" customFormat="1" ht="18" customHeight="1" x14ac:dyDescent="0.15">
      <c r="A51" s="29" t="s">
        <v>65</v>
      </c>
      <c r="B51" s="23" t="s">
        <v>80</v>
      </c>
      <c r="C51" s="30">
        <f t="shared" si="0"/>
        <v>100</v>
      </c>
      <c r="D51" s="31"/>
      <c r="E51" s="32"/>
      <c r="F51" s="25"/>
      <c r="G51" s="25"/>
      <c r="H51" s="25"/>
      <c r="I51" s="25"/>
      <c r="J51" s="25"/>
      <c r="K51" s="25"/>
      <c r="L51" s="35">
        <v>100</v>
      </c>
      <c r="M51" s="35"/>
      <c r="N51" s="38"/>
      <c r="O51" s="39"/>
      <c r="P51" s="39"/>
      <c r="Q51" s="39"/>
      <c r="R51" s="39"/>
    </row>
    <row r="52" spans="1:18" s="28" customFormat="1" ht="18" customHeight="1" x14ac:dyDescent="0.15">
      <c r="A52" s="30" t="s">
        <v>87</v>
      </c>
      <c r="B52" s="23" t="s">
        <v>80</v>
      </c>
      <c r="C52" s="30">
        <f t="shared" si="0"/>
        <v>100</v>
      </c>
      <c r="D52" s="31"/>
      <c r="E52" s="32"/>
      <c r="F52" s="25"/>
      <c r="G52" s="25"/>
      <c r="H52" s="25"/>
      <c r="I52" s="25"/>
      <c r="J52" s="25"/>
      <c r="K52" s="25"/>
      <c r="L52" s="35">
        <v>100</v>
      </c>
      <c r="M52" s="40"/>
      <c r="N52" s="38"/>
      <c r="O52" s="39"/>
      <c r="P52" s="39"/>
      <c r="Q52" s="39"/>
      <c r="R52" s="39"/>
    </row>
    <row r="53" spans="1:18" s="28" customFormat="1" ht="18" customHeight="1" x14ac:dyDescent="0.15">
      <c r="A53" s="29" t="s">
        <v>68</v>
      </c>
      <c r="B53" s="23" t="s">
        <v>80</v>
      </c>
      <c r="C53" s="30">
        <f t="shared" si="0"/>
        <v>100</v>
      </c>
      <c r="D53" s="31"/>
      <c r="E53" s="32"/>
      <c r="F53" s="25"/>
      <c r="G53" s="25"/>
      <c r="H53" s="25"/>
      <c r="I53" s="25"/>
      <c r="J53" s="25"/>
      <c r="K53" s="25"/>
      <c r="L53" s="35">
        <v>100</v>
      </c>
      <c r="M53" s="40"/>
      <c r="N53" s="38"/>
      <c r="O53" s="39"/>
      <c r="P53" s="39"/>
      <c r="Q53" s="39"/>
      <c r="R53" s="39"/>
    </row>
    <row r="54" spans="1:18" s="28" customFormat="1" ht="18" customHeight="1" x14ac:dyDescent="0.15">
      <c r="A54" s="29"/>
      <c r="B54" s="30"/>
      <c r="C54" s="30"/>
      <c r="D54" s="31"/>
      <c r="E54" s="32"/>
      <c r="F54" s="25"/>
      <c r="G54" s="25"/>
      <c r="H54" s="25"/>
      <c r="I54" s="25"/>
      <c r="J54" s="25"/>
      <c r="K54" s="25"/>
      <c r="L54" s="35"/>
      <c r="M54" s="40"/>
      <c r="N54" s="38"/>
      <c r="O54" s="39"/>
      <c r="P54" s="39"/>
      <c r="Q54" s="39"/>
      <c r="R54" s="39"/>
    </row>
    <row r="55" spans="1:18" s="28" customFormat="1" ht="18" customHeight="1" x14ac:dyDescent="0.15">
      <c r="A55" s="29"/>
      <c r="B55" s="30"/>
      <c r="C55" s="30"/>
      <c r="D55" s="31"/>
      <c r="E55" s="32"/>
      <c r="F55" s="25"/>
      <c r="G55" s="25"/>
      <c r="H55" s="25"/>
      <c r="I55" s="25"/>
      <c r="J55" s="25"/>
      <c r="K55" s="25"/>
      <c r="L55" s="35"/>
      <c r="M55" s="40"/>
      <c r="N55" s="38"/>
      <c r="O55" s="39"/>
      <c r="P55" s="39"/>
      <c r="Q55" s="39"/>
      <c r="R55" s="39"/>
    </row>
    <row r="56" spans="1:18" s="28" customFormat="1" ht="18" customHeight="1" x14ac:dyDescent="0.15">
      <c r="A56" s="29"/>
      <c r="B56" s="30"/>
      <c r="C56" s="30"/>
      <c r="D56" s="31"/>
      <c r="E56" s="32"/>
      <c r="F56" s="25"/>
      <c r="G56" s="25"/>
      <c r="H56" s="25"/>
      <c r="I56" s="25"/>
      <c r="J56" s="25"/>
      <c r="K56" s="25"/>
      <c r="L56" s="35"/>
      <c r="M56" s="40"/>
      <c r="N56" s="38"/>
      <c r="O56" s="39"/>
      <c r="P56" s="39"/>
      <c r="Q56" s="39"/>
      <c r="R56" s="39"/>
    </row>
    <row r="57" spans="1:18" s="28" customFormat="1" ht="18" customHeight="1" x14ac:dyDescent="0.15">
      <c r="A57" s="29"/>
      <c r="B57" s="30"/>
      <c r="C57" s="30"/>
      <c r="D57" s="31"/>
      <c r="E57" s="32"/>
      <c r="F57" s="25"/>
      <c r="G57" s="25"/>
      <c r="H57" s="25"/>
      <c r="I57" s="25"/>
      <c r="J57" s="25"/>
      <c r="K57" s="25"/>
      <c r="L57" s="35"/>
      <c r="M57" s="40"/>
      <c r="N57" s="38"/>
      <c r="O57" s="39"/>
      <c r="P57" s="39"/>
      <c r="Q57" s="39"/>
      <c r="R57" s="39"/>
    </row>
    <row r="58" spans="1:18" s="28" customFormat="1" ht="18" customHeight="1" x14ac:dyDescent="0.15">
      <c r="A58" s="29"/>
      <c r="B58" s="30"/>
      <c r="C58" s="30"/>
      <c r="D58" s="31"/>
      <c r="E58" s="32"/>
      <c r="F58" s="25"/>
      <c r="G58" s="25"/>
      <c r="H58" s="25"/>
      <c r="I58" s="25"/>
      <c r="J58" s="25"/>
      <c r="K58" s="25"/>
      <c r="L58" s="35"/>
      <c r="M58" s="40"/>
      <c r="N58" s="38"/>
      <c r="O58" s="39"/>
      <c r="P58" s="39"/>
      <c r="Q58" s="39"/>
      <c r="R58" s="39"/>
    </row>
    <row r="59" spans="1:18" s="28" customFormat="1" ht="18" customHeight="1" x14ac:dyDescent="0.15">
      <c r="A59" s="29"/>
      <c r="B59" s="30"/>
      <c r="C59" s="30"/>
      <c r="D59" s="31"/>
      <c r="E59" s="32"/>
      <c r="F59" s="25"/>
      <c r="G59" s="25"/>
      <c r="H59" s="25"/>
      <c r="I59" s="25"/>
      <c r="J59" s="25"/>
      <c r="K59" s="25"/>
      <c r="L59" s="35"/>
      <c r="M59" s="40"/>
      <c r="N59" s="38"/>
      <c r="O59" s="39"/>
      <c r="P59" s="39"/>
      <c r="Q59" s="39"/>
      <c r="R59" s="39"/>
    </row>
    <row r="60" spans="1:18" s="28" customFormat="1" ht="18" customHeight="1" x14ac:dyDescent="0.15">
      <c r="A60" s="29"/>
      <c r="B60" s="30"/>
      <c r="C60" s="30"/>
      <c r="D60" s="31"/>
      <c r="E60" s="32"/>
      <c r="F60" s="25"/>
      <c r="G60" s="25"/>
      <c r="H60" s="25"/>
      <c r="I60" s="25"/>
      <c r="J60" s="25"/>
      <c r="K60" s="25"/>
      <c r="L60" s="35"/>
      <c r="M60" s="40"/>
      <c r="N60" s="38"/>
      <c r="O60" s="39"/>
      <c r="P60" s="39"/>
      <c r="Q60" s="39"/>
      <c r="R60" s="39"/>
    </row>
    <row r="61" spans="1:18" s="28" customFormat="1" ht="18" customHeight="1" x14ac:dyDescent="0.15">
      <c r="A61" s="29"/>
      <c r="B61" s="30"/>
      <c r="C61" s="30"/>
      <c r="D61" s="31"/>
      <c r="E61" s="32"/>
      <c r="F61" s="25"/>
      <c r="G61" s="25"/>
      <c r="H61" s="25"/>
      <c r="I61" s="25"/>
      <c r="J61" s="25"/>
      <c r="K61" s="25"/>
      <c r="L61" s="35"/>
      <c r="M61" s="37"/>
      <c r="N61" s="38"/>
      <c r="O61" s="39"/>
      <c r="P61" s="39"/>
      <c r="Q61" s="39"/>
      <c r="R61" s="39"/>
    </row>
    <row r="62" spans="1:18" ht="18" customHeight="1" x14ac:dyDescent="0.2">
      <c r="A62" s="51" t="s">
        <v>69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41">
        <f>SUM(L5:L61)</f>
        <v>5000</v>
      </c>
      <c r="M62" s="41">
        <f>SUM(M5:M61)</f>
        <v>30000</v>
      </c>
      <c r="N62" s="33"/>
      <c r="O62" s="34"/>
      <c r="P62" s="34"/>
      <c r="Q62" s="34"/>
      <c r="R62" s="34"/>
    </row>
    <row r="63" spans="1:18" x14ac:dyDescent="0.15">
      <c r="D63" s="2"/>
      <c r="E63" s="2"/>
    </row>
    <row r="64" spans="1:18" x14ac:dyDescent="0.15">
      <c r="A64" s="11" t="s">
        <v>12</v>
      </c>
      <c r="B64" s="11"/>
      <c r="C64" s="11"/>
      <c r="D64" s="11"/>
      <c r="E64" s="11"/>
      <c r="F64" s="11"/>
      <c r="G64" s="11"/>
      <c r="H64" s="11"/>
      <c r="I64" s="11"/>
    </row>
    <row r="65" spans="1:11" x14ac:dyDescent="0.15">
      <c r="A65" s="11"/>
      <c r="B65" s="13"/>
      <c r="C65" s="11"/>
      <c r="D65" s="11"/>
      <c r="E65" s="11"/>
      <c r="F65" s="11"/>
      <c r="G65" s="11"/>
      <c r="H65" s="11"/>
      <c r="I65" s="11"/>
    </row>
    <row r="66" spans="1:11" x14ac:dyDescent="0.15">
      <c r="A66" s="11"/>
      <c r="B66" s="15" t="s">
        <v>16</v>
      </c>
      <c r="C66" s="16"/>
      <c r="D66" s="16"/>
      <c r="E66" s="16"/>
      <c r="F66" s="16"/>
      <c r="G66" s="15"/>
      <c r="H66" s="15"/>
      <c r="I66" s="11"/>
    </row>
    <row r="67" spans="1:11" x14ac:dyDescent="0.15">
      <c r="A67" s="11"/>
      <c r="B67" s="15" t="s">
        <v>15</v>
      </c>
      <c r="C67" s="15"/>
      <c r="D67" s="15"/>
      <c r="E67" s="15"/>
      <c r="F67" s="15"/>
      <c r="G67" s="15"/>
      <c r="H67" s="15"/>
      <c r="I67" s="11"/>
    </row>
    <row r="68" spans="1:11" x14ac:dyDescent="0.15">
      <c r="A68" s="11"/>
      <c r="B68" s="15" t="s">
        <v>23</v>
      </c>
      <c r="C68" s="15"/>
      <c r="D68" s="15"/>
      <c r="E68" s="15"/>
      <c r="F68" s="15"/>
      <c r="G68" s="17"/>
      <c r="H68" s="17"/>
      <c r="I68" s="12"/>
      <c r="J68" s="3"/>
      <c r="K68" s="3"/>
    </row>
    <row r="69" spans="1:11" x14ac:dyDescent="0.15">
      <c r="A69" s="11"/>
      <c r="C69" s="11"/>
      <c r="D69" s="11"/>
      <c r="E69" s="11"/>
      <c r="F69" s="12"/>
      <c r="G69" s="11"/>
      <c r="H69" s="11"/>
      <c r="I69" s="11"/>
    </row>
  </sheetData>
  <mergeCells count="9">
    <mergeCell ref="A62:K62"/>
    <mergeCell ref="A1:R1"/>
    <mergeCell ref="A3:C3"/>
    <mergeCell ref="D2:E2"/>
    <mergeCell ref="L2:M2"/>
    <mergeCell ref="A2:C2"/>
    <mergeCell ref="F2:K2"/>
    <mergeCell ref="N2:O2"/>
    <mergeCell ref="P2:R2"/>
  </mergeCells>
  <phoneticPr fontId="3" type="noConversion"/>
  <pageMargins left="0.74803149606299213" right="0.74803149606299213" top="1.0236220472440944" bottom="0.59055118110236227" header="0.51181102362204722" footer="0.51181102362204722"/>
  <pageSetup paperSize="9" scale="8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获奖项目奖金明细表模板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孟凡伟</dc:creator>
  <cp:lastModifiedBy>蒋惠林</cp:lastModifiedBy>
  <cp:lastPrinted>2016-04-06T02:34:59Z</cp:lastPrinted>
  <dcterms:created xsi:type="dcterms:W3CDTF">2014-01-17T02:18:14Z</dcterms:created>
  <dcterms:modified xsi:type="dcterms:W3CDTF">2016-07-12T07:59:37Z</dcterms:modified>
</cp:coreProperties>
</file>