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\EXCEL ASSiGNMENT\"/>
    </mc:Choice>
  </mc:AlternateContent>
  <xr:revisionPtr revIDLastSave="0" documentId="13_ncr:1_{347B84BE-4A22-44AA-9790-2F3EB811427C}" xr6:coauthVersionLast="47" xr6:coauthVersionMax="47" xr10:uidLastSave="{00000000-0000-0000-0000-000000000000}"/>
  <bookViews>
    <workbookView xWindow="-108" yWindow="-108" windowWidth="23256" windowHeight="12456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14" i="2"/>
  <c r="H7" i="2"/>
  <c r="H15" i="2"/>
  <c r="H16" i="2"/>
  <c r="H9" i="2"/>
  <c r="H17" i="2"/>
  <c r="H10" i="2"/>
  <c r="H18" i="2"/>
  <c r="H8" i="2"/>
  <c r="H11" i="2"/>
  <c r="H19" i="2"/>
  <c r="H4" i="2"/>
  <c r="H12" i="2"/>
  <c r="H20" i="2"/>
  <c r="H5" i="2"/>
  <c r="H13" i="2"/>
  <c r="H3" i="2"/>
  <c r="M2" i="1"/>
  <c r="M12" i="1"/>
  <c r="M14" i="1"/>
  <c r="M3" i="1"/>
  <c r="M4" i="1"/>
  <c r="M5" i="1"/>
  <c r="M6" i="1"/>
  <c r="M7" i="1"/>
  <c r="M8" i="1"/>
  <c r="M16" i="1"/>
  <c r="M9" i="1"/>
  <c r="M17" i="1"/>
  <c r="M10" i="1"/>
  <c r="M18" i="1"/>
  <c r="M11" i="1"/>
  <c r="M19" i="1"/>
  <c r="M13" i="1"/>
  <c r="M15" i="1"/>
</calcChain>
</file>

<file path=xl/sharedStrings.xml><?xml version="1.0" encoding="utf-8"?>
<sst xmlns="http://schemas.openxmlformats.org/spreadsheetml/2006/main" count="115" uniqueCount="66">
  <si>
    <t>Order ID</t>
  </si>
  <si>
    <t>Name</t>
  </si>
  <si>
    <t>Product</t>
  </si>
  <si>
    <t>Quantity</t>
  </si>
  <si>
    <t>Price</t>
  </si>
  <si>
    <t>Discount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</si>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</sst>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[$₹-4009]\ * #,##0.00_ ;_ [$₹-4009]\ * \-#,##0.00_ ;_ [$₹-4009]\ * &quot;-&quot;??_ ;_ @_ 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1" fillId="3" borderId="1" xfId="0" applyFont="1" applyFill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5" formatCode="&quot;₹&quot;\ #,##0.00"/>
    </dxf>
    <dxf>
      <numFmt numFmtId="164" formatCode="_ [$₹-4009]\ * #,##0.00_ ;_ [$₹-4009]\ * \-#,##0.00_ ;_ [$₹-4009]\ * &quot;-&quot;??_ ;_ @_ "/>
    </dxf>
    <dxf>
      <font>
        <b/>
      </font>
    </dxf>
  </dxfs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144B61-DBFD-42AD-96FE-3BA46164BD05}" name="Table1" displayName="Table1" ref="G1:M19" totalsRowShown="0">
  <autoFilter ref="G1:M19" xr:uid="{F6144B61-DBFD-42AD-96FE-3BA46164BD05}"/>
  <tableColumns count="7">
    <tableColumn id="1" xr3:uid="{19D12764-00C1-4097-B235-7F6663F8A221}" name="Order ID" dataDxfId="3"/>
    <tableColumn id="2" xr3:uid="{27E6C1C8-A01D-4B22-96B9-2278FBCD9C14}" name="Name"/>
    <tableColumn id="3" xr3:uid="{33D6DB0D-F96B-4958-A685-783587C06C94}" name="Product"/>
    <tableColumn id="4" xr3:uid="{9322DE80-A464-4DAF-8A66-B25BC8AC40E5}" name="Quantity"/>
    <tableColumn id="5" xr3:uid="{2F30BEE6-3CC5-41A5-97E0-EF20C42EC7ED}" name="Price" dataDxfId="1"/>
    <tableColumn id="6" xr3:uid="{ADC5CD13-65DD-4451-B25B-9C3250CF7E34}" name="Total" dataDxfId="2"/>
    <tableColumn id="7" xr3:uid="{D9EABC82-7333-4E3C-B754-EEA669249BF6}" name="Discount" dataDxfId="0">
      <calculatedColumnFormula>discount(Table1[[#This Row],[Quantity]],Table1[[#This Row],[Price]])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1:M20"/>
  <sheetViews>
    <sheetView tabSelected="1" workbookViewId="0">
      <selection activeCell="C18" sqref="C18"/>
    </sheetView>
  </sheetViews>
  <sheetFormatPr defaultRowHeight="14.4" x14ac:dyDescent="0.3"/>
  <cols>
    <col min="2" max="2" width="53.44140625" customWidth="1"/>
    <col min="4" max="4" width="3" customWidth="1"/>
    <col min="5" max="5" width="40.44140625" style="6" customWidth="1"/>
    <col min="7" max="7" width="9.77734375" style="3" customWidth="1"/>
    <col min="8" max="8" width="16.109375" customWidth="1"/>
    <col min="9" max="9" width="16.44140625" customWidth="1"/>
    <col min="10" max="10" width="10.33203125" customWidth="1"/>
    <col min="11" max="11" width="11.88671875" style="10" customWidth="1"/>
    <col min="12" max="12" width="13.88671875" style="9" bestFit="1" customWidth="1"/>
    <col min="13" max="13" width="12.33203125" customWidth="1"/>
  </cols>
  <sheetData>
    <row r="1" spans="2:13" x14ac:dyDescent="0.3">
      <c r="G1" s="3" t="s">
        <v>0</v>
      </c>
      <c r="H1" s="3" t="s">
        <v>1</v>
      </c>
      <c r="I1" s="3" t="s">
        <v>2</v>
      </c>
      <c r="J1" t="s">
        <v>3</v>
      </c>
      <c r="K1" s="10" t="s">
        <v>4</v>
      </c>
      <c r="L1" s="9" t="s">
        <v>6</v>
      </c>
      <c r="M1" t="s">
        <v>5</v>
      </c>
    </row>
    <row r="2" spans="2:13" x14ac:dyDescent="0.3">
      <c r="B2" t="s">
        <v>37</v>
      </c>
      <c r="D2" s="1" t="s">
        <v>56</v>
      </c>
      <c r="E2" s="5" t="s">
        <v>57</v>
      </c>
      <c r="G2" s="3">
        <v>11280</v>
      </c>
      <c r="H2" t="s">
        <v>7</v>
      </c>
      <c r="I2" t="s">
        <v>8</v>
      </c>
      <c r="J2">
        <v>15</v>
      </c>
      <c r="K2" s="10">
        <v>30000</v>
      </c>
      <c r="L2" s="9">
        <v>450000</v>
      </c>
      <c r="M2">
        <f>discount(Table1[[#This Row],[Quantity]],Table1[[#This Row],[Price]])</f>
        <v>0</v>
      </c>
    </row>
    <row r="3" spans="2:13" x14ac:dyDescent="0.3">
      <c r="B3" t="s">
        <v>38</v>
      </c>
      <c r="D3" s="1" t="s">
        <v>58</v>
      </c>
      <c r="E3" s="5" t="s">
        <v>59</v>
      </c>
      <c r="G3" s="3">
        <v>11281</v>
      </c>
      <c r="H3" t="s">
        <v>9</v>
      </c>
      <c r="I3" t="s">
        <v>10</v>
      </c>
      <c r="J3">
        <v>10</v>
      </c>
      <c r="K3" s="10">
        <v>25000</v>
      </c>
      <c r="L3" s="9">
        <v>250000</v>
      </c>
      <c r="M3">
        <f>discount(Table1[[#This Row],[Quantity]],Table1[[#This Row],[Price]])</f>
        <v>0</v>
      </c>
    </row>
    <row r="4" spans="2:13" x14ac:dyDescent="0.3">
      <c r="B4" t="s">
        <v>39</v>
      </c>
      <c r="D4" s="1" t="s">
        <v>60</v>
      </c>
      <c r="E4" s="5" t="s">
        <v>61</v>
      </c>
      <c r="G4" s="3">
        <v>11282</v>
      </c>
      <c r="H4" t="s">
        <v>11</v>
      </c>
      <c r="I4" t="s">
        <v>12</v>
      </c>
      <c r="J4">
        <v>150</v>
      </c>
      <c r="K4" s="10">
        <v>28000</v>
      </c>
      <c r="L4" s="9">
        <v>4200000</v>
      </c>
      <c r="M4">
        <f>discount(Table1[[#This Row],[Quantity]],Table1[[#This Row],[Price]])</f>
        <v>840000</v>
      </c>
    </row>
    <row r="5" spans="2:13" x14ac:dyDescent="0.3">
      <c r="B5" t="s">
        <v>40</v>
      </c>
      <c r="D5" s="1" t="s">
        <v>64</v>
      </c>
      <c r="E5" s="5" t="s">
        <v>62</v>
      </c>
      <c r="G5" s="3">
        <v>11283</v>
      </c>
      <c r="H5" t="s">
        <v>13</v>
      </c>
      <c r="I5" t="s">
        <v>14</v>
      </c>
      <c r="J5">
        <v>12</v>
      </c>
      <c r="K5" s="10">
        <v>30000</v>
      </c>
      <c r="L5" s="9">
        <v>360000</v>
      </c>
      <c r="M5">
        <f>discount(Table1[[#This Row],[Quantity]],Table1[[#This Row],[Price]])</f>
        <v>0</v>
      </c>
    </row>
    <row r="6" spans="2:13" ht="28.2" customHeight="1" x14ac:dyDescent="0.3">
      <c r="B6" t="s">
        <v>41</v>
      </c>
      <c r="D6" s="1" t="s">
        <v>65</v>
      </c>
      <c r="E6" s="5" t="s">
        <v>63</v>
      </c>
      <c r="G6" s="3">
        <v>11284</v>
      </c>
      <c r="H6" t="s">
        <v>15</v>
      </c>
      <c r="I6" t="s">
        <v>16</v>
      </c>
      <c r="J6">
        <v>20</v>
      </c>
      <c r="K6" s="10">
        <v>30000</v>
      </c>
      <c r="L6" s="9">
        <v>600000</v>
      </c>
      <c r="M6">
        <f>discount(Table1[[#This Row],[Quantity]],Table1[[#This Row],[Price]])</f>
        <v>0</v>
      </c>
    </row>
    <row r="7" spans="2:13" x14ac:dyDescent="0.3">
      <c r="B7" t="s">
        <v>42</v>
      </c>
      <c r="G7" s="3">
        <v>11285</v>
      </c>
      <c r="H7" t="s">
        <v>17</v>
      </c>
      <c r="I7" t="s">
        <v>18</v>
      </c>
      <c r="J7">
        <v>20</v>
      </c>
      <c r="K7" s="10">
        <v>26000</v>
      </c>
      <c r="L7" s="9">
        <v>520000</v>
      </c>
      <c r="M7">
        <f>discount(Table1[[#This Row],[Quantity]],Table1[[#This Row],[Price]])</f>
        <v>0</v>
      </c>
    </row>
    <row r="8" spans="2:13" x14ac:dyDescent="0.3">
      <c r="B8" t="s">
        <v>43</v>
      </c>
      <c r="G8" s="3">
        <v>11286</v>
      </c>
      <c r="H8" t="s">
        <v>19</v>
      </c>
      <c r="I8" t="s">
        <v>20</v>
      </c>
      <c r="J8">
        <v>2</v>
      </c>
      <c r="K8" s="10">
        <v>30000</v>
      </c>
      <c r="L8" s="9">
        <v>60000</v>
      </c>
      <c r="M8">
        <f>discount(Table1[[#This Row],[Quantity]],Table1[[#This Row],[Price]])</f>
        <v>0</v>
      </c>
    </row>
    <row r="9" spans="2:13" x14ac:dyDescent="0.3">
      <c r="B9" t="s">
        <v>44</v>
      </c>
      <c r="G9" s="3">
        <v>11287</v>
      </c>
      <c r="H9" t="s">
        <v>21</v>
      </c>
      <c r="I9" t="s">
        <v>22</v>
      </c>
      <c r="J9">
        <v>5</v>
      </c>
      <c r="K9" s="10">
        <v>35000</v>
      </c>
      <c r="L9" s="9">
        <v>175000</v>
      </c>
      <c r="M9">
        <f>discount(Table1[[#This Row],[Quantity]],Table1[[#This Row],[Price]])</f>
        <v>0</v>
      </c>
    </row>
    <row r="10" spans="2:13" x14ac:dyDescent="0.3">
      <c r="B10" t="s">
        <v>45</v>
      </c>
      <c r="G10" s="3">
        <v>11288</v>
      </c>
      <c r="H10" t="s">
        <v>23</v>
      </c>
      <c r="I10" t="s">
        <v>24</v>
      </c>
      <c r="J10">
        <v>80</v>
      </c>
      <c r="K10" s="10">
        <v>30000</v>
      </c>
      <c r="L10" s="9">
        <v>2400000</v>
      </c>
      <c r="M10">
        <f>discount(Table1[[#This Row],[Quantity]],Table1[[#This Row],[Price]])</f>
        <v>480000</v>
      </c>
    </row>
    <row r="11" spans="2:13" x14ac:dyDescent="0.3">
      <c r="B11" t="s">
        <v>46</v>
      </c>
      <c r="G11" s="3">
        <v>11289</v>
      </c>
      <c r="H11" t="s">
        <v>25</v>
      </c>
      <c r="I11" t="s">
        <v>26</v>
      </c>
      <c r="J11">
        <v>100</v>
      </c>
      <c r="K11" s="10">
        <v>26000</v>
      </c>
      <c r="L11" s="9">
        <v>2600000</v>
      </c>
      <c r="M11">
        <f>discount(Table1[[#This Row],[Quantity]],Table1[[#This Row],[Price]])</f>
        <v>520000</v>
      </c>
    </row>
    <row r="12" spans="2:13" x14ac:dyDescent="0.3">
      <c r="B12" t="s">
        <v>47</v>
      </c>
      <c r="G12" s="3">
        <v>11290</v>
      </c>
      <c r="H12" t="s">
        <v>27</v>
      </c>
      <c r="I12" t="s">
        <v>28</v>
      </c>
      <c r="J12">
        <v>20</v>
      </c>
      <c r="K12" s="10">
        <v>35000</v>
      </c>
      <c r="L12" s="9">
        <v>700000</v>
      </c>
      <c r="M12">
        <f>discount(Table1[[#This Row],[Quantity]],Table1[[#This Row],[Price]])</f>
        <v>0</v>
      </c>
    </row>
    <row r="13" spans="2:13" x14ac:dyDescent="0.3">
      <c r="B13" t="s">
        <v>48</v>
      </c>
      <c r="G13" s="3">
        <v>11291</v>
      </c>
      <c r="H13" t="s">
        <v>29</v>
      </c>
      <c r="I13" t="s">
        <v>30</v>
      </c>
      <c r="J13">
        <v>25</v>
      </c>
      <c r="K13" s="10">
        <v>40000</v>
      </c>
      <c r="L13" s="9">
        <v>1000000</v>
      </c>
      <c r="M13">
        <f>discount(Table1[[#This Row],[Quantity]],Table1[[#This Row],[Price]])</f>
        <v>200000</v>
      </c>
    </row>
    <row r="14" spans="2:13" x14ac:dyDescent="0.3">
      <c r="B14" t="s">
        <v>49</v>
      </c>
      <c r="G14" s="3">
        <v>11292</v>
      </c>
      <c r="H14" t="s">
        <v>31</v>
      </c>
      <c r="I14" t="s">
        <v>12</v>
      </c>
      <c r="J14">
        <v>10</v>
      </c>
      <c r="K14" s="10">
        <v>28000</v>
      </c>
      <c r="L14" s="9">
        <v>280000</v>
      </c>
      <c r="M14">
        <f>discount(Table1[[#This Row],[Quantity]],Table1[[#This Row],[Price]])</f>
        <v>0</v>
      </c>
    </row>
    <row r="15" spans="2:13" x14ac:dyDescent="0.3">
      <c r="B15" t="s">
        <v>50</v>
      </c>
      <c r="G15" s="3">
        <v>11293</v>
      </c>
      <c r="H15" t="s">
        <v>32</v>
      </c>
      <c r="I15" t="s">
        <v>14</v>
      </c>
      <c r="J15">
        <v>10</v>
      </c>
      <c r="K15" s="10">
        <v>30000</v>
      </c>
      <c r="L15" s="9">
        <v>300000</v>
      </c>
      <c r="M15">
        <f>discount(Table1[[#This Row],[Quantity]],Table1[[#This Row],[Price]])</f>
        <v>0</v>
      </c>
    </row>
    <row r="16" spans="2:13" x14ac:dyDescent="0.3">
      <c r="B16" t="s">
        <v>51</v>
      </c>
      <c r="G16" s="3">
        <v>11294</v>
      </c>
      <c r="H16" t="s">
        <v>33</v>
      </c>
      <c r="I16" t="s">
        <v>16</v>
      </c>
      <c r="J16">
        <v>5</v>
      </c>
      <c r="K16" s="10">
        <v>30000</v>
      </c>
      <c r="L16" s="9">
        <v>150000</v>
      </c>
      <c r="M16">
        <f>discount(Table1[[#This Row],[Quantity]],Table1[[#This Row],[Price]])</f>
        <v>0</v>
      </c>
    </row>
    <row r="17" spans="2:13" x14ac:dyDescent="0.3">
      <c r="B17" t="s">
        <v>52</v>
      </c>
      <c r="G17" s="3">
        <v>11295</v>
      </c>
      <c r="H17" t="s">
        <v>34</v>
      </c>
      <c r="I17" t="s">
        <v>18</v>
      </c>
      <c r="J17">
        <v>180</v>
      </c>
      <c r="K17" s="10">
        <v>26000</v>
      </c>
      <c r="L17" s="9">
        <v>4680000</v>
      </c>
      <c r="M17">
        <f>discount(Table1[[#This Row],[Quantity]],Table1[[#This Row],[Price]])</f>
        <v>936000</v>
      </c>
    </row>
    <row r="18" spans="2:13" x14ac:dyDescent="0.3">
      <c r="B18" t="s">
        <v>53</v>
      </c>
      <c r="G18" s="3">
        <v>11296</v>
      </c>
      <c r="H18" t="s">
        <v>35</v>
      </c>
      <c r="I18" t="s">
        <v>20</v>
      </c>
      <c r="J18">
        <v>5</v>
      </c>
      <c r="K18" s="10">
        <v>30000</v>
      </c>
      <c r="L18" s="9">
        <v>150000</v>
      </c>
      <c r="M18">
        <f>discount(Table1[[#This Row],[Quantity]],Table1[[#This Row],[Price]])</f>
        <v>0</v>
      </c>
    </row>
    <row r="19" spans="2:13" x14ac:dyDescent="0.3">
      <c r="B19" t="s">
        <v>54</v>
      </c>
      <c r="G19" s="3">
        <v>11297</v>
      </c>
      <c r="H19" t="s">
        <v>36</v>
      </c>
      <c r="I19" t="s">
        <v>22</v>
      </c>
      <c r="J19">
        <v>250</v>
      </c>
      <c r="K19" s="10">
        <v>35000</v>
      </c>
      <c r="L19" s="9">
        <v>8750000</v>
      </c>
      <c r="M19">
        <f>discount(Table1[[#This Row],[Quantity]],Table1[[#This Row],[Price]])</f>
        <v>1750000</v>
      </c>
    </row>
    <row r="20" spans="2:13" x14ac:dyDescent="0.3">
      <c r="B20" t="s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workbookViewId="0">
      <selection activeCell="H3" sqref="H3"/>
    </sheetView>
  </sheetViews>
  <sheetFormatPr defaultRowHeight="14.4" x14ac:dyDescent="0.3"/>
  <cols>
    <col min="2" max="2" width="8.44140625" style="3" bestFit="1" customWidth="1"/>
    <col min="3" max="3" width="15.6640625" bestFit="1" customWidth="1"/>
    <col min="4" max="4" width="16.33203125" bestFit="1" customWidth="1"/>
    <col min="5" max="5" width="8.6640625" bestFit="1" customWidth="1"/>
    <col min="6" max="6" width="6" bestFit="1" customWidth="1"/>
    <col min="7" max="7" width="8" bestFit="1" customWidth="1"/>
  </cols>
  <sheetData>
    <row r="2" spans="2:8" s="3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6</v>
      </c>
      <c r="H2" s="4" t="s">
        <v>5</v>
      </c>
    </row>
    <row r="3" spans="2:8" x14ac:dyDescent="0.3">
      <c r="B3" s="2">
        <v>11280</v>
      </c>
      <c r="C3" s="1" t="s">
        <v>7</v>
      </c>
      <c r="D3" s="1" t="s">
        <v>8</v>
      </c>
      <c r="E3" s="1">
        <v>15</v>
      </c>
      <c r="F3" s="1">
        <v>30000</v>
      </c>
      <c r="G3" s="1">
        <v>450000</v>
      </c>
      <c r="H3" s="1">
        <f>discount(E3,F3)</f>
        <v>30000</v>
      </c>
    </row>
    <row r="4" spans="2:8" x14ac:dyDescent="0.3">
      <c r="B4" s="2">
        <v>11281</v>
      </c>
      <c r="C4" s="1" t="s">
        <v>9</v>
      </c>
      <c r="D4" s="1" t="s">
        <v>10</v>
      </c>
      <c r="E4" s="1">
        <v>10</v>
      </c>
      <c r="F4" s="1">
        <v>25000</v>
      </c>
      <c r="G4" s="1">
        <v>250000</v>
      </c>
      <c r="H4" s="1">
        <f t="shared" ref="H4:H20" si="0">discount(E4,F4)</f>
        <v>25000</v>
      </c>
    </row>
    <row r="5" spans="2:8" x14ac:dyDescent="0.3">
      <c r="B5" s="8">
        <v>11282</v>
      </c>
      <c r="C5" s="7" t="s">
        <v>11</v>
      </c>
      <c r="D5" s="7" t="s">
        <v>12</v>
      </c>
      <c r="E5" s="7">
        <v>150</v>
      </c>
      <c r="F5" s="7">
        <v>28000</v>
      </c>
      <c r="G5" s="7">
        <v>4200000</v>
      </c>
      <c r="H5" s="7">
        <f t="shared" si="0"/>
        <v>840000</v>
      </c>
    </row>
    <row r="6" spans="2:8" x14ac:dyDescent="0.3">
      <c r="B6" s="2">
        <v>11283</v>
      </c>
      <c r="C6" s="1" t="s">
        <v>13</v>
      </c>
      <c r="D6" s="1" t="s">
        <v>14</v>
      </c>
      <c r="E6" s="1">
        <v>12</v>
      </c>
      <c r="F6" s="1">
        <v>30000</v>
      </c>
      <c r="G6" s="1">
        <v>360000</v>
      </c>
      <c r="H6" s="1">
        <f t="shared" si="0"/>
        <v>30000</v>
      </c>
    </row>
    <row r="7" spans="2:8" x14ac:dyDescent="0.3">
      <c r="B7" s="2">
        <v>11284</v>
      </c>
      <c r="C7" s="1" t="s">
        <v>15</v>
      </c>
      <c r="D7" s="1" t="s">
        <v>16</v>
      </c>
      <c r="E7" s="1">
        <v>20</v>
      </c>
      <c r="F7" s="1">
        <v>30000</v>
      </c>
      <c r="G7" s="1">
        <v>600000</v>
      </c>
      <c r="H7" s="1">
        <f t="shared" si="0"/>
        <v>30000</v>
      </c>
    </row>
    <row r="8" spans="2:8" x14ac:dyDescent="0.3">
      <c r="B8" s="2">
        <v>11285</v>
      </c>
      <c r="C8" s="1" t="s">
        <v>17</v>
      </c>
      <c r="D8" s="1" t="s">
        <v>18</v>
      </c>
      <c r="E8" s="1">
        <v>20</v>
      </c>
      <c r="F8" s="1">
        <v>26000</v>
      </c>
      <c r="G8" s="1">
        <v>520000</v>
      </c>
      <c r="H8" s="1">
        <f t="shared" si="0"/>
        <v>26000</v>
      </c>
    </row>
    <row r="9" spans="2:8" x14ac:dyDescent="0.3">
      <c r="B9" s="2">
        <v>11286</v>
      </c>
      <c r="C9" s="1" t="s">
        <v>19</v>
      </c>
      <c r="D9" s="1" t="s">
        <v>20</v>
      </c>
      <c r="E9" s="1">
        <v>2</v>
      </c>
      <c r="F9" s="1">
        <v>30000</v>
      </c>
      <c r="G9" s="1">
        <v>60000</v>
      </c>
      <c r="H9" s="1">
        <f t="shared" si="0"/>
        <v>30000</v>
      </c>
    </row>
    <row r="10" spans="2:8" x14ac:dyDescent="0.3">
      <c r="B10" s="2">
        <v>11287</v>
      </c>
      <c r="C10" s="1" t="s">
        <v>21</v>
      </c>
      <c r="D10" s="1" t="s">
        <v>22</v>
      </c>
      <c r="E10" s="1">
        <v>5</v>
      </c>
      <c r="F10" s="1">
        <v>35000</v>
      </c>
      <c r="G10" s="1">
        <v>175000</v>
      </c>
      <c r="H10" s="1">
        <f t="shared" si="0"/>
        <v>35000</v>
      </c>
    </row>
    <row r="11" spans="2:8" x14ac:dyDescent="0.3">
      <c r="B11" s="8">
        <v>11288</v>
      </c>
      <c r="C11" s="7" t="s">
        <v>23</v>
      </c>
      <c r="D11" s="7" t="s">
        <v>24</v>
      </c>
      <c r="E11" s="7">
        <v>80</v>
      </c>
      <c r="F11" s="7">
        <v>30000</v>
      </c>
      <c r="G11" s="7">
        <v>2400000</v>
      </c>
      <c r="H11" s="7">
        <f t="shared" si="0"/>
        <v>480000</v>
      </c>
    </row>
    <row r="12" spans="2:8" x14ac:dyDescent="0.3">
      <c r="B12" s="8">
        <v>11289</v>
      </c>
      <c r="C12" s="7" t="s">
        <v>25</v>
      </c>
      <c r="D12" s="7" t="s">
        <v>26</v>
      </c>
      <c r="E12" s="7">
        <v>100</v>
      </c>
      <c r="F12" s="7">
        <v>26000</v>
      </c>
      <c r="G12" s="7">
        <v>2600000</v>
      </c>
      <c r="H12" s="7">
        <f t="shared" si="0"/>
        <v>520000</v>
      </c>
    </row>
    <row r="13" spans="2:8" x14ac:dyDescent="0.3">
      <c r="B13" s="2">
        <v>11290</v>
      </c>
      <c r="C13" s="1" t="s">
        <v>27</v>
      </c>
      <c r="D13" s="1" t="s">
        <v>28</v>
      </c>
      <c r="E13" s="1">
        <v>20</v>
      </c>
      <c r="F13" s="1">
        <v>35000</v>
      </c>
      <c r="G13" s="1">
        <v>700000</v>
      </c>
      <c r="H13" s="1">
        <f t="shared" si="0"/>
        <v>35000</v>
      </c>
    </row>
    <row r="14" spans="2:8" x14ac:dyDescent="0.3">
      <c r="B14" s="8">
        <v>11291</v>
      </c>
      <c r="C14" s="7" t="s">
        <v>29</v>
      </c>
      <c r="D14" s="7" t="s">
        <v>30</v>
      </c>
      <c r="E14" s="7">
        <v>25</v>
      </c>
      <c r="F14" s="7">
        <v>40000</v>
      </c>
      <c r="G14" s="7">
        <v>1000000</v>
      </c>
      <c r="H14" s="7">
        <f t="shared" si="0"/>
        <v>200000</v>
      </c>
    </row>
    <row r="15" spans="2:8" x14ac:dyDescent="0.3">
      <c r="B15" s="2">
        <v>11292</v>
      </c>
      <c r="C15" s="1" t="s">
        <v>31</v>
      </c>
      <c r="D15" s="1" t="s">
        <v>12</v>
      </c>
      <c r="E15" s="1">
        <v>10</v>
      </c>
      <c r="F15" s="1">
        <v>28000</v>
      </c>
      <c r="G15" s="1">
        <v>280000</v>
      </c>
      <c r="H15" s="1">
        <f t="shared" si="0"/>
        <v>28000</v>
      </c>
    </row>
    <row r="16" spans="2:8" x14ac:dyDescent="0.3">
      <c r="B16" s="2">
        <v>11293</v>
      </c>
      <c r="C16" s="1" t="s">
        <v>32</v>
      </c>
      <c r="D16" s="1" t="s">
        <v>14</v>
      </c>
      <c r="E16" s="1">
        <v>10</v>
      </c>
      <c r="F16" s="1">
        <v>30000</v>
      </c>
      <c r="G16" s="1">
        <v>300000</v>
      </c>
      <c r="H16" s="1">
        <f t="shared" si="0"/>
        <v>30000</v>
      </c>
    </row>
    <row r="17" spans="2:8" x14ac:dyDescent="0.3">
      <c r="B17" s="2">
        <v>11294</v>
      </c>
      <c r="C17" s="1" t="s">
        <v>33</v>
      </c>
      <c r="D17" s="1" t="s">
        <v>16</v>
      </c>
      <c r="E17" s="1">
        <v>5</v>
      </c>
      <c r="F17" s="1">
        <v>30000</v>
      </c>
      <c r="G17" s="1">
        <v>150000</v>
      </c>
      <c r="H17" s="1">
        <f t="shared" si="0"/>
        <v>30000</v>
      </c>
    </row>
    <row r="18" spans="2:8" x14ac:dyDescent="0.3">
      <c r="B18" s="8">
        <v>11295</v>
      </c>
      <c r="C18" s="7" t="s">
        <v>34</v>
      </c>
      <c r="D18" s="7" t="s">
        <v>18</v>
      </c>
      <c r="E18" s="7">
        <v>180</v>
      </c>
      <c r="F18" s="7">
        <v>26000</v>
      </c>
      <c r="G18" s="7">
        <v>4680000</v>
      </c>
      <c r="H18" s="7">
        <f t="shared" si="0"/>
        <v>936000</v>
      </c>
    </row>
    <row r="19" spans="2:8" x14ac:dyDescent="0.3">
      <c r="B19" s="2">
        <v>11296</v>
      </c>
      <c r="C19" s="1" t="s">
        <v>35</v>
      </c>
      <c r="D19" s="1" t="s">
        <v>20</v>
      </c>
      <c r="E19" s="1">
        <v>5</v>
      </c>
      <c r="F19" s="1">
        <v>30000</v>
      </c>
      <c r="G19" s="1">
        <v>150000</v>
      </c>
      <c r="H19" s="1">
        <f t="shared" si="0"/>
        <v>30000</v>
      </c>
    </row>
    <row r="20" spans="2:8" x14ac:dyDescent="0.3">
      <c r="B20" s="8">
        <v>11297</v>
      </c>
      <c r="C20" s="7" t="s">
        <v>36</v>
      </c>
      <c r="D20" s="7" t="s">
        <v>22</v>
      </c>
      <c r="E20" s="7">
        <v>250</v>
      </c>
      <c r="F20" s="7">
        <v>35000</v>
      </c>
      <c r="G20" s="7">
        <v>8750000</v>
      </c>
      <c r="H20" s="7">
        <f t="shared" si="0"/>
        <v>1750000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chinal suthar</cp:lastModifiedBy>
  <dcterms:created xsi:type="dcterms:W3CDTF">2024-05-20T09:31:27Z</dcterms:created>
  <dcterms:modified xsi:type="dcterms:W3CDTF">2024-09-05T17:47:39Z</dcterms:modified>
</cp:coreProperties>
</file>