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3C864F3-C7CE-4908-BA4C-44E1E5FE8ABF}" xr6:coauthVersionLast="47" xr6:coauthVersionMax="47" xr10:uidLastSave="{00000000-0000-0000-0000-000000000000}"/>
  <bookViews>
    <workbookView xWindow="-108" yWindow="-108" windowWidth="23256" windowHeight="12456" activeTab="1" xr2:uid="{A5AC3351-75CF-4AF6-A3CC-57BF2311CAC1}"/>
  </bookViews>
  <sheets>
    <sheet name="Que1" sheetId="1" r:id="rId1"/>
    <sheet name="Qu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6" i="2"/>
  <c r="H4" i="2"/>
  <c r="H7" i="1"/>
  <c r="H5" i="1"/>
  <c r="H3" i="1"/>
</calcChain>
</file>

<file path=xl/sharedStrings.xml><?xml version="1.0" encoding="utf-8"?>
<sst xmlns="http://schemas.openxmlformats.org/spreadsheetml/2006/main" count="53" uniqueCount="43">
  <si>
    <t>2007 Figures</t>
  </si>
  <si>
    <t>2008 Figures</t>
  </si>
  <si>
    <t>2009 Figures</t>
  </si>
  <si>
    <t>Month</t>
  </si>
  <si>
    <t>Amount</t>
  </si>
  <si>
    <t>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</si>
  <si>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</si>
  <si>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</si>
  <si>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</si>
  <si>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</si>
  <si>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</si>
  <si>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</si>
  <si>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</si>
  <si>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</si>
  <si>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</si>
  <si>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</si>
  <si>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</si>
  <si>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</si>
  <si>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</si>
  <si>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</si>
  <si>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</si>
  <si>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</si>
  <si>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</si>
  <si>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</si>
  <si>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</si>
  <si>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</si>
  <si>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</si>
  <si>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</si>
  <si>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</si>
  <si>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</si>
  <si>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</si>
  <si>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</si>
  <si>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</si>
  <si>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</si>
  <si>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</si>
  <si>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</si>
  <si>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VARIENCE</t>
  </si>
  <si>
    <t xml:space="preserve"> &lt;- 2007 Figure Varience of Population</t>
  </si>
  <si>
    <t>&lt;- 2008 Figure Varience of Population</t>
  </si>
  <si>
    <t>&lt;- 2009 Figure Varience of Population</t>
  </si>
  <si>
    <t xml:space="preserve">&lt;- Group 1 Varience of Sample </t>
  </si>
  <si>
    <t>&lt;- Group 2 Varience of Sample</t>
  </si>
  <si>
    <t>&lt;- Group 3 Varience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</si>
</sst>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2" borderId="1" applyNumberFormat="0" applyAlignment="0" applyProtection="0"/>
    <xf numFmtId="0" fontId="5" fillId="3" borderId="3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0" fillId="0" borderId="14" xfId="0" applyBorder="1"/>
    <xf numFmtId="0" fontId="0" fillId="0" borderId="15" xfId="0" applyBorder="1" applyAlignment="1">
      <alignment horizontal="right"/>
    </xf>
    <xf numFmtId="0" fontId="1" fillId="4" borderId="10" xfId="5" applyBorder="1" applyAlignment="1">
      <alignment horizontal="center"/>
    </xf>
    <xf numFmtId="0" fontId="1" fillId="4" borderId="11" xfId="5" applyBorder="1" applyAlignment="1">
      <alignment horizontal="center"/>
    </xf>
    <xf numFmtId="0" fontId="1" fillId="4" borderId="12" xfId="5" applyBorder="1" applyAlignment="1">
      <alignment horizontal="center"/>
    </xf>
    <xf numFmtId="0" fontId="1" fillId="4" borderId="7" xfId="5" applyBorder="1" applyAlignment="1">
      <alignment horizontal="center" vertical="center"/>
    </xf>
    <xf numFmtId="0" fontId="1" fillId="4" borderId="4" xfId="5" applyBorder="1" applyAlignment="1">
      <alignment horizontal="center" vertical="center"/>
    </xf>
    <xf numFmtId="17" fontId="1" fillId="5" borderId="13" xfId="6" applyNumberFormat="1" applyBorder="1" applyAlignment="1">
      <alignment vertical="center"/>
    </xf>
    <xf numFmtId="17" fontId="1" fillId="5" borderId="14" xfId="6" applyNumberFormat="1" applyBorder="1" applyAlignment="1">
      <alignment vertical="center"/>
    </xf>
    <xf numFmtId="17" fontId="1" fillId="5" borderId="15" xfId="6" applyNumberFormat="1" applyBorder="1" applyAlignment="1">
      <alignment vertical="center"/>
    </xf>
    <xf numFmtId="3" fontId="1" fillId="6" borderId="13" xfId="7" applyNumberFormat="1" applyBorder="1" applyAlignment="1">
      <alignment vertical="center"/>
    </xf>
    <xf numFmtId="3" fontId="1" fillId="6" borderId="14" xfId="7" applyNumberFormat="1" applyBorder="1" applyAlignment="1">
      <alignment vertical="center"/>
    </xf>
    <xf numFmtId="3" fontId="1" fillId="6" borderId="15" xfId="7" applyNumberFormat="1" applyBorder="1" applyAlignment="1">
      <alignment vertical="center"/>
    </xf>
    <xf numFmtId="3" fontId="1" fillId="6" borderId="6" xfId="7" applyNumberFormat="1" applyBorder="1" applyAlignment="1">
      <alignment vertical="center"/>
    </xf>
    <xf numFmtId="3" fontId="1" fillId="6" borderId="9" xfId="7" applyNumberFormat="1" applyBorder="1" applyAlignment="1">
      <alignment vertical="center"/>
    </xf>
    <xf numFmtId="0" fontId="4" fillId="2" borderId="1" xfId="3" applyAlignment="1">
      <alignment horizontal="center" vertical="center"/>
    </xf>
    <xf numFmtId="0" fontId="5" fillId="3" borderId="3" xfId="4"/>
    <xf numFmtId="0" fontId="3" fillId="2" borderId="2" xfId="2" applyAlignment="1">
      <alignment horizontal="center"/>
    </xf>
    <xf numFmtId="0" fontId="3" fillId="2" borderId="2" xfId="2" applyAlignment="1">
      <alignment horizontal="center"/>
    </xf>
    <xf numFmtId="0" fontId="2" fillId="0" borderId="5" xfId="1" applyBorder="1"/>
    <xf numFmtId="0" fontId="2" fillId="0" borderId="7" xfId="1" applyBorder="1"/>
    <xf numFmtId="0" fontId="2" fillId="0" borderId="14" xfId="1" applyBorder="1"/>
    <xf numFmtId="0" fontId="2" fillId="0" borderId="15" xfId="1" applyBorder="1"/>
    <xf numFmtId="0" fontId="2" fillId="0" borderId="0" xfId="1" applyBorder="1"/>
    <xf numFmtId="0" fontId="2" fillId="0" borderId="8" xfId="1" applyBorder="1"/>
    <xf numFmtId="0" fontId="5" fillId="3" borderId="3" xfId="4" applyAlignment="1">
      <alignment horizontal="center" vertical="center"/>
    </xf>
    <xf numFmtId="0" fontId="4" fillId="2" borderId="1" xfId="3"/>
  </cellXfs>
  <cellStyles count="8">
    <cellStyle name="20% - Accent1" xfId="5" builtinId="30"/>
    <cellStyle name="20% - Accent2" xfId="6" builtinId="34"/>
    <cellStyle name="20% - Accent3" xfId="7" builtinId="38"/>
    <cellStyle name="Calculation" xfId="3" builtinId="22"/>
    <cellStyle name="Check Cell" xfId="4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CFEE-ED7B-47E2-B1EC-8EB382B6DBCA}">
  <dimension ref="A1:I14"/>
  <sheetViews>
    <sheetView workbookViewId="0">
      <selection activeCell="D20" sqref="D20"/>
    </sheetView>
  </sheetViews>
  <sheetFormatPr defaultRowHeight="14.4" x14ac:dyDescent="0.3"/>
  <cols>
    <col min="8" max="8" width="13" customWidth="1"/>
    <col min="9" max="9" width="34.5546875" customWidth="1"/>
  </cols>
  <sheetData>
    <row r="1" spans="1:9" ht="15" thickBot="1" x14ac:dyDescent="0.35">
      <c r="A1" s="4" t="s">
        <v>0</v>
      </c>
      <c r="B1" s="5"/>
      <c r="C1" s="4" t="s">
        <v>1</v>
      </c>
      <c r="D1" s="6"/>
      <c r="E1" s="5" t="s">
        <v>2</v>
      </c>
      <c r="F1" s="6"/>
      <c r="H1" s="17" t="s">
        <v>5</v>
      </c>
    </row>
    <row r="2" spans="1:9" ht="15" thickBot="1" x14ac:dyDescent="0.35">
      <c r="A2" s="7" t="s">
        <v>3</v>
      </c>
      <c r="B2" s="8" t="s">
        <v>4</v>
      </c>
      <c r="C2" s="8" t="s">
        <v>3</v>
      </c>
      <c r="D2" s="8" t="s">
        <v>4</v>
      </c>
      <c r="E2" s="8" t="s">
        <v>3</v>
      </c>
      <c r="F2" s="8" t="s">
        <v>4</v>
      </c>
      <c r="H2" s="17"/>
    </row>
    <row r="3" spans="1:9" ht="15.6" thickTop="1" thickBot="1" x14ac:dyDescent="0.35">
      <c r="A3" s="9">
        <v>39083</v>
      </c>
      <c r="B3" s="12">
        <v>15000</v>
      </c>
      <c r="C3" s="9">
        <v>39448</v>
      </c>
      <c r="D3" s="12">
        <v>17500</v>
      </c>
      <c r="E3" s="9">
        <v>39814</v>
      </c>
      <c r="F3" s="15">
        <v>13000</v>
      </c>
      <c r="H3" s="18">
        <f>_xlfn.VAR.P(B3,B4,B5,B6,B7,B8,B9,B10,B11,B12,B13,B14)</f>
        <v>5713541.666666667</v>
      </c>
      <c r="I3" s="1" t="s">
        <v>37</v>
      </c>
    </row>
    <row r="4" spans="1:9" ht="15.6" thickTop="1" thickBot="1" x14ac:dyDescent="0.35">
      <c r="A4" s="10">
        <v>39114</v>
      </c>
      <c r="B4" s="13">
        <v>14500</v>
      </c>
      <c r="C4" s="10">
        <v>39479</v>
      </c>
      <c r="D4" s="13">
        <v>12000</v>
      </c>
      <c r="E4" s="10">
        <v>39845</v>
      </c>
      <c r="F4" s="15">
        <v>15000</v>
      </c>
    </row>
    <row r="5" spans="1:9" ht="15.6" thickTop="1" thickBot="1" x14ac:dyDescent="0.35">
      <c r="A5" s="10">
        <v>39142</v>
      </c>
      <c r="B5" s="13">
        <v>14500</v>
      </c>
      <c r="C5" s="10">
        <v>39508</v>
      </c>
      <c r="D5" s="13">
        <v>16000</v>
      </c>
      <c r="E5" s="10">
        <v>39873</v>
      </c>
      <c r="F5" s="15">
        <v>14000</v>
      </c>
      <c r="H5" s="18">
        <f>_xlfn.VAR.P(D3:D14)</f>
        <v>7352430.555555556</v>
      </c>
      <c r="I5" s="1" t="s">
        <v>38</v>
      </c>
    </row>
    <row r="6" spans="1:9" ht="15.6" thickTop="1" thickBot="1" x14ac:dyDescent="0.35">
      <c r="A6" s="10">
        <v>39173</v>
      </c>
      <c r="B6" s="13">
        <v>14000</v>
      </c>
      <c r="C6" s="10">
        <v>39539</v>
      </c>
      <c r="D6" s="13">
        <v>19000</v>
      </c>
      <c r="E6" s="10">
        <v>39904</v>
      </c>
      <c r="F6" s="15">
        <v>16500</v>
      </c>
    </row>
    <row r="7" spans="1:9" ht="15.6" thickTop="1" thickBot="1" x14ac:dyDescent="0.35">
      <c r="A7" s="10">
        <v>39203</v>
      </c>
      <c r="B7" s="13">
        <v>16000</v>
      </c>
      <c r="C7" s="10">
        <v>39569</v>
      </c>
      <c r="D7" s="13">
        <v>17000</v>
      </c>
      <c r="E7" s="10">
        <v>39934</v>
      </c>
      <c r="F7" s="15">
        <v>20000</v>
      </c>
      <c r="H7" s="18">
        <f>_xlfn.VAR.P(F3:F14)</f>
        <v>5326388.888888889</v>
      </c>
      <c r="I7" s="1" t="s">
        <v>39</v>
      </c>
    </row>
    <row r="8" spans="1:9" ht="15" thickTop="1" x14ac:dyDescent="0.3">
      <c r="A8" s="10">
        <v>39234</v>
      </c>
      <c r="B8" s="13">
        <v>9500</v>
      </c>
      <c r="C8" s="10">
        <v>39600</v>
      </c>
      <c r="D8" s="13">
        <v>10500</v>
      </c>
      <c r="E8" s="10">
        <v>39965</v>
      </c>
      <c r="F8" s="15">
        <v>12500</v>
      </c>
    </row>
    <row r="9" spans="1:9" x14ac:dyDescent="0.3">
      <c r="A9" s="10">
        <v>39264</v>
      </c>
      <c r="B9" s="13">
        <v>13500</v>
      </c>
      <c r="C9" s="10">
        <v>39630</v>
      </c>
      <c r="D9" s="13">
        <v>11000</v>
      </c>
      <c r="E9" s="10">
        <v>39995</v>
      </c>
      <c r="F9" s="15">
        <v>14000</v>
      </c>
    </row>
    <row r="10" spans="1:9" x14ac:dyDescent="0.3">
      <c r="A10" s="10">
        <v>39295</v>
      </c>
      <c r="B10" s="13">
        <v>17000</v>
      </c>
      <c r="C10" s="10">
        <v>39661</v>
      </c>
      <c r="D10" s="13">
        <v>12500</v>
      </c>
      <c r="E10" s="10">
        <v>40026</v>
      </c>
      <c r="F10" s="15">
        <v>18500</v>
      </c>
    </row>
    <row r="11" spans="1:9" x14ac:dyDescent="0.3">
      <c r="A11" s="10">
        <v>39326</v>
      </c>
      <c r="B11" s="13">
        <v>11000</v>
      </c>
      <c r="C11" s="10">
        <v>39692</v>
      </c>
      <c r="D11" s="13">
        <v>13000</v>
      </c>
      <c r="E11" s="10">
        <v>40057</v>
      </c>
      <c r="F11" s="15">
        <v>14500</v>
      </c>
    </row>
    <row r="12" spans="1:9" x14ac:dyDescent="0.3">
      <c r="A12" s="10">
        <v>39356</v>
      </c>
      <c r="B12" s="13">
        <v>15000</v>
      </c>
      <c r="C12" s="10">
        <v>39722</v>
      </c>
      <c r="D12" s="13">
        <v>15500</v>
      </c>
      <c r="E12" s="10">
        <v>40087</v>
      </c>
      <c r="F12" s="15">
        <v>13000</v>
      </c>
    </row>
    <row r="13" spans="1:9" x14ac:dyDescent="0.3">
      <c r="A13" s="10">
        <v>39387</v>
      </c>
      <c r="B13" s="13">
        <v>17500</v>
      </c>
      <c r="C13" s="10">
        <v>39753</v>
      </c>
      <c r="D13" s="13">
        <v>15000</v>
      </c>
      <c r="E13" s="10">
        <v>40118</v>
      </c>
      <c r="F13" s="15">
        <v>13000</v>
      </c>
    </row>
    <row r="14" spans="1:9" ht="15" thickBot="1" x14ac:dyDescent="0.35">
      <c r="A14" s="11">
        <v>39417</v>
      </c>
      <c r="B14" s="14">
        <v>18000</v>
      </c>
      <c r="C14" s="11">
        <v>39783</v>
      </c>
      <c r="D14" s="14">
        <v>17500</v>
      </c>
      <c r="E14" s="11">
        <v>40148</v>
      </c>
      <c r="F14" s="16">
        <v>17000</v>
      </c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7E3D-C7E0-46A4-9DDA-0413417384AA}">
  <dimension ref="A1:I10"/>
  <sheetViews>
    <sheetView tabSelected="1" workbookViewId="0">
      <selection activeCell="F14" sqref="F14"/>
    </sheetView>
  </sheetViews>
  <sheetFormatPr defaultRowHeight="14.4" x14ac:dyDescent="0.3"/>
  <cols>
    <col min="8" max="8" width="11.5546875" customWidth="1"/>
    <col min="9" max="9" width="26.5546875" customWidth="1"/>
  </cols>
  <sheetData>
    <row r="1" spans="1:9" ht="15.6" thickTop="1" thickBot="1" x14ac:dyDescent="0.35">
      <c r="A1" s="19" t="s">
        <v>6</v>
      </c>
      <c r="B1" s="19"/>
      <c r="C1" s="19" t="s">
        <v>7</v>
      </c>
      <c r="D1" s="19"/>
      <c r="E1" s="19" t="s">
        <v>8</v>
      </c>
      <c r="F1" s="19"/>
      <c r="H1" s="27" t="s">
        <v>36</v>
      </c>
    </row>
    <row r="2" spans="1:9" ht="15.6" thickTop="1" thickBot="1" x14ac:dyDescent="0.35">
      <c r="A2" s="20" t="s">
        <v>9</v>
      </c>
      <c r="B2" s="20" t="s">
        <v>10</v>
      </c>
      <c r="C2" s="20" t="s">
        <v>9</v>
      </c>
      <c r="D2" s="20" t="s">
        <v>10</v>
      </c>
      <c r="E2" s="20" t="s">
        <v>9</v>
      </c>
      <c r="F2" s="20" t="s">
        <v>10</v>
      </c>
      <c r="H2" s="27"/>
    </row>
    <row r="3" spans="1:9" ht="15" thickTop="1" x14ac:dyDescent="0.3">
      <c r="A3" s="21" t="s">
        <v>11</v>
      </c>
      <c r="B3" s="2">
        <v>176</v>
      </c>
      <c r="C3" s="23" t="s">
        <v>20</v>
      </c>
      <c r="D3" s="2">
        <v>179</v>
      </c>
      <c r="E3" s="25" t="s">
        <v>28</v>
      </c>
      <c r="F3" s="2">
        <v>179</v>
      </c>
    </row>
    <row r="4" spans="1:9" x14ac:dyDescent="0.3">
      <c r="A4" s="21" t="s">
        <v>12</v>
      </c>
      <c r="B4" s="2">
        <v>174</v>
      </c>
      <c r="C4" s="23" t="s">
        <v>21</v>
      </c>
      <c r="D4" s="2">
        <v>173</v>
      </c>
      <c r="E4" s="25" t="s">
        <v>29</v>
      </c>
      <c r="F4" s="2">
        <v>178</v>
      </c>
      <c r="H4" s="28">
        <f>_xlfn.VAR.S(B3:B9)</f>
        <v>9.8095238095238084</v>
      </c>
      <c r="I4" s="1" t="s">
        <v>40</v>
      </c>
    </row>
    <row r="5" spans="1:9" x14ac:dyDescent="0.3">
      <c r="A5" s="21" t="s">
        <v>13</v>
      </c>
      <c r="B5" s="2">
        <v>181</v>
      </c>
      <c r="C5" s="23" t="s">
        <v>22</v>
      </c>
      <c r="D5" s="2">
        <v>184</v>
      </c>
      <c r="E5" s="25" t="s">
        <v>30</v>
      </c>
      <c r="F5" s="2">
        <v>176</v>
      </c>
    </row>
    <row r="6" spans="1:9" x14ac:dyDescent="0.3">
      <c r="A6" s="21" t="s">
        <v>14</v>
      </c>
      <c r="B6" s="2">
        <v>178</v>
      </c>
      <c r="C6" s="23" t="s">
        <v>23</v>
      </c>
      <c r="D6" s="2">
        <v>175</v>
      </c>
      <c r="E6" s="25" t="s">
        <v>31</v>
      </c>
      <c r="F6" s="2">
        <v>181</v>
      </c>
      <c r="H6" s="28">
        <f>_xlfn.VAR.S(D3:D9)</f>
        <v>16.285714285714281</v>
      </c>
      <c r="I6" s="1" t="s">
        <v>41</v>
      </c>
    </row>
    <row r="7" spans="1:9" x14ac:dyDescent="0.3">
      <c r="A7" s="21" t="s">
        <v>15</v>
      </c>
      <c r="B7" s="2">
        <v>183</v>
      </c>
      <c r="C7" s="23" t="s">
        <v>24</v>
      </c>
      <c r="D7" s="2">
        <v>172</v>
      </c>
      <c r="E7" s="25" t="s">
        <v>32</v>
      </c>
      <c r="F7" s="2">
        <v>177</v>
      </c>
    </row>
    <row r="8" spans="1:9" x14ac:dyDescent="0.3">
      <c r="A8" s="21" t="s">
        <v>16</v>
      </c>
      <c r="B8" s="2">
        <v>176</v>
      </c>
      <c r="C8" s="23" t="s">
        <v>25</v>
      </c>
      <c r="D8" s="2">
        <v>176</v>
      </c>
      <c r="E8" s="25" t="s">
        <v>33</v>
      </c>
      <c r="F8" s="2">
        <v>179</v>
      </c>
      <c r="H8" s="28">
        <f>_xlfn.VAR.S(F3:F9)</f>
        <v>3.3333333333333335</v>
      </c>
      <c r="I8" s="1" t="s">
        <v>42</v>
      </c>
    </row>
    <row r="9" spans="1:9" x14ac:dyDescent="0.3">
      <c r="A9" s="21" t="s">
        <v>17</v>
      </c>
      <c r="B9" s="2">
        <v>177</v>
      </c>
      <c r="C9" s="23" t="s">
        <v>26</v>
      </c>
      <c r="D9" s="2">
        <v>177</v>
      </c>
      <c r="E9" s="25" t="s">
        <v>34</v>
      </c>
      <c r="F9" s="2">
        <v>176</v>
      </c>
    </row>
    <row r="10" spans="1:9" ht="15" thickBot="1" x14ac:dyDescent="0.35">
      <c r="A10" s="22" t="s">
        <v>18</v>
      </c>
      <c r="B10" s="3" t="s">
        <v>19</v>
      </c>
      <c r="C10" s="24" t="s">
        <v>27</v>
      </c>
      <c r="D10" s="3" t="s">
        <v>19</v>
      </c>
      <c r="E10" s="26" t="s">
        <v>35</v>
      </c>
      <c r="F10" s="3" t="s">
        <v>19</v>
      </c>
    </row>
  </sheetData>
  <mergeCells count="4">
    <mergeCell ref="A1:B1"/>
    <mergeCell ref="C1:D1"/>
    <mergeCell ref="E1:F1"/>
    <mergeCell ref="H1:H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Que1</vt:lpstr>
      <vt:lpstr>Que2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chinal suthar</dc:creator>
  <cp:lastModifiedBy>chinal suthar</cp:lastModifiedBy>
  <dcterms:created xsi:type="dcterms:W3CDTF">2024-11-18T13:39:35Z</dcterms:created>
  <dcterms:modified xsi:type="dcterms:W3CDTF">2024-11-18T14:22:46Z</dcterms:modified>
</cp:coreProperties>
</file>