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6" rupBuild="4506"/>
  <workbookPr codeName="ThisWorkbook"/>
  <bookViews>
    <workbookView xWindow="0" yWindow="0" windowWidth="19440" windowHeight="12240" activeTab="1"/>
  </bookViews>
  <sheets>
    <sheet name="项目概述" sheetId="1" r:id="rId1"/>
    <sheet name="任务详细信息" sheetId="2" r:id="rId2"/>
    <sheet name="三方原型" sheetId="3" r:id="rId3"/>
    <sheet name="暂定数据内容" sheetId="4" r:id="rId4"/>
    <sheet name="Resouce" sheetId="5" r:id="rId5"/>
    <sheet name="设备" sheetId="6" r:id="rId6"/>
  </sheets>
  <definedNames>
    <definedName name="_xlnm.Print_Titles" localSheetId="1">任务详细信息!$3:$3</definedName>
    <definedName name="_xlnm.Print_Titles" localSheetId="0">项目概述!$3:$3</definedName>
    <definedName name="ProjectList">项目[项目]</definedName>
    <definedName name="ProjectStart">任务[[#Headers],[项目]]</definedName>
  </definedNames>
  <calcPr calcId="125725"/>
</workbook>
</file>

<file path=xl/calcChain.xml><?xml version="1.0" encoding="utf-8"?>
<calcChain xmlns="http://schemas.openxmlformats.org/spreadsheetml/2006/main">
  <c r="E5" i="1"/>
  <c r="E5" a="1"/>
  <c r="E4"/>
  <c r="E6" a="1"/>
  <c r="E6" s="1"/>
  <c r="E7" a="1"/>
  <c r="E7" s="1"/>
  <c r="C4" l="1"/>
  <c r="D4" l="1"/>
  <c r="C5"/>
  <c r="C6"/>
  <c r="C7"/>
  <c r="D5" l="1"/>
  <c r="D6"/>
  <c r="D7"/>
  <c r="F7" l="1" a="1"/>
  <c r="F7" s="1"/>
  <c r="F4" l="1" a="1"/>
  <c r="F4" s="1"/>
  <c r="F5" a="1"/>
  <c r="F5" s="1"/>
  <c r="F6" a="1"/>
  <c r="F6" s="1"/>
</calcChain>
</file>

<file path=xl/sharedStrings.xml><?xml version="1.0" encoding="utf-8"?>
<sst xmlns="http://schemas.openxmlformats.org/spreadsheetml/2006/main" count="259" uniqueCount="169">
  <si>
    <t xml:space="preserve">  </t>
  </si>
  <si>
    <t>项目</t>
  </si>
  <si>
    <t>进度</t>
  </si>
  <si>
    <t xml:space="preserve"> 开始</t>
  </si>
  <si>
    <t xml:space="preserve"> 结束</t>
  </si>
  <si>
    <t>备注</t>
  </si>
  <si>
    <t>开始</t>
  </si>
  <si>
    <t>结束</t>
  </si>
  <si>
    <t>任务</t>
  </si>
  <si>
    <t>完成</t>
  </si>
  <si>
    <t>任务详细信息</t>
  </si>
  <si>
    <t>项目</t>
    <phoneticPr fontId="13" type="noConversion"/>
  </si>
  <si>
    <t>系统稳定性强化：完成数据库主备以及表同步，确保数据安全。</t>
    <phoneticPr fontId="13" type="noConversion"/>
  </si>
  <si>
    <t>招聘系统开发Phase1</t>
    <phoneticPr fontId="13" type="noConversion"/>
  </si>
  <si>
    <t>三方原型：</t>
    <phoneticPr fontId="13" type="noConversion"/>
  </si>
  <si>
    <t>SN</t>
  </si>
  <si>
    <t>Item</t>
  </si>
  <si>
    <t>Examples</t>
  </si>
  <si>
    <t>Role and Right</t>
  </si>
  <si>
    <t>Explanation</t>
  </si>
  <si>
    <t>Explanation Display on UI or not</t>
  </si>
  <si>
    <t>Condition</t>
  </si>
  <si>
    <t>Remarks</t>
  </si>
  <si>
    <t>CSI Recruiting Department</t>
  </si>
  <si>
    <t>核心内审与卡</t>
  </si>
  <si>
    <t>HR(R+W),RM(R+W),面试官(R),客户(R)</t>
  </si>
  <si>
    <t>为选择菜单，暂时的备选项只用“核心内审与卡交付部”</t>
  </si>
  <si>
    <t xml:space="preserve">HSBC BU </t>
  </si>
  <si>
    <t>OBS</t>
  </si>
  <si>
    <t>为选择菜单，暂时的备选项用“OBC”“HCC”“CCS”“CFIT”</t>
  </si>
  <si>
    <t>HR</t>
  </si>
  <si>
    <t>宋颖蕾</t>
  </si>
  <si>
    <t>Chinese Name for HR</t>
  </si>
  <si>
    <t>Y</t>
  </si>
  <si>
    <t>RM</t>
  </si>
  <si>
    <t>赵光明</t>
  </si>
  <si>
    <t>Chinese Name for RM</t>
  </si>
  <si>
    <t>Peter_彭华</t>
  </si>
  <si>
    <t>HR(R),RM(R+W),面试官(R+W),客户(R)</t>
  </si>
  <si>
    <t>中软面试官</t>
  </si>
  <si>
    <t>N</t>
  </si>
  <si>
    <t>HSBC Interviewer</t>
  </si>
  <si>
    <t>Alex Chen</t>
  </si>
  <si>
    <t>HR(R),RM(R+W),面试官(R),客户(R+W)</t>
  </si>
  <si>
    <t>HSBC面试官</t>
  </si>
  <si>
    <t>白岩</t>
  </si>
  <si>
    <t>Chinese Name</t>
  </si>
  <si>
    <t>18614947389</t>
  </si>
  <si>
    <t>Mobile Phone Number</t>
  </si>
  <si>
    <t>985713042@qq.com</t>
  </si>
  <si>
    <t>Working Location</t>
  </si>
  <si>
    <t>西安</t>
  </si>
  <si>
    <t>Xi'an or Guangzhou</t>
  </si>
  <si>
    <t>ID Card Number</t>
  </si>
  <si>
    <t>610123198787879000</t>
  </si>
  <si>
    <t>CSI Interview Date</t>
  </si>
  <si>
    <t>Rating Explanation</t>
  </si>
  <si>
    <t>Rating Explanation：
Excellence = 5 stars
Very Good = 4 stars
Average = 3 stars
Poor= 2 stars
No Involving = 1 star</t>
  </si>
  <si>
    <t>Excellence = 5 stars
Very Good = 4 stars
Average = 3 stars
Poor= 2 stars
No Involving = 1 stars</t>
  </si>
  <si>
    <t>English Introduction</t>
  </si>
  <si>
    <t>5 stars</t>
  </si>
  <si>
    <t>检验应聘者英语能力，表达能力和以及陈述是否与简历相符。</t>
  </si>
  <si>
    <t>English</t>
  </si>
  <si>
    <t>Spearking 5 stars
Listening 5 stars
Reading 5 stars
Writing 5 starts</t>
  </si>
  <si>
    <t>听说读写4方面针对英语打分</t>
  </si>
  <si>
    <t>Cantonese</t>
  </si>
  <si>
    <t>1 star</t>
  </si>
  <si>
    <t>是否可以说粤语</t>
  </si>
  <si>
    <t>Existing Role</t>
  </si>
  <si>
    <t>系统工程师</t>
  </si>
  <si>
    <t>根据简历和介绍的基本情况进行深入提问,可以要求举出实际的一个事例来说明应聘者谈到的当前角色中进行了什么活动或有什么样的能力。</t>
  </si>
  <si>
    <t>Domain Knowledge</t>
  </si>
  <si>
    <t>5 starts</t>
  </si>
  <si>
    <t>根据简历和介绍的基本情况进行深入提问,可以要求举出实际的一个事例来说明应聘者谈到的所做的业务领域知识是符真实。</t>
  </si>
  <si>
    <t>System Design</t>
  </si>
  <si>
    <t>根据简历和介绍的基本情况进行深入提问,可以要求举出实际的一个事例来说明应聘者谈到的所做的系统领域知识是符真实。</t>
  </si>
  <si>
    <t>Technical</t>
  </si>
  <si>
    <t>Java/Mainframe/AS400</t>
  </si>
  <si>
    <t>根据简历和介绍的基本情况进行深入提问, 技术是可以按照应聘者的职位要求提出相关难度的技术问题，可以要求举出实际的一个事例来说明应聘者谈到的所做的系统领域知识是符真实。</t>
  </si>
  <si>
    <t>Technical-Java</t>
  </si>
  <si>
    <t>webservice 5 stars
MQ 5 stars
dojo 5 stars
js 5 stars
ajax 5 stars
springmvc 5 stars
spring boot 5 stars
oracle 5 stars
websphere 5 stars</t>
  </si>
  <si>
    <t>根据不同细则打分，并给出总分</t>
  </si>
  <si>
    <t>Technical-Mainframe</t>
  </si>
  <si>
    <t>JCL 5 stars
COBOL 3 stars
CICS 2 stars
DB2 5 stars
VSAM 3 stars</t>
  </si>
  <si>
    <t>Technical-AS400</t>
  </si>
  <si>
    <t>RPG 5 stars
CL 5 stars
DB2 5 stars
MQ 5 stars
C:D 5 stars
SFTP 5 stars</t>
  </si>
  <si>
    <t>Motivation</t>
  </si>
  <si>
    <t>主要是希望了解应聘者希望工作的岗位、地点，应聘原因，对所我公司和岗位熟悉程度。提前做好充分地准备是需要的，考察其是否用心。</t>
  </si>
  <si>
    <t>Career Plan</t>
  </si>
  <si>
    <t>希望他们有比较长远工作和发展的打算。</t>
  </si>
  <si>
    <t>根据简历和介绍的基本情况进行深入提问。主要内容涉及项目内容和为什么跳槽。主要希望从应聘者的过往经历和表达中发现应聘者的优缺点，考察应聘者的逻辑思维能力，团队合作等基本素质等。</t>
  </si>
  <si>
    <t>If hired,when does the Candidate join?</t>
  </si>
  <si>
    <r>
      <t>关心就职时间，</t>
    </r>
    <r>
      <rPr>
        <b/>
        <sz val="11"/>
        <color rgb="FFFF0000"/>
        <rFont val="宋体"/>
        <family val="3"/>
        <charset val="134"/>
        <scheme val="minor"/>
      </rPr>
      <t>超过一个月，要有特殊说明。</t>
    </r>
  </si>
  <si>
    <t>Question Asked</t>
  </si>
  <si>
    <t>3 stars</t>
  </si>
  <si>
    <t>很关键，不喜欢说“没问题”的人，因为可以看到员工的个性和创新能力，或者我们哪里做得不足的地方。如果是薪水问题，可以回答说人事会有统一的标准和合约，可以适当避开。</t>
  </si>
  <si>
    <t>Finally Rating</t>
  </si>
  <si>
    <t>5 stars
PASS/Failure</t>
  </si>
  <si>
    <t>the Final Rate for the candidate（include Stars and Result）</t>
  </si>
  <si>
    <t>HSBC Interview Date</t>
  </si>
  <si>
    <t>HR(R),RM(R),面试官(R),客户(R+W)</t>
  </si>
  <si>
    <t>Language</t>
  </si>
  <si>
    <t>Management</t>
  </si>
  <si>
    <t>Communication</t>
  </si>
  <si>
    <t>Domain</t>
  </si>
  <si>
    <t>Finally Result</t>
  </si>
  <si>
    <t>PASS/Failure</t>
  </si>
  <si>
    <t>只选择通过不通过</t>
  </si>
  <si>
    <t>Reject Reason</t>
  </si>
  <si>
    <t>技术能力与岗位不符合</t>
  </si>
  <si>
    <t>需要打字输入(必选)</t>
  </si>
  <si>
    <t>Requirement for the Next Candidate</t>
  </si>
  <si>
    <t>需要更加高级的人员</t>
  </si>
  <si>
    <t>需要打字输入(可选)</t>
  </si>
  <si>
    <t>Expession</t>
    <phoneticPr fontId="13" type="noConversion"/>
  </si>
  <si>
    <t>因为需要返回西安</t>
    <phoneticPr fontId="13" type="noConversion"/>
  </si>
  <si>
    <t>Motivation of Change Job</t>
    <phoneticPr fontId="13" type="noConversion"/>
  </si>
  <si>
    <t>关注上份工作离职原因</t>
    <phoneticPr fontId="13" type="noConversion"/>
  </si>
  <si>
    <t>CSI Interviewer</t>
    <phoneticPr fontId="13" type="noConversion"/>
  </si>
  <si>
    <t>CSI Interviewer Mobile</t>
    <phoneticPr fontId="13" type="noConversion"/>
  </si>
  <si>
    <r>
      <t xml:space="preserve">CSI Interviewer </t>
    </r>
    <r>
      <rPr>
        <sz val="11"/>
        <color theme="1"/>
        <rFont val="宋体"/>
        <family val="2"/>
        <charset val="134"/>
        <scheme val="minor"/>
      </rPr>
      <t>Email</t>
    </r>
    <phoneticPr fontId="13" type="noConversion"/>
  </si>
  <si>
    <t>HSBC Interviewer Mobile</t>
    <phoneticPr fontId="13" type="noConversion"/>
  </si>
  <si>
    <t>HSBC Interviewer Email</t>
    <phoneticPr fontId="13" type="noConversion"/>
  </si>
  <si>
    <t>Candidate Name</t>
    <phoneticPr fontId="13" type="noConversion"/>
  </si>
  <si>
    <r>
      <t>Candidate</t>
    </r>
    <r>
      <rPr>
        <sz val="11"/>
        <color theme="1"/>
        <rFont val="宋体"/>
        <family val="2"/>
        <charset val="134"/>
        <scheme val="minor"/>
      </rPr>
      <t xml:space="preserve"> </t>
    </r>
    <r>
      <rPr>
        <sz val="11"/>
        <color theme="1"/>
        <rFont val="宋体"/>
        <family val="2"/>
        <charset val="134"/>
        <scheme val="minor"/>
      </rPr>
      <t>Mobile Phone</t>
    </r>
    <phoneticPr fontId="13" type="noConversion"/>
  </si>
  <si>
    <r>
      <t>Candidate</t>
    </r>
    <r>
      <rPr>
        <sz val="11"/>
        <color theme="1"/>
        <rFont val="宋体"/>
        <family val="2"/>
        <charset val="134"/>
        <scheme val="minor"/>
      </rPr>
      <t xml:space="preserve"> </t>
    </r>
    <r>
      <rPr>
        <sz val="11"/>
        <color theme="1"/>
        <rFont val="宋体"/>
        <family val="2"/>
        <charset val="134"/>
        <scheme val="minor"/>
      </rPr>
      <t>Personal E-mail</t>
    </r>
    <phoneticPr fontId="13" type="noConversion"/>
  </si>
  <si>
    <r>
      <t xml:space="preserve">Candidate </t>
    </r>
    <r>
      <rPr>
        <sz val="11"/>
        <color theme="1"/>
        <rFont val="宋体"/>
        <family val="2"/>
        <charset val="134"/>
        <scheme val="minor"/>
      </rPr>
      <t>CV</t>
    </r>
    <phoneticPr fontId="13" type="noConversion"/>
  </si>
  <si>
    <t>简历附件，可以上传(HR+RM)和下载/打开(所有角色)</t>
    <phoneticPr fontId="13" type="noConversion"/>
  </si>
  <si>
    <t>Section 1 ——Basic Information</t>
    <phoneticPr fontId="13" type="noConversion"/>
  </si>
  <si>
    <t>Section 2 ——CSI Interview</t>
    <phoneticPr fontId="13" type="noConversion"/>
  </si>
  <si>
    <t>Section 3 ——HSBC Interview</t>
    <phoneticPr fontId="13" type="noConversion"/>
  </si>
  <si>
    <t>PM</t>
    <phoneticPr fontId="13" type="noConversion"/>
  </si>
  <si>
    <t>朱旭坤</t>
    <phoneticPr fontId="13" type="noConversion"/>
  </si>
  <si>
    <t>BA</t>
    <phoneticPr fontId="13" type="noConversion"/>
  </si>
  <si>
    <t>Jagger</t>
    <phoneticPr fontId="13" type="noConversion"/>
  </si>
  <si>
    <t>杨晓敏</t>
    <phoneticPr fontId="13" type="noConversion"/>
  </si>
  <si>
    <t>BN</t>
    <phoneticPr fontId="13" type="noConversion"/>
  </si>
  <si>
    <t>FN</t>
    <phoneticPr fontId="13" type="noConversion"/>
  </si>
  <si>
    <t>电脑</t>
    <phoneticPr fontId="13" type="noConversion"/>
  </si>
  <si>
    <r>
      <t>3</t>
    </r>
    <r>
      <rPr>
        <sz val="9"/>
        <color theme="1" tint="0.34998626667073579"/>
        <rFont val="宋体"/>
        <family val="3"/>
        <charset val="134"/>
        <scheme val="minor"/>
      </rPr>
      <t>台</t>
    </r>
    <phoneticPr fontId="13" type="noConversion"/>
  </si>
  <si>
    <t>工位</t>
    <phoneticPr fontId="13" type="noConversion"/>
  </si>
  <si>
    <r>
      <t>3</t>
    </r>
    <r>
      <rPr>
        <sz val="9"/>
        <color theme="1" tint="0.34998626667073579"/>
        <rFont val="宋体"/>
        <family val="3"/>
        <charset val="134"/>
        <scheme val="minor"/>
      </rPr>
      <t>个</t>
    </r>
    <phoneticPr fontId="13" type="noConversion"/>
  </si>
  <si>
    <t>Sprint1：完成页面/DB设计与框架搭建</t>
  </si>
  <si>
    <t>Sprint1：完成页面/DB设计与框架搭建</t>
    <phoneticPr fontId="13" type="noConversion"/>
  </si>
  <si>
    <t>Sprint2：实现核心3步骤</t>
  </si>
  <si>
    <t>Sprint2：实现核心3步骤</t>
    <phoneticPr fontId="13" type="noConversion"/>
  </si>
  <si>
    <t>页面1、页面2，页面3 的数据填写与提交</t>
    <phoneticPr fontId="13" type="noConversion"/>
  </si>
  <si>
    <t>Sprint3：实现其他系统功能</t>
  </si>
  <si>
    <t>Sprint3：实现其他系统功能</t>
    <phoneticPr fontId="13" type="noConversion"/>
  </si>
  <si>
    <t>Sprint4：系统页面与代码优化</t>
    <phoneticPr fontId="13" type="noConversion"/>
  </si>
  <si>
    <t>测试服务器搭建</t>
    <phoneticPr fontId="13" type="noConversion"/>
  </si>
  <si>
    <t>DB安装与框架搭建</t>
    <phoneticPr fontId="13" type="noConversion"/>
  </si>
  <si>
    <t>DB的设计与完善</t>
    <phoneticPr fontId="13" type="noConversion"/>
  </si>
  <si>
    <t>实现</t>
    <phoneticPr fontId="13" type="noConversion"/>
  </si>
  <si>
    <t>郭武</t>
    <phoneticPr fontId="13" type="noConversion"/>
  </si>
  <si>
    <t>郭武</t>
    <phoneticPr fontId="13" type="noConversion"/>
  </si>
  <si>
    <t>只需完成页面设计即可，暂时不需要提交到后台</t>
    <phoneticPr fontId="13" type="noConversion"/>
  </si>
  <si>
    <t>进度评估与调整</t>
    <phoneticPr fontId="13" type="noConversion"/>
  </si>
  <si>
    <t>完成核心3页面提交</t>
    <phoneticPr fontId="13" type="noConversion"/>
  </si>
  <si>
    <t>数据库信息检索与操作，简历上传与下载</t>
    <phoneticPr fontId="13" type="noConversion"/>
  </si>
  <si>
    <t>回顾会议：项目展示与问题收集</t>
  </si>
  <si>
    <t>回顾会议：项目展示与问题收集</t>
    <phoneticPr fontId="13" type="noConversion"/>
  </si>
  <si>
    <t>完成页面/DB设计与框架搭建</t>
    <phoneticPr fontId="13" type="noConversion"/>
  </si>
  <si>
    <t>项目技术概况：</t>
    <phoneticPr fontId="13" type="noConversion"/>
  </si>
  <si>
    <t>1.开发语言： PHP</t>
    <phoneticPr fontId="13" type="noConversion"/>
  </si>
  <si>
    <t>2.开发框架：thinkPHP</t>
    <phoneticPr fontId="13" type="noConversion"/>
  </si>
  <si>
    <t>3.数据库： mysql</t>
    <phoneticPr fontId="13" type="noConversion"/>
  </si>
  <si>
    <t>完成“三方原型”中“basic info”部分</t>
    <phoneticPr fontId="13" type="noConversion"/>
  </si>
  <si>
    <t>完成“三方原型”中“CSI interview/HSBC interview”部分</t>
    <phoneticPr fontId="13" type="noConversion"/>
  </si>
</sst>
</file>

<file path=xl/styles.xml><?xml version="1.0" encoding="utf-8"?>
<styleSheet xmlns="http://schemas.openxmlformats.org/spreadsheetml/2006/main">
  <fonts count="19">
    <font>
      <sz val="9"/>
      <color theme="1" tint="0.34998626667073579"/>
      <name val="Century Gothic"/>
      <family val="2"/>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Century Gothic"/>
      <family val="2"/>
      <scheme val="minor"/>
    </font>
    <font>
      <sz val="9"/>
      <color theme="1" tint="0.34998626667073579"/>
      <name val="Century Gothic"/>
      <family val="2"/>
      <scheme val="minor"/>
    </font>
    <font>
      <sz val="10"/>
      <color theme="4"/>
      <name val="Playbill"/>
      <family val="5"/>
    </font>
    <font>
      <sz val="30"/>
      <color theme="4"/>
      <name val="Century Gothic"/>
      <family val="2"/>
      <scheme val="major"/>
    </font>
    <font>
      <sz val="9"/>
      <color theme="1" tint="0.34998626667073579"/>
      <name val="Microsoft YaHei"/>
      <family val="2"/>
    </font>
    <font>
      <sz val="30"/>
      <color theme="4"/>
      <name val="Microsoft YaHei"/>
      <family val="2"/>
    </font>
    <font>
      <b/>
      <sz val="9"/>
      <color theme="4"/>
      <name val="Microsoft YaHei"/>
      <family val="2"/>
    </font>
    <font>
      <sz val="9"/>
      <color theme="1"/>
      <name val="Microsoft YaHei"/>
      <family val="2"/>
    </font>
    <font>
      <sz val="11"/>
      <color rgb="FFFF0000"/>
      <name val="宋体"/>
      <family val="2"/>
      <charset val="134"/>
      <scheme val="minor"/>
    </font>
    <font>
      <sz val="9"/>
      <name val="宋体"/>
      <family val="3"/>
      <charset val="134"/>
      <scheme val="minor"/>
    </font>
    <font>
      <sz val="9"/>
      <color theme="1" tint="0.34998626667073579"/>
      <name val="宋体"/>
      <family val="3"/>
      <charset val="134"/>
      <scheme val="minor"/>
    </font>
    <font>
      <b/>
      <sz val="11"/>
      <color rgb="FFFF0000"/>
      <name val="宋体"/>
      <family val="3"/>
      <charset val="134"/>
      <scheme val="minor"/>
    </font>
    <font>
      <b/>
      <sz val="11"/>
      <color theme="1"/>
      <name val="宋体"/>
      <family val="3"/>
      <charset val="134"/>
      <scheme val="minor"/>
    </font>
    <font>
      <sz val="11"/>
      <color rgb="FFFF0000"/>
      <name val="宋体"/>
      <family val="3"/>
      <charset val="134"/>
      <scheme val="minor"/>
    </font>
    <font>
      <sz val="9"/>
      <color theme="1" tint="0.34998626667073579"/>
      <name val="宋体"/>
      <family val="3"/>
      <charset val="134"/>
    </font>
  </fonts>
  <fills count="8">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rgb="FF00B0F0"/>
        <bgColor indexed="64"/>
      </patternFill>
    </fill>
    <fill>
      <patternFill patternType="solid">
        <fgColor theme="0"/>
        <bgColor indexed="64"/>
      </patternFill>
    </fill>
  </fills>
  <borders count="4">
    <border>
      <left/>
      <right/>
      <top/>
      <bottom/>
      <diagonal/>
    </border>
    <border>
      <left/>
      <right/>
      <top style="thin">
        <color theme="0" tint="-0.14996795556505021"/>
      </top>
      <bottom style="thin">
        <color theme="0" tint="-0.14996795556505021"/>
      </bottom>
      <diagonal/>
    </border>
    <border>
      <left style="thin">
        <color auto="1"/>
      </left>
      <right style="thin">
        <color auto="1"/>
      </right>
      <top style="thin">
        <color auto="1"/>
      </top>
      <bottom style="thin">
        <color auto="1"/>
      </bottom>
      <diagonal/>
    </border>
    <border>
      <left/>
      <right/>
      <top/>
      <bottom style="thin">
        <color theme="0" tint="-0.14996795556505021"/>
      </bottom>
      <diagonal/>
    </border>
  </borders>
  <cellStyleXfs count="6">
    <xf numFmtId="0" fontId="0" fillId="0" borderId="0">
      <alignment vertical="center"/>
    </xf>
    <xf numFmtId="9" fontId="4" fillId="0" borderId="0" applyFont="0" applyFill="0" applyBorder="0" applyAlignment="0" applyProtection="0"/>
    <xf numFmtId="0" fontId="7" fillId="0" borderId="0" applyNumberFormat="0" applyFill="0" applyBorder="0" applyAlignment="0" applyProtection="0"/>
    <xf numFmtId="0" fontId="5" fillId="0" borderId="0" applyNumberFormat="0" applyFont="0" applyFill="0" applyBorder="0" applyProtection="0">
      <alignment horizontal="left" indent="1"/>
    </xf>
    <xf numFmtId="0" fontId="6" fillId="0" borderId="0" applyNumberFormat="0" applyFill="0" applyBorder="0" applyProtection="0">
      <alignment horizontal="left" vertical="center"/>
    </xf>
    <xf numFmtId="0" fontId="3" fillId="0" borderId="0">
      <alignment vertical="center"/>
    </xf>
  </cellStyleXfs>
  <cellXfs count="64">
    <xf numFmtId="0" fontId="0" fillId="0" borderId="0" xfId="0">
      <alignment vertical="center"/>
    </xf>
    <xf numFmtId="0" fontId="8" fillId="0" borderId="0" xfId="0" applyFont="1">
      <alignment vertical="center"/>
    </xf>
    <xf numFmtId="0" fontId="9" fillId="0" borderId="0" xfId="2" applyFont="1" applyAlignment="1">
      <alignment vertical="center"/>
    </xf>
    <xf numFmtId="0" fontId="8" fillId="0" borderId="0" xfId="3" applyFont="1" applyFill="1" applyBorder="1" applyAlignment="1">
      <alignment horizontal="left" vertical="center" indent="1"/>
    </xf>
    <xf numFmtId="0" fontId="8" fillId="0" borderId="0" xfId="0" applyFont="1" applyFill="1" applyBorder="1" applyAlignment="1">
      <alignment horizontal="left" vertical="center" indent="1"/>
    </xf>
    <xf numFmtId="0" fontId="8" fillId="0" borderId="0" xfId="0" applyFont="1" applyAlignment="1">
      <alignment horizontal="left" vertical="center" indent="1"/>
    </xf>
    <xf numFmtId="0" fontId="8" fillId="0" borderId="0" xfId="3" applyFont="1">
      <alignment horizontal="left" indent="1"/>
    </xf>
    <xf numFmtId="9" fontId="10" fillId="0" borderId="0" xfId="1" applyFont="1" applyFill="1" applyBorder="1" applyAlignment="1">
      <alignment vertical="center"/>
    </xf>
    <xf numFmtId="14" fontId="8" fillId="0" borderId="0" xfId="0" applyNumberFormat="1" applyFont="1" applyFill="1" applyBorder="1" applyAlignment="1">
      <alignment horizontal="right" indent="1"/>
    </xf>
    <xf numFmtId="0" fontId="8" fillId="0" borderId="0" xfId="3" applyFont="1" applyFill="1" applyBorder="1">
      <alignment horizontal="left" indent="1"/>
    </xf>
    <xf numFmtId="9" fontId="10" fillId="0" borderId="0" xfId="1" applyFont="1" applyAlignment="1">
      <alignment vertical="center"/>
    </xf>
    <xf numFmtId="14" fontId="8" fillId="0" borderId="0" xfId="0" applyNumberFormat="1" applyFont="1" applyAlignment="1">
      <alignment horizontal="right" indent="1"/>
    </xf>
    <xf numFmtId="0" fontId="6" fillId="0" borderId="0" xfId="4" applyFont="1">
      <alignment horizontal="left" vertical="center"/>
    </xf>
    <xf numFmtId="0" fontId="8" fillId="0" borderId="0" xfId="0" applyFont="1" applyFill="1" applyBorder="1" applyAlignment="1">
      <alignment horizontal="left" vertical="center" indent="2"/>
    </xf>
    <xf numFmtId="0" fontId="8" fillId="0" borderId="0" xfId="3" applyFont="1" applyAlignment="1">
      <alignment horizontal="left" vertical="center" indent="1"/>
    </xf>
    <xf numFmtId="0" fontId="11" fillId="0" borderId="0" xfId="3" applyFont="1" applyAlignment="1">
      <alignment horizontal="left" indent="1"/>
    </xf>
    <xf numFmtId="0" fontId="8" fillId="0" borderId="0" xfId="3" applyFont="1" applyAlignment="1">
      <alignment horizontal="left" indent="1"/>
    </xf>
    <xf numFmtId="0" fontId="8" fillId="0" borderId="0" xfId="0" applyFont="1" applyFill="1" applyBorder="1" applyAlignment="1">
      <alignment horizontal="center"/>
    </xf>
    <xf numFmtId="0" fontId="14" fillId="0" borderId="0" xfId="0" applyFont="1">
      <alignment vertical="center"/>
    </xf>
    <xf numFmtId="0" fontId="3" fillId="2" borderId="0" xfId="5" applyFill="1">
      <alignment vertical="center"/>
    </xf>
    <xf numFmtId="0" fontId="15" fillId="2" borderId="0" xfId="5" applyFont="1" applyFill="1">
      <alignment vertical="center"/>
    </xf>
    <xf numFmtId="0" fontId="3" fillId="0" borderId="2" xfId="5" applyBorder="1">
      <alignment vertical="center"/>
    </xf>
    <xf numFmtId="0" fontId="3" fillId="5" borderId="2" xfId="5" applyFill="1" applyBorder="1">
      <alignment vertical="center"/>
    </xf>
    <xf numFmtId="0" fontId="3" fillId="4" borderId="2" xfId="5" applyFill="1" applyBorder="1">
      <alignment vertical="center"/>
    </xf>
    <xf numFmtId="0" fontId="3" fillId="3" borderId="2" xfId="5" applyFill="1" applyBorder="1">
      <alignment vertical="center"/>
    </xf>
    <xf numFmtId="49" fontId="3" fillId="0" borderId="2" xfId="5" applyNumberFormat="1" applyBorder="1">
      <alignment vertical="center"/>
    </xf>
    <xf numFmtId="0" fontId="3" fillId="0" borderId="2" xfId="5" applyBorder="1" applyAlignment="1">
      <alignment vertical="center" wrapText="1"/>
    </xf>
    <xf numFmtId="0" fontId="3" fillId="0" borderId="2" xfId="5" applyFill="1" applyBorder="1">
      <alignment vertical="center"/>
    </xf>
    <xf numFmtId="0" fontId="3" fillId="3" borderId="2" xfId="5" applyFill="1" applyBorder="1" applyAlignment="1">
      <alignment vertical="center" wrapText="1"/>
    </xf>
    <xf numFmtId="31" fontId="3" fillId="0" borderId="2" xfId="5" applyNumberFormat="1" applyBorder="1" applyAlignment="1">
      <alignment horizontal="left" vertical="center"/>
    </xf>
    <xf numFmtId="0" fontId="16" fillId="0" borderId="2" xfId="5" applyFont="1" applyBorder="1">
      <alignment vertical="center"/>
    </xf>
    <xf numFmtId="0" fontId="16" fillId="4" borderId="2" xfId="5" applyFont="1" applyFill="1" applyBorder="1">
      <alignment vertical="center"/>
    </xf>
    <xf numFmtId="31" fontId="16" fillId="0" borderId="2" xfId="5" applyNumberFormat="1" applyFont="1" applyBorder="1" applyAlignment="1">
      <alignment horizontal="left" vertical="center" wrapText="1"/>
    </xf>
    <xf numFmtId="0" fontId="16" fillId="0" borderId="2" xfId="5" applyFont="1" applyBorder="1" applyAlignment="1">
      <alignment vertical="center" wrapText="1"/>
    </xf>
    <xf numFmtId="0" fontId="16" fillId="0" borderId="2" xfId="5" applyFont="1" applyFill="1" applyBorder="1">
      <alignment vertical="center"/>
    </xf>
    <xf numFmtId="0" fontId="16" fillId="3" borderId="2" xfId="5" applyFont="1" applyFill="1" applyBorder="1">
      <alignment vertical="center"/>
    </xf>
    <xf numFmtId="0" fontId="12" fillId="0" borderId="2" xfId="5" applyFont="1" applyBorder="1">
      <alignment vertical="center"/>
    </xf>
    <xf numFmtId="0" fontId="17" fillId="0" borderId="2" xfId="5" applyFont="1" applyBorder="1">
      <alignment vertical="center"/>
    </xf>
    <xf numFmtId="0" fontId="2" fillId="4" borderId="2" xfId="5" applyFont="1" applyFill="1" applyBorder="1">
      <alignment vertical="center"/>
    </xf>
    <xf numFmtId="0" fontId="2" fillId="0" borderId="2" xfId="5" applyFont="1" applyBorder="1">
      <alignment vertical="center"/>
    </xf>
    <xf numFmtId="0" fontId="2" fillId="0" borderId="2" xfId="5" applyFont="1" applyBorder="1" applyAlignment="1">
      <alignment vertical="center" wrapText="1"/>
    </xf>
    <xf numFmtId="0" fontId="2" fillId="3" borderId="2" xfId="5" applyFont="1" applyFill="1" applyBorder="1">
      <alignment vertical="center"/>
    </xf>
    <xf numFmtId="0" fontId="3" fillId="0" borderId="0" xfId="5" applyBorder="1">
      <alignment vertical="center"/>
    </xf>
    <xf numFmtId="0" fontId="3" fillId="3" borderId="0" xfId="5" applyFill="1" applyBorder="1">
      <alignment vertical="center"/>
    </xf>
    <xf numFmtId="0" fontId="2" fillId="3" borderId="0" xfId="5" applyFont="1" applyFill="1" applyBorder="1">
      <alignment vertical="center"/>
    </xf>
    <xf numFmtId="49" fontId="2" fillId="0" borderId="0" xfId="5" applyNumberFormat="1" applyFont="1" applyBorder="1">
      <alignment vertical="center"/>
    </xf>
    <xf numFmtId="0" fontId="11" fillId="0" borderId="1" xfId="3" applyFont="1" applyBorder="1" applyAlignment="1">
      <alignment horizontal="left" indent="1"/>
    </xf>
    <xf numFmtId="0" fontId="11" fillId="0" borderId="3" xfId="3" applyFont="1" applyBorder="1" applyAlignment="1">
      <alignment horizontal="left" indent="1"/>
    </xf>
    <xf numFmtId="0" fontId="18" fillId="0" borderId="0" xfId="0" applyFont="1">
      <alignment vertical="center"/>
    </xf>
    <xf numFmtId="14" fontId="8" fillId="6" borderId="0" xfId="0" applyNumberFormat="1" applyFont="1" applyFill="1" applyAlignment="1">
      <alignment horizontal="right" indent="1"/>
    </xf>
    <xf numFmtId="0" fontId="11" fillId="6" borderId="0" xfId="3" applyFont="1" applyFill="1" applyAlignment="1">
      <alignment horizontal="left" indent="1"/>
    </xf>
    <xf numFmtId="0" fontId="8" fillId="6" borderId="1" xfId="3" applyFont="1" applyFill="1" applyBorder="1" applyAlignment="1">
      <alignment horizontal="left" indent="1"/>
    </xf>
    <xf numFmtId="0" fontId="8" fillId="6" borderId="0" xfId="0" applyFont="1" applyFill="1" applyBorder="1" applyAlignment="1">
      <alignment horizontal="center"/>
    </xf>
    <xf numFmtId="0" fontId="14" fillId="6" borderId="0" xfId="0" applyFont="1" applyFill="1">
      <alignment vertical="center"/>
    </xf>
    <xf numFmtId="0" fontId="8" fillId="6" borderId="0" xfId="0" applyFont="1" applyFill="1">
      <alignment vertical="center"/>
    </xf>
    <xf numFmtId="0" fontId="8" fillId="6" borderId="0" xfId="3" applyFont="1" applyFill="1" applyAlignment="1">
      <alignment horizontal="left" indent="1"/>
    </xf>
    <xf numFmtId="0" fontId="0" fillId="6" borderId="0" xfId="0" applyFill="1">
      <alignment vertical="center"/>
    </xf>
    <xf numFmtId="14" fontId="8" fillId="7" borderId="0" xfId="0" applyNumberFormat="1" applyFont="1" applyFill="1" applyAlignment="1">
      <alignment horizontal="right" indent="1"/>
    </xf>
    <xf numFmtId="0" fontId="11" fillId="7" borderId="0" xfId="3" applyFont="1" applyFill="1" applyAlignment="1">
      <alignment horizontal="left" indent="1"/>
    </xf>
    <xf numFmtId="0" fontId="8" fillId="7" borderId="0" xfId="3" applyFont="1" applyFill="1" applyAlignment="1">
      <alignment horizontal="left" indent="1"/>
    </xf>
    <xf numFmtId="0" fontId="8" fillId="7" borderId="0" xfId="0" applyFont="1" applyFill="1" applyBorder="1" applyAlignment="1">
      <alignment horizontal="center"/>
    </xf>
    <xf numFmtId="0" fontId="0" fillId="7" borderId="0" xfId="0" applyFill="1">
      <alignment vertical="center"/>
    </xf>
    <xf numFmtId="0" fontId="8" fillId="7" borderId="0" xfId="0" applyFont="1" applyFill="1">
      <alignment vertical="center"/>
    </xf>
    <xf numFmtId="0" fontId="8" fillId="7" borderId="0" xfId="3" applyFont="1" applyFill="1">
      <alignment horizontal="left" indent="1"/>
    </xf>
  </cellXfs>
  <cellStyles count="6">
    <cellStyle name="Chart" xfId="4"/>
    <cellStyle name="Indent" xfId="3"/>
    <cellStyle name="百分比" xfId="1" builtinId="5"/>
    <cellStyle name="标题 1" xfId="2" builtinId="16" customBuiltin="1"/>
    <cellStyle name="常规" xfId="0" builtinId="0" customBuiltin="1"/>
    <cellStyle name="常规 2" xfId="5"/>
  </cellStyles>
  <dxfs count="26">
    <dxf>
      <font>
        <b val="0"/>
        <i val="0"/>
        <strike val="0"/>
        <condense val="0"/>
        <extend val="0"/>
        <outline val="0"/>
        <shadow val="0"/>
        <u val="none"/>
        <vertAlign val="baseline"/>
        <sz val="9"/>
        <color theme="1" tint="0.34998626667073579"/>
        <name val="Microsoft YaHei"/>
        <scheme val="none"/>
      </font>
      <alignment horizontal="left" vertical="bottom" textRotation="0" wrapText="0" indent="1" relativeIndent="0" justifyLastLine="0" shrinkToFit="0" mergeCell="0" readingOrder="0"/>
    </dxf>
    <dxf>
      <font>
        <strike val="0"/>
        <outline val="0"/>
        <shadow val="0"/>
        <u val="none"/>
        <vertAlign val="baseline"/>
        <name val="Microsoft YaHei"/>
        <scheme val="none"/>
      </font>
      <alignment horizontal="left" vertical="bottom" textRotation="0" wrapText="0" indent="1" relativeIndent="255" justifyLastLine="0" shrinkToFit="0" readingOrder="0"/>
    </dxf>
    <dxf>
      <font>
        <b val="0"/>
        <i val="0"/>
        <strike val="0"/>
        <condense val="0"/>
        <extend val="0"/>
        <outline val="0"/>
        <shadow val="0"/>
        <u val="none"/>
        <vertAlign val="baseline"/>
        <sz val="9"/>
        <color theme="1" tint="0.34998626667073579"/>
        <name val="Microsoft YaHei"/>
        <scheme val="none"/>
      </font>
      <fill>
        <patternFill patternType="none">
          <fgColor indexed="64"/>
          <bgColor indexed="65"/>
        </patternFill>
      </fill>
      <alignment horizontal="center" vertical="bottom" textRotation="0" wrapText="0" indent="0" relativeIndent="255" justifyLastLine="0" shrinkToFit="0" readingOrder="0"/>
    </dxf>
    <dxf>
      <font>
        <strike val="0"/>
        <outline val="0"/>
        <shadow val="0"/>
        <u val="none"/>
        <vertAlign val="baseline"/>
        <color theme="1"/>
        <name val="Microsoft YaHei"/>
        <scheme val="none"/>
      </font>
      <alignment horizontal="left" vertical="bottom" textRotation="0" wrapText="0" indent="1" relativeIndent="255" justifyLastLine="0" shrinkToFit="0" readingOrder="0"/>
    </dxf>
    <dxf>
      <font>
        <b val="0"/>
        <i val="0"/>
        <strike val="0"/>
        <outline val="0"/>
        <shadow val="0"/>
        <u val="none"/>
        <vertAlign val="baseline"/>
        <sz val="9"/>
        <color theme="1"/>
        <name val="Microsoft YaHei"/>
        <scheme val="none"/>
      </font>
      <alignment horizontal="left" vertical="bottom" textRotation="0" wrapText="0" indent="1" relativeIndent="255" justifyLastLine="0" shrinkToFit="0" readingOrder="0"/>
    </dxf>
    <dxf>
      <font>
        <strike val="0"/>
        <outline val="0"/>
        <shadow val="0"/>
        <u val="none"/>
        <vertAlign val="baseline"/>
        <name val="Microsoft YaHei"/>
        <scheme val="none"/>
      </font>
      <numFmt numFmtId="19" formatCode="yyyy/m/d"/>
      <alignment horizontal="right" vertical="bottom" textRotation="0" wrapText="0" indent="1" relativeIndent="255" justifyLastLine="0" shrinkToFit="0" readingOrder="0"/>
    </dxf>
    <dxf>
      <font>
        <strike val="0"/>
        <outline val="0"/>
        <shadow val="0"/>
        <u val="none"/>
        <vertAlign val="baseline"/>
        <name val="Microsoft YaHei"/>
        <scheme val="none"/>
      </font>
      <numFmt numFmtId="19" formatCode="yyyy/m/d"/>
      <alignment horizontal="right" vertical="bottom" textRotation="0" wrapText="0" indent="1" relativeIndent="255" justifyLastLine="0" shrinkToFit="0" readingOrder="0"/>
    </dxf>
    <dxf>
      <font>
        <strike val="0"/>
        <outline val="0"/>
        <shadow val="0"/>
        <u val="none"/>
        <vertAlign val="baseline"/>
        <name val="Microsoft YaHei"/>
        <scheme val="none"/>
      </font>
    </dxf>
    <dxf>
      <font>
        <strike val="0"/>
        <outline val="0"/>
        <shadow val="0"/>
        <u val="none"/>
        <vertAlign val="baseline"/>
        <sz val="9"/>
        <color theme="1" tint="0.34998626667073579"/>
        <name val="Microsoft YaHei"/>
        <scheme val="none"/>
      </font>
      <alignment horizontal="left" vertical="center" textRotation="0" wrapText="0" indent="0" relativeIndent="-1" justifyLastLine="0" shrinkToFit="0" readingOrder="0"/>
    </dxf>
    <dxf>
      <alignment horizontal="left" vertical="bottom" textRotation="0" wrapText="0" indent="1" relativeIndent="255" justifyLastLine="0" shrinkToFit="0" readingOrder="0"/>
    </dxf>
    <dxf>
      <font>
        <strike val="0"/>
        <outline val="0"/>
        <shadow val="0"/>
        <u val="none"/>
        <vertAlign val="baseline"/>
        <name val="Microsoft YaHei"/>
        <scheme val="none"/>
      </font>
    </dxf>
    <dxf>
      <numFmt numFmtId="0" formatCode="General"/>
      <alignment horizontal="center" vertical="bottom" textRotation="0" wrapText="0" indent="0" relativeIndent="255" justifyLastLine="0" shrinkToFit="0" readingOrder="0"/>
    </dxf>
    <dxf>
      <font>
        <strike val="0"/>
        <outline val="0"/>
        <shadow val="0"/>
        <u val="none"/>
        <vertAlign val="baseline"/>
        <name val="Microsoft YaHei"/>
        <scheme val="none"/>
      </font>
      <numFmt numFmtId="19" formatCode="yyyy/m/d"/>
      <alignment horizontal="right" vertical="bottom" textRotation="0" wrapText="0" indent="1" relativeIndent="255" justifyLastLine="0" shrinkToFit="0" readingOrder="0"/>
    </dxf>
    <dxf>
      <numFmt numFmtId="0" formatCode="General"/>
      <alignment horizontal="center" vertical="bottom" textRotation="0" wrapText="0" indent="0" relativeIndent="255" justifyLastLine="0" shrinkToFit="0" readingOrder="0"/>
    </dxf>
    <dxf>
      <font>
        <strike val="0"/>
        <outline val="0"/>
        <shadow val="0"/>
        <u val="none"/>
        <vertAlign val="baseline"/>
        <name val="Microsoft YaHei"/>
        <scheme val="none"/>
      </font>
      <numFmt numFmtId="19" formatCode="yyyy/m/d"/>
      <alignment horizontal="right" vertical="bottom" textRotation="0" wrapText="0" indent="1" relativeIndent="255" justifyLastLine="0" shrinkToFit="0" readingOrder="0"/>
    </dxf>
    <dxf>
      <font>
        <strike val="0"/>
        <outline val="0"/>
        <shadow val="0"/>
        <u val="none"/>
        <vertAlign val="baseline"/>
        <sz val="10"/>
        <color theme="4"/>
        <name val="Playbill"/>
        <scheme val="none"/>
      </font>
      <numFmt numFmtId="0" formatCode="General"/>
    </dxf>
    <dxf>
      <font>
        <b/>
        <i val="0"/>
        <strike val="0"/>
        <condense val="0"/>
        <extend val="0"/>
        <outline val="0"/>
        <shadow val="0"/>
        <u val="none"/>
        <vertAlign val="baseline"/>
        <sz val="9"/>
        <color theme="4"/>
        <name val="Century Gothic"/>
        <scheme val="minor"/>
      </font>
      <numFmt numFmtId="0" formatCode="General"/>
    </dxf>
    <dxf>
      <font>
        <b/>
        <strike val="0"/>
        <outline val="0"/>
        <shadow val="0"/>
        <u val="none"/>
        <vertAlign val="baseline"/>
        <sz val="9"/>
        <color theme="4"/>
        <name val="Microsoft YaHei"/>
        <scheme val="none"/>
      </font>
      <numFmt numFmtId="13" formatCode="0%"/>
    </dxf>
    <dxf>
      <alignment horizontal="left" vertical="bottom" textRotation="0" wrapText="0" indent="1" relativeIndent="255" justifyLastLine="0" shrinkToFit="0" readingOrder="0"/>
    </dxf>
    <dxf>
      <font>
        <strike val="0"/>
        <outline val="0"/>
        <shadow val="0"/>
        <u val="none"/>
        <vertAlign val="baseline"/>
        <name val="Microsoft YaHei"/>
        <scheme val="none"/>
      </font>
    </dxf>
    <dxf>
      <font>
        <strike val="0"/>
        <outline val="0"/>
        <shadow val="0"/>
        <u val="none"/>
        <vertAlign val="baseline"/>
        <name val="Microsoft YaHei"/>
        <scheme val="none"/>
      </font>
    </dxf>
    <dxf>
      <font>
        <strike val="0"/>
        <outline val="0"/>
        <shadow val="0"/>
        <u val="none"/>
        <vertAlign val="baseline"/>
        <name val="Microsoft YaHei"/>
        <scheme val="none"/>
      </font>
    </dxf>
    <dxf>
      <font>
        <strike val="0"/>
        <outline val="0"/>
        <shadow val="0"/>
        <u val="none"/>
        <vertAlign val="baseline"/>
        <sz val="9"/>
        <color theme="1" tint="0.34998626667073579"/>
        <name val="Microsoft YaHei"/>
        <scheme val="none"/>
      </font>
      <alignment horizontal="left" vertical="center" textRotation="0" wrapText="0" indent="0" relativeIndent="-1" justifyLastLine="0" shrinkToFit="0" readingOrder="0"/>
    </dxf>
    <dxf>
      <font>
        <color theme="1"/>
      </font>
    </dxf>
    <dxf>
      <font>
        <b/>
        <i val="0"/>
        <color theme="0"/>
      </font>
      <fill>
        <patternFill>
          <bgColor theme="4"/>
        </patternFill>
      </fill>
      <border diagonalUp="0" diagonalDown="0">
        <left/>
        <right/>
        <top/>
        <bottom/>
        <vertical/>
        <horizontal/>
      </border>
    </dxf>
    <dxf>
      <border diagonalUp="0" diagonalDown="0">
        <left/>
        <right/>
        <top/>
        <bottom style="thin">
          <color theme="0" tint="-0.14996795556505021"/>
        </bottom>
        <vertical/>
        <horizontal style="thin">
          <color theme="0" tint="-0.14996795556505021"/>
        </horizontal>
      </border>
    </dxf>
  </dxfs>
  <tableStyles count="1" defaultTableStyle="TableStyleMedium2" defaultPivotStyle="PivotStyleLight16">
    <tableStyle name="Weekly Planner Tables" pivot="0" count="3">
      <tableStyleElement type="wholeTable" dxfId="25"/>
      <tableStyleElement type="headerRow" dxfId="24"/>
      <tableStyleElement type="firstColumn" dxfId="2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hyperlink" Target="#&#20219;&#21153;&#35814;&#32454;&#20449;&#24687;!A1"/></Relationships>
</file>

<file path=xl/drawings/_rels/drawing2.xml.rels><?xml version="1.0" encoding="UTF-8" standalone="yes"?>
<Relationships xmlns="http://schemas.openxmlformats.org/package/2006/relationships"><Relationship Id="rId1" Type="http://schemas.openxmlformats.org/officeDocument/2006/relationships/hyperlink" Target="#&#39033;&#30446;&#27010;&#36848;!A1"/></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6</xdr:col>
      <xdr:colOff>2018007</xdr:colOff>
      <xdr:row>0</xdr:row>
      <xdr:rowOff>200025</xdr:rowOff>
    </xdr:from>
    <xdr:to>
      <xdr:col>7</xdr:col>
      <xdr:colOff>9523</xdr:colOff>
      <xdr:row>0</xdr:row>
      <xdr:rowOff>542926</xdr:rowOff>
    </xdr:to>
    <xdr:grpSp>
      <xdr:nvGrpSpPr>
        <xdr:cNvPr id="4" name="任务详细信息" descr="单击此形状可切换到“任务详细信息”选项卡。">
          <a:hlinkClick xmlns:r="http://schemas.openxmlformats.org/officeDocument/2006/relationships" r:id="rId1" tooltip="单击可查看“任务详细信息”工作表。"/>
        </xdr:cNvPr>
        <xdr:cNvGrpSpPr/>
      </xdr:nvGrpSpPr>
      <xdr:grpSpPr>
        <a:xfrm>
          <a:off x="8942682" y="200025"/>
          <a:ext cx="1544341" cy="342901"/>
          <a:chOff x="3866284" y="6505574"/>
          <a:chExt cx="1543916" cy="342901"/>
        </a:xfrm>
      </xdr:grpSpPr>
      <xdr:sp macro="[0]!Sheet1.ShowTasks" textlink="">
        <xdr:nvSpPr>
          <xdr:cNvPr id="5" name="任意多边形 6"/>
          <xdr:cNvSpPr>
            <a:spLocks/>
          </xdr:cNvSpPr>
        </xdr:nvSpPr>
        <xdr:spPr bwMode="auto">
          <a:xfrm>
            <a:off x="5286376" y="6590493"/>
            <a:ext cx="66675" cy="133350"/>
          </a:xfrm>
          <a:custGeom>
            <a:avLst/>
            <a:gdLst>
              <a:gd name="T0" fmla="*/ 0 w 1633"/>
              <a:gd name="T1" fmla="*/ 0 h 3029"/>
              <a:gd name="T2" fmla="*/ 759 w 1633"/>
              <a:gd name="T3" fmla="*/ 0 h 3029"/>
              <a:gd name="T4" fmla="*/ 1633 w 1633"/>
              <a:gd name="T5" fmla="*/ 1514 h 3029"/>
              <a:gd name="T6" fmla="*/ 759 w 1633"/>
              <a:gd name="T7" fmla="*/ 3029 h 3029"/>
              <a:gd name="T8" fmla="*/ 5 w 1633"/>
              <a:gd name="T9" fmla="*/ 3029 h 3029"/>
              <a:gd name="T10" fmla="*/ 884 w 1633"/>
              <a:gd name="T11" fmla="*/ 1514 h 3029"/>
              <a:gd name="T12" fmla="*/ 0 w 1633"/>
              <a:gd name="T13" fmla="*/ 0 h 3029"/>
            </a:gdLst>
            <a:ahLst/>
            <a:cxnLst>
              <a:cxn ang="0">
                <a:pos x="T0" y="T1"/>
              </a:cxn>
              <a:cxn ang="0">
                <a:pos x="T2" y="T3"/>
              </a:cxn>
              <a:cxn ang="0">
                <a:pos x="T4" y="T5"/>
              </a:cxn>
              <a:cxn ang="0">
                <a:pos x="T6" y="T7"/>
              </a:cxn>
              <a:cxn ang="0">
                <a:pos x="T8" y="T9"/>
              </a:cxn>
              <a:cxn ang="0">
                <a:pos x="T10" y="T11"/>
              </a:cxn>
              <a:cxn ang="0">
                <a:pos x="T12" y="T13"/>
              </a:cxn>
            </a:cxnLst>
            <a:rect l="0" t="0" r="r" b="b"/>
            <a:pathLst>
              <a:path w="1633" h="3029">
                <a:moveTo>
                  <a:pt x="0" y="0"/>
                </a:moveTo>
                <a:lnTo>
                  <a:pt x="759" y="0"/>
                </a:lnTo>
                <a:lnTo>
                  <a:pt x="1633" y="1514"/>
                </a:lnTo>
                <a:lnTo>
                  <a:pt x="759" y="3029"/>
                </a:lnTo>
                <a:lnTo>
                  <a:pt x="5" y="3029"/>
                </a:lnTo>
                <a:lnTo>
                  <a:pt x="884" y="1514"/>
                </a:lnTo>
                <a:lnTo>
                  <a:pt x="0" y="0"/>
                </a:lnTo>
                <a:close/>
              </a:path>
            </a:pathLst>
          </a:custGeom>
          <a:solidFill>
            <a:schemeClr val="accent1"/>
          </a:solidFill>
          <a:ln w="0">
            <a:noFill/>
            <a:prstDash val="solid"/>
            <a:round/>
            <a:headEnd/>
            <a:tailEnd/>
          </a:ln>
        </xdr:spPr>
      </xdr:sp>
      <xdr:sp macro="[0]!Sheet1.ShowTasks" textlink="">
        <xdr:nvSpPr>
          <xdr:cNvPr id="6" name="任意多边形 7"/>
          <xdr:cNvSpPr>
            <a:spLocks/>
          </xdr:cNvSpPr>
        </xdr:nvSpPr>
        <xdr:spPr bwMode="auto">
          <a:xfrm>
            <a:off x="5343525" y="6590493"/>
            <a:ext cx="66675" cy="133350"/>
          </a:xfrm>
          <a:custGeom>
            <a:avLst/>
            <a:gdLst>
              <a:gd name="T0" fmla="*/ 0 w 1633"/>
              <a:gd name="T1" fmla="*/ 0 h 3029"/>
              <a:gd name="T2" fmla="*/ 759 w 1633"/>
              <a:gd name="T3" fmla="*/ 0 h 3029"/>
              <a:gd name="T4" fmla="*/ 1633 w 1633"/>
              <a:gd name="T5" fmla="*/ 1514 h 3029"/>
              <a:gd name="T6" fmla="*/ 759 w 1633"/>
              <a:gd name="T7" fmla="*/ 3029 h 3029"/>
              <a:gd name="T8" fmla="*/ 5 w 1633"/>
              <a:gd name="T9" fmla="*/ 3029 h 3029"/>
              <a:gd name="T10" fmla="*/ 884 w 1633"/>
              <a:gd name="T11" fmla="*/ 1514 h 3029"/>
              <a:gd name="T12" fmla="*/ 0 w 1633"/>
              <a:gd name="T13" fmla="*/ 0 h 3029"/>
            </a:gdLst>
            <a:ahLst/>
            <a:cxnLst>
              <a:cxn ang="0">
                <a:pos x="T0" y="T1"/>
              </a:cxn>
              <a:cxn ang="0">
                <a:pos x="T2" y="T3"/>
              </a:cxn>
              <a:cxn ang="0">
                <a:pos x="T4" y="T5"/>
              </a:cxn>
              <a:cxn ang="0">
                <a:pos x="T6" y="T7"/>
              </a:cxn>
              <a:cxn ang="0">
                <a:pos x="T8" y="T9"/>
              </a:cxn>
              <a:cxn ang="0">
                <a:pos x="T10" y="T11"/>
              </a:cxn>
              <a:cxn ang="0">
                <a:pos x="T12" y="T13"/>
              </a:cxn>
            </a:cxnLst>
            <a:rect l="0" t="0" r="r" b="b"/>
            <a:pathLst>
              <a:path w="1633" h="3029">
                <a:moveTo>
                  <a:pt x="0" y="0"/>
                </a:moveTo>
                <a:lnTo>
                  <a:pt x="759" y="0"/>
                </a:lnTo>
                <a:lnTo>
                  <a:pt x="1633" y="1514"/>
                </a:lnTo>
                <a:lnTo>
                  <a:pt x="759" y="3029"/>
                </a:lnTo>
                <a:lnTo>
                  <a:pt x="5" y="3029"/>
                </a:lnTo>
                <a:lnTo>
                  <a:pt x="884" y="1514"/>
                </a:lnTo>
                <a:lnTo>
                  <a:pt x="0" y="0"/>
                </a:lnTo>
                <a:close/>
              </a:path>
            </a:pathLst>
          </a:custGeom>
          <a:solidFill>
            <a:schemeClr val="accent1"/>
          </a:solidFill>
          <a:ln w="0">
            <a:noFill/>
            <a:prstDash val="solid"/>
            <a:round/>
            <a:headEnd/>
            <a:tailEnd/>
          </a:ln>
        </xdr:spPr>
      </xdr:sp>
      <xdr:sp macro="[0]!Sheet1.ShowTasks" textlink="">
        <xdr:nvSpPr>
          <xdr:cNvPr id="7" name="文本框 6"/>
          <xdr:cNvSpPr txBox="1"/>
        </xdr:nvSpPr>
        <xdr:spPr>
          <a:xfrm>
            <a:off x="3866284" y="6505574"/>
            <a:ext cx="1381990" cy="3429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b"/>
          <a:lstStyle/>
          <a:p>
            <a:pPr algn="r"/>
            <a:r>
              <a:rPr lang="ja-JP" altLang="en-US" sz="1400">
                <a:ln>
                  <a:noFill/>
                </a:ln>
                <a:solidFill>
                  <a:schemeClr val="accent1"/>
                </a:solidFill>
                <a:latin typeface="Microsoft YaHei" pitchFamily="34" charset="-122"/>
                <a:ea typeface="Microsoft YaHei" pitchFamily="34" charset="-122"/>
              </a:rPr>
              <a:t>任务详细信息</a:t>
            </a:r>
            <a:endParaRPr lang="en-US" sz="1400" b="1">
              <a:ln>
                <a:noFill/>
              </a:ln>
              <a:solidFill>
                <a:schemeClr val="accent1"/>
              </a:solidFill>
              <a:latin typeface="Microsoft YaHei" pitchFamily="34" charset="-122"/>
              <a:ea typeface="Microsoft YaHei" pitchFamily="34" charset="-122"/>
              <a:cs typeface="DokChampa" pitchFamily="34" charset="-34"/>
            </a:endParaRPr>
          </a:p>
        </xdr:txBody>
      </xdr:sp>
    </xdr:grpSp>
    <xdr:clientData fPrintsWithSheet="0"/>
  </xdr:twoCellAnchor>
  <xdr:twoCellAnchor>
    <xdr:from>
      <xdr:col>1</xdr:col>
      <xdr:colOff>212</xdr:colOff>
      <xdr:row>0</xdr:row>
      <xdr:rowOff>619124</xdr:rowOff>
    </xdr:from>
    <xdr:to>
      <xdr:col>2</xdr:col>
      <xdr:colOff>190500</xdr:colOff>
      <xdr:row>2</xdr:row>
      <xdr:rowOff>41855</xdr:rowOff>
    </xdr:to>
    <xdr:sp macro="" textlink="">
      <xdr:nvSpPr>
        <xdr:cNvPr id="8" name="数据输入提示" descr="任务完成后，双击“完成”列。&#10;&#10;此提示不会打印，可以删除。&#10;"/>
        <xdr:cNvSpPr>
          <a:spLocks noChangeAspect="1"/>
        </xdr:cNvSpPr>
      </xdr:nvSpPr>
      <xdr:spPr>
        <a:xfrm flipH="1">
          <a:off x="257387" y="619124"/>
          <a:ext cx="2476288" cy="318081"/>
        </a:xfrm>
        <a:custGeom>
          <a:avLst/>
          <a:gdLst>
            <a:gd name="connsiteX0" fmla="*/ 0 w 3108960"/>
            <a:gd name="connsiteY0" fmla="*/ 50801 h 304800"/>
            <a:gd name="connsiteX1" fmla="*/ 50801 w 3108960"/>
            <a:gd name="connsiteY1" fmla="*/ 0 h 304800"/>
            <a:gd name="connsiteX2" fmla="*/ 1813560 w 3108960"/>
            <a:gd name="connsiteY2" fmla="*/ 0 h 304800"/>
            <a:gd name="connsiteX3" fmla="*/ 1813560 w 3108960"/>
            <a:gd name="connsiteY3" fmla="*/ 0 h 304800"/>
            <a:gd name="connsiteX4" fmla="*/ 2590800 w 3108960"/>
            <a:gd name="connsiteY4" fmla="*/ 0 h 304800"/>
            <a:gd name="connsiteX5" fmla="*/ 3058159 w 3108960"/>
            <a:gd name="connsiteY5" fmla="*/ 0 h 304800"/>
            <a:gd name="connsiteX6" fmla="*/ 3108960 w 3108960"/>
            <a:gd name="connsiteY6" fmla="*/ 50801 h 304800"/>
            <a:gd name="connsiteX7" fmla="*/ 3108960 w 3108960"/>
            <a:gd name="connsiteY7" fmla="*/ 177800 h 304800"/>
            <a:gd name="connsiteX8" fmla="*/ 3108960 w 3108960"/>
            <a:gd name="connsiteY8" fmla="*/ 177800 h 304800"/>
            <a:gd name="connsiteX9" fmla="*/ 3108960 w 3108960"/>
            <a:gd name="connsiteY9" fmla="*/ 254000 h 304800"/>
            <a:gd name="connsiteX10" fmla="*/ 3108960 w 3108960"/>
            <a:gd name="connsiteY10" fmla="*/ 253999 h 304800"/>
            <a:gd name="connsiteX11" fmla="*/ 3058159 w 3108960"/>
            <a:gd name="connsiteY11" fmla="*/ 304800 h 304800"/>
            <a:gd name="connsiteX12" fmla="*/ 2590800 w 3108960"/>
            <a:gd name="connsiteY12" fmla="*/ 304800 h 304800"/>
            <a:gd name="connsiteX13" fmla="*/ 2239944 w 3108960"/>
            <a:gd name="connsiteY13" fmla="*/ 426720 h 304800"/>
            <a:gd name="connsiteX14" fmla="*/ 1813560 w 3108960"/>
            <a:gd name="connsiteY14" fmla="*/ 304800 h 304800"/>
            <a:gd name="connsiteX15" fmla="*/ 50801 w 3108960"/>
            <a:gd name="connsiteY15" fmla="*/ 304800 h 304800"/>
            <a:gd name="connsiteX16" fmla="*/ 0 w 3108960"/>
            <a:gd name="connsiteY16" fmla="*/ 253999 h 304800"/>
            <a:gd name="connsiteX17" fmla="*/ 0 w 3108960"/>
            <a:gd name="connsiteY17" fmla="*/ 254000 h 304800"/>
            <a:gd name="connsiteX18" fmla="*/ 0 w 3108960"/>
            <a:gd name="connsiteY18" fmla="*/ 177800 h 304800"/>
            <a:gd name="connsiteX19" fmla="*/ 0 w 3108960"/>
            <a:gd name="connsiteY19" fmla="*/ 177800 h 304800"/>
            <a:gd name="connsiteX20" fmla="*/ 0 w 3108960"/>
            <a:gd name="connsiteY20" fmla="*/ 50801 h 304800"/>
            <a:gd name="connsiteX0" fmla="*/ 0 w 3108960"/>
            <a:gd name="connsiteY0" fmla="*/ 50801 h 426720"/>
            <a:gd name="connsiteX1" fmla="*/ 50801 w 3108960"/>
            <a:gd name="connsiteY1" fmla="*/ 0 h 426720"/>
            <a:gd name="connsiteX2" fmla="*/ 1813560 w 3108960"/>
            <a:gd name="connsiteY2" fmla="*/ 0 h 426720"/>
            <a:gd name="connsiteX3" fmla="*/ 1813560 w 3108960"/>
            <a:gd name="connsiteY3" fmla="*/ 0 h 426720"/>
            <a:gd name="connsiteX4" fmla="*/ 2590800 w 3108960"/>
            <a:gd name="connsiteY4" fmla="*/ 0 h 426720"/>
            <a:gd name="connsiteX5" fmla="*/ 3058159 w 3108960"/>
            <a:gd name="connsiteY5" fmla="*/ 0 h 426720"/>
            <a:gd name="connsiteX6" fmla="*/ 3108960 w 3108960"/>
            <a:gd name="connsiteY6" fmla="*/ 50801 h 426720"/>
            <a:gd name="connsiteX7" fmla="*/ 3108960 w 3108960"/>
            <a:gd name="connsiteY7" fmla="*/ 177800 h 426720"/>
            <a:gd name="connsiteX8" fmla="*/ 3108960 w 3108960"/>
            <a:gd name="connsiteY8" fmla="*/ 177800 h 426720"/>
            <a:gd name="connsiteX9" fmla="*/ 3108960 w 3108960"/>
            <a:gd name="connsiteY9" fmla="*/ 254000 h 426720"/>
            <a:gd name="connsiteX10" fmla="*/ 3108960 w 3108960"/>
            <a:gd name="connsiteY10" fmla="*/ 253999 h 426720"/>
            <a:gd name="connsiteX11" fmla="*/ 3058159 w 3108960"/>
            <a:gd name="connsiteY11" fmla="*/ 304800 h 426720"/>
            <a:gd name="connsiteX12" fmla="*/ 2849880 w 3108960"/>
            <a:gd name="connsiteY12" fmla="*/ 297180 h 426720"/>
            <a:gd name="connsiteX13" fmla="*/ 2239944 w 3108960"/>
            <a:gd name="connsiteY13" fmla="*/ 426720 h 426720"/>
            <a:gd name="connsiteX14" fmla="*/ 1813560 w 3108960"/>
            <a:gd name="connsiteY14" fmla="*/ 304800 h 426720"/>
            <a:gd name="connsiteX15" fmla="*/ 50801 w 3108960"/>
            <a:gd name="connsiteY15" fmla="*/ 304800 h 426720"/>
            <a:gd name="connsiteX16" fmla="*/ 0 w 3108960"/>
            <a:gd name="connsiteY16" fmla="*/ 253999 h 426720"/>
            <a:gd name="connsiteX17" fmla="*/ 0 w 3108960"/>
            <a:gd name="connsiteY17" fmla="*/ 254000 h 426720"/>
            <a:gd name="connsiteX18" fmla="*/ 0 w 3108960"/>
            <a:gd name="connsiteY18" fmla="*/ 177800 h 426720"/>
            <a:gd name="connsiteX19" fmla="*/ 0 w 3108960"/>
            <a:gd name="connsiteY19" fmla="*/ 177800 h 426720"/>
            <a:gd name="connsiteX20" fmla="*/ 0 w 3108960"/>
            <a:gd name="connsiteY20" fmla="*/ 50801 h 426720"/>
            <a:gd name="connsiteX0" fmla="*/ 0 w 3108960"/>
            <a:gd name="connsiteY0" fmla="*/ 50801 h 426720"/>
            <a:gd name="connsiteX1" fmla="*/ 50801 w 3108960"/>
            <a:gd name="connsiteY1" fmla="*/ 0 h 426720"/>
            <a:gd name="connsiteX2" fmla="*/ 1813560 w 3108960"/>
            <a:gd name="connsiteY2" fmla="*/ 0 h 426720"/>
            <a:gd name="connsiteX3" fmla="*/ 1813560 w 3108960"/>
            <a:gd name="connsiteY3" fmla="*/ 0 h 426720"/>
            <a:gd name="connsiteX4" fmla="*/ 2590800 w 3108960"/>
            <a:gd name="connsiteY4" fmla="*/ 0 h 426720"/>
            <a:gd name="connsiteX5" fmla="*/ 3058159 w 3108960"/>
            <a:gd name="connsiteY5" fmla="*/ 0 h 426720"/>
            <a:gd name="connsiteX6" fmla="*/ 3108960 w 3108960"/>
            <a:gd name="connsiteY6" fmla="*/ 50801 h 426720"/>
            <a:gd name="connsiteX7" fmla="*/ 3108960 w 3108960"/>
            <a:gd name="connsiteY7" fmla="*/ 177800 h 426720"/>
            <a:gd name="connsiteX8" fmla="*/ 3108960 w 3108960"/>
            <a:gd name="connsiteY8" fmla="*/ 177800 h 426720"/>
            <a:gd name="connsiteX9" fmla="*/ 3108960 w 3108960"/>
            <a:gd name="connsiteY9" fmla="*/ 254000 h 426720"/>
            <a:gd name="connsiteX10" fmla="*/ 3108960 w 3108960"/>
            <a:gd name="connsiteY10" fmla="*/ 253999 h 426720"/>
            <a:gd name="connsiteX11" fmla="*/ 3058159 w 3108960"/>
            <a:gd name="connsiteY11" fmla="*/ 304800 h 426720"/>
            <a:gd name="connsiteX12" fmla="*/ 2849880 w 3108960"/>
            <a:gd name="connsiteY12" fmla="*/ 297180 h 426720"/>
            <a:gd name="connsiteX13" fmla="*/ 2239944 w 3108960"/>
            <a:gd name="connsiteY13" fmla="*/ 426720 h 426720"/>
            <a:gd name="connsiteX14" fmla="*/ 2293620 w 3108960"/>
            <a:gd name="connsiteY14" fmla="*/ 304800 h 426720"/>
            <a:gd name="connsiteX15" fmla="*/ 50801 w 3108960"/>
            <a:gd name="connsiteY15" fmla="*/ 304800 h 426720"/>
            <a:gd name="connsiteX16" fmla="*/ 0 w 3108960"/>
            <a:gd name="connsiteY16" fmla="*/ 253999 h 426720"/>
            <a:gd name="connsiteX17" fmla="*/ 0 w 3108960"/>
            <a:gd name="connsiteY17" fmla="*/ 254000 h 426720"/>
            <a:gd name="connsiteX18" fmla="*/ 0 w 3108960"/>
            <a:gd name="connsiteY18" fmla="*/ 177800 h 426720"/>
            <a:gd name="connsiteX19" fmla="*/ 0 w 3108960"/>
            <a:gd name="connsiteY19" fmla="*/ 177800 h 426720"/>
            <a:gd name="connsiteX20" fmla="*/ 0 w 3108960"/>
            <a:gd name="connsiteY20" fmla="*/ 50801 h 426720"/>
            <a:gd name="connsiteX0" fmla="*/ 0 w 3108960"/>
            <a:gd name="connsiteY0" fmla="*/ 50801 h 377190"/>
            <a:gd name="connsiteX1" fmla="*/ 50801 w 3108960"/>
            <a:gd name="connsiteY1" fmla="*/ 0 h 377190"/>
            <a:gd name="connsiteX2" fmla="*/ 1813560 w 3108960"/>
            <a:gd name="connsiteY2" fmla="*/ 0 h 377190"/>
            <a:gd name="connsiteX3" fmla="*/ 1813560 w 3108960"/>
            <a:gd name="connsiteY3" fmla="*/ 0 h 377190"/>
            <a:gd name="connsiteX4" fmla="*/ 2590800 w 3108960"/>
            <a:gd name="connsiteY4" fmla="*/ 0 h 377190"/>
            <a:gd name="connsiteX5" fmla="*/ 3058159 w 3108960"/>
            <a:gd name="connsiteY5" fmla="*/ 0 h 377190"/>
            <a:gd name="connsiteX6" fmla="*/ 3108960 w 3108960"/>
            <a:gd name="connsiteY6" fmla="*/ 50801 h 377190"/>
            <a:gd name="connsiteX7" fmla="*/ 3108960 w 3108960"/>
            <a:gd name="connsiteY7" fmla="*/ 177800 h 377190"/>
            <a:gd name="connsiteX8" fmla="*/ 3108960 w 3108960"/>
            <a:gd name="connsiteY8" fmla="*/ 177800 h 377190"/>
            <a:gd name="connsiteX9" fmla="*/ 3108960 w 3108960"/>
            <a:gd name="connsiteY9" fmla="*/ 254000 h 377190"/>
            <a:gd name="connsiteX10" fmla="*/ 3108960 w 3108960"/>
            <a:gd name="connsiteY10" fmla="*/ 253999 h 377190"/>
            <a:gd name="connsiteX11" fmla="*/ 3058159 w 3108960"/>
            <a:gd name="connsiteY11" fmla="*/ 304800 h 377190"/>
            <a:gd name="connsiteX12" fmla="*/ 2849880 w 3108960"/>
            <a:gd name="connsiteY12" fmla="*/ 297180 h 377190"/>
            <a:gd name="connsiteX13" fmla="*/ 2594274 w 3108960"/>
            <a:gd name="connsiteY13" fmla="*/ 377190 h 377190"/>
            <a:gd name="connsiteX14" fmla="*/ 2293620 w 3108960"/>
            <a:gd name="connsiteY14" fmla="*/ 304800 h 377190"/>
            <a:gd name="connsiteX15" fmla="*/ 50801 w 3108960"/>
            <a:gd name="connsiteY15" fmla="*/ 304800 h 377190"/>
            <a:gd name="connsiteX16" fmla="*/ 0 w 3108960"/>
            <a:gd name="connsiteY16" fmla="*/ 253999 h 377190"/>
            <a:gd name="connsiteX17" fmla="*/ 0 w 3108960"/>
            <a:gd name="connsiteY17" fmla="*/ 254000 h 377190"/>
            <a:gd name="connsiteX18" fmla="*/ 0 w 3108960"/>
            <a:gd name="connsiteY18" fmla="*/ 177800 h 377190"/>
            <a:gd name="connsiteX19" fmla="*/ 0 w 3108960"/>
            <a:gd name="connsiteY19" fmla="*/ 177800 h 377190"/>
            <a:gd name="connsiteX20" fmla="*/ 0 w 3108960"/>
            <a:gd name="connsiteY20" fmla="*/ 50801 h 377190"/>
            <a:gd name="connsiteX0" fmla="*/ 0 w 3108960"/>
            <a:gd name="connsiteY0" fmla="*/ 50801 h 377190"/>
            <a:gd name="connsiteX1" fmla="*/ 50801 w 3108960"/>
            <a:gd name="connsiteY1" fmla="*/ 0 h 377190"/>
            <a:gd name="connsiteX2" fmla="*/ 1813560 w 3108960"/>
            <a:gd name="connsiteY2" fmla="*/ 0 h 377190"/>
            <a:gd name="connsiteX3" fmla="*/ 1813560 w 3108960"/>
            <a:gd name="connsiteY3" fmla="*/ 0 h 377190"/>
            <a:gd name="connsiteX4" fmla="*/ 2590800 w 3108960"/>
            <a:gd name="connsiteY4" fmla="*/ 0 h 377190"/>
            <a:gd name="connsiteX5" fmla="*/ 3058159 w 3108960"/>
            <a:gd name="connsiteY5" fmla="*/ 0 h 377190"/>
            <a:gd name="connsiteX6" fmla="*/ 3108960 w 3108960"/>
            <a:gd name="connsiteY6" fmla="*/ 50801 h 377190"/>
            <a:gd name="connsiteX7" fmla="*/ 3108960 w 3108960"/>
            <a:gd name="connsiteY7" fmla="*/ 177800 h 377190"/>
            <a:gd name="connsiteX8" fmla="*/ 3108960 w 3108960"/>
            <a:gd name="connsiteY8" fmla="*/ 177800 h 377190"/>
            <a:gd name="connsiteX9" fmla="*/ 3108960 w 3108960"/>
            <a:gd name="connsiteY9" fmla="*/ 254000 h 377190"/>
            <a:gd name="connsiteX10" fmla="*/ 3108960 w 3108960"/>
            <a:gd name="connsiteY10" fmla="*/ 253999 h 377190"/>
            <a:gd name="connsiteX11" fmla="*/ 3058159 w 3108960"/>
            <a:gd name="connsiteY11" fmla="*/ 304800 h 377190"/>
            <a:gd name="connsiteX12" fmla="*/ 2849880 w 3108960"/>
            <a:gd name="connsiteY12" fmla="*/ 304800 h 377190"/>
            <a:gd name="connsiteX13" fmla="*/ 2594274 w 3108960"/>
            <a:gd name="connsiteY13" fmla="*/ 377190 h 377190"/>
            <a:gd name="connsiteX14" fmla="*/ 2293620 w 3108960"/>
            <a:gd name="connsiteY14" fmla="*/ 304800 h 377190"/>
            <a:gd name="connsiteX15" fmla="*/ 50801 w 3108960"/>
            <a:gd name="connsiteY15" fmla="*/ 304800 h 377190"/>
            <a:gd name="connsiteX16" fmla="*/ 0 w 3108960"/>
            <a:gd name="connsiteY16" fmla="*/ 253999 h 377190"/>
            <a:gd name="connsiteX17" fmla="*/ 0 w 3108960"/>
            <a:gd name="connsiteY17" fmla="*/ 254000 h 377190"/>
            <a:gd name="connsiteX18" fmla="*/ 0 w 3108960"/>
            <a:gd name="connsiteY18" fmla="*/ 177800 h 377190"/>
            <a:gd name="connsiteX19" fmla="*/ 0 w 3108960"/>
            <a:gd name="connsiteY19" fmla="*/ 177800 h 377190"/>
            <a:gd name="connsiteX20" fmla="*/ 0 w 3108960"/>
            <a:gd name="connsiteY20" fmla="*/ 50801 h 377190"/>
            <a:gd name="connsiteX0" fmla="*/ 0 w 3108960"/>
            <a:gd name="connsiteY0" fmla="*/ 50801 h 377190"/>
            <a:gd name="connsiteX1" fmla="*/ 50801 w 3108960"/>
            <a:gd name="connsiteY1" fmla="*/ 0 h 377190"/>
            <a:gd name="connsiteX2" fmla="*/ 1813560 w 3108960"/>
            <a:gd name="connsiteY2" fmla="*/ 0 h 377190"/>
            <a:gd name="connsiteX3" fmla="*/ 1813560 w 3108960"/>
            <a:gd name="connsiteY3" fmla="*/ 0 h 377190"/>
            <a:gd name="connsiteX4" fmla="*/ 2590800 w 3108960"/>
            <a:gd name="connsiteY4" fmla="*/ 0 h 377190"/>
            <a:gd name="connsiteX5" fmla="*/ 3058159 w 3108960"/>
            <a:gd name="connsiteY5" fmla="*/ 0 h 377190"/>
            <a:gd name="connsiteX6" fmla="*/ 3108960 w 3108960"/>
            <a:gd name="connsiteY6" fmla="*/ 50801 h 377190"/>
            <a:gd name="connsiteX7" fmla="*/ 3108960 w 3108960"/>
            <a:gd name="connsiteY7" fmla="*/ 177800 h 377190"/>
            <a:gd name="connsiteX8" fmla="*/ 3108960 w 3108960"/>
            <a:gd name="connsiteY8" fmla="*/ 177800 h 377190"/>
            <a:gd name="connsiteX9" fmla="*/ 3108960 w 3108960"/>
            <a:gd name="connsiteY9" fmla="*/ 254000 h 377190"/>
            <a:gd name="connsiteX10" fmla="*/ 3108960 w 3108960"/>
            <a:gd name="connsiteY10" fmla="*/ 253999 h 377190"/>
            <a:gd name="connsiteX11" fmla="*/ 3058159 w 3108960"/>
            <a:gd name="connsiteY11" fmla="*/ 304800 h 377190"/>
            <a:gd name="connsiteX12" fmla="*/ 2849880 w 3108960"/>
            <a:gd name="connsiteY12" fmla="*/ 304800 h 377190"/>
            <a:gd name="connsiteX13" fmla="*/ 2594274 w 3108960"/>
            <a:gd name="connsiteY13" fmla="*/ 377190 h 377190"/>
            <a:gd name="connsiteX14" fmla="*/ 2517555 w 3108960"/>
            <a:gd name="connsiteY14" fmla="*/ 304800 h 377190"/>
            <a:gd name="connsiteX15" fmla="*/ 50801 w 3108960"/>
            <a:gd name="connsiteY15" fmla="*/ 304800 h 377190"/>
            <a:gd name="connsiteX16" fmla="*/ 0 w 3108960"/>
            <a:gd name="connsiteY16" fmla="*/ 253999 h 377190"/>
            <a:gd name="connsiteX17" fmla="*/ 0 w 3108960"/>
            <a:gd name="connsiteY17" fmla="*/ 254000 h 377190"/>
            <a:gd name="connsiteX18" fmla="*/ 0 w 3108960"/>
            <a:gd name="connsiteY18" fmla="*/ 177800 h 377190"/>
            <a:gd name="connsiteX19" fmla="*/ 0 w 3108960"/>
            <a:gd name="connsiteY19" fmla="*/ 177800 h 377190"/>
            <a:gd name="connsiteX20" fmla="*/ 0 w 3108960"/>
            <a:gd name="connsiteY20" fmla="*/ 50801 h 377190"/>
            <a:gd name="connsiteX0" fmla="*/ 0 w 3108960"/>
            <a:gd name="connsiteY0" fmla="*/ 50801 h 377190"/>
            <a:gd name="connsiteX1" fmla="*/ 50801 w 3108960"/>
            <a:gd name="connsiteY1" fmla="*/ 0 h 377190"/>
            <a:gd name="connsiteX2" fmla="*/ 1813560 w 3108960"/>
            <a:gd name="connsiteY2" fmla="*/ 0 h 377190"/>
            <a:gd name="connsiteX3" fmla="*/ 1813560 w 3108960"/>
            <a:gd name="connsiteY3" fmla="*/ 0 h 377190"/>
            <a:gd name="connsiteX4" fmla="*/ 2590800 w 3108960"/>
            <a:gd name="connsiteY4" fmla="*/ 0 h 377190"/>
            <a:gd name="connsiteX5" fmla="*/ 3058159 w 3108960"/>
            <a:gd name="connsiteY5" fmla="*/ 0 h 377190"/>
            <a:gd name="connsiteX6" fmla="*/ 3108960 w 3108960"/>
            <a:gd name="connsiteY6" fmla="*/ 50801 h 377190"/>
            <a:gd name="connsiteX7" fmla="*/ 3108960 w 3108960"/>
            <a:gd name="connsiteY7" fmla="*/ 177800 h 377190"/>
            <a:gd name="connsiteX8" fmla="*/ 3108960 w 3108960"/>
            <a:gd name="connsiteY8" fmla="*/ 177800 h 377190"/>
            <a:gd name="connsiteX9" fmla="*/ 3108960 w 3108960"/>
            <a:gd name="connsiteY9" fmla="*/ 254000 h 377190"/>
            <a:gd name="connsiteX10" fmla="*/ 3108960 w 3108960"/>
            <a:gd name="connsiteY10" fmla="*/ 253999 h 377190"/>
            <a:gd name="connsiteX11" fmla="*/ 3058159 w 3108960"/>
            <a:gd name="connsiteY11" fmla="*/ 304800 h 377190"/>
            <a:gd name="connsiteX12" fmla="*/ 2730449 w 3108960"/>
            <a:gd name="connsiteY12" fmla="*/ 304800 h 377190"/>
            <a:gd name="connsiteX13" fmla="*/ 2594274 w 3108960"/>
            <a:gd name="connsiteY13" fmla="*/ 377190 h 377190"/>
            <a:gd name="connsiteX14" fmla="*/ 2517555 w 3108960"/>
            <a:gd name="connsiteY14" fmla="*/ 304800 h 377190"/>
            <a:gd name="connsiteX15" fmla="*/ 50801 w 3108960"/>
            <a:gd name="connsiteY15" fmla="*/ 304800 h 377190"/>
            <a:gd name="connsiteX16" fmla="*/ 0 w 3108960"/>
            <a:gd name="connsiteY16" fmla="*/ 253999 h 377190"/>
            <a:gd name="connsiteX17" fmla="*/ 0 w 3108960"/>
            <a:gd name="connsiteY17" fmla="*/ 254000 h 377190"/>
            <a:gd name="connsiteX18" fmla="*/ 0 w 3108960"/>
            <a:gd name="connsiteY18" fmla="*/ 177800 h 377190"/>
            <a:gd name="connsiteX19" fmla="*/ 0 w 3108960"/>
            <a:gd name="connsiteY19" fmla="*/ 177800 h 377190"/>
            <a:gd name="connsiteX20" fmla="*/ 0 w 3108960"/>
            <a:gd name="connsiteY20" fmla="*/ 50801 h 377190"/>
            <a:gd name="connsiteX0" fmla="*/ 0 w 3108960"/>
            <a:gd name="connsiteY0" fmla="*/ 50801 h 381000"/>
            <a:gd name="connsiteX1" fmla="*/ 50801 w 3108960"/>
            <a:gd name="connsiteY1" fmla="*/ 0 h 381000"/>
            <a:gd name="connsiteX2" fmla="*/ 1813560 w 3108960"/>
            <a:gd name="connsiteY2" fmla="*/ 0 h 381000"/>
            <a:gd name="connsiteX3" fmla="*/ 1813560 w 3108960"/>
            <a:gd name="connsiteY3" fmla="*/ 0 h 381000"/>
            <a:gd name="connsiteX4" fmla="*/ 2590800 w 3108960"/>
            <a:gd name="connsiteY4" fmla="*/ 0 h 381000"/>
            <a:gd name="connsiteX5" fmla="*/ 3058159 w 3108960"/>
            <a:gd name="connsiteY5" fmla="*/ 0 h 381000"/>
            <a:gd name="connsiteX6" fmla="*/ 3108960 w 3108960"/>
            <a:gd name="connsiteY6" fmla="*/ 50801 h 381000"/>
            <a:gd name="connsiteX7" fmla="*/ 3108960 w 3108960"/>
            <a:gd name="connsiteY7" fmla="*/ 177800 h 381000"/>
            <a:gd name="connsiteX8" fmla="*/ 3108960 w 3108960"/>
            <a:gd name="connsiteY8" fmla="*/ 177800 h 381000"/>
            <a:gd name="connsiteX9" fmla="*/ 3108960 w 3108960"/>
            <a:gd name="connsiteY9" fmla="*/ 254000 h 381000"/>
            <a:gd name="connsiteX10" fmla="*/ 3108960 w 3108960"/>
            <a:gd name="connsiteY10" fmla="*/ 253999 h 381000"/>
            <a:gd name="connsiteX11" fmla="*/ 3058159 w 3108960"/>
            <a:gd name="connsiteY11" fmla="*/ 304800 h 381000"/>
            <a:gd name="connsiteX12" fmla="*/ 2730449 w 3108960"/>
            <a:gd name="connsiteY12" fmla="*/ 304800 h 381000"/>
            <a:gd name="connsiteX13" fmla="*/ 2616668 w 3108960"/>
            <a:gd name="connsiteY13" fmla="*/ 381000 h 381000"/>
            <a:gd name="connsiteX14" fmla="*/ 2517555 w 3108960"/>
            <a:gd name="connsiteY14" fmla="*/ 304800 h 381000"/>
            <a:gd name="connsiteX15" fmla="*/ 50801 w 3108960"/>
            <a:gd name="connsiteY15" fmla="*/ 304800 h 381000"/>
            <a:gd name="connsiteX16" fmla="*/ 0 w 3108960"/>
            <a:gd name="connsiteY16" fmla="*/ 253999 h 381000"/>
            <a:gd name="connsiteX17" fmla="*/ 0 w 3108960"/>
            <a:gd name="connsiteY17" fmla="*/ 254000 h 381000"/>
            <a:gd name="connsiteX18" fmla="*/ 0 w 3108960"/>
            <a:gd name="connsiteY18" fmla="*/ 177800 h 381000"/>
            <a:gd name="connsiteX19" fmla="*/ 0 w 3108960"/>
            <a:gd name="connsiteY19" fmla="*/ 177800 h 381000"/>
            <a:gd name="connsiteX20" fmla="*/ 0 w 3108960"/>
            <a:gd name="connsiteY20" fmla="*/ 50801 h 381000"/>
            <a:gd name="connsiteX0" fmla="*/ 0 w 3108960"/>
            <a:gd name="connsiteY0" fmla="*/ 50801 h 400050"/>
            <a:gd name="connsiteX1" fmla="*/ 50801 w 3108960"/>
            <a:gd name="connsiteY1" fmla="*/ 0 h 400050"/>
            <a:gd name="connsiteX2" fmla="*/ 1813560 w 3108960"/>
            <a:gd name="connsiteY2" fmla="*/ 0 h 400050"/>
            <a:gd name="connsiteX3" fmla="*/ 1813560 w 3108960"/>
            <a:gd name="connsiteY3" fmla="*/ 0 h 400050"/>
            <a:gd name="connsiteX4" fmla="*/ 2590800 w 3108960"/>
            <a:gd name="connsiteY4" fmla="*/ 0 h 400050"/>
            <a:gd name="connsiteX5" fmla="*/ 3058159 w 3108960"/>
            <a:gd name="connsiteY5" fmla="*/ 0 h 400050"/>
            <a:gd name="connsiteX6" fmla="*/ 3108960 w 3108960"/>
            <a:gd name="connsiteY6" fmla="*/ 50801 h 400050"/>
            <a:gd name="connsiteX7" fmla="*/ 3108960 w 3108960"/>
            <a:gd name="connsiteY7" fmla="*/ 177800 h 400050"/>
            <a:gd name="connsiteX8" fmla="*/ 3108960 w 3108960"/>
            <a:gd name="connsiteY8" fmla="*/ 177800 h 400050"/>
            <a:gd name="connsiteX9" fmla="*/ 3108960 w 3108960"/>
            <a:gd name="connsiteY9" fmla="*/ 254000 h 400050"/>
            <a:gd name="connsiteX10" fmla="*/ 3108960 w 3108960"/>
            <a:gd name="connsiteY10" fmla="*/ 253999 h 400050"/>
            <a:gd name="connsiteX11" fmla="*/ 3058159 w 3108960"/>
            <a:gd name="connsiteY11" fmla="*/ 304800 h 400050"/>
            <a:gd name="connsiteX12" fmla="*/ 2730449 w 3108960"/>
            <a:gd name="connsiteY12" fmla="*/ 304800 h 400050"/>
            <a:gd name="connsiteX13" fmla="*/ 2616668 w 3108960"/>
            <a:gd name="connsiteY13" fmla="*/ 400050 h 400050"/>
            <a:gd name="connsiteX14" fmla="*/ 2517555 w 3108960"/>
            <a:gd name="connsiteY14" fmla="*/ 304800 h 400050"/>
            <a:gd name="connsiteX15" fmla="*/ 50801 w 3108960"/>
            <a:gd name="connsiteY15" fmla="*/ 304800 h 400050"/>
            <a:gd name="connsiteX16" fmla="*/ 0 w 3108960"/>
            <a:gd name="connsiteY16" fmla="*/ 253999 h 400050"/>
            <a:gd name="connsiteX17" fmla="*/ 0 w 3108960"/>
            <a:gd name="connsiteY17" fmla="*/ 254000 h 400050"/>
            <a:gd name="connsiteX18" fmla="*/ 0 w 3108960"/>
            <a:gd name="connsiteY18" fmla="*/ 177800 h 400050"/>
            <a:gd name="connsiteX19" fmla="*/ 0 w 3108960"/>
            <a:gd name="connsiteY19" fmla="*/ 177800 h 400050"/>
            <a:gd name="connsiteX20" fmla="*/ 0 w 3108960"/>
            <a:gd name="connsiteY20" fmla="*/ 50801 h 40005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Lst>
          <a:rect l="l" t="t" r="r" b="b"/>
          <a:pathLst>
            <a:path w="3108960" h="400050">
              <a:moveTo>
                <a:pt x="0" y="50801"/>
              </a:moveTo>
              <a:cubicBezTo>
                <a:pt x="0" y="22744"/>
                <a:pt x="22744" y="0"/>
                <a:pt x="50801" y="0"/>
              </a:cubicBezTo>
              <a:lnTo>
                <a:pt x="1813560" y="0"/>
              </a:lnTo>
              <a:lnTo>
                <a:pt x="1813560" y="0"/>
              </a:lnTo>
              <a:lnTo>
                <a:pt x="2590800" y="0"/>
              </a:lnTo>
              <a:lnTo>
                <a:pt x="3058159" y="0"/>
              </a:lnTo>
              <a:cubicBezTo>
                <a:pt x="3086216" y="0"/>
                <a:pt x="3108960" y="22744"/>
                <a:pt x="3108960" y="50801"/>
              </a:cubicBezTo>
              <a:lnTo>
                <a:pt x="3108960" y="177800"/>
              </a:lnTo>
              <a:lnTo>
                <a:pt x="3108960" y="177800"/>
              </a:lnTo>
              <a:lnTo>
                <a:pt x="3108960" y="254000"/>
              </a:lnTo>
              <a:lnTo>
                <a:pt x="3108960" y="253999"/>
              </a:lnTo>
              <a:cubicBezTo>
                <a:pt x="3108960" y="282056"/>
                <a:pt x="3086216" y="304800"/>
                <a:pt x="3058159" y="304800"/>
              </a:cubicBezTo>
              <a:lnTo>
                <a:pt x="2730449" y="304800"/>
              </a:lnTo>
              <a:lnTo>
                <a:pt x="2616668" y="400050"/>
              </a:lnTo>
              <a:lnTo>
                <a:pt x="2517555" y="304800"/>
              </a:lnTo>
              <a:lnTo>
                <a:pt x="50801" y="304800"/>
              </a:lnTo>
              <a:cubicBezTo>
                <a:pt x="22744" y="304800"/>
                <a:pt x="0" y="282056"/>
                <a:pt x="0" y="253999"/>
              </a:cubicBezTo>
              <a:lnTo>
                <a:pt x="0" y="254000"/>
              </a:lnTo>
              <a:lnTo>
                <a:pt x="0" y="177800"/>
              </a:lnTo>
              <a:lnTo>
                <a:pt x="0" y="177800"/>
              </a:lnTo>
              <a:lnTo>
                <a:pt x="0" y="50801"/>
              </a:lnTo>
              <a:close/>
            </a:path>
          </a:pathLst>
        </a:cu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tIns="91440" bIns="182880" rtlCol="0" anchor="ctr">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ja-JP" altLang="en-US" sz="900">
              <a:solidFill>
                <a:schemeClr val="tx1">
                  <a:lumMod val="65000"/>
                  <a:lumOff val="35000"/>
                </a:schemeClr>
              </a:solidFill>
              <a:effectLst/>
              <a:latin typeface="+mn-lt"/>
              <a:ea typeface="+mn-ea"/>
              <a:cs typeface="+mn-cs"/>
            </a:rPr>
            <a:t>提示：双击项目可查看和输入相关联的任务。</a:t>
          </a:r>
          <a:endParaRPr lang="en-US" sz="900">
            <a:solidFill>
              <a:schemeClr val="tx1">
                <a:lumMod val="65000"/>
                <a:lumOff val="35000"/>
              </a:schemeClr>
            </a:solidFill>
          </a:endParaRPr>
        </a:p>
      </xdr:txBody>
    </xdr:sp>
    <xdr:clientData fPrintsWithSheet="0"/>
  </xdr:twoCellAnchor>
</xdr:wsDr>
</file>

<file path=xl/drawings/drawing2.xml><?xml version="1.0" encoding="utf-8"?>
<xdr:wsDr xmlns:xdr="http://schemas.openxmlformats.org/drawingml/2006/spreadsheetDrawing" xmlns:a="http://schemas.openxmlformats.org/drawingml/2006/main">
  <xdr:twoCellAnchor>
    <xdr:from>
      <xdr:col>6</xdr:col>
      <xdr:colOff>1268555</xdr:colOff>
      <xdr:row>0</xdr:row>
      <xdr:rowOff>200025</xdr:rowOff>
    </xdr:from>
    <xdr:to>
      <xdr:col>6</xdr:col>
      <xdr:colOff>2438400</xdr:colOff>
      <xdr:row>0</xdr:row>
      <xdr:rowOff>542926</xdr:rowOff>
    </xdr:to>
    <xdr:grpSp>
      <xdr:nvGrpSpPr>
        <xdr:cNvPr id="14" name="项目概述" descr="单击此形状可切换到“任务详细信息”选项卡">
          <a:hlinkClick xmlns:r="http://schemas.openxmlformats.org/officeDocument/2006/relationships" r:id="rId1"/>
        </xdr:cNvPr>
        <xdr:cNvGrpSpPr/>
      </xdr:nvGrpSpPr>
      <xdr:grpSpPr>
        <a:xfrm>
          <a:off x="9888680" y="200025"/>
          <a:ext cx="0" cy="342901"/>
          <a:chOff x="3627013" y="6505574"/>
          <a:chExt cx="1393039" cy="342901"/>
        </a:xfrm>
      </xdr:grpSpPr>
      <xdr:sp macro="[0]!Sheet2.ShowProjects" textlink="">
        <xdr:nvSpPr>
          <xdr:cNvPr id="15" name="任意多边形 6"/>
          <xdr:cNvSpPr>
            <a:spLocks/>
          </xdr:cNvSpPr>
        </xdr:nvSpPr>
        <xdr:spPr bwMode="auto">
          <a:xfrm flipH="1">
            <a:off x="3627013" y="6647584"/>
            <a:ext cx="66675" cy="133350"/>
          </a:xfrm>
          <a:custGeom>
            <a:avLst/>
            <a:gdLst>
              <a:gd name="T0" fmla="*/ 0 w 1633"/>
              <a:gd name="T1" fmla="*/ 0 h 3029"/>
              <a:gd name="T2" fmla="*/ 759 w 1633"/>
              <a:gd name="T3" fmla="*/ 0 h 3029"/>
              <a:gd name="T4" fmla="*/ 1633 w 1633"/>
              <a:gd name="T5" fmla="*/ 1514 h 3029"/>
              <a:gd name="T6" fmla="*/ 759 w 1633"/>
              <a:gd name="T7" fmla="*/ 3029 h 3029"/>
              <a:gd name="T8" fmla="*/ 5 w 1633"/>
              <a:gd name="T9" fmla="*/ 3029 h 3029"/>
              <a:gd name="T10" fmla="*/ 884 w 1633"/>
              <a:gd name="T11" fmla="*/ 1514 h 3029"/>
              <a:gd name="T12" fmla="*/ 0 w 1633"/>
              <a:gd name="T13" fmla="*/ 0 h 3029"/>
            </a:gdLst>
            <a:ahLst/>
            <a:cxnLst>
              <a:cxn ang="0">
                <a:pos x="T0" y="T1"/>
              </a:cxn>
              <a:cxn ang="0">
                <a:pos x="T2" y="T3"/>
              </a:cxn>
              <a:cxn ang="0">
                <a:pos x="T4" y="T5"/>
              </a:cxn>
              <a:cxn ang="0">
                <a:pos x="T6" y="T7"/>
              </a:cxn>
              <a:cxn ang="0">
                <a:pos x="T8" y="T9"/>
              </a:cxn>
              <a:cxn ang="0">
                <a:pos x="T10" y="T11"/>
              </a:cxn>
              <a:cxn ang="0">
                <a:pos x="T12" y="T13"/>
              </a:cxn>
            </a:cxnLst>
            <a:rect l="0" t="0" r="r" b="b"/>
            <a:pathLst>
              <a:path w="1633" h="3029">
                <a:moveTo>
                  <a:pt x="0" y="0"/>
                </a:moveTo>
                <a:lnTo>
                  <a:pt x="759" y="0"/>
                </a:lnTo>
                <a:lnTo>
                  <a:pt x="1633" y="1514"/>
                </a:lnTo>
                <a:lnTo>
                  <a:pt x="759" y="3029"/>
                </a:lnTo>
                <a:lnTo>
                  <a:pt x="5" y="3029"/>
                </a:lnTo>
                <a:lnTo>
                  <a:pt x="884" y="1514"/>
                </a:lnTo>
                <a:lnTo>
                  <a:pt x="0" y="0"/>
                </a:lnTo>
                <a:close/>
              </a:path>
            </a:pathLst>
          </a:custGeom>
          <a:solidFill>
            <a:schemeClr val="accent1"/>
          </a:solidFill>
          <a:ln w="0">
            <a:noFill/>
            <a:prstDash val="solid"/>
            <a:round/>
            <a:headEnd/>
            <a:tailEnd/>
          </a:ln>
        </xdr:spPr>
      </xdr:sp>
      <xdr:sp macro="[0]!Sheet2.ShowProjects" textlink="">
        <xdr:nvSpPr>
          <xdr:cNvPr id="16" name="任意多边形 7"/>
          <xdr:cNvSpPr>
            <a:spLocks/>
          </xdr:cNvSpPr>
        </xdr:nvSpPr>
        <xdr:spPr bwMode="auto">
          <a:xfrm flipH="1">
            <a:off x="3684163" y="6647584"/>
            <a:ext cx="66675" cy="133350"/>
          </a:xfrm>
          <a:custGeom>
            <a:avLst/>
            <a:gdLst>
              <a:gd name="T0" fmla="*/ 0 w 1633"/>
              <a:gd name="T1" fmla="*/ 0 h 3029"/>
              <a:gd name="T2" fmla="*/ 759 w 1633"/>
              <a:gd name="T3" fmla="*/ 0 h 3029"/>
              <a:gd name="T4" fmla="*/ 1633 w 1633"/>
              <a:gd name="T5" fmla="*/ 1514 h 3029"/>
              <a:gd name="T6" fmla="*/ 759 w 1633"/>
              <a:gd name="T7" fmla="*/ 3029 h 3029"/>
              <a:gd name="T8" fmla="*/ 5 w 1633"/>
              <a:gd name="T9" fmla="*/ 3029 h 3029"/>
              <a:gd name="T10" fmla="*/ 884 w 1633"/>
              <a:gd name="T11" fmla="*/ 1514 h 3029"/>
              <a:gd name="T12" fmla="*/ 0 w 1633"/>
              <a:gd name="T13" fmla="*/ 0 h 3029"/>
            </a:gdLst>
            <a:ahLst/>
            <a:cxnLst>
              <a:cxn ang="0">
                <a:pos x="T0" y="T1"/>
              </a:cxn>
              <a:cxn ang="0">
                <a:pos x="T2" y="T3"/>
              </a:cxn>
              <a:cxn ang="0">
                <a:pos x="T4" y="T5"/>
              </a:cxn>
              <a:cxn ang="0">
                <a:pos x="T6" y="T7"/>
              </a:cxn>
              <a:cxn ang="0">
                <a:pos x="T8" y="T9"/>
              </a:cxn>
              <a:cxn ang="0">
                <a:pos x="T10" y="T11"/>
              </a:cxn>
              <a:cxn ang="0">
                <a:pos x="T12" y="T13"/>
              </a:cxn>
            </a:cxnLst>
            <a:rect l="0" t="0" r="r" b="b"/>
            <a:pathLst>
              <a:path w="1633" h="3029">
                <a:moveTo>
                  <a:pt x="0" y="0"/>
                </a:moveTo>
                <a:lnTo>
                  <a:pt x="759" y="0"/>
                </a:lnTo>
                <a:lnTo>
                  <a:pt x="1633" y="1514"/>
                </a:lnTo>
                <a:lnTo>
                  <a:pt x="759" y="3029"/>
                </a:lnTo>
                <a:lnTo>
                  <a:pt x="5" y="3029"/>
                </a:lnTo>
                <a:lnTo>
                  <a:pt x="884" y="1514"/>
                </a:lnTo>
                <a:lnTo>
                  <a:pt x="0" y="0"/>
                </a:lnTo>
                <a:close/>
              </a:path>
            </a:pathLst>
          </a:custGeom>
          <a:solidFill>
            <a:schemeClr val="accent1"/>
          </a:solidFill>
          <a:ln w="0">
            <a:noFill/>
            <a:prstDash val="solid"/>
            <a:round/>
            <a:headEnd/>
            <a:tailEnd/>
          </a:ln>
        </xdr:spPr>
      </xdr:sp>
      <xdr:sp macro="[0]!Sheet2.ShowProjects" textlink="">
        <xdr:nvSpPr>
          <xdr:cNvPr id="17" name="文本框 16"/>
          <xdr:cNvSpPr txBox="1"/>
        </xdr:nvSpPr>
        <xdr:spPr>
          <a:xfrm>
            <a:off x="3843551" y="6505574"/>
            <a:ext cx="1176501" cy="3429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lIns="0" rIns="0" rtlCol="0" anchor="t"/>
          <a:lstStyle/>
          <a:p>
            <a:pPr algn="l"/>
            <a:r>
              <a:rPr lang="ja-JP" altLang="en-US" sz="1400">
                <a:ln>
                  <a:noFill/>
                </a:ln>
                <a:solidFill>
                  <a:schemeClr val="accent1"/>
                </a:solidFill>
                <a:latin typeface="Microsoft YaHei" pitchFamily="34" charset="-122"/>
                <a:ea typeface="Microsoft YaHei" pitchFamily="34" charset="-122"/>
              </a:rPr>
              <a:t>项目概述</a:t>
            </a:r>
            <a:endParaRPr lang="en-US" sz="1400" b="1">
              <a:ln>
                <a:noFill/>
              </a:ln>
              <a:solidFill>
                <a:schemeClr val="accent1"/>
              </a:solidFill>
              <a:latin typeface="Microsoft YaHei" pitchFamily="34" charset="-122"/>
              <a:ea typeface="Microsoft YaHei" pitchFamily="34" charset="-122"/>
              <a:cs typeface="DokChampa" pitchFamily="34" charset="-34"/>
            </a:endParaRPr>
          </a:p>
        </xdr:txBody>
      </xdr:sp>
    </xdr:grpSp>
    <xdr:clientData fPrintsWithSheet="0"/>
  </xdr:twoCellAnchor>
  <xdr:twoCellAnchor>
    <xdr:from>
      <xdr:col>4</xdr:col>
      <xdr:colOff>1676400</xdr:colOff>
      <xdr:row>0</xdr:row>
      <xdr:rowOff>609600</xdr:rowOff>
    </xdr:from>
    <xdr:to>
      <xdr:col>6</xdr:col>
      <xdr:colOff>152400</xdr:colOff>
      <xdr:row>2</xdr:row>
      <xdr:rowOff>34290</xdr:rowOff>
    </xdr:to>
    <xdr:sp macro="" textlink="">
      <xdr:nvSpPr>
        <xdr:cNvPr id="2" name="数据输入提示" descr="任务完成后，双击“完成”列。&#10;&#10;此提示不会打印，可以删除。&#10;"/>
        <xdr:cNvSpPr>
          <a:spLocks noChangeAspect="1"/>
        </xdr:cNvSpPr>
      </xdr:nvSpPr>
      <xdr:spPr>
        <a:xfrm>
          <a:off x="6134100" y="609600"/>
          <a:ext cx="1943100" cy="320040"/>
        </a:xfrm>
        <a:custGeom>
          <a:avLst/>
          <a:gdLst>
            <a:gd name="connsiteX0" fmla="*/ 0 w 3108960"/>
            <a:gd name="connsiteY0" fmla="*/ 50801 h 304800"/>
            <a:gd name="connsiteX1" fmla="*/ 50801 w 3108960"/>
            <a:gd name="connsiteY1" fmla="*/ 0 h 304800"/>
            <a:gd name="connsiteX2" fmla="*/ 1813560 w 3108960"/>
            <a:gd name="connsiteY2" fmla="*/ 0 h 304800"/>
            <a:gd name="connsiteX3" fmla="*/ 1813560 w 3108960"/>
            <a:gd name="connsiteY3" fmla="*/ 0 h 304800"/>
            <a:gd name="connsiteX4" fmla="*/ 2590800 w 3108960"/>
            <a:gd name="connsiteY4" fmla="*/ 0 h 304800"/>
            <a:gd name="connsiteX5" fmla="*/ 3058159 w 3108960"/>
            <a:gd name="connsiteY5" fmla="*/ 0 h 304800"/>
            <a:gd name="connsiteX6" fmla="*/ 3108960 w 3108960"/>
            <a:gd name="connsiteY6" fmla="*/ 50801 h 304800"/>
            <a:gd name="connsiteX7" fmla="*/ 3108960 w 3108960"/>
            <a:gd name="connsiteY7" fmla="*/ 177800 h 304800"/>
            <a:gd name="connsiteX8" fmla="*/ 3108960 w 3108960"/>
            <a:gd name="connsiteY8" fmla="*/ 177800 h 304800"/>
            <a:gd name="connsiteX9" fmla="*/ 3108960 w 3108960"/>
            <a:gd name="connsiteY9" fmla="*/ 254000 h 304800"/>
            <a:gd name="connsiteX10" fmla="*/ 3108960 w 3108960"/>
            <a:gd name="connsiteY10" fmla="*/ 253999 h 304800"/>
            <a:gd name="connsiteX11" fmla="*/ 3058159 w 3108960"/>
            <a:gd name="connsiteY11" fmla="*/ 304800 h 304800"/>
            <a:gd name="connsiteX12" fmla="*/ 2590800 w 3108960"/>
            <a:gd name="connsiteY12" fmla="*/ 304800 h 304800"/>
            <a:gd name="connsiteX13" fmla="*/ 2239944 w 3108960"/>
            <a:gd name="connsiteY13" fmla="*/ 426720 h 304800"/>
            <a:gd name="connsiteX14" fmla="*/ 1813560 w 3108960"/>
            <a:gd name="connsiteY14" fmla="*/ 304800 h 304800"/>
            <a:gd name="connsiteX15" fmla="*/ 50801 w 3108960"/>
            <a:gd name="connsiteY15" fmla="*/ 304800 h 304800"/>
            <a:gd name="connsiteX16" fmla="*/ 0 w 3108960"/>
            <a:gd name="connsiteY16" fmla="*/ 253999 h 304800"/>
            <a:gd name="connsiteX17" fmla="*/ 0 w 3108960"/>
            <a:gd name="connsiteY17" fmla="*/ 254000 h 304800"/>
            <a:gd name="connsiteX18" fmla="*/ 0 w 3108960"/>
            <a:gd name="connsiteY18" fmla="*/ 177800 h 304800"/>
            <a:gd name="connsiteX19" fmla="*/ 0 w 3108960"/>
            <a:gd name="connsiteY19" fmla="*/ 177800 h 304800"/>
            <a:gd name="connsiteX20" fmla="*/ 0 w 3108960"/>
            <a:gd name="connsiteY20" fmla="*/ 50801 h 304800"/>
            <a:gd name="connsiteX0" fmla="*/ 0 w 3108960"/>
            <a:gd name="connsiteY0" fmla="*/ 50801 h 426720"/>
            <a:gd name="connsiteX1" fmla="*/ 50801 w 3108960"/>
            <a:gd name="connsiteY1" fmla="*/ 0 h 426720"/>
            <a:gd name="connsiteX2" fmla="*/ 1813560 w 3108960"/>
            <a:gd name="connsiteY2" fmla="*/ 0 h 426720"/>
            <a:gd name="connsiteX3" fmla="*/ 1813560 w 3108960"/>
            <a:gd name="connsiteY3" fmla="*/ 0 h 426720"/>
            <a:gd name="connsiteX4" fmla="*/ 2590800 w 3108960"/>
            <a:gd name="connsiteY4" fmla="*/ 0 h 426720"/>
            <a:gd name="connsiteX5" fmla="*/ 3058159 w 3108960"/>
            <a:gd name="connsiteY5" fmla="*/ 0 h 426720"/>
            <a:gd name="connsiteX6" fmla="*/ 3108960 w 3108960"/>
            <a:gd name="connsiteY6" fmla="*/ 50801 h 426720"/>
            <a:gd name="connsiteX7" fmla="*/ 3108960 w 3108960"/>
            <a:gd name="connsiteY7" fmla="*/ 177800 h 426720"/>
            <a:gd name="connsiteX8" fmla="*/ 3108960 w 3108960"/>
            <a:gd name="connsiteY8" fmla="*/ 177800 h 426720"/>
            <a:gd name="connsiteX9" fmla="*/ 3108960 w 3108960"/>
            <a:gd name="connsiteY9" fmla="*/ 254000 h 426720"/>
            <a:gd name="connsiteX10" fmla="*/ 3108960 w 3108960"/>
            <a:gd name="connsiteY10" fmla="*/ 253999 h 426720"/>
            <a:gd name="connsiteX11" fmla="*/ 3058159 w 3108960"/>
            <a:gd name="connsiteY11" fmla="*/ 304800 h 426720"/>
            <a:gd name="connsiteX12" fmla="*/ 2849880 w 3108960"/>
            <a:gd name="connsiteY12" fmla="*/ 297180 h 426720"/>
            <a:gd name="connsiteX13" fmla="*/ 2239944 w 3108960"/>
            <a:gd name="connsiteY13" fmla="*/ 426720 h 426720"/>
            <a:gd name="connsiteX14" fmla="*/ 1813560 w 3108960"/>
            <a:gd name="connsiteY14" fmla="*/ 304800 h 426720"/>
            <a:gd name="connsiteX15" fmla="*/ 50801 w 3108960"/>
            <a:gd name="connsiteY15" fmla="*/ 304800 h 426720"/>
            <a:gd name="connsiteX16" fmla="*/ 0 w 3108960"/>
            <a:gd name="connsiteY16" fmla="*/ 253999 h 426720"/>
            <a:gd name="connsiteX17" fmla="*/ 0 w 3108960"/>
            <a:gd name="connsiteY17" fmla="*/ 254000 h 426720"/>
            <a:gd name="connsiteX18" fmla="*/ 0 w 3108960"/>
            <a:gd name="connsiteY18" fmla="*/ 177800 h 426720"/>
            <a:gd name="connsiteX19" fmla="*/ 0 w 3108960"/>
            <a:gd name="connsiteY19" fmla="*/ 177800 h 426720"/>
            <a:gd name="connsiteX20" fmla="*/ 0 w 3108960"/>
            <a:gd name="connsiteY20" fmla="*/ 50801 h 426720"/>
            <a:gd name="connsiteX0" fmla="*/ 0 w 3108960"/>
            <a:gd name="connsiteY0" fmla="*/ 50801 h 426720"/>
            <a:gd name="connsiteX1" fmla="*/ 50801 w 3108960"/>
            <a:gd name="connsiteY1" fmla="*/ 0 h 426720"/>
            <a:gd name="connsiteX2" fmla="*/ 1813560 w 3108960"/>
            <a:gd name="connsiteY2" fmla="*/ 0 h 426720"/>
            <a:gd name="connsiteX3" fmla="*/ 1813560 w 3108960"/>
            <a:gd name="connsiteY3" fmla="*/ 0 h 426720"/>
            <a:gd name="connsiteX4" fmla="*/ 2590800 w 3108960"/>
            <a:gd name="connsiteY4" fmla="*/ 0 h 426720"/>
            <a:gd name="connsiteX5" fmla="*/ 3058159 w 3108960"/>
            <a:gd name="connsiteY5" fmla="*/ 0 h 426720"/>
            <a:gd name="connsiteX6" fmla="*/ 3108960 w 3108960"/>
            <a:gd name="connsiteY6" fmla="*/ 50801 h 426720"/>
            <a:gd name="connsiteX7" fmla="*/ 3108960 w 3108960"/>
            <a:gd name="connsiteY7" fmla="*/ 177800 h 426720"/>
            <a:gd name="connsiteX8" fmla="*/ 3108960 w 3108960"/>
            <a:gd name="connsiteY8" fmla="*/ 177800 h 426720"/>
            <a:gd name="connsiteX9" fmla="*/ 3108960 w 3108960"/>
            <a:gd name="connsiteY9" fmla="*/ 254000 h 426720"/>
            <a:gd name="connsiteX10" fmla="*/ 3108960 w 3108960"/>
            <a:gd name="connsiteY10" fmla="*/ 253999 h 426720"/>
            <a:gd name="connsiteX11" fmla="*/ 3058159 w 3108960"/>
            <a:gd name="connsiteY11" fmla="*/ 304800 h 426720"/>
            <a:gd name="connsiteX12" fmla="*/ 2849880 w 3108960"/>
            <a:gd name="connsiteY12" fmla="*/ 297180 h 426720"/>
            <a:gd name="connsiteX13" fmla="*/ 2239944 w 3108960"/>
            <a:gd name="connsiteY13" fmla="*/ 426720 h 426720"/>
            <a:gd name="connsiteX14" fmla="*/ 2293620 w 3108960"/>
            <a:gd name="connsiteY14" fmla="*/ 304800 h 426720"/>
            <a:gd name="connsiteX15" fmla="*/ 50801 w 3108960"/>
            <a:gd name="connsiteY15" fmla="*/ 304800 h 426720"/>
            <a:gd name="connsiteX16" fmla="*/ 0 w 3108960"/>
            <a:gd name="connsiteY16" fmla="*/ 253999 h 426720"/>
            <a:gd name="connsiteX17" fmla="*/ 0 w 3108960"/>
            <a:gd name="connsiteY17" fmla="*/ 254000 h 426720"/>
            <a:gd name="connsiteX18" fmla="*/ 0 w 3108960"/>
            <a:gd name="connsiteY18" fmla="*/ 177800 h 426720"/>
            <a:gd name="connsiteX19" fmla="*/ 0 w 3108960"/>
            <a:gd name="connsiteY19" fmla="*/ 177800 h 426720"/>
            <a:gd name="connsiteX20" fmla="*/ 0 w 3108960"/>
            <a:gd name="connsiteY20" fmla="*/ 50801 h 426720"/>
            <a:gd name="connsiteX0" fmla="*/ 0 w 3108960"/>
            <a:gd name="connsiteY0" fmla="*/ 50801 h 377190"/>
            <a:gd name="connsiteX1" fmla="*/ 50801 w 3108960"/>
            <a:gd name="connsiteY1" fmla="*/ 0 h 377190"/>
            <a:gd name="connsiteX2" fmla="*/ 1813560 w 3108960"/>
            <a:gd name="connsiteY2" fmla="*/ 0 h 377190"/>
            <a:gd name="connsiteX3" fmla="*/ 1813560 w 3108960"/>
            <a:gd name="connsiteY3" fmla="*/ 0 h 377190"/>
            <a:gd name="connsiteX4" fmla="*/ 2590800 w 3108960"/>
            <a:gd name="connsiteY4" fmla="*/ 0 h 377190"/>
            <a:gd name="connsiteX5" fmla="*/ 3058159 w 3108960"/>
            <a:gd name="connsiteY5" fmla="*/ 0 h 377190"/>
            <a:gd name="connsiteX6" fmla="*/ 3108960 w 3108960"/>
            <a:gd name="connsiteY6" fmla="*/ 50801 h 377190"/>
            <a:gd name="connsiteX7" fmla="*/ 3108960 w 3108960"/>
            <a:gd name="connsiteY7" fmla="*/ 177800 h 377190"/>
            <a:gd name="connsiteX8" fmla="*/ 3108960 w 3108960"/>
            <a:gd name="connsiteY8" fmla="*/ 177800 h 377190"/>
            <a:gd name="connsiteX9" fmla="*/ 3108960 w 3108960"/>
            <a:gd name="connsiteY9" fmla="*/ 254000 h 377190"/>
            <a:gd name="connsiteX10" fmla="*/ 3108960 w 3108960"/>
            <a:gd name="connsiteY10" fmla="*/ 253999 h 377190"/>
            <a:gd name="connsiteX11" fmla="*/ 3058159 w 3108960"/>
            <a:gd name="connsiteY11" fmla="*/ 304800 h 377190"/>
            <a:gd name="connsiteX12" fmla="*/ 2849880 w 3108960"/>
            <a:gd name="connsiteY12" fmla="*/ 297180 h 377190"/>
            <a:gd name="connsiteX13" fmla="*/ 2594274 w 3108960"/>
            <a:gd name="connsiteY13" fmla="*/ 377190 h 377190"/>
            <a:gd name="connsiteX14" fmla="*/ 2293620 w 3108960"/>
            <a:gd name="connsiteY14" fmla="*/ 304800 h 377190"/>
            <a:gd name="connsiteX15" fmla="*/ 50801 w 3108960"/>
            <a:gd name="connsiteY15" fmla="*/ 304800 h 377190"/>
            <a:gd name="connsiteX16" fmla="*/ 0 w 3108960"/>
            <a:gd name="connsiteY16" fmla="*/ 253999 h 377190"/>
            <a:gd name="connsiteX17" fmla="*/ 0 w 3108960"/>
            <a:gd name="connsiteY17" fmla="*/ 254000 h 377190"/>
            <a:gd name="connsiteX18" fmla="*/ 0 w 3108960"/>
            <a:gd name="connsiteY18" fmla="*/ 177800 h 377190"/>
            <a:gd name="connsiteX19" fmla="*/ 0 w 3108960"/>
            <a:gd name="connsiteY19" fmla="*/ 177800 h 377190"/>
            <a:gd name="connsiteX20" fmla="*/ 0 w 3108960"/>
            <a:gd name="connsiteY20" fmla="*/ 50801 h 377190"/>
            <a:gd name="connsiteX0" fmla="*/ 0 w 3108960"/>
            <a:gd name="connsiteY0" fmla="*/ 50801 h 377190"/>
            <a:gd name="connsiteX1" fmla="*/ 50801 w 3108960"/>
            <a:gd name="connsiteY1" fmla="*/ 0 h 377190"/>
            <a:gd name="connsiteX2" fmla="*/ 1813560 w 3108960"/>
            <a:gd name="connsiteY2" fmla="*/ 0 h 377190"/>
            <a:gd name="connsiteX3" fmla="*/ 1813560 w 3108960"/>
            <a:gd name="connsiteY3" fmla="*/ 0 h 377190"/>
            <a:gd name="connsiteX4" fmla="*/ 2590800 w 3108960"/>
            <a:gd name="connsiteY4" fmla="*/ 0 h 377190"/>
            <a:gd name="connsiteX5" fmla="*/ 3058159 w 3108960"/>
            <a:gd name="connsiteY5" fmla="*/ 0 h 377190"/>
            <a:gd name="connsiteX6" fmla="*/ 3108960 w 3108960"/>
            <a:gd name="connsiteY6" fmla="*/ 50801 h 377190"/>
            <a:gd name="connsiteX7" fmla="*/ 3108960 w 3108960"/>
            <a:gd name="connsiteY7" fmla="*/ 177800 h 377190"/>
            <a:gd name="connsiteX8" fmla="*/ 3108960 w 3108960"/>
            <a:gd name="connsiteY8" fmla="*/ 177800 h 377190"/>
            <a:gd name="connsiteX9" fmla="*/ 3108960 w 3108960"/>
            <a:gd name="connsiteY9" fmla="*/ 254000 h 377190"/>
            <a:gd name="connsiteX10" fmla="*/ 3108960 w 3108960"/>
            <a:gd name="connsiteY10" fmla="*/ 253999 h 377190"/>
            <a:gd name="connsiteX11" fmla="*/ 3058159 w 3108960"/>
            <a:gd name="connsiteY11" fmla="*/ 304800 h 377190"/>
            <a:gd name="connsiteX12" fmla="*/ 2849880 w 3108960"/>
            <a:gd name="connsiteY12" fmla="*/ 304800 h 377190"/>
            <a:gd name="connsiteX13" fmla="*/ 2594274 w 3108960"/>
            <a:gd name="connsiteY13" fmla="*/ 377190 h 377190"/>
            <a:gd name="connsiteX14" fmla="*/ 2293620 w 3108960"/>
            <a:gd name="connsiteY14" fmla="*/ 304800 h 377190"/>
            <a:gd name="connsiteX15" fmla="*/ 50801 w 3108960"/>
            <a:gd name="connsiteY15" fmla="*/ 304800 h 377190"/>
            <a:gd name="connsiteX16" fmla="*/ 0 w 3108960"/>
            <a:gd name="connsiteY16" fmla="*/ 253999 h 377190"/>
            <a:gd name="connsiteX17" fmla="*/ 0 w 3108960"/>
            <a:gd name="connsiteY17" fmla="*/ 254000 h 377190"/>
            <a:gd name="connsiteX18" fmla="*/ 0 w 3108960"/>
            <a:gd name="connsiteY18" fmla="*/ 177800 h 377190"/>
            <a:gd name="connsiteX19" fmla="*/ 0 w 3108960"/>
            <a:gd name="connsiteY19" fmla="*/ 177800 h 377190"/>
            <a:gd name="connsiteX20" fmla="*/ 0 w 3108960"/>
            <a:gd name="connsiteY20" fmla="*/ 50801 h 377190"/>
            <a:gd name="connsiteX0" fmla="*/ 0 w 3108960"/>
            <a:gd name="connsiteY0" fmla="*/ 50801 h 377190"/>
            <a:gd name="connsiteX1" fmla="*/ 50801 w 3108960"/>
            <a:gd name="connsiteY1" fmla="*/ 0 h 377190"/>
            <a:gd name="connsiteX2" fmla="*/ 1813560 w 3108960"/>
            <a:gd name="connsiteY2" fmla="*/ 0 h 377190"/>
            <a:gd name="connsiteX3" fmla="*/ 1813560 w 3108960"/>
            <a:gd name="connsiteY3" fmla="*/ 0 h 377190"/>
            <a:gd name="connsiteX4" fmla="*/ 2590800 w 3108960"/>
            <a:gd name="connsiteY4" fmla="*/ 0 h 377190"/>
            <a:gd name="connsiteX5" fmla="*/ 3058159 w 3108960"/>
            <a:gd name="connsiteY5" fmla="*/ 0 h 377190"/>
            <a:gd name="connsiteX6" fmla="*/ 3108960 w 3108960"/>
            <a:gd name="connsiteY6" fmla="*/ 50801 h 377190"/>
            <a:gd name="connsiteX7" fmla="*/ 3108960 w 3108960"/>
            <a:gd name="connsiteY7" fmla="*/ 177800 h 377190"/>
            <a:gd name="connsiteX8" fmla="*/ 3108960 w 3108960"/>
            <a:gd name="connsiteY8" fmla="*/ 177800 h 377190"/>
            <a:gd name="connsiteX9" fmla="*/ 3108960 w 3108960"/>
            <a:gd name="connsiteY9" fmla="*/ 254000 h 377190"/>
            <a:gd name="connsiteX10" fmla="*/ 3108960 w 3108960"/>
            <a:gd name="connsiteY10" fmla="*/ 253999 h 377190"/>
            <a:gd name="connsiteX11" fmla="*/ 3058159 w 3108960"/>
            <a:gd name="connsiteY11" fmla="*/ 304800 h 377190"/>
            <a:gd name="connsiteX12" fmla="*/ 2849880 w 3108960"/>
            <a:gd name="connsiteY12" fmla="*/ 304800 h 377190"/>
            <a:gd name="connsiteX13" fmla="*/ 2594274 w 3108960"/>
            <a:gd name="connsiteY13" fmla="*/ 377190 h 377190"/>
            <a:gd name="connsiteX14" fmla="*/ 2517555 w 3108960"/>
            <a:gd name="connsiteY14" fmla="*/ 304800 h 377190"/>
            <a:gd name="connsiteX15" fmla="*/ 50801 w 3108960"/>
            <a:gd name="connsiteY15" fmla="*/ 304800 h 377190"/>
            <a:gd name="connsiteX16" fmla="*/ 0 w 3108960"/>
            <a:gd name="connsiteY16" fmla="*/ 253999 h 377190"/>
            <a:gd name="connsiteX17" fmla="*/ 0 w 3108960"/>
            <a:gd name="connsiteY17" fmla="*/ 254000 h 377190"/>
            <a:gd name="connsiteX18" fmla="*/ 0 w 3108960"/>
            <a:gd name="connsiteY18" fmla="*/ 177800 h 377190"/>
            <a:gd name="connsiteX19" fmla="*/ 0 w 3108960"/>
            <a:gd name="connsiteY19" fmla="*/ 177800 h 377190"/>
            <a:gd name="connsiteX20" fmla="*/ 0 w 3108960"/>
            <a:gd name="connsiteY20" fmla="*/ 50801 h 377190"/>
            <a:gd name="connsiteX0" fmla="*/ 0 w 3108960"/>
            <a:gd name="connsiteY0" fmla="*/ 50801 h 377190"/>
            <a:gd name="connsiteX1" fmla="*/ 50801 w 3108960"/>
            <a:gd name="connsiteY1" fmla="*/ 0 h 377190"/>
            <a:gd name="connsiteX2" fmla="*/ 1813560 w 3108960"/>
            <a:gd name="connsiteY2" fmla="*/ 0 h 377190"/>
            <a:gd name="connsiteX3" fmla="*/ 1813560 w 3108960"/>
            <a:gd name="connsiteY3" fmla="*/ 0 h 377190"/>
            <a:gd name="connsiteX4" fmla="*/ 2590800 w 3108960"/>
            <a:gd name="connsiteY4" fmla="*/ 0 h 377190"/>
            <a:gd name="connsiteX5" fmla="*/ 3058159 w 3108960"/>
            <a:gd name="connsiteY5" fmla="*/ 0 h 377190"/>
            <a:gd name="connsiteX6" fmla="*/ 3108960 w 3108960"/>
            <a:gd name="connsiteY6" fmla="*/ 50801 h 377190"/>
            <a:gd name="connsiteX7" fmla="*/ 3108960 w 3108960"/>
            <a:gd name="connsiteY7" fmla="*/ 177800 h 377190"/>
            <a:gd name="connsiteX8" fmla="*/ 3108960 w 3108960"/>
            <a:gd name="connsiteY8" fmla="*/ 177800 h 377190"/>
            <a:gd name="connsiteX9" fmla="*/ 3108960 w 3108960"/>
            <a:gd name="connsiteY9" fmla="*/ 254000 h 377190"/>
            <a:gd name="connsiteX10" fmla="*/ 3108960 w 3108960"/>
            <a:gd name="connsiteY10" fmla="*/ 253999 h 377190"/>
            <a:gd name="connsiteX11" fmla="*/ 3058159 w 3108960"/>
            <a:gd name="connsiteY11" fmla="*/ 304800 h 377190"/>
            <a:gd name="connsiteX12" fmla="*/ 2730449 w 3108960"/>
            <a:gd name="connsiteY12" fmla="*/ 304800 h 377190"/>
            <a:gd name="connsiteX13" fmla="*/ 2594274 w 3108960"/>
            <a:gd name="connsiteY13" fmla="*/ 377190 h 377190"/>
            <a:gd name="connsiteX14" fmla="*/ 2517555 w 3108960"/>
            <a:gd name="connsiteY14" fmla="*/ 304800 h 377190"/>
            <a:gd name="connsiteX15" fmla="*/ 50801 w 3108960"/>
            <a:gd name="connsiteY15" fmla="*/ 304800 h 377190"/>
            <a:gd name="connsiteX16" fmla="*/ 0 w 3108960"/>
            <a:gd name="connsiteY16" fmla="*/ 253999 h 377190"/>
            <a:gd name="connsiteX17" fmla="*/ 0 w 3108960"/>
            <a:gd name="connsiteY17" fmla="*/ 254000 h 377190"/>
            <a:gd name="connsiteX18" fmla="*/ 0 w 3108960"/>
            <a:gd name="connsiteY18" fmla="*/ 177800 h 377190"/>
            <a:gd name="connsiteX19" fmla="*/ 0 w 3108960"/>
            <a:gd name="connsiteY19" fmla="*/ 177800 h 377190"/>
            <a:gd name="connsiteX20" fmla="*/ 0 w 3108960"/>
            <a:gd name="connsiteY20" fmla="*/ 50801 h 377190"/>
            <a:gd name="connsiteX0" fmla="*/ 0 w 3108960"/>
            <a:gd name="connsiteY0" fmla="*/ 50801 h 381000"/>
            <a:gd name="connsiteX1" fmla="*/ 50801 w 3108960"/>
            <a:gd name="connsiteY1" fmla="*/ 0 h 381000"/>
            <a:gd name="connsiteX2" fmla="*/ 1813560 w 3108960"/>
            <a:gd name="connsiteY2" fmla="*/ 0 h 381000"/>
            <a:gd name="connsiteX3" fmla="*/ 1813560 w 3108960"/>
            <a:gd name="connsiteY3" fmla="*/ 0 h 381000"/>
            <a:gd name="connsiteX4" fmla="*/ 2590800 w 3108960"/>
            <a:gd name="connsiteY4" fmla="*/ 0 h 381000"/>
            <a:gd name="connsiteX5" fmla="*/ 3058159 w 3108960"/>
            <a:gd name="connsiteY5" fmla="*/ 0 h 381000"/>
            <a:gd name="connsiteX6" fmla="*/ 3108960 w 3108960"/>
            <a:gd name="connsiteY6" fmla="*/ 50801 h 381000"/>
            <a:gd name="connsiteX7" fmla="*/ 3108960 w 3108960"/>
            <a:gd name="connsiteY7" fmla="*/ 177800 h 381000"/>
            <a:gd name="connsiteX8" fmla="*/ 3108960 w 3108960"/>
            <a:gd name="connsiteY8" fmla="*/ 177800 h 381000"/>
            <a:gd name="connsiteX9" fmla="*/ 3108960 w 3108960"/>
            <a:gd name="connsiteY9" fmla="*/ 254000 h 381000"/>
            <a:gd name="connsiteX10" fmla="*/ 3108960 w 3108960"/>
            <a:gd name="connsiteY10" fmla="*/ 253999 h 381000"/>
            <a:gd name="connsiteX11" fmla="*/ 3058159 w 3108960"/>
            <a:gd name="connsiteY11" fmla="*/ 304800 h 381000"/>
            <a:gd name="connsiteX12" fmla="*/ 2730449 w 3108960"/>
            <a:gd name="connsiteY12" fmla="*/ 304800 h 381000"/>
            <a:gd name="connsiteX13" fmla="*/ 2616668 w 3108960"/>
            <a:gd name="connsiteY13" fmla="*/ 381000 h 381000"/>
            <a:gd name="connsiteX14" fmla="*/ 2517555 w 3108960"/>
            <a:gd name="connsiteY14" fmla="*/ 304800 h 381000"/>
            <a:gd name="connsiteX15" fmla="*/ 50801 w 3108960"/>
            <a:gd name="connsiteY15" fmla="*/ 304800 h 381000"/>
            <a:gd name="connsiteX16" fmla="*/ 0 w 3108960"/>
            <a:gd name="connsiteY16" fmla="*/ 253999 h 381000"/>
            <a:gd name="connsiteX17" fmla="*/ 0 w 3108960"/>
            <a:gd name="connsiteY17" fmla="*/ 254000 h 381000"/>
            <a:gd name="connsiteX18" fmla="*/ 0 w 3108960"/>
            <a:gd name="connsiteY18" fmla="*/ 177800 h 381000"/>
            <a:gd name="connsiteX19" fmla="*/ 0 w 3108960"/>
            <a:gd name="connsiteY19" fmla="*/ 177800 h 381000"/>
            <a:gd name="connsiteX20" fmla="*/ 0 w 3108960"/>
            <a:gd name="connsiteY20" fmla="*/ 50801 h 381000"/>
            <a:gd name="connsiteX0" fmla="*/ 0 w 3108960"/>
            <a:gd name="connsiteY0" fmla="*/ 50801 h 400050"/>
            <a:gd name="connsiteX1" fmla="*/ 50801 w 3108960"/>
            <a:gd name="connsiteY1" fmla="*/ 0 h 400050"/>
            <a:gd name="connsiteX2" fmla="*/ 1813560 w 3108960"/>
            <a:gd name="connsiteY2" fmla="*/ 0 h 400050"/>
            <a:gd name="connsiteX3" fmla="*/ 1813560 w 3108960"/>
            <a:gd name="connsiteY3" fmla="*/ 0 h 400050"/>
            <a:gd name="connsiteX4" fmla="*/ 2590800 w 3108960"/>
            <a:gd name="connsiteY4" fmla="*/ 0 h 400050"/>
            <a:gd name="connsiteX5" fmla="*/ 3058159 w 3108960"/>
            <a:gd name="connsiteY5" fmla="*/ 0 h 400050"/>
            <a:gd name="connsiteX6" fmla="*/ 3108960 w 3108960"/>
            <a:gd name="connsiteY6" fmla="*/ 50801 h 400050"/>
            <a:gd name="connsiteX7" fmla="*/ 3108960 w 3108960"/>
            <a:gd name="connsiteY7" fmla="*/ 177800 h 400050"/>
            <a:gd name="connsiteX8" fmla="*/ 3108960 w 3108960"/>
            <a:gd name="connsiteY8" fmla="*/ 177800 h 400050"/>
            <a:gd name="connsiteX9" fmla="*/ 3108960 w 3108960"/>
            <a:gd name="connsiteY9" fmla="*/ 254000 h 400050"/>
            <a:gd name="connsiteX10" fmla="*/ 3108960 w 3108960"/>
            <a:gd name="connsiteY10" fmla="*/ 253999 h 400050"/>
            <a:gd name="connsiteX11" fmla="*/ 3058159 w 3108960"/>
            <a:gd name="connsiteY11" fmla="*/ 304800 h 400050"/>
            <a:gd name="connsiteX12" fmla="*/ 2730449 w 3108960"/>
            <a:gd name="connsiteY12" fmla="*/ 304800 h 400050"/>
            <a:gd name="connsiteX13" fmla="*/ 2616668 w 3108960"/>
            <a:gd name="connsiteY13" fmla="*/ 400050 h 400050"/>
            <a:gd name="connsiteX14" fmla="*/ 2517555 w 3108960"/>
            <a:gd name="connsiteY14" fmla="*/ 304800 h 400050"/>
            <a:gd name="connsiteX15" fmla="*/ 50801 w 3108960"/>
            <a:gd name="connsiteY15" fmla="*/ 304800 h 400050"/>
            <a:gd name="connsiteX16" fmla="*/ 0 w 3108960"/>
            <a:gd name="connsiteY16" fmla="*/ 253999 h 400050"/>
            <a:gd name="connsiteX17" fmla="*/ 0 w 3108960"/>
            <a:gd name="connsiteY17" fmla="*/ 254000 h 400050"/>
            <a:gd name="connsiteX18" fmla="*/ 0 w 3108960"/>
            <a:gd name="connsiteY18" fmla="*/ 177800 h 400050"/>
            <a:gd name="connsiteX19" fmla="*/ 0 w 3108960"/>
            <a:gd name="connsiteY19" fmla="*/ 177800 h 400050"/>
            <a:gd name="connsiteX20" fmla="*/ 0 w 3108960"/>
            <a:gd name="connsiteY20" fmla="*/ 50801 h 40005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Lst>
          <a:rect l="l" t="t" r="r" b="b"/>
          <a:pathLst>
            <a:path w="3108960" h="400050">
              <a:moveTo>
                <a:pt x="0" y="50801"/>
              </a:moveTo>
              <a:cubicBezTo>
                <a:pt x="0" y="22744"/>
                <a:pt x="22744" y="0"/>
                <a:pt x="50801" y="0"/>
              </a:cubicBezTo>
              <a:lnTo>
                <a:pt x="1813560" y="0"/>
              </a:lnTo>
              <a:lnTo>
                <a:pt x="1813560" y="0"/>
              </a:lnTo>
              <a:lnTo>
                <a:pt x="2590800" y="0"/>
              </a:lnTo>
              <a:lnTo>
                <a:pt x="3058159" y="0"/>
              </a:lnTo>
              <a:cubicBezTo>
                <a:pt x="3086216" y="0"/>
                <a:pt x="3108960" y="22744"/>
                <a:pt x="3108960" y="50801"/>
              </a:cubicBezTo>
              <a:lnTo>
                <a:pt x="3108960" y="177800"/>
              </a:lnTo>
              <a:lnTo>
                <a:pt x="3108960" y="177800"/>
              </a:lnTo>
              <a:lnTo>
                <a:pt x="3108960" y="254000"/>
              </a:lnTo>
              <a:lnTo>
                <a:pt x="3108960" y="253999"/>
              </a:lnTo>
              <a:cubicBezTo>
                <a:pt x="3108960" y="282056"/>
                <a:pt x="3086216" y="304800"/>
                <a:pt x="3058159" y="304800"/>
              </a:cubicBezTo>
              <a:lnTo>
                <a:pt x="2730449" y="304800"/>
              </a:lnTo>
              <a:lnTo>
                <a:pt x="2616668" y="400050"/>
              </a:lnTo>
              <a:lnTo>
                <a:pt x="2517555" y="304800"/>
              </a:lnTo>
              <a:lnTo>
                <a:pt x="50801" y="304800"/>
              </a:lnTo>
              <a:cubicBezTo>
                <a:pt x="22744" y="304800"/>
                <a:pt x="0" y="282056"/>
                <a:pt x="0" y="253999"/>
              </a:cubicBezTo>
              <a:lnTo>
                <a:pt x="0" y="254000"/>
              </a:lnTo>
              <a:lnTo>
                <a:pt x="0" y="177800"/>
              </a:lnTo>
              <a:lnTo>
                <a:pt x="0" y="177800"/>
              </a:lnTo>
              <a:lnTo>
                <a:pt x="0" y="50801"/>
              </a:lnTo>
              <a:close/>
            </a:path>
          </a:pathLst>
        </a:cu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tIns="91440" bIns="182880" rtlCol="0" anchor="ctr">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ja-JP" altLang="en-US" sz="900">
              <a:solidFill>
                <a:schemeClr val="tx1">
                  <a:lumMod val="65000"/>
                  <a:lumOff val="35000"/>
                </a:schemeClr>
              </a:solidFill>
              <a:effectLst/>
              <a:latin typeface="+mn-lt"/>
              <a:ea typeface="+mn-ea"/>
              <a:cs typeface="+mn-cs"/>
            </a:rPr>
            <a:t>提示：任务完成后，双击“完成”列。</a:t>
          </a:r>
          <a:endParaRPr lang="en-US" sz="900">
            <a:solidFill>
              <a:schemeClr val="tx1">
                <a:lumMod val="65000"/>
                <a:lumOff val="35000"/>
              </a:schemeClr>
            </a:solidFill>
          </a:endParaRPr>
        </a:p>
      </xdr:txBody>
    </xdr:sp>
    <xdr:clientData fPrintsWithSheet="0"/>
  </xdr:twoCellAnchor>
</xdr:wsDr>
</file>

<file path=xl/drawings/drawing3.xml><?xml version="1.0" encoding="utf-8"?>
<xdr:wsDr xmlns:xdr="http://schemas.openxmlformats.org/drawingml/2006/spreadsheetDrawing" xmlns:a="http://schemas.openxmlformats.org/drawingml/2006/main">
  <xdr:twoCellAnchor editAs="oneCell">
    <xdr:from>
      <xdr:col>0</xdr:col>
      <xdr:colOff>95251</xdr:colOff>
      <xdr:row>1</xdr:row>
      <xdr:rowOff>171451</xdr:rowOff>
    </xdr:from>
    <xdr:to>
      <xdr:col>5</xdr:col>
      <xdr:colOff>341157</xdr:colOff>
      <xdr:row>18</xdr:row>
      <xdr:rowOff>9526</xdr:rowOff>
    </xdr:to>
    <xdr:pic>
      <xdr:nvPicPr>
        <xdr:cNvPr id="3" name="图片 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95251" y="352426"/>
          <a:ext cx="3293906" cy="2914650"/>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twoCellAnchor editAs="oneCell">
    <xdr:from>
      <xdr:col>5</xdr:col>
      <xdr:colOff>523875</xdr:colOff>
      <xdr:row>1</xdr:row>
      <xdr:rowOff>142874</xdr:rowOff>
    </xdr:from>
    <xdr:to>
      <xdr:col>14</xdr:col>
      <xdr:colOff>173817</xdr:colOff>
      <xdr:row>74</xdr:row>
      <xdr:rowOff>123824</xdr:rowOff>
    </xdr:to>
    <xdr:pic>
      <xdr:nvPicPr>
        <xdr:cNvPr id="4" name="图片 3"/>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xmlns="" val="0"/>
            </a:ext>
          </a:extLst>
        </a:blip>
        <a:srcRect/>
        <a:stretch>
          <a:fillRect/>
        </a:stretch>
      </xdr:blipFill>
      <xdr:spPr bwMode="auto">
        <a:xfrm>
          <a:off x="3571875" y="323849"/>
          <a:ext cx="5136342" cy="13192125"/>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twoCellAnchor editAs="oneCell">
    <xdr:from>
      <xdr:col>14</xdr:col>
      <xdr:colOff>285750</xdr:colOff>
      <xdr:row>1</xdr:row>
      <xdr:rowOff>104775</xdr:rowOff>
    </xdr:from>
    <xdr:to>
      <xdr:col>22</xdr:col>
      <xdr:colOff>30997</xdr:colOff>
      <xdr:row>55</xdr:row>
      <xdr:rowOff>19050</xdr:rowOff>
    </xdr:to>
    <xdr:pic>
      <xdr:nvPicPr>
        <xdr:cNvPr id="5" name="图片 4"/>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xmlns="" val="0"/>
            </a:ext>
          </a:extLst>
        </a:blip>
        <a:srcRect/>
        <a:stretch>
          <a:fillRect/>
        </a:stretch>
      </xdr:blipFill>
      <xdr:spPr bwMode="auto">
        <a:xfrm>
          <a:off x="8820150" y="285750"/>
          <a:ext cx="4622047" cy="9686925"/>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twoCellAnchor editAs="oneCell">
    <xdr:from>
      <xdr:col>22</xdr:col>
      <xdr:colOff>238125</xdr:colOff>
      <xdr:row>1</xdr:row>
      <xdr:rowOff>71437</xdr:rowOff>
    </xdr:from>
    <xdr:to>
      <xdr:col>31</xdr:col>
      <xdr:colOff>126260</xdr:colOff>
      <xdr:row>124</xdr:row>
      <xdr:rowOff>76200</xdr:rowOff>
    </xdr:to>
    <xdr:pic>
      <xdr:nvPicPr>
        <xdr:cNvPr id="6" name="图片 5"/>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xmlns="" val="0"/>
            </a:ext>
          </a:extLst>
        </a:blip>
        <a:srcRect/>
        <a:stretch>
          <a:fillRect/>
        </a:stretch>
      </xdr:blipFill>
      <xdr:spPr bwMode="auto">
        <a:xfrm>
          <a:off x="13858875" y="261937"/>
          <a:ext cx="5460260" cy="23436263"/>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twoCellAnchor editAs="oneCell">
    <xdr:from>
      <xdr:col>31</xdr:col>
      <xdr:colOff>238125</xdr:colOff>
      <xdr:row>1</xdr:row>
      <xdr:rowOff>47624</xdr:rowOff>
    </xdr:from>
    <xdr:to>
      <xdr:col>39</xdr:col>
      <xdr:colOff>250400</xdr:colOff>
      <xdr:row>57</xdr:row>
      <xdr:rowOff>176211</xdr:rowOff>
    </xdr:to>
    <xdr:pic>
      <xdr:nvPicPr>
        <xdr:cNvPr id="7" name="图片 6"/>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xmlns="" val="0"/>
            </a:ext>
          </a:extLst>
        </a:blip>
        <a:srcRect/>
        <a:stretch>
          <a:fillRect/>
        </a:stretch>
      </xdr:blipFill>
      <xdr:spPr bwMode="auto">
        <a:xfrm>
          <a:off x="19431000" y="238124"/>
          <a:ext cx="4965275" cy="10796587"/>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ables/table1.xml><?xml version="1.0" encoding="utf-8"?>
<table xmlns="http://schemas.openxmlformats.org/spreadsheetml/2006/main" id="1" name="项目" displayName="项目" ref="B3:G7" headerRowDxfId="22" dataDxfId="21" totalsRowDxfId="20">
  <autoFilter ref="B3:G7"/>
  <tableColumns count="6">
    <tableColumn id="1" name="项目" totalsRowLabel="Total" dataDxfId="19" totalsRowDxfId="18" dataCellStyle="Indent"/>
    <tableColumn id="2" name="  " totalsRowFunction="count" dataDxfId="17" totalsRowDxfId="16">
      <calculatedColumnFormula>IFERROR((SUMIFS(任务[完成],任务[项目],项目[[#This Row],[项目]])/COUNTIFS(任务[项目],项目[[#This Row],[项目]]))+0.0001,0.0001)</calculatedColumnFormula>
    </tableColumn>
    <tableColumn id="3" name="进度" dataDxfId="15" dataCellStyle="Chart">
      <calculatedColumnFormula>REPT("|",[[  ]]*175)</calculatedColumnFormula>
    </tableColumn>
    <tableColumn id="4" name=" 开始" dataDxfId="14" totalsRowDxfId="13">
      <calculatedColumnFormula array="1">MIN(IF((任务[项目]=项目[[#This Row],[项目]])*(任务[开始]&gt;0),任务[开始]))</calculatedColumnFormula>
    </tableColumn>
    <tableColumn id="5" name=" 结束" dataDxfId="12" totalsRowDxfId="11">
      <calculatedColumnFormula array="1">MAX(IF((任务[项目]=项目[[#This Row],[项目]])*(任务[开始]&gt;0),任务[[开始]:[结束]]))</calculatedColumnFormula>
    </tableColumn>
    <tableColumn id="6" name="备注" totalsRowFunction="count" dataDxfId="10" totalsRowDxfId="9" dataCellStyle="Indent"/>
  </tableColumns>
  <tableStyleInfo name="Weekly Planner Tables" showFirstColumn="1" showLastColumn="0" showRowStripes="1" showColumnStripes="0"/>
  <extLst>
    <ext xmlns:x14="http://schemas.microsoft.com/office/spreadsheetml/2009/9/main" uri="{504A1905-F514-4f6f-8877-14C23A59335A}">
      <x14:table altText="项目概述" altTextSummary="每个任务的详细信息列表，例如项目、任务、开始日期、结束日期、完成和备注。"/>
    </ext>
  </extLst>
</table>
</file>

<file path=xl/tables/table2.xml><?xml version="1.0" encoding="utf-8"?>
<table xmlns="http://schemas.openxmlformats.org/spreadsheetml/2006/main" id="2" name="任务" displayName="任务" ref="B3:H18" totalsRowShown="0" headerRowDxfId="8" dataDxfId="7">
  <autoFilter ref="B3:H18">
    <filterColumn colId="6"/>
  </autoFilter>
  <tableColumns count="7">
    <tableColumn id="3" name="开始" dataDxfId="6"/>
    <tableColumn id="4" name="结束" dataDxfId="5"/>
    <tableColumn id="1" name="项目" dataDxfId="4" dataCellStyle="Indent"/>
    <tableColumn id="2" name="任务" dataDxfId="3" dataCellStyle="Indent"/>
    <tableColumn id="5" name="完成" dataDxfId="2"/>
    <tableColumn id="6" name="实现" dataDxfId="1" dataCellStyle="Indent"/>
    <tableColumn id="7" name="备注" dataDxfId="0" dataCellStyle="Indent"/>
  </tableColumns>
  <tableStyleInfo name="Weekly Planner Tables" showFirstColumn="0" showLastColumn="0" showRowStripes="1" showColumnStripes="0"/>
  <extLst>
    <ext xmlns:x14="http://schemas.microsoft.com/office/spreadsheetml/2009/9/main" uri="{504A1905-F514-4f6f-8877-14C23A59335A}">
      <x14:table altText="任务详细信息" altTextSummary="每个任务的详细信息列表，例如项目、任务、开始日期、结束日期、完成和备注。"/>
    </ext>
  </extLst>
</table>
</file>

<file path=xl/theme/theme1.xml><?xml version="1.0" encoding="utf-8"?>
<a:theme xmlns:a="http://schemas.openxmlformats.org/drawingml/2006/main" name="Office Theme">
  <a:themeElements>
    <a:clrScheme name="Weekly Time Planner">
      <a:dk1>
        <a:srgbClr val="000000"/>
      </a:dk1>
      <a:lt1>
        <a:srgbClr val="FFFFFF"/>
      </a:lt1>
      <a:dk2>
        <a:srgbClr val="000000"/>
      </a:dk2>
      <a:lt2>
        <a:srgbClr val="FFFFFF"/>
      </a:lt2>
      <a:accent1>
        <a:srgbClr val="F47836"/>
      </a:accent1>
      <a:accent2>
        <a:srgbClr val="39ADDC"/>
      </a:accent2>
      <a:accent3>
        <a:srgbClr val="EAAD21"/>
      </a:accent3>
      <a:accent4>
        <a:srgbClr val="895EA7"/>
      </a:accent4>
      <a:accent5>
        <a:srgbClr val="00B15A"/>
      </a:accent5>
      <a:accent6>
        <a:srgbClr val="DB4D75"/>
      </a:accent6>
      <a:hlink>
        <a:srgbClr val="39ADDC"/>
      </a:hlink>
      <a:folHlink>
        <a:srgbClr val="895EA7"/>
      </a:folHlink>
    </a:clrScheme>
    <a:fontScheme name="085_Weekly_Time_Planner">
      <a:majorFont>
        <a:latin typeface="Century Gothic"/>
        <a:ea typeface=""/>
        <a:cs typeface=""/>
      </a:majorFont>
      <a:minorFont>
        <a:latin typeface="Century Gothic"/>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sheetPr codeName="Sheet1">
    <tabColor theme="4"/>
    <pageSetUpPr fitToPage="1"/>
  </sheetPr>
  <dimension ref="B1:G12"/>
  <sheetViews>
    <sheetView showGridLines="0" showZeros="0" zoomScaleNormal="100" workbookViewId="0">
      <selection activeCell="B12" sqref="B12"/>
    </sheetView>
  </sheetViews>
  <sheetFormatPr defaultRowHeight="18" customHeight="1"/>
  <cols>
    <col min="1" max="1" width="3.85546875" style="1" customWidth="1"/>
    <col min="2" max="2" width="34.28515625" style="1" customWidth="1"/>
    <col min="3" max="3" width="8.28515625" style="1" customWidth="1"/>
    <col min="4" max="4" width="28.85546875" style="1" customWidth="1"/>
    <col min="5" max="6" width="14.28515625" style="1" customWidth="1"/>
    <col min="7" max="7" width="53.28515625" style="1" customWidth="1"/>
    <col min="8" max="8" width="3.85546875" style="1" customWidth="1"/>
    <col min="9" max="16384" width="9.140625" style="1"/>
  </cols>
  <sheetData>
    <row r="1" spans="2:7" ht="52.5" customHeight="1">
      <c r="B1" s="2" t="s">
        <v>13</v>
      </c>
    </row>
    <row r="3" spans="2:7" ht="18" customHeight="1">
      <c r="B3" s="3" t="s">
        <v>11</v>
      </c>
      <c r="C3" s="4" t="s">
        <v>0</v>
      </c>
      <c r="D3" s="4" t="s">
        <v>2</v>
      </c>
      <c r="E3" s="5" t="s">
        <v>3</v>
      </c>
      <c r="F3" s="5" t="s">
        <v>4</v>
      </c>
      <c r="G3" s="3" t="s">
        <v>5</v>
      </c>
    </row>
    <row r="4" spans="2:7" ht="18" customHeight="1">
      <c r="B4" s="6" t="s">
        <v>143</v>
      </c>
      <c r="C4" s="7">
        <f>IFERROR((SUMIFS(任务[完成],任务[项目],项目[[#This Row],[项目]])/COUNTIFS(任务[项目],项目[[#This Row],[项目]]))+0.0001,0.0001)</f>
        <v>1E-4</v>
      </c>
      <c r="D4" s="12" t="str">
        <f>REPT("|",[[  ]]*175)</f>
        <v/>
      </c>
      <c r="E4" s="8">
        <f>MIN(IF((任务[项目]=项目[[#This Row],[项目]])*(任务[开始]&gt;0),任务[开始]))</f>
        <v>43577</v>
      </c>
      <c r="F4" s="8">
        <f t="array" ref="F4">MAX(IF((任务[项目]=项目[[#This Row],[项目]])*(任务[开始]&gt;0),任务[[开始]:[结束]]))</f>
        <v>43588</v>
      </c>
      <c r="G4" s="6" t="s">
        <v>162</v>
      </c>
    </row>
    <row r="5" spans="2:7" ht="18" customHeight="1">
      <c r="B5" s="6" t="s">
        <v>145</v>
      </c>
      <c r="C5" s="7">
        <f>IFERROR((SUMIFS(任务[完成],任务[项目],项目[[#This Row],[项目]])/COUNTIFS(任务[项目],项目[[#This Row],[项目]]))+0.0001,0.0001)</f>
        <v>1E-4</v>
      </c>
      <c r="D5" s="12" t="str">
        <f>REPT("|",[[  ]]*175)</f>
        <v/>
      </c>
      <c r="E5" s="8">
        <f t="array" ref="E5">MIN(IF((任务[项目]=项目[[#This Row],[项目]])*(任务[开始]&gt;0),任务[开始]))</f>
        <v>43591</v>
      </c>
      <c r="F5" s="8">
        <f t="array" ref="F5">MAX(IF((任务[项目]=项目[[#This Row],[项目]])*(任务[开始]&gt;0),任务[[开始]:[结束]]))</f>
        <v>43602</v>
      </c>
      <c r="G5" s="9" t="s">
        <v>146</v>
      </c>
    </row>
    <row r="6" spans="2:7" ht="18" customHeight="1">
      <c r="B6" s="6" t="s">
        <v>148</v>
      </c>
      <c r="C6" s="7">
        <f>IFERROR((SUMIFS(任务[完成],任务[项目],项目[[#This Row],[项目]])/COUNTIFS(任务[项目],项目[[#This Row],[项目]]))+0.0001,0.0001)</f>
        <v>1E-4</v>
      </c>
      <c r="D6" s="12" t="str">
        <f>REPT("|",[[  ]]*175)</f>
        <v/>
      </c>
      <c r="E6" s="8">
        <f t="array" ref="E6">MIN(IF((任务[项目]=项目[[#This Row],[项目]])*(任务[开始]&gt;0),任务[开始]))</f>
        <v>43605</v>
      </c>
      <c r="F6" s="8">
        <f t="array" ref="F6">MAX(IF((任务[项目]=项目[[#This Row],[项目]])*(任务[开始]&gt;0),任务[[开始]:[结束]]))</f>
        <v>43616</v>
      </c>
      <c r="G6" s="9" t="s">
        <v>159</v>
      </c>
    </row>
    <row r="7" spans="2:7" ht="18" customHeight="1">
      <c r="B7" s="6" t="s">
        <v>149</v>
      </c>
      <c r="C7" s="10">
        <f>IFERROR((SUMIFS(任务[完成],任务[项目],项目[[#This Row],[项目]])/COUNTIFS(任务[项目],项目[[#This Row],[项目]]))+0.0001,0.0001)</f>
        <v>1E-4</v>
      </c>
      <c r="D7" s="12" t="str">
        <f>REPT("|",[[  ]]*175)</f>
        <v/>
      </c>
      <c r="E7" s="11">
        <f t="array" ref="E7">MIN(IF((任务[项目]=项目[[#This Row],[项目]])*(任务[开始]&gt;0),任务[开始]))</f>
        <v>43619</v>
      </c>
      <c r="F7" s="11">
        <f t="array" ref="F7">MAX(IF((任务[项目]=项目[[#This Row],[项目]])*(任务[开始]&gt;0),任务[[开始]:[结束]]))</f>
        <v>43630</v>
      </c>
      <c r="G7" s="6" t="s">
        <v>12</v>
      </c>
    </row>
    <row r="9" spans="2:7" ht="18" customHeight="1">
      <c r="B9" s="1" t="s">
        <v>163</v>
      </c>
    </row>
    <row r="10" spans="2:7" ht="18" customHeight="1">
      <c r="B10" s="46" t="s">
        <v>164</v>
      </c>
    </row>
    <row r="11" spans="2:7" ht="18" customHeight="1">
      <c r="B11" s="47" t="s">
        <v>165</v>
      </c>
    </row>
    <row r="12" spans="2:7" ht="18" customHeight="1">
      <c r="B12" s="47" t="s">
        <v>166</v>
      </c>
    </row>
  </sheetData>
  <phoneticPr fontId="13" type="noConversion"/>
  <printOptions horizontalCentered="1"/>
  <pageMargins left="0.5" right="0.5" top="0.5" bottom="0.5" header="0.3" footer="0.3"/>
  <pageSetup scale="90" fitToHeight="0" orientation="landscape" r:id="rId1"/>
  <headerFooter>
    <oddFooter>Page &amp;P of &amp;N</oddFooter>
  </headerFooter>
  <drawing r:id="rId2"/>
  <tableParts count="1">
    <tablePart r:id="rId3"/>
  </tableParts>
</worksheet>
</file>

<file path=xl/worksheets/sheet2.xml><?xml version="1.0" encoding="utf-8"?>
<worksheet xmlns="http://schemas.openxmlformats.org/spreadsheetml/2006/main" xmlns:r="http://schemas.openxmlformats.org/officeDocument/2006/relationships">
  <sheetPr codeName="Sheet2">
    <tabColor theme="2" tint="-0.499984740745262"/>
    <pageSetUpPr fitToPage="1"/>
  </sheetPr>
  <dimension ref="B1:H18"/>
  <sheetViews>
    <sheetView showGridLines="0" tabSelected="1" zoomScaleNormal="100" workbookViewId="0">
      <selection activeCell="A8" sqref="A8:XFD8"/>
    </sheetView>
  </sheetViews>
  <sheetFormatPr defaultRowHeight="18" customHeight="1"/>
  <cols>
    <col min="1" max="1" width="3.85546875" style="1" customWidth="1"/>
    <col min="2" max="3" width="15" style="1" customWidth="1"/>
    <col min="4" max="4" width="33" style="1" customWidth="1"/>
    <col min="5" max="5" width="62.42578125" style="1" customWidth="1"/>
    <col min="6" max="6" width="9.85546875" style="1" customWidth="1"/>
    <col min="8" max="8" width="40.7109375" style="1" customWidth="1"/>
    <col min="9" max="16384" width="9.140625" style="1"/>
  </cols>
  <sheetData>
    <row r="1" spans="2:8" ht="52.5" customHeight="1">
      <c r="B1" s="2" t="s">
        <v>10</v>
      </c>
    </row>
    <row r="3" spans="2:8" ht="18" customHeight="1">
      <c r="B3" s="13" t="s">
        <v>6</v>
      </c>
      <c r="C3" s="13" t="s">
        <v>7</v>
      </c>
      <c r="D3" s="14" t="s">
        <v>1</v>
      </c>
      <c r="E3" s="14" t="s">
        <v>8</v>
      </c>
      <c r="F3" s="4" t="s">
        <v>9</v>
      </c>
      <c r="G3" s="48" t="s">
        <v>153</v>
      </c>
      <c r="H3" s="14" t="s">
        <v>5</v>
      </c>
    </row>
    <row r="4" spans="2:8" s="54" customFormat="1" ht="18" customHeight="1">
      <c r="B4" s="49">
        <v>43577</v>
      </c>
      <c r="C4" s="49">
        <v>43588</v>
      </c>
      <c r="D4" s="50" t="s">
        <v>142</v>
      </c>
      <c r="E4" s="51" t="s">
        <v>150</v>
      </c>
      <c r="F4" s="52">
        <v>0</v>
      </c>
      <c r="G4" s="53" t="s">
        <v>154</v>
      </c>
      <c r="H4" s="51" t="s">
        <v>151</v>
      </c>
    </row>
    <row r="5" spans="2:8" s="54" customFormat="1" ht="18" customHeight="1">
      <c r="B5" s="49">
        <v>43577</v>
      </c>
      <c r="C5" s="49">
        <v>43588</v>
      </c>
      <c r="D5" s="50" t="s">
        <v>142</v>
      </c>
      <c r="E5" s="55" t="s">
        <v>152</v>
      </c>
      <c r="F5" s="52">
        <v>0</v>
      </c>
      <c r="G5" s="56" t="s">
        <v>134</v>
      </c>
      <c r="H5" s="55"/>
    </row>
    <row r="6" spans="2:8" s="54" customFormat="1" ht="18" customHeight="1">
      <c r="B6" s="49">
        <v>43577</v>
      </c>
      <c r="C6" s="49">
        <v>43588</v>
      </c>
      <c r="D6" s="50" t="s">
        <v>142</v>
      </c>
      <c r="E6" s="55" t="s">
        <v>167</v>
      </c>
      <c r="F6" s="52">
        <v>0</v>
      </c>
      <c r="G6" s="53" t="s">
        <v>135</v>
      </c>
      <c r="H6" s="55" t="s">
        <v>156</v>
      </c>
    </row>
    <row r="7" spans="2:8" s="54" customFormat="1" ht="18" customHeight="1">
      <c r="B7" s="49">
        <v>43577</v>
      </c>
      <c r="C7" s="49">
        <v>43588</v>
      </c>
      <c r="D7" s="50" t="s">
        <v>142</v>
      </c>
      <c r="E7" s="55" t="s">
        <v>157</v>
      </c>
      <c r="F7" s="52">
        <v>0</v>
      </c>
      <c r="G7" s="53"/>
      <c r="H7" s="55"/>
    </row>
    <row r="8" spans="2:8" ht="18" customHeight="1">
      <c r="B8" s="11">
        <v>43591</v>
      </c>
      <c r="C8" s="11">
        <v>43602</v>
      </c>
      <c r="D8" s="15" t="s">
        <v>144</v>
      </c>
      <c r="E8" s="16" t="s">
        <v>168</v>
      </c>
      <c r="F8" s="17">
        <v>0</v>
      </c>
      <c r="G8" s="18"/>
      <c r="H8" s="16"/>
    </row>
    <row r="9" spans="2:8" ht="18" customHeight="1">
      <c r="B9" s="11">
        <v>43591</v>
      </c>
      <c r="C9" s="11">
        <v>43602</v>
      </c>
      <c r="D9" s="15" t="s">
        <v>144</v>
      </c>
      <c r="E9" s="16" t="s">
        <v>158</v>
      </c>
      <c r="F9" s="17">
        <v>0</v>
      </c>
      <c r="H9" s="16"/>
    </row>
    <row r="10" spans="2:8" ht="18" customHeight="1">
      <c r="B10" s="11">
        <v>43591</v>
      </c>
      <c r="C10" s="11">
        <v>43602</v>
      </c>
      <c r="D10" s="15" t="s">
        <v>144</v>
      </c>
      <c r="E10" s="16" t="s">
        <v>161</v>
      </c>
      <c r="F10" s="17">
        <v>0</v>
      </c>
      <c r="H10" s="16"/>
    </row>
    <row r="11" spans="2:8" s="62" customFormat="1" ht="18" customHeight="1">
      <c r="B11" s="57">
        <v>43605</v>
      </c>
      <c r="C11" s="57">
        <v>43616</v>
      </c>
      <c r="D11" s="58" t="s">
        <v>147</v>
      </c>
      <c r="E11" s="59"/>
      <c r="F11" s="60"/>
      <c r="G11" s="61"/>
      <c r="H11" s="59"/>
    </row>
    <row r="12" spans="2:8" s="62" customFormat="1" ht="18" customHeight="1">
      <c r="B12" s="57">
        <v>43605</v>
      </c>
      <c r="C12" s="57">
        <v>43616</v>
      </c>
      <c r="D12" s="58" t="s">
        <v>147</v>
      </c>
      <c r="E12" s="59"/>
      <c r="F12" s="60"/>
      <c r="G12" s="61"/>
      <c r="H12" s="59"/>
    </row>
    <row r="13" spans="2:8" s="62" customFormat="1" ht="18" customHeight="1">
      <c r="B13" s="57">
        <v>43605</v>
      </c>
      <c r="C13" s="57">
        <v>43616</v>
      </c>
      <c r="D13" s="58" t="s">
        <v>147</v>
      </c>
      <c r="E13" s="59"/>
      <c r="F13" s="60"/>
      <c r="G13" s="61"/>
      <c r="H13" s="59"/>
    </row>
    <row r="14" spans="2:8" s="62" customFormat="1" ht="18" customHeight="1">
      <c r="B14" s="57">
        <v>43605</v>
      </c>
      <c r="C14" s="57">
        <v>43616</v>
      </c>
      <c r="D14" s="58" t="s">
        <v>147</v>
      </c>
      <c r="E14" s="59" t="s">
        <v>160</v>
      </c>
      <c r="F14" s="60"/>
      <c r="G14" s="61"/>
      <c r="H14" s="59"/>
    </row>
    <row r="15" spans="2:8" s="62" customFormat="1" ht="18" customHeight="1">
      <c r="B15" s="57">
        <v>43619</v>
      </c>
      <c r="C15" s="57">
        <v>43630</v>
      </c>
      <c r="D15" s="63" t="s">
        <v>149</v>
      </c>
      <c r="E15" s="59"/>
      <c r="F15" s="60"/>
      <c r="G15" s="61"/>
      <c r="H15" s="59"/>
    </row>
    <row r="16" spans="2:8" s="62" customFormat="1" ht="18" customHeight="1">
      <c r="B16" s="57">
        <v>43619</v>
      </c>
      <c r="C16" s="57">
        <v>43630</v>
      </c>
      <c r="D16" s="63" t="s">
        <v>149</v>
      </c>
      <c r="E16" s="59"/>
      <c r="F16" s="60"/>
      <c r="G16" s="61"/>
      <c r="H16" s="59"/>
    </row>
    <row r="17" spans="2:8" s="62" customFormat="1" ht="18" customHeight="1">
      <c r="B17" s="57">
        <v>43619</v>
      </c>
      <c r="C17" s="57">
        <v>43630</v>
      </c>
      <c r="D17" s="63" t="s">
        <v>149</v>
      </c>
      <c r="E17" s="59"/>
      <c r="F17" s="60"/>
      <c r="G17" s="61"/>
      <c r="H17" s="59"/>
    </row>
    <row r="18" spans="2:8" s="62" customFormat="1" ht="18" customHeight="1">
      <c r="B18" s="57">
        <v>43619</v>
      </c>
      <c r="C18" s="57">
        <v>43630</v>
      </c>
      <c r="D18" s="63" t="s">
        <v>149</v>
      </c>
      <c r="E18" s="59" t="s">
        <v>160</v>
      </c>
      <c r="F18" s="60"/>
      <c r="G18" s="61"/>
      <c r="H18" s="59"/>
    </row>
  </sheetData>
  <phoneticPr fontId="13" type="noConversion"/>
  <dataValidations count="1">
    <dataValidation type="list" errorStyle="warning" allowBlank="1" showInputMessage="1" showErrorMessage="1" errorTitle="Whoops!" error="This project is unknown. You can click Yes and use what you typed anyway but it won't show up in the project overview unless you add it to the list on Projects Overview sheet." sqref="D4:D18">
      <formula1>ProjectList</formula1>
    </dataValidation>
  </dataValidations>
  <printOptions horizontalCentered="1"/>
  <pageMargins left="0.5" right="0.5" top="0.5" bottom="0.5" header="0.3" footer="0.3"/>
  <pageSetup scale="89" fitToHeight="0" orientation="landscape" r:id="rId1"/>
  <headerFooter>
    <oddFooter>Page &amp;P of &amp;N</oddFooter>
  </headerFooter>
  <drawing r:id="rId2"/>
  <tableParts count="1">
    <tablePart r:id="rId3"/>
  </tableParts>
  <extLst xmlns:x14="http://schemas.microsoft.com/office/spreadsheetml/2009/9/main">
    <ext uri="{78C0D931-6437-407d-A8EE-F0AAD7539E65}">
      <x14:conditionalFormattings>
        <x14:conditionalFormatting xmlns:xm="http://schemas.microsoft.com/office/excel/2006/main">
          <x14:cfRule type="iconSet" priority="16" id="{CDDC0642-D70E-42D1-A353-7C947DFC3389}">
            <x14:iconSet iconSet="3Symbols2" showValue="0" custom="1">
              <x14:cfvo type="percent">
                <xm:f>0</xm:f>
              </x14:cfvo>
              <x14:cfvo type="num">
                <xm:f>0</xm:f>
              </x14:cfvo>
              <x14:cfvo type="num">
                <xm:f>0</xm:f>
              </x14:cfvo>
              <x14:cfIcon iconSet="NoIcons" iconId="0"/>
              <x14:cfIcon iconSet="NoIcons" iconId="0"/>
              <x14:cfIcon iconSet="3Symbols2" iconId="2"/>
            </x14:iconSet>
          </x14:cfRule>
          <xm:sqref>F4:F18</xm:sqref>
        </x14:conditionalFormatting>
      </x14:conditionalFormattings>
    </ext>
  </extLst>
</worksheet>
</file>

<file path=xl/worksheets/sheet3.xml><?xml version="1.0" encoding="utf-8"?>
<worksheet xmlns="http://schemas.openxmlformats.org/spreadsheetml/2006/main" xmlns:r="http://schemas.openxmlformats.org/officeDocument/2006/relationships">
  <sheetPr>
    <tabColor rgb="FF00B050"/>
  </sheetPr>
  <dimension ref="A1"/>
  <sheetViews>
    <sheetView topLeftCell="X19" zoomScaleNormal="100" workbookViewId="0">
      <selection activeCell="D20" sqref="D20"/>
    </sheetView>
  </sheetViews>
  <sheetFormatPr defaultRowHeight="12"/>
  <sheetData>
    <row r="1" spans="1:1">
      <c r="A1" s="18" t="s">
        <v>14</v>
      </c>
    </row>
  </sheetData>
  <phoneticPr fontId="13"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sheetPr>
    <tabColor rgb="FF00B050"/>
  </sheetPr>
  <dimension ref="A1:H52"/>
  <sheetViews>
    <sheetView topLeftCell="A19" zoomScale="85" zoomScaleNormal="85" workbookViewId="0">
      <selection activeCell="E31" sqref="E31"/>
    </sheetView>
  </sheetViews>
  <sheetFormatPr defaultRowHeight="12"/>
  <cols>
    <col min="1" max="1" width="8.5703125" customWidth="1"/>
    <col min="2" max="2" width="26.28515625" customWidth="1"/>
    <col min="3" max="3" width="30.7109375" customWidth="1"/>
    <col min="4" max="4" width="39" customWidth="1"/>
    <col min="5" max="5" width="68" bestFit="1" customWidth="1"/>
    <col min="6" max="6" width="6.28515625" customWidth="1"/>
    <col min="7" max="7" width="12.28515625" bestFit="1" customWidth="1"/>
    <col min="8" max="8" width="9.7109375" bestFit="1" customWidth="1"/>
  </cols>
  <sheetData>
    <row r="1" spans="1:8" ht="13.5">
      <c r="A1" s="20" t="s">
        <v>128</v>
      </c>
      <c r="B1" s="20"/>
      <c r="C1" s="20"/>
      <c r="D1" s="20"/>
      <c r="E1" s="20"/>
      <c r="F1" s="20"/>
      <c r="G1" s="20"/>
      <c r="H1" s="20"/>
    </row>
    <row r="2" spans="1:8" ht="13.5">
      <c r="A2" s="22" t="s">
        <v>15</v>
      </c>
      <c r="B2" s="24" t="s">
        <v>16</v>
      </c>
      <c r="C2" s="22" t="s">
        <v>17</v>
      </c>
      <c r="D2" s="22" t="s">
        <v>18</v>
      </c>
      <c r="E2" s="24" t="s">
        <v>19</v>
      </c>
      <c r="F2" s="22" t="s">
        <v>20</v>
      </c>
      <c r="G2" s="22" t="s">
        <v>21</v>
      </c>
      <c r="H2" s="22" t="s">
        <v>22</v>
      </c>
    </row>
    <row r="3" spans="1:8" ht="13.5">
      <c r="A3" s="21">
        <v>1</v>
      </c>
      <c r="B3" s="24" t="s">
        <v>23</v>
      </c>
      <c r="C3" s="21" t="s">
        <v>24</v>
      </c>
      <c r="D3" s="21" t="s">
        <v>25</v>
      </c>
      <c r="E3" s="24" t="s">
        <v>26</v>
      </c>
      <c r="F3" s="21"/>
      <c r="G3" s="21"/>
      <c r="H3" s="21"/>
    </row>
    <row r="4" spans="1:8" ht="13.5">
      <c r="A4" s="21">
        <v>2</v>
      </c>
      <c r="B4" s="24" t="s">
        <v>27</v>
      </c>
      <c r="C4" s="21" t="s">
        <v>28</v>
      </c>
      <c r="D4" s="21" t="s">
        <v>25</v>
      </c>
      <c r="E4" s="24" t="s">
        <v>29</v>
      </c>
      <c r="F4" s="21"/>
      <c r="G4" s="21"/>
      <c r="H4" s="21"/>
    </row>
    <row r="5" spans="1:8" ht="13.5">
      <c r="A5" s="21">
        <v>3</v>
      </c>
      <c r="B5" s="24" t="s">
        <v>30</v>
      </c>
      <c r="C5" s="21" t="s">
        <v>31</v>
      </c>
      <c r="D5" s="21" t="s">
        <v>25</v>
      </c>
      <c r="E5" s="35" t="s">
        <v>32</v>
      </c>
      <c r="F5" s="21" t="s">
        <v>33</v>
      </c>
      <c r="G5" s="21"/>
      <c r="H5" s="21"/>
    </row>
    <row r="6" spans="1:8" ht="13.5">
      <c r="A6" s="21">
        <v>4</v>
      </c>
      <c r="B6" s="24" t="s">
        <v>34</v>
      </c>
      <c r="C6" s="21" t="s">
        <v>35</v>
      </c>
      <c r="D6" s="21" t="s">
        <v>25</v>
      </c>
      <c r="E6" s="35" t="s">
        <v>36</v>
      </c>
      <c r="F6" s="21" t="s">
        <v>33</v>
      </c>
      <c r="G6" s="21"/>
      <c r="H6" s="21"/>
    </row>
    <row r="7" spans="1:8" ht="13.5">
      <c r="A7" s="21">
        <v>5</v>
      </c>
      <c r="B7" s="38" t="s">
        <v>118</v>
      </c>
      <c r="C7" s="21" t="s">
        <v>37</v>
      </c>
      <c r="D7" s="36" t="s">
        <v>38</v>
      </c>
      <c r="E7" s="35" t="s">
        <v>39</v>
      </c>
      <c r="F7" s="21" t="s">
        <v>40</v>
      </c>
      <c r="G7" s="21"/>
      <c r="H7" s="21"/>
    </row>
    <row r="8" spans="1:8" ht="13.5">
      <c r="A8" s="21">
        <v>6</v>
      </c>
      <c r="B8" s="38" t="s">
        <v>119</v>
      </c>
      <c r="C8" s="21"/>
      <c r="D8" s="36" t="s">
        <v>38</v>
      </c>
      <c r="E8" s="35"/>
      <c r="F8" s="21"/>
      <c r="G8" s="21"/>
      <c r="H8" s="21"/>
    </row>
    <row r="9" spans="1:8" ht="13.5">
      <c r="A9" s="21">
        <v>7</v>
      </c>
      <c r="B9" s="38" t="s">
        <v>120</v>
      </c>
      <c r="C9" s="21"/>
      <c r="D9" s="36" t="s">
        <v>38</v>
      </c>
      <c r="E9" s="35"/>
      <c r="F9" s="21"/>
      <c r="G9" s="21"/>
      <c r="H9" s="21"/>
    </row>
    <row r="10" spans="1:8" ht="13.5">
      <c r="A10" s="21">
        <v>8</v>
      </c>
      <c r="B10" s="23" t="s">
        <v>41</v>
      </c>
      <c r="C10" s="21" t="s">
        <v>42</v>
      </c>
      <c r="D10" s="37" t="s">
        <v>43</v>
      </c>
      <c r="E10" s="35" t="s">
        <v>44</v>
      </c>
      <c r="F10" s="21" t="s">
        <v>40</v>
      </c>
      <c r="G10" s="21"/>
      <c r="H10" s="21"/>
    </row>
    <row r="11" spans="1:8" ht="13.5">
      <c r="A11" s="21">
        <v>9</v>
      </c>
      <c r="B11" s="38" t="s">
        <v>121</v>
      </c>
      <c r="C11" s="21"/>
      <c r="D11" s="37" t="s">
        <v>43</v>
      </c>
      <c r="E11" s="35"/>
      <c r="F11" s="21"/>
      <c r="G11" s="21"/>
      <c r="H11" s="21"/>
    </row>
    <row r="12" spans="1:8" ht="13.5">
      <c r="A12" s="21">
        <v>10</v>
      </c>
      <c r="B12" s="38" t="s">
        <v>122</v>
      </c>
      <c r="C12" s="21"/>
      <c r="D12" s="37" t="s">
        <v>43</v>
      </c>
      <c r="E12" s="35"/>
      <c r="F12" s="21"/>
      <c r="G12" s="21"/>
      <c r="H12" s="21"/>
    </row>
    <row r="13" spans="1:8" ht="13.5">
      <c r="A13" s="21">
        <v>11</v>
      </c>
      <c r="B13" s="41" t="s">
        <v>123</v>
      </c>
      <c r="C13" s="21" t="s">
        <v>45</v>
      </c>
      <c r="D13" s="21" t="s">
        <v>25</v>
      </c>
      <c r="E13" s="24" t="s">
        <v>46</v>
      </c>
      <c r="F13" s="21" t="s">
        <v>33</v>
      </c>
      <c r="G13" s="21"/>
      <c r="H13" s="21"/>
    </row>
    <row r="14" spans="1:8" ht="13.5">
      <c r="A14" s="21">
        <v>14</v>
      </c>
      <c r="B14" s="41" t="s">
        <v>124</v>
      </c>
      <c r="C14" s="21" t="s">
        <v>47</v>
      </c>
      <c r="D14" s="21" t="s">
        <v>25</v>
      </c>
      <c r="E14" s="24" t="s">
        <v>48</v>
      </c>
      <c r="F14" s="21"/>
      <c r="G14" s="21"/>
      <c r="H14" s="21"/>
    </row>
    <row r="15" spans="1:8" ht="13.5">
      <c r="A15" s="21">
        <v>15</v>
      </c>
      <c r="B15" s="41" t="s">
        <v>125</v>
      </c>
      <c r="C15" s="21" t="s">
        <v>49</v>
      </c>
      <c r="D15" s="21" t="s">
        <v>25</v>
      </c>
      <c r="E15" s="24"/>
      <c r="F15" s="21"/>
      <c r="G15" s="21"/>
      <c r="H15" s="21"/>
    </row>
    <row r="16" spans="1:8" ht="13.5">
      <c r="A16" s="21">
        <v>17</v>
      </c>
      <c r="B16" s="24" t="s">
        <v>50</v>
      </c>
      <c r="C16" s="21" t="s">
        <v>51</v>
      </c>
      <c r="D16" s="21" t="s">
        <v>25</v>
      </c>
      <c r="E16" s="24" t="s">
        <v>52</v>
      </c>
      <c r="F16" s="21" t="s">
        <v>33</v>
      </c>
      <c r="G16" s="21"/>
      <c r="H16" s="21"/>
    </row>
    <row r="17" spans="1:8" ht="13.5">
      <c r="A17" s="21">
        <v>18</v>
      </c>
      <c r="B17" s="24" t="s">
        <v>53</v>
      </c>
      <c r="C17" s="25" t="s">
        <v>54</v>
      </c>
      <c r="D17" s="21" t="s">
        <v>25</v>
      </c>
      <c r="E17" s="24"/>
      <c r="F17" s="21"/>
      <c r="G17" s="21"/>
      <c r="H17" s="21"/>
    </row>
    <row r="18" spans="1:8" ht="13.5">
      <c r="A18" s="21">
        <v>18</v>
      </c>
      <c r="B18" s="44" t="s">
        <v>126</v>
      </c>
      <c r="C18" s="45" t="s">
        <v>127</v>
      </c>
      <c r="D18" s="21" t="s">
        <v>25</v>
      </c>
      <c r="E18" s="43"/>
      <c r="F18" s="42"/>
      <c r="G18" s="42"/>
      <c r="H18" s="42"/>
    </row>
    <row r="20" spans="1:8" ht="13.5">
      <c r="A20" s="20" t="s">
        <v>129</v>
      </c>
      <c r="B20" s="19"/>
      <c r="C20" s="19"/>
      <c r="D20" s="19"/>
      <c r="E20" s="19"/>
      <c r="F20" s="19"/>
      <c r="G20" s="19"/>
      <c r="H20" s="19"/>
    </row>
    <row r="21" spans="1:8" ht="13.5">
      <c r="A21" s="22" t="s">
        <v>15</v>
      </c>
      <c r="B21" s="23" t="s">
        <v>16</v>
      </c>
      <c r="C21" s="22" t="s">
        <v>17</v>
      </c>
      <c r="D21" s="22" t="s">
        <v>18</v>
      </c>
      <c r="E21" s="24" t="s">
        <v>19</v>
      </c>
      <c r="F21" s="22" t="s">
        <v>20</v>
      </c>
      <c r="G21" s="22" t="s">
        <v>21</v>
      </c>
      <c r="H21" s="22" t="s">
        <v>22</v>
      </c>
    </row>
    <row r="22" spans="1:8" ht="13.5">
      <c r="A22" s="21">
        <v>2</v>
      </c>
      <c r="B22" s="23" t="s">
        <v>55</v>
      </c>
      <c r="C22" s="29">
        <v>43669</v>
      </c>
      <c r="D22" s="21" t="s">
        <v>38</v>
      </c>
      <c r="E22" s="24"/>
      <c r="F22" s="21"/>
      <c r="G22" s="21"/>
      <c r="H22" s="21"/>
    </row>
    <row r="23" spans="1:8" ht="81">
      <c r="A23" s="21">
        <v>3</v>
      </c>
      <c r="B23" s="23" t="s">
        <v>56</v>
      </c>
      <c r="C23" s="26" t="s">
        <v>57</v>
      </c>
      <c r="D23" s="21" t="s">
        <v>38</v>
      </c>
      <c r="E23" s="26" t="s">
        <v>58</v>
      </c>
      <c r="F23" s="27" t="s">
        <v>33</v>
      </c>
      <c r="G23" s="21"/>
      <c r="H23" s="21"/>
    </row>
    <row r="24" spans="1:8" ht="13.5">
      <c r="A24" s="21">
        <v>4</v>
      </c>
      <c r="B24" s="23" t="s">
        <v>59</v>
      </c>
      <c r="C24" s="21" t="s">
        <v>60</v>
      </c>
      <c r="D24" s="21" t="s">
        <v>38</v>
      </c>
      <c r="E24" s="26" t="s">
        <v>61</v>
      </c>
      <c r="F24" s="27" t="s">
        <v>33</v>
      </c>
      <c r="G24" s="21"/>
      <c r="H24" s="21"/>
    </row>
    <row r="25" spans="1:8" ht="54">
      <c r="A25" s="21">
        <v>4.0999999999999996</v>
      </c>
      <c r="B25" s="23" t="s">
        <v>62</v>
      </c>
      <c r="C25" s="26" t="s">
        <v>63</v>
      </c>
      <c r="D25" s="21" t="s">
        <v>38</v>
      </c>
      <c r="E25" s="26" t="s">
        <v>64</v>
      </c>
      <c r="F25" s="27"/>
      <c r="G25" s="21"/>
      <c r="H25" s="21"/>
    </row>
    <row r="26" spans="1:8" ht="13.5">
      <c r="A26" s="21">
        <v>5</v>
      </c>
      <c r="B26" s="23" t="s">
        <v>65</v>
      </c>
      <c r="C26" s="21" t="s">
        <v>66</v>
      </c>
      <c r="D26" s="21" t="s">
        <v>38</v>
      </c>
      <c r="E26" s="26" t="s">
        <v>67</v>
      </c>
      <c r="F26" s="21"/>
      <c r="G26" s="21"/>
      <c r="H26" s="21"/>
    </row>
    <row r="27" spans="1:8" ht="27">
      <c r="A27" s="21">
        <v>6</v>
      </c>
      <c r="B27" s="23" t="s">
        <v>68</v>
      </c>
      <c r="C27" s="21" t="s">
        <v>69</v>
      </c>
      <c r="D27" s="21" t="s">
        <v>38</v>
      </c>
      <c r="E27" s="26" t="s">
        <v>70</v>
      </c>
      <c r="F27" s="21"/>
      <c r="G27" s="21"/>
      <c r="H27" s="21"/>
    </row>
    <row r="28" spans="1:8" ht="27">
      <c r="A28" s="21">
        <v>7</v>
      </c>
      <c r="B28" s="23" t="s">
        <v>71</v>
      </c>
      <c r="C28" s="21" t="s">
        <v>72</v>
      </c>
      <c r="D28" s="21" t="s">
        <v>38</v>
      </c>
      <c r="E28" s="26" t="s">
        <v>73</v>
      </c>
      <c r="F28" s="21"/>
      <c r="G28" s="21"/>
      <c r="H28" s="21"/>
    </row>
    <row r="29" spans="1:8" ht="27">
      <c r="A29" s="21">
        <v>8</v>
      </c>
      <c r="B29" s="23" t="s">
        <v>74</v>
      </c>
      <c r="C29" s="21" t="s">
        <v>72</v>
      </c>
      <c r="D29" s="21" t="s">
        <v>38</v>
      </c>
      <c r="E29" s="26" t="s">
        <v>75</v>
      </c>
      <c r="F29" s="21"/>
      <c r="G29" s="21"/>
      <c r="H29" s="21"/>
    </row>
    <row r="30" spans="1:8" ht="40.5">
      <c r="A30" s="21">
        <v>9</v>
      </c>
      <c r="B30" s="24" t="s">
        <v>76</v>
      </c>
      <c r="C30" s="24" t="s">
        <v>77</v>
      </c>
      <c r="D30" s="21" t="s">
        <v>38</v>
      </c>
      <c r="E30" s="28" t="s">
        <v>78</v>
      </c>
      <c r="F30" s="24"/>
      <c r="G30" s="24"/>
      <c r="H30" s="24"/>
    </row>
    <row r="31" spans="1:8" ht="121.5">
      <c r="A31" s="34">
        <v>9.1</v>
      </c>
      <c r="B31" s="31" t="s">
        <v>79</v>
      </c>
      <c r="C31" s="33" t="s">
        <v>80</v>
      </c>
      <c r="D31" s="30" t="s">
        <v>38</v>
      </c>
      <c r="E31" s="30" t="s">
        <v>81</v>
      </c>
      <c r="F31" s="21"/>
      <c r="G31" s="21"/>
      <c r="H31" s="21"/>
    </row>
    <row r="32" spans="1:8" ht="67.5">
      <c r="A32" s="34">
        <v>9.1999999999999993</v>
      </c>
      <c r="B32" s="31" t="s">
        <v>82</v>
      </c>
      <c r="C32" s="33" t="s">
        <v>83</v>
      </c>
      <c r="D32" s="30" t="s">
        <v>38</v>
      </c>
      <c r="E32" s="30" t="s">
        <v>81</v>
      </c>
      <c r="F32" s="21"/>
      <c r="G32" s="21"/>
      <c r="H32" s="21"/>
    </row>
    <row r="33" spans="1:8" ht="81">
      <c r="A33" s="34">
        <v>9.3000000000000007</v>
      </c>
      <c r="B33" s="31" t="s">
        <v>84</v>
      </c>
      <c r="C33" s="33" t="s">
        <v>85</v>
      </c>
      <c r="D33" s="30" t="s">
        <v>38</v>
      </c>
      <c r="E33" s="30" t="s">
        <v>81</v>
      </c>
      <c r="F33" s="21"/>
      <c r="G33" s="21"/>
      <c r="H33" s="21"/>
    </row>
    <row r="34" spans="1:8" ht="27">
      <c r="A34" s="21">
        <v>10</v>
      </c>
      <c r="B34" s="23" t="s">
        <v>86</v>
      </c>
      <c r="C34" s="21" t="s">
        <v>72</v>
      </c>
      <c r="D34" s="21" t="s">
        <v>38</v>
      </c>
      <c r="E34" s="26" t="s">
        <v>87</v>
      </c>
      <c r="F34" s="21"/>
      <c r="G34" s="21"/>
      <c r="H34" s="21"/>
    </row>
    <row r="35" spans="1:8" ht="13.5">
      <c r="A35" s="21">
        <v>11</v>
      </c>
      <c r="B35" s="23" t="s">
        <v>88</v>
      </c>
      <c r="C35" s="21" t="s">
        <v>72</v>
      </c>
      <c r="D35" s="21" t="s">
        <v>38</v>
      </c>
      <c r="E35" s="26" t="s">
        <v>89</v>
      </c>
      <c r="F35" s="21"/>
      <c r="G35" s="21"/>
      <c r="H35" s="21"/>
    </row>
    <row r="36" spans="1:8" ht="40.5">
      <c r="A36" s="21">
        <v>12</v>
      </c>
      <c r="B36" s="38" t="s">
        <v>114</v>
      </c>
      <c r="C36" s="21" t="s">
        <v>72</v>
      </c>
      <c r="D36" s="21" t="s">
        <v>38</v>
      </c>
      <c r="E36" s="26" t="s">
        <v>90</v>
      </c>
      <c r="F36" s="21"/>
      <c r="G36" s="21"/>
      <c r="H36" s="21"/>
    </row>
    <row r="37" spans="1:8" ht="13.5">
      <c r="A37" s="21">
        <v>13</v>
      </c>
      <c r="B37" s="38" t="s">
        <v>116</v>
      </c>
      <c r="C37" s="39" t="s">
        <v>115</v>
      </c>
      <c r="D37" s="21" t="s">
        <v>38</v>
      </c>
      <c r="E37" s="40" t="s">
        <v>117</v>
      </c>
      <c r="F37" s="21"/>
      <c r="G37" s="21"/>
      <c r="H37" s="21"/>
    </row>
    <row r="38" spans="1:8" ht="13.5">
      <c r="A38" s="21">
        <v>14</v>
      </c>
      <c r="B38" s="23" t="s">
        <v>91</v>
      </c>
      <c r="C38" s="29">
        <v>43669</v>
      </c>
      <c r="D38" s="21" t="s">
        <v>38</v>
      </c>
      <c r="E38" s="26" t="s">
        <v>92</v>
      </c>
      <c r="F38" s="21"/>
      <c r="G38" s="21"/>
      <c r="H38" s="21"/>
    </row>
    <row r="39" spans="1:8" ht="40.5">
      <c r="A39" s="21">
        <v>15</v>
      </c>
      <c r="B39" s="23" t="s">
        <v>93</v>
      </c>
      <c r="C39" s="29" t="s">
        <v>94</v>
      </c>
      <c r="D39" s="21" t="s">
        <v>38</v>
      </c>
      <c r="E39" s="26" t="s">
        <v>95</v>
      </c>
      <c r="F39" s="21"/>
      <c r="G39" s="21"/>
      <c r="H39" s="21"/>
    </row>
    <row r="40" spans="1:8" ht="27">
      <c r="A40" s="21">
        <v>16</v>
      </c>
      <c r="B40" s="31" t="s">
        <v>96</v>
      </c>
      <c r="C40" s="32" t="s">
        <v>97</v>
      </c>
      <c r="D40" s="21" t="s">
        <v>38</v>
      </c>
      <c r="E40" s="33" t="s">
        <v>98</v>
      </c>
      <c r="F40" s="30"/>
      <c r="G40" s="30"/>
      <c r="H40" s="30"/>
    </row>
    <row r="42" spans="1:8" ht="13.5">
      <c r="A42" s="20" t="s">
        <v>130</v>
      </c>
      <c r="B42" s="19"/>
      <c r="C42" s="19"/>
      <c r="D42" s="19"/>
      <c r="E42" s="19"/>
      <c r="F42" s="19"/>
      <c r="G42" s="19"/>
      <c r="H42" s="19"/>
    </row>
    <row r="43" spans="1:8" ht="13.5">
      <c r="A43" s="22" t="s">
        <v>15</v>
      </c>
      <c r="B43" s="23" t="s">
        <v>16</v>
      </c>
      <c r="C43" s="22" t="s">
        <v>17</v>
      </c>
      <c r="D43" s="22" t="s">
        <v>18</v>
      </c>
      <c r="E43" s="24" t="s">
        <v>19</v>
      </c>
      <c r="F43" s="22" t="s">
        <v>20</v>
      </c>
      <c r="G43" s="22" t="s">
        <v>21</v>
      </c>
      <c r="H43" s="22" t="s">
        <v>22</v>
      </c>
    </row>
    <row r="44" spans="1:8" ht="13.5">
      <c r="A44" s="21">
        <v>1</v>
      </c>
      <c r="B44" s="23" t="s">
        <v>99</v>
      </c>
      <c r="C44" s="29">
        <v>43669</v>
      </c>
      <c r="D44" s="21" t="s">
        <v>100</v>
      </c>
      <c r="E44" s="24"/>
      <c r="F44" s="21"/>
      <c r="G44" s="21"/>
      <c r="H44" s="21"/>
    </row>
    <row r="45" spans="1:8" ht="13.5">
      <c r="A45" s="21">
        <v>2</v>
      </c>
      <c r="B45" s="21" t="s">
        <v>76</v>
      </c>
      <c r="C45" s="21" t="s">
        <v>94</v>
      </c>
      <c r="D45" s="21" t="s">
        <v>100</v>
      </c>
      <c r="E45" s="21"/>
      <c r="F45" s="21"/>
      <c r="G45" s="21"/>
      <c r="H45" s="21"/>
    </row>
    <row r="46" spans="1:8" ht="13.5">
      <c r="A46" s="21">
        <v>3</v>
      </c>
      <c r="B46" s="21" t="s">
        <v>101</v>
      </c>
      <c r="C46" s="21" t="s">
        <v>94</v>
      </c>
      <c r="D46" s="21" t="s">
        <v>100</v>
      </c>
      <c r="E46" s="21"/>
      <c r="F46" s="21"/>
      <c r="G46" s="21"/>
      <c r="H46" s="21"/>
    </row>
    <row r="47" spans="1:8" ht="13.5">
      <c r="A47" s="21">
        <v>4</v>
      </c>
      <c r="B47" s="21" t="s">
        <v>102</v>
      </c>
      <c r="C47" s="21" t="s">
        <v>94</v>
      </c>
      <c r="D47" s="21" t="s">
        <v>100</v>
      </c>
      <c r="E47" s="21"/>
      <c r="F47" s="21"/>
      <c r="G47" s="21"/>
      <c r="H47" s="21"/>
    </row>
    <row r="48" spans="1:8" ht="13.5">
      <c r="A48" s="21">
        <v>5</v>
      </c>
      <c r="B48" s="21" t="s">
        <v>103</v>
      </c>
      <c r="C48" s="21" t="s">
        <v>94</v>
      </c>
      <c r="D48" s="21" t="s">
        <v>100</v>
      </c>
      <c r="E48" s="21"/>
      <c r="F48" s="21"/>
      <c r="G48" s="21"/>
      <c r="H48" s="21"/>
    </row>
    <row r="49" spans="1:8" ht="13.5">
      <c r="A49" s="21">
        <v>6</v>
      </c>
      <c r="B49" s="21" t="s">
        <v>104</v>
      </c>
      <c r="C49" s="21" t="s">
        <v>94</v>
      </c>
      <c r="D49" s="21" t="s">
        <v>100</v>
      </c>
      <c r="E49" s="21"/>
      <c r="F49" s="21"/>
      <c r="G49" s="21"/>
      <c r="H49" s="21"/>
    </row>
    <row r="50" spans="1:8" ht="13.5">
      <c r="A50" s="21">
        <v>7</v>
      </c>
      <c r="B50" s="31" t="s">
        <v>105</v>
      </c>
      <c r="C50" s="32" t="s">
        <v>106</v>
      </c>
      <c r="D50" s="21" t="s">
        <v>100</v>
      </c>
      <c r="E50" s="33" t="s">
        <v>107</v>
      </c>
      <c r="F50" s="30"/>
      <c r="G50" s="30"/>
      <c r="H50" s="30"/>
    </row>
    <row r="51" spans="1:8" ht="13.5">
      <c r="A51" s="21">
        <v>8</v>
      </c>
      <c r="B51" s="31" t="s">
        <v>108</v>
      </c>
      <c r="C51" s="32" t="s">
        <v>109</v>
      </c>
      <c r="D51" s="21" t="s">
        <v>100</v>
      </c>
      <c r="E51" s="33" t="s">
        <v>110</v>
      </c>
      <c r="F51" s="30"/>
      <c r="G51" s="30"/>
      <c r="H51" s="30"/>
    </row>
    <row r="52" spans="1:8" ht="13.5">
      <c r="A52" s="21">
        <v>9</v>
      </c>
      <c r="B52" s="31" t="s">
        <v>111</v>
      </c>
      <c r="C52" s="32" t="s">
        <v>112</v>
      </c>
      <c r="D52" s="21" t="s">
        <v>100</v>
      </c>
      <c r="E52" s="33" t="s">
        <v>113</v>
      </c>
      <c r="F52" s="30"/>
      <c r="G52" s="30"/>
      <c r="H52" s="30"/>
    </row>
  </sheetData>
  <phoneticPr fontId="13" type="noConversion"/>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dimension ref="A1:B4"/>
  <sheetViews>
    <sheetView workbookViewId="0">
      <selection activeCell="A4" sqref="A4"/>
    </sheetView>
  </sheetViews>
  <sheetFormatPr defaultRowHeight="12"/>
  <sheetData>
    <row r="1" spans="1:2">
      <c r="A1" s="18" t="s">
        <v>155</v>
      </c>
      <c r="B1" t="s">
        <v>131</v>
      </c>
    </row>
    <row r="2" spans="1:2">
      <c r="A2" s="18" t="s">
        <v>132</v>
      </c>
      <c r="B2" t="s">
        <v>133</v>
      </c>
    </row>
    <row r="3" spans="1:2">
      <c r="A3" t="s">
        <v>134</v>
      </c>
      <c r="B3" s="18" t="s">
        <v>136</v>
      </c>
    </row>
    <row r="4" spans="1:2">
      <c r="A4" s="18" t="s">
        <v>135</v>
      </c>
      <c r="B4" s="18" t="s">
        <v>137</v>
      </c>
    </row>
  </sheetData>
  <phoneticPr fontId="1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2"/>
  <sheetViews>
    <sheetView workbookViewId="0">
      <selection activeCell="A2" sqref="A1:XFD2"/>
    </sheetView>
  </sheetViews>
  <sheetFormatPr defaultRowHeight="12"/>
  <sheetData>
    <row r="1" spans="1:2">
      <c r="A1" s="18" t="s">
        <v>138</v>
      </c>
      <c r="B1" t="s">
        <v>139</v>
      </c>
    </row>
    <row r="2" spans="1:2">
      <c r="A2" s="18" t="s">
        <v>140</v>
      </c>
      <c r="B2" t="s">
        <v>141</v>
      </c>
    </row>
  </sheetData>
  <phoneticPr fontId="13" type="noConversion"/>
  <pageMargins left="0.7" right="0.7" top="0.75" bottom="0.75" header="0.3" footer="0.3"/>
  <pageSetup paperSize="9"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E4FEE221-42CE-4499-AA86-34AC294DC78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6</vt:i4>
      </vt:variant>
      <vt:variant>
        <vt:lpstr>命名范围</vt:lpstr>
      </vt:variant>
      <vt:variant>
        <vt:i4>4</vt:i4>
      </vt:variant>
    </vt:vector>
  </HeadingPairs>
  <TitlesOfParts>
    <vt:vector size="10" baseType="lpstr">
      <vt:lpstr>项目概述</vt:lpstr>
      <vt:lpstr>任务详细信息</vt:lpstr>
      <vt:lpstr>三方原型</vt:lpstr>
      <vt:lpstr>暂定数据内容</vt:lpstr>
      <vt:lpstr>Resouce</vt:lpstr>
      <vt:lpstr>设备</vt:lpstr>
      <vt:lpstr>任务详细信息!Print_Titles</vt:lpstr>
      <vt:lpstr>项目概述!Print_Titles</vt:lpstr>
      <vt:lpstr>ProjectList</vt:lpstr>
      <vt:lpstr>ProjectStart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keywords/>
  <cp:lastModifiedBy>xbany</cp:lastModifiedBy>
  <dcterms:created xsi:type="dcterms:W3CDTF">2019-03-15T06:12:34Z</dcterms:created>
  <dcterms:modified xsi:type="dcterms:W3CDTF">2019-04-30T11:15:21Z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TC029300289991</vt:lpwstr>
  </property>
</Properties>
</file>