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chia120/Documents/code-class/Application-of-Geodetic-Techniques-to-Crustal-Deformation/homework3/InputFile/"/>
    </mc:Choice>
  </mc:AlternateContent>
  <xr:revisionPtr revIDLastSave="0" documentId="13_ncr:1_{658A87CE-9326-B847-9ECA-1C40D497875F}" xr6:coauthVersionLast="47" xr6:coauthVersionMax="47" xr10:uidLastSave="{00000000-0000-0000-0000-000000000000}"/>
  <bookViews>
    <workbookView xWindow="29420" yWindow="-1980" windowWidth="38380" windowHeight="21100" activeTab="1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 s="1"/>
  <c r="E2" i="2"/>
  <c r="E3" i="2"/>
  <c r="E4" i="2"/>
  <c r="E5" i="2"/>
  <c r="E6" i="2"/>
  <c r="E7" i="2"/>
  <c r="E8" i="2"/>
  <c r="E9" i="2"/>
  <c r="E10" i="2"/>
  <c r="E11" i="2"/>
  <c r="E1" i="2"/>
  <c r="D3" i="2"/>
  <c r="D4" i="2"/>
  <c r="D5" i="2" s="1"/>
  <c r="D6" i="2" s="1"/>
  <c r="D7" i="2" s="1"/>
  <c r="D8" i="2" s="1"/>
  <c r="D9" i="2" s="1"/>
  <c r="D10" i="2" s="1"/>
  <c r="D2" i="2"/>
  <c r="B20" i="1"/>
  <c r="B19" i="1"/>
  <c r="B2" i="1"/>
  <c r="B3" i="1"/>
  <c r="B4" i="1"/>
  <c r="B18" i="1"/>
  <c r="B17" i="1"/>
  <c r="B5" i="1"/>
  <c r="B6" i="1"/>
  <c r="B7" i="1"/>
  <c r="B8" i="1"/>
  <c r="B9" i="1"/>
  <c r="B10" i="1"/>
  <c r="B16" i="1"/>
  <c r="B15" i="1"/>
  <c r="B14" i="1"/>
  <c r="B13" i="1"/>
  <c r="B12" i="1"/>
  <c r="B21" i="1"/>
  <c r="B11" i="1"/>
  <c r="B1" i="1"/>
  <c r="D13" i="2" l="1"/>
  <c r="E12" i="2"/>
  <c r="D14" i="2" l="1"/>
  <c r="E13" i="2"/>
  <c r="D15" i="2" l="1"/>
  <c r="E14" i="2"/>
  <c r="E15" i="2" l="1"/>
  <c r="D16" i="2"/>
  <c r="E16" i="2" l="1"/>
  <c r="D17" i="2"/>
  <c r="D18" i="2" l="1"/>
  <c r="E17" i="2"/>
  <c r="D19" i="2" l="1"/>
  <c r="E18" i="2"/>
  <c r="D20" i="2" l="1"/>
  <c r="E19" i="2"/>
  <c r="D21" i="2" l="1"/>
  <c r="E21" i="2" s="1"/>
  <c r="E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工作表1!$B$1:$B$21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0.19952623149688795</c:v>
                </c:pt>
                <c:pt idx="4">
                  <c:v>0.25118864315095801</c:v>
                </c:pt>
                <c:pt idx="5">
                  <c:v>0.31622776601683794</c:v>
                </c:pt>
                <c:pt idx="6">
                  <c:v>0.3981071705534972</c:v>
                </c:pt>
                <c:pt idx="7">
                  <c:v>0.50118723362727224</c:v>
                </c:pt>
                <c:pt idx="8">
                  <c:v>0.63095734448019325</c:v>
                </c:pt>
                <c:pt idx="9">
                  <c:v>0.79432823472428149</c:v>
                </c:pt>
                <c:pt idx="10">
                  <c:v>1</c:v>
                </c:pt>
                <c:pt idx="11">
                  <c:v>1.2589254117941673</c:v>
                </c:pt>
                <c:pt idx="12">
                  <c:v>1.5848931924611136</c:v>
                </c:pt>
                <c:pt idx="13">
                  <c:v>1.9952623149688797</c:v>
                </c:pt>
                <c:pt idx="14">
                  <c:v>2.5118864315095806</c:v>
                </c:pt>
                <c:pt idx="15">
                  <c:v>3.1622776601683795</c:v>
                </c:pt>
                <c:pt idx="16">
                  <c:v>3.9810717055349727</c:v>
                </c:pt>
                <c:pt idx="17">
                  <c:v>5.0118723362727229</c:v>
                </c:pt>
                <c:pt idx="18">
                  <c:v>6.3095734448019343</c:v>
                </c:pt>
                <c:pt idx="19">
                  <c:v>7.9432823472428176</c:v>
                </c:pt>
                <c:pt idx="20">
                  <c:v>10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281.1782</c:v>
                </c:pt>
                <c:pt idx="1">
                  <c:v>278.3673</c:v>
                </c:pt>
                <c:pt idx="2">
                  <c:v>275.99290000000002</c:v>
                </c:pt>
                <c:pt idx="3">
                  <c:v>273.87549999999999</c:v>
                </c:pt>
                <c:pt idx="4">
                  <c:v>271.78969999999998</c:v>
                </c:pt>
                <c:pt idx="5">
                  <c:v>269.4545</c:v>
                </c:pt>
                <c:pt idx="6">
                  <c:v>267.12799999999999</c:v>
                </c:pt>
                <c:pt idx="7">
                  <c:v>265.17559999999997</c:v>
                </c:pt>
                <c:pt idx="8">
                  <c:v>263.24650000000003</c:v>
                </c:pt>
                <c:pt idx="9">
                  <c:v>261.3322</c:v>
                </c:pt>
                <c:pt idx="10">
                  <c:v>259.3741</c:v>
                </c:pt>
                <c:pt idx="11">
                  <c:v>257.37650000000002</c:v>
                </c:pt>
                <c:pt idx="12">
                  <c:v>255.3158</c:v>
                </c:pt>
                <c:pt idx="13">
                  <c:v>253.22829999999999</c:v>
                </c:pt>
                <c:pt idx="14">
                  <c:v>251.4418</c:v>
                </c:pt>
                <c:pt idx="15">
                  <c:v>249.97239999999999</c:v>
                </c:pt>
                <c:pt idx="16">
                  <c:v>248.25200000000001</c:v>
                </c:pt>
                <c:pt idx="17">
                  <c:v>246.22370000000001</c:v>
                </c:pt>
                <c:pt idx="18">
                  <c:v>244.76560000000001</c:v>
                </c:pt>
                <c:pt idx="19">
                  <c:v>243.47130000000001</c:v>
                </c:pt>
                <c:pt idx="20">
                  <c:v>242.3683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DA7-9E9F-2A2DC0F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9664"/>
        <c:axId val="107257152"/>
      </c:scatterChart>
      <c:valAx>
        <c:axId val="11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7152"/>
        <c:crosses val="autoZero"/>
        <c:crossBetween val="midCat"/>
      </c:valAx>
      <c:valAx>
        <c:axId val="107257152"/>
        <c:scaling>
          <c:orientation val="minMax"/>
          <c:max val="285"/>
          <c:min val="240"/>
        </c:scaling>
        <c:delete val="0"/>
        <c:axPos val="l"/>
        <c:numFmt formatCode="General" sourceLinked="1"/>
        <c:majorTickMark val="out"/>
        <c:minorTickMark val="none"/>
        <c:tickLblPos val="nextTo"/>
        <c:crossAx val="1123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工作表2!$E$1:$E$21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0.19952623149688792</c:v>
                </c:pt>
                <c:pt idx="4">
                  <c:v>0.25118864315095796</c:v>
                </c:pt>
                <c:pt idx="5">
                  <c:v>0.31622776601683783</c:v>
                </c:pt>
                <c:pt idx="6">
                  <c:v>0.39810717055349709</c:v>
                </c:pt>
                <c:pt idx="7">
                  <c:v>0.50118723362727202</c:v>
                </c:pt>
                <c:pt idx="8">
                  <c:v>0.63095734448019303</c:v>
                </c:pt>
                <c:pt idx="9">
                  <c:v>0.79432823472428116</c:v>
                </c:pt>
                <c:pt idx="10">
                  <c:v>0.99999999999999978</c:v>
                </c:pt>
                <c:pt idx="11">
                  <c:v>1.2589254117941668</c:v>
                </c:pt>
                <c:pt idx="12">
                  <c:v>1.5848931924611132</c:v>
                </c:pt>
                <c:pt idx="13">
                  <c:v>1.9952623149688793</c:v>
                </c:pt>
                <c:pt idx="14">
                  <c:v>2.5118864315095797</c:v>
                </c:pt>
                <c:pt idx="15">
                  <c:v>3.1622776601683791</c:v>
                </c:pt>
                <c:pt idx="16">
                  <c:v>3.9810717055349718</c:v>
                </c:pt>
                <c:pt idx="17">
                  <c:v>5.011872336272722</c:v>
                </c:pt>
                <c:pt idx="18">
                  <c:v>6.3095734448019307</c:v>
                </c:pt>
                <c:pt idx="19">
                  <c:v>7.943282347242814</c:v>
                </c:pt>
                <c:pt idx="20">
                  <c:v>9.9999999999999982</c:v>
                </c:pt>
              </c:numCache>
            </c:numRef>
          </c:xVal>
          <c:yVal>
            <c:numRef>
              <c:f>工作表2!$F$1:$F$21</c:f>
              <c:numCache>
                <c:formatCode>General</c:formatCode>
                <c:ptCount val="21"/>
                <c:pt idx="0">
                  <c:v>5.1978569999999999</c:v>
                </c:pt>
                <c:pt idx="1">
                  <c:v>4.9122659999999998</c:v>
                </c:pt>
                <c:pt idx="2">
                  <c:v>4.5981240000000003</c:v>
                </c:pt>
                <c:pt idx="3">
                  <c:v>4.273498</c:v>
                </c:pt>
                <c:pt idx="4">
                  <c:v>3.9618869999999999</c:v>
                </c:pt>
                <c:pt idx="5">
                  <c:v>3.6814520000000002</c:v>
                </c:pt>
                <c:pt idx="6">
                  <c:v>3.4491230000000002</c:v>
                </c:pt>
                <c:pt idx="7">
                  <c:v>3.2604069999999998</c:v>
                </c:pt>
                <c:pt idx="8">
                  <c:v>3.0920679999999998</c:v>
                </c:pt>
                <c:pt idx="9">
                  <c:v>2.9331049999999999</c:v>
                </c:pt>
                <c:pt idx="10">
                  <c:v>2.7877489999999998</c:v>
                </c:pt>
                <c:pt idx="11">
                  <c:v>2.663484</c:v>
                </c:pt>
                <c:pt idx="12">
                  <c:v>2.5628760000000002</c:v>
                </c:pt>
                <c:pt idx="13">
                  <c:v>2.4891740000000002</c:v>
                </c:pt>
                <c:pt idx="14">
                  <c:v>2.4373939999999998</c:v>
                </c:pt>
                <c:pt idx="15">
                  <c:v>2.4007329999999998</c:v>
                </c:pt>
                <c:pt idx="16">
                  <c:v>2.3750429999999998</c:v>
                </c:pt>
                <c:pt idx="17">
                  <c:v>2.3556870000000001</c:v>
                </c:pt>
                <c:pt idx="18">
                  <c:v>2.3377810000000001</c:v>
                </c:pt>
                <c:pt idx="19">
                  <c:v>2.318562</c:v>
                </c:pt>
                <c:pt idx="20">
                  <c:v>2.297196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3947-8D79-D7A92472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3295"/>
        <c:axId val="231261631"/>
      </c:scatterChart>
      <c:valAx>
        <c:axId val="231173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10^gamma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261631"/>
        <c:crosses val="autoZero"/>
        <c:crossBetween val="midCat"/>
      </c:valAx>
      <c:valAx>
        <c:axId val="231261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misfit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1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9</xdr:row>
      <xdr:rowOff>195262</xdr:rowOff>
    </xdr:from>
    <xdr:to>
      <xdr:col>10</xdr:col>
      <xdr:colOff>271462</xdr:colOff>
      <xdr:row>23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38100</xdr:rowOff>
    </xdr:from>
    <xdr:to>
      <xdr:col>15</xdr:col>
      <xdr:colOff>558800</xdr:colOff>
      <xdr:row>20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4483223-9AC7-D5C4-EEC4-62ADCE3F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" sqref="C1"/>
    </sheetView>
  </sheetViews>
  <sheetFormatPr baseColWidth="10" defaultColWidth="8.83203125" defaultRowHeight="15"/>
  <sheetData>
    <row r="1" spans="1:3">
      <c r="A1">
        <v>-1</v>
      </c>
      <c r="B1">
        <f>10^A1</f>
        <v>0.1</v>
      </c>
      <c r="C1">
        <v>281.1782</v>
      </c>
    </row>
    <row r="2" spans="1:3">
      <c r="A2">
        <v>-0.9</v>
      </c>
      <c r="B2">
        <f t="shared" ref="B2:B4" si="0">10^A2</f>
        <v>0.12589254117941667</v>
      </c>
      <c r="C2">
        <v>278.3673</v>
      </c>
    </row>
    <row r="3" spans="1:3">
      <c r="A3">
        <v>-0.8</v>
      </c>
      <c r="B3">
        <f t="shared" si="0"/>
        <v>0.15848931924611132</v>
      </c>
      <c r="C3">
        <v>275.99290000000002</v>
      </c>
    </row>
    <row r="4" spans="1:3">
      <c r="A4">
        <v>-0.7</v>
      </c>
      <c r="B4">
        <f t="shared" si="0"/>
        <v>0.19952623149688795</v>
      </c>
      <c r="C4">
        <v>273.87549999999999</v>
      </c>
    </row>
    <row r="5" spans="1:3">
      <c r="A5">
        <v>-0.6</v>
      </c>
      <c r="B5">
        <f t="shared" ref="B5:B21" si="1">10^A5</f>
        <v>0.25118864315095801</v>
      </c>
      <c r="C5">
        <v>271.78969999999998</v>
      </c>
    </row>
    <row r="6" spans="1:3">
      <c r="A6">
        <v>-0.5</v>
      </c>
      <c r="B6">
        <f t="shared" si="1"/>
        <v>0.31622776601683794</v>
      </c>
      <c r="C6">
        <v>269.4545</v>
      </c>
    </row>
    <row r="7" spans="1:3">
      <c r="A7">
        <v>-0.4</v>
      </c>
      <c r="B7">
        <f t="shared" si="1"/>
        <v>0.3981071705534972</v>
      </c>
      <c r="C7">
        <v>267.12799999999999</v>
      </c>
    </row>
    <row r="8" spans="1:3">
      <c r="A8">
        <v>-0.3</v>
      </c>
      <c r="B8">
        <f t="shared" si="1"/>
        <v>0.50118723362727224</v>
      </c>
      <c r="C8">
        <v>265.17559999999997</v>
      </c>
    </row>
    <row r="9" spans="1:3">
      <c r="A9">
        <v>-0.2</v>
      </c>
      <c r="B9">
        <f t="shared" si="1"/>
        <v>0.63095734448019325</v>
      </c>
      <c r="C9">
        <v>263.24650000000003</v>
      </c>
    </row>
    <row r="10" spans="1:3">
      <c r="A10">
        <v>-0.1</v>
      </c>
      <c r="B10">
        <f t="shared" si="1"/>
        <v>0.79432823472428149</v>
      </c>
      <c r="C10">
        <v>261.3322</v>
      </c>
    </row>
    <row r="11" spans="1:3">
      <c r="A11">
        <v>0</v>
      </c>
      <c r="B11">
        <f t="shared" si="1"/>
        <v>1</v>
      </c>
      <c r="C11">
        <v>259.3741</v>
      </c>
    </row>
    <row r="12" spans="1:3">
      <c r="A12">
        <v>0.1</v>
      </c>
      <c r="B12">
        <f t="shared" si="1"/>
        <v>1.2589254117941673</v>
      </c>
      <c r="C12">
        <v>257.37650000000002</v>
      </c>
    </row>
    <row r="13" spans="1:3">
      <c r="A13">
        <v>0.2</v>
      </c>
      <c r="B13">
        <f t="shared" si="1"/>
        <v>1.5848931924611136</v>
      </c>
      <c r="C13">
        <v>255.3158</v>
      </c>
    </row>
    <row r="14" spans="1:3">
      <c r="A14">
        <v>0.3</v>
      </c>
      <c r="B14">
        <f t="shared" si="1"/>
        <v>1.9952623149688797</v>
      </c>
      <c r="C14">
        <v>253.22829999999999</v>
      </c>
    </row>
    <row r="15" spans="1:3">
      <c r="A15">
        <v>0.4</v>
      </c>
      <c r="B15">
        <f t="shared" si="1"/>
        <v>2.5118864315095806</v>
      </c>
      <c r="C15">
        <v>251.4418</v>
      </c>
    </row>
    <row r="16" spans="1:3">
      <c r="A16">
        <v>0.5</v>
      </c>
      <c r="B16">
        <f t="shared" si="1"/>
        <v>3.1622776601683795</v>
      </c>
      <c r="C16">
        <v>249.97239999999999</v>
      </c>
    </row>
    <row r="17" spans="1:3">
      <c r="A17">
        <v>0.6</v>
      </c>
      <c r="B17">
        <f t="shared" si="1"/>
        <v>3.9810717055349727</v>
      </c>
      <c r="C17">
        <v>248.25200000000001</v>
      </c>
    </row>
    <row r="18" spans="1:3">
      <c r="A18">
        <v>0.7</v>
      </c>
      <c r="B18">
        <f t="shared" si="1"/>
        <v>5.0118723362727229</v>
      </c>
      <c r="C18">
        <v>246.22370000000001</v>
      </c>
    </row>
    <row r="19" spans="1:3">
      <c r="A19">
        <v>0.8</v>
      </c>
      <c r="B19">
        <f t="shared" si="1"/>
        <v>6.3095734448019343</v>
      </c>
      <c r="C19">
        <v>244.76560000000001</v>
      </c>
    </row>
    <row r="20" spans="1:3">
      <c r="A20">
        <v>0.9</v>
      </c>
      <c r="B20">
        <f t="shared" si="1"/>
        <v>7.9432823472428176</v>
      </c>
      <c r="C20">
        <v>243.47130000000001</v>
      </c>
    </row>
    <row r="21" spans="1:3">
      <c r="A21">
        <v>1</v>
      </c>
      <c r="B21">
        <f t="shared" si="1"/>
        <v>10</v>
      </c>
      <c r="C21">
        <v>242.3683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activeCell="B16" sqref="B16"/>
    </sheetView>
  </sheetViews>
  <sheetFormatPr baseColWidth="10" defaultColWidth="8.83203125" defaultRowHeight="15"/>
  <sheetData>
    <row r="1" spans="1:6">
      <c r="A1">
        <v>45</v>
      </c>
      <c r="B1">
        <v>4.1069829999999996</v>
      </c>
      <c r="D1">
        <v>-1</v>
      </c>
      <c r="E1">
        <f>10^D1</f>
        <v>0.1</v>
      </c>
      <c r="F1">
        <v>5.1978569999999999</v>
      </c>
    </row>
    <row r="2" spans="1:6">
      <c r="A2">
        <v>46</v>
      </c>
      <c r="B2">
        <v>3.991778</v>
      </c>
      <c r="D2">
        <f>D1+0.1</f>
        <v>-0.9</v>
      </c>
      <c r="E2">
        <f t="shared" ref="E2:E21" si="0">10^D2</f>
        <v>0.12589254117941667</v>
      </c>
      <c r="F2">
        <v>4.9122659999999998</v>
      </c>
    </row>
    <row r="3" spans="1:6">
      <c r="A3">
        <v>47</v>
      </c>
      <c r="B3">
        <v>3.8684280000000002</v>
      </c>
      <c r="D3">
        <f t="shared" ref="D3:D21" si="1">D2+0.1</f>
        <v>-0.8</v>
      </c>
      <c r="E3">
        <f t="shared" si="0"/>
        <v>0.15848931924611132</v>
      </c>
      <c r="F3">
        <v>4.5981240000000003</v>
      </c>
    </row>
    <row r="4" spans="1:6">
      <c r="A4">
        <v>48</v>
      </c>
      <c r="B4">
        <v>3.741123</v>
      </c>
      <c r="D4">
        <f t="shared" si="1"/>
        <v>-0.70000000000000007</v>
      </c>
      <c r="E4">
        <f t="shared" si="0"/>
        <v>0.19952623149688792</v>
      </c>
      <c r="F4">
        <v>4.273498</v>
      </c>
    </row>
    <row r="5" spans="1:6">
      <c r="A5">
        <v>50</v>
      </c>
      <c r="B5">
        <v>3.4937170000000002</v>
      </c>
      <c r="D5">
        <f t="shared" si="1"/>
        <v>-0.60000000000000009</v>
      </c>
      <c r="E5">
        <f t="shared" si="0"/>
        <v>0.25118864315095796</v>
      </c>
      <c r="F5">
        <v>3.9618869999999999</v>
      </c>
    </row>
    <row r="6" spans="1:6">
      <c r="A6">
        <v>55</v>
      </c>
      <c r="B6">
        <v>2.9842620000000002</v>
      </c>
      <c r="D6">
        <f t="shared" si="1"/>
        <v>-0.50000000000000011</v>
      </c>
      <c r="E6">
        <f t="shared" si="0"/>
        <v>0.31622776601683783</v>
      </c>
      <c r="F6">
        <v>3.6814520000000002</v>
      </c>
    </row>
    <row r="7" spans="1:6">
      <c r="A7">
        <v>60</v>
      </c>
      <c r="B7">
        <v>2.6467869999999998</v>
      </c>
      <c r="D7">
        <f t="shared" si="1"/>
        <v>-0.40000000000000013</v>
      </c>
      <c r="E7">
        <f t="shared" si="0"/>
        <v>0.39810717055349709</v>
      </c>
      <c r="F7">
        <v>3.4491230000000002</v>
      </c>
    </row>
    <row r="8" spans="1:6">
      <c r="A8">
        <v>65</v>
      </c>
      <c r="B8">
        <v>2.4464929999999998</v>
      </c>
      <c r="D8">
        <f t="shared" si="1"/>
        <v>-0.30000000000000016</v>
      </c>
      <c r="E8">
        <f t="shared" si="0"/>
        <v>0.50118723362727202</v>
      </c>
      <c r="F8">
        <v>3.2604069999999998</v>
      </c>
    </row>
    <row r="9" spans="1:6">
      <c r="A9">
        <v>66</v>
      </c>
      <c r="B9">
        <v>2.4238149999999998</v>
      </c>
      <c r="D9">
        <f t="shared" si="1"/>
        <v>-0.20000000000000015</v>
      </c>
      <c r="E9">
        <f t="shared" si="0"/>
        <v>0.63095734448019303</v>
      </c>
      <c r="F9">
        <v>3.0920679999999998</v>
      </c>
    </row>
    <row r="10" spans="1:6">
      <c r="A10">
        <v>67</v>
      </c>
      <c r="B10">
        <v>2.4083670000000001</v>
      </c>
      <c r="D10">
        <f t="shared" si="1"/>
        <v>-0.10000000000000014</v>
      </c>
      <c r="E10">
        <f t="shared" si="0"/>
        <v>0.79432823472428116</v>
      </c>
      <c r="F10">
        <v>2.9331049999999999</v>
      </c>
    </row>
    <row r="11" spans="1:6">
      <c r="A11">
        <v>68</v>
      </c>
      <c r="B11">
        <v>2.4007329999999998</v>
      </c>
      <c r="D11">
        <f t="shared" si="1"/>
        <v>-1.3877787807814457E-16</v>
      </c>
      <c r="E11">
        <f t="shared" si="0"/>
        <v>0.99999999999999978</v>
      </c>
      <c r="F11">
        <v>2.7877489999999998</v>
      </c>
    </row>
    <row r="12" spans="1:6">
      <c r="A12">
        <v>69</v>
      </c>
      <c r="B12">
        <v>2.4032369999999998</v>
      </c>
      <c r="D12">
        <f t="shared" si="1"/>
        <v>9.9999999999999867E-2</v>
      </c>
      <c r="E12">
        <f t="shared" si="0"/>
        <v>1.2589254117941668</v>
      </c>
      <c r="F12">
        <v>2.663484</v>
      </c>
    </row>
    <row r="13" spans="1:6">
      <c r="A13">
        <v>70</v>
      </c>
      <c r="B13">
        <v>2.415864</v>
      </c>
      <c r="D13">
        <f t="shared" si="1"/>
        <v>0.19999999999999987</v>
      </c>
      <c r="E13">
        <f t="shared" si="0"/>
        <v>1.5848931924611132</v>
      </c>
      <c r="F13">
        <v>2.5628760000000002</v>
      </c>
    </row>
    <row r="14" spans="1:6">
      <c r="A14">
        <v>71</v>
      </c>
      <c r="B14">
        <v>2.440725</v>
      </c>
      <c r="D14">
        <f t="shared" si="1"/>
        <v>0.29999999999999988</v>
      </c>
      <c r="E14">
        <f t="shared" si="0"/>
        <v>1.9952623149688793</v>
      </c>
      <c r="F14">
        <v>2.4891740000000002</v>
      </c>
    </row>
    <row r="15" spans="1:6">
      <c r="A15">
        <v>75</v>
      </c>
      <c r="B15">
        <v>2.7235179999999999</v>
      </c>
      <c r="D15">
        <f t="shared" si="1"/>
        <v>0.39999999999999991</v>
      </c>
      <c r="E15">
        <f t="shared" si="0"/>
        <v>2.5118864315095797</v>
      </c>
      <c r="F15">
        <v>2.4373939999999998</v>
      </c>
    </row>
    <row r="16" spans="1:6">
      <c r="A16">
        <v>80</v>
      </c>
      <c r="B16">
        <v>3.542427</v>
      </c>
      <c r="D16">
        <f t="shared" si="1"/>
        <v>0.49999999999999989</v>
      </c>
      <c r="E16">
        <f t="shared" si="0"/>
        <v>3.1622776601683791</v>
      </c>
      <c r="F16">
        <v>2.4007329999999998</v>
      </c>
    </row>
    <row r="17" spans="4:6">
      <c r="D17">
        <f t="shared" si="1"/>
        <v>0.59999999999999987</v>
      </c>
      <c r="E17">
        <f t="shared" si="0"/>
        <v>3.9810717055349718</v>
      </c>
      <c r="F17">
        <v>2.3750429999999998</v>
      </c>
    </row>
    <row r="18" spans="4:6">
      <c r="D18">
        <f t="shared" si="1"/>
        <v>0.69999999999999984</v>
      </c>
      <c r="E18">
        <f t="shared" si="0"/>
        <v>5.011872336272722</v>
      </c>
      <c r="F18">
        <v>2.3556870000000001</v>
      </c>
    </row>
    <row r="19" spans="4:6">
      <c r="D19">
        <f t="shared" si="1"/>
        <v>0.79999999999999982</v>
      </c>
      <c r="E19">
        <f t="shared" si="0"/>
        <v>6.3095734448019307</v>
      </c>
      <c r="F19">
        <v>2.3377810000000001</v>
      </c>
    </row>
    <row r="20" spans="4:6">
      <c r="D20">
        <f t="shared" si="1"/>
        <v>0.8999999999999998</v>
      </c>
      <c r="E20">
        <f t="shared" si="0"/>
        <v>7.943282347242814</v>
      </c>
      <c r="F20">
        <v>2.318562</v>
      </c>
    </row>
    <row r="21" spans="4:6">
      <c r="D21">
        <f t="shared" si="1"/>
        <v>0.99999999999999978</v>
      </c>
      <c r="E21">
        <f t="shared" si="0"/>
        <v>9.9999999999999982</v>
      </c>
      <c r="F21">
        <v>2.297196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許晋嘉 HSU, CHIN-CHIA</cp:lastModifiedBy>
  <dcterms:created xsi:type="dcterms:W3CDTF">2017-07-11T14:42:38Z</dcterms:created>
  <dcterms:modified xsi:type="dcterms:W3CDTF">2025-05-18T15:18:13Z</dcterms:modified>
</cp:coreProperties>
</file>