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Sheet1!$A$1:$J$1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1" l="1"/>
  <c r="G30" i="1"/>
  <c r="G29" i="1"/>
  <c r="G25" i="1"/>
  <c r="G24" i="1"/>
  <c r="G23" i="1"/>
  <c r="G22" i="1"/>
  <c r="G21" i="1"/>
  <c r="G20" i="1"/>
  <c r="G19" i="1"/>
  <c r="G18" i="1"/>
  <c r="G17" i="1"/>
  <c r="G16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<sst xmlns="http://schemas.openxmlformats.org/spreadsheetml/2006/main" count="82" uniqueCount="18">
  <si>
    <t>model</t>
  </si>
  <si>
    <t>sampling</t>
  </si>
  <si>
    <t>complete</t>
  </si>
  <si>
    <t>"phylogenetic"</t>
  </si>
  <si>
    <t>50% uniform</t>
  </si>
  <si>
    <t>factor of increase</t>
  </si>
  <si>
    <t>QJ time per tree</t>
  </si>
  <si>
    <t>BS time per tree</t>
  </si>
  <si>
    <t>†</t>
  </si>
  <si>
    <t>*</t>
  </si>
  <si>
    <t>n trees</t>
  </si>
  <si>
    <t>n tips per tree</t>
  </si>
  <si>
    <t>-</t>
  </si>
  <si>
    <t>balanced/random, long tips</t>
  </si>
  <si>
    <t>balanced/random, short tips</t>
  </si>
  <si>
    <t>bd/constant</t>
  </si>
  <si>
    <t>bd/random</t>
  </si>
  <si>
    <t>pectinate/random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</si>
</sst>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4" fontId="0" fillId="0" borderId="0" xfId="0" applyNumberForma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10" sqref="I10"/>
    </sheetView>
  </sheetViews>
  <sheetFormatPr baseColWidth="10" defaultRowHeight="15" x14ac:dyDescent="0"/>
  <cols>
    <col min="1" max="1" width="25.1640625" bestFit="1" customWidth="1"/>
    <col min="2" max="2" width="7" bestFit="1" customWidth="1"/>
    <col min="3" max="3" width="12.6640625" bestFit="1" customWidth="1"/>
    <col min="4" max="4" width="22.1640625" customWidth="1"/>
    <col min="5" max="7" width="16" bestFit="1" customWidth="1"/>
  </cols>
  <sheetData>
    <row r="1" spans="1:9">
      <c r="A1" t="s">
        <v>0</v>
      </c>
      <c r="B1" t="s">
        <v>10</v>
      </c>
      <c r="C1" t="s">
        <v>11</v>
      </c>
      <c r="D1" t="s">
        <v>1</v>
      </c>
      <c r="E1" t="s">
        <v>6</v>
      </c>
      <c r="F1" t="s">
        <v>7</v>
      </c>
      <c r="G1" t="s">
        <v>5</v>
      </c>
    </row>
    <row r="2" spans="1:9">
      <c r="A2" t="s">
        <v>13</v>
      </c>
      <c r="B2">
        <v>5</v>
      </c>
      <c r="C2">
        <v>1000</v>
      </c>
      <c r="D2" t="s">
        <v>3</v>
      </c>
      <c r="E2" s="2">
        <v>7589.6460000000006</v>
      </c>
      <c r="F2" s="2">
        <v>98317.673999999999</v>
      </c>
      <c r="G2" s="2">
        <f>F2/E2/2</f>
        <v>6.4770922122059442</v>
      </c>
      <c r="I2" s="2"/>
    </row>
    <row r="3" spans="1:9">
      <c r="A3" t="s">
        <v>13</v>
      </c>
      <c r="B3">
        <v>5</v>
      </c>
      <c r="C3">
        <v>1000</v>
      </c>
      <c r="D3" t="s">
        <v>4</v>
      </c>
      <c r="E3" s="2">
        <v>17924.597999999998</v>
      </c>
      <c r="F3" s="2">
        <v>116925.06599999999</v>
      </c>
      <c r="G3" s="2">
        <f t="shared" ref="G3:G13" si="0">F3/E3/2</f>
        <v>3.2615812639145383</v>
      </c>
      <c r="I3" s="2"/>
    </row>
    <row r="4" spans="1:9">
      <c r="A4" t="s">
        <v>13</v>
      </c>
      <c r="B4">
        <v>5</v>
      </c>
      <c r="C4">
        <v>1000</v>
      </c>
      <c r="D4" t="s">
        <v>2</v>
      </c>
      <c r="E4" s="2">
        <v>5666.1399999999994</v>
      </c>
      <c r="F4" s="2">
        <v>66716.613333333327</v>
      </c>
      <c r="G4" s="2">
        <f t="shared" si="0"/>
        <v>5.8873071732549258</v>
      </c>
      <c r="I4" s="2"/>
    </row>
    <row r="5" spans="1:9">
      <c r="A5" t="s">
        <v>13</v>
      </c>
      <c r="B5">
        <v>10</v>
      </c>
      <c r="C5">
        <v>500</v>
      </c>
      <c r="D5" t="s">
        <v>2</v>
      </c>
      <c r="E5" s="2">
        <v>3058.7130000000002</v>
      </c>
      <c r="F5" s="2">
        <v>36955.107000000004</v>
      </c>
      <c r="G5" s="2">
        <f t="shared" si="0"/>
        <v>6.0409569318860585</v>
      </c>
      <c r="I5" s="2"/>
    </row>
    <row r="6" spans="1:9">
      <c r="A6" t="s">
        <v>13</v>
      </c>
      <c r="B6">
        <v>50</v>
      </c>
      <c r="C6">
        <v>100</v>
      </c>
      <c r="D6" t="s">
        <v>2</v>
      </c>
      <c r="E6" s="2">
        <v>498.13359999999994</v>
      </c>
      <c r="F6" s="2">
        <v>2938.8966000000014</v>
      </c>
      <c r="G6" s="2">
        <f t="shared" si="0"/>
        <v>2.9499080166445326</v>
      </c>
      <c r="I6" s="2"/>
    </row>
    <row r="7" spans="1:9">
      <c r="A7" t="s">
        <v>13</v>
      </c>
      <c r="B7">
        <v>100</v>
      </c>
      <c r="C7">
        <v>50</v>
      </c>
      <c r="D7" t="s">
        <v>2</v>
      </c>
      <c r="E7" s="2">
        <v>231.10732673267333</v>
      </c>
      <c r="F7" s="2">
        <v>831.8120792079211</v>
      </c>
      <c r="G7" s="2">
        <f t="shared" si="0"/>
        <v>1.7996229089052107</v>
      </c>
      <c r="I7" s="2"/>
    </row>
    <row r="8" spans="1:9">
      <c r="A8" t="s">
        <v>14</v>
      </c>
      <c r="B8">
        <v>5</v>
      </c>
      <c r="C8">
        <v>1000</v>
      </c>
      <c r="D8" t="s">
        <v>3</v>
      </c>
      <c r="E8" s="2">
        <v>8029.65</v>
      </c>
      <c r="F8" s="2">
        <v>153850.97599999997</v>
      </c>
      <c r="G8" s="2">
        <f t="shared" si="0"/>
        <v>9.5801794598768293</v>
      </c>
      <c r="I8" s="2"/>
    </row>
    <row r="9" spans="1:9">
      <c r="A9" t="s">
        <v>14</v>
      </c>
      <c r="B9">
        <v>5</v>
      </c>
      <c r="C9">
        <v>1000</v>
      </c>
      <c r="D9" t="s">
        <v>4</v>
      </c>
      <c r="E9" s="2">
        <v>18635.82</v>
      </c>
      <c r="F9" s="2">
        <v>134379.516</v>
      </c>
      <c r="G9" s="2">
        <f t="shared" si="0"/>
        <v>3.6054092602311036</v>
      </c>
      <c r="I9" s="2"/>
    </row>
    <row r="10" spans="1:9">
      <c r="A10" t="s">
        <v>14</v>
      </c>
      <c r="B10">
        <v>5</v>
      </c>
      <c r="C10">
        <v>1000</v>
      </c>
      <c r="D10" t="s">
        <v>2</v>
      </c>
      <c r="E10" s="2">
        <v>6395.74</v>
      </c>
      <c r="F10" s="2">
        <v>97863.443999999989</v>
      </c>
      <c r="G10" s="2">
        <f t="shared" si="0"/>
        <v>7.6506740424094781</v>
      </c>
      <c r="I10" s="2"/>
    </row>
    <row r="11" spans="1:9">
      <c r="A11" t="s">
        <v>14</v>
      </c>
      <c r="B11">
        <v>10</v>
      </c>
      <c r="C11">
        <v>500</v>
      </c>
      <c r="D11" t="s">
        <v>2</v>
      </c>
      <c r="E11" s="2">
        <v>4942.4459999999999</v>
      </c>
      <c r="F11" s="2">
        <v>58628.512000000002</v>
      </c>
      <c r="G11" s="2">
        <f t="shared" si="0"/>
        <v>5.9311231726153411</v>
      </c>
      <c r="I11" s="2"/>
    </row>
    <row r="12" spans="1:9">
      <c r="A12" t="s">
        <v>14</v>
      </c>
      <c r="B12">
        <v>50</v>
      </c>
      <c r="C12">
        <v>100</v>
      </c>
      <c r="D12" t="s">
        <v>2</v>
      </c>
      <c r="E12" s="2">
        <v>559.13179999999988</v>
      </c>
      <c r="F12" s="2">
        <v>2663.8390000000009</v>
      </c>
      <c r="G12" s="2">
        <f t="shared" si="0"/>
        <v>2.3821208165945857</v>
      </c>
      <c r="I12" s="2"/>
    </row>
    <row r="13" spans="1:9">
      <c r="A13" t="s">
        <v>14</v>
      </c>
      <c r="B13">
        <v>100</v>
      </c>
      <c r="C13">
        <v>50</v>
      </c>
      <c r="D13" t="s">
        <v>2</v>
      </c>
      <c r="E13" s="2">
        <v>442.98639999999995</v>
      </c>
      <c r="F13" s="2">
        <v>987.31880000000035</v>
      </c>
      <c r="G13" s="2">
        <f t="shared" si="0"/>
        <v>1.1143895162470003</v>
      </c>
      <c r="I13" s="2"/>
    </row>
    <row r="14" spans="1:9">
      <c r="A14" t="s">
        <v>15</v>
      </c>
      <c r="B14">
        <v>5</v>
      </c>
      <c r="C14">
        <v>1000</v>
      </c>
      <c r="D14" t="s">
        <v>3</v>
      </c>
      <c r="E14" s="2" t="s">
        <v>8</v>
      </c>
      <c r="F14" s="2" t="s">
        <v>8</v>
      </c>
      <c r="G14" s="2" t="s">
        <v>12</v>
      </c>
      <c r="I14" s="2"/>
    </row>
    <row r="15" spans="1:9">
      <c r="A15" t="s">
        <v>15</v>
      </c>
      <c r="B15">
        <v>5</v>
      </c>
      <c r="C15">
        <v>1000</v>
      </c>
      <c r="D15" t="s">
        <v>4</v>
      </c>
      <c r="E15" t="s">
        <v>8</v>
      </c>
      <c r="F15" t="s">
        <v>8</v>
      </c>
      <c r="G15" t="s">
        <v>12</v>
      </c>
      <c r="I15" s="2"/>
    </row>
    <row r="16" spans="1:9">
      <c r="A16" t="s">
        <v>15</v>
      </c>
      <c r="B16">
        <v>5</v>
      </c>
      <c r="C16">
        <v>1000</v>
      </c>
      <c r="D16" t="s">
        <v>2</v>
      </c>
      <c r="E16" s="2">
        <v>4158.1779999999999</v>
      </c>
      <c r="F16" s="2">
        <v>37042.851999999999</v>
      </c>
      <c r="G16" s="2">
        <f t="shared" ref="G16:G25" si="1">F16/E16/2</f>
        <v>4.4542167266528754</v>
      </c>
      <c r="I16" s="2"/>
    </row>
    <row r="17" spans="1:9">
      <c r="A17" t="s">
        <v>15</v>
      </c>
      <c r="B17">
        <v>10</v>
      </c>
      <c r="C17">
        <v>500</v>
      </c>
      <c r="D17" t="s">
        <v>2</v>
      </c>
      <c r="E17" s="2">
        <v>2484.2845454545454</v>
      </c>
      <c r="F17" s="2">
        <v>16342.158181818184</v>
      </c>
      <c r="G17" s="2">
        <f t="shared" si="1"/>
        <v>3.2891075645338539</v>
      </c>
      <c r="I17" s="2"/>
    </row>
    <row r="18" spans="1:9">
      <c r="A18" t="s">
        <v>15</v>
      </c>
      <c r="B18">
        <v>50</v>
      </c>
      <c r="C18">
        <v>100</v>
      </c>
      <c r="D18" t="s">
        <v>2</v>
      </c>
      <c r="E18" s="2">
        <v>539.54600000000005</v>
      </c>
      <c r="F18" s="2">
        <v>2276.3314000000009</v>
      </c>
      <c r="G18" s="2">
        <f t="shared" si="1"/>
        <v>2.109487791587743</v>
      </c>
      <c r="I18" s="2"/>
    </row>
    <row r="19" spans="1:9">
      <c r="A19" t="s">
        <v>15</v>
      </c>
      <c r="B19">
        <v>100</v>
      </c>
      <c r="C19">
        <v>50</v>
      </c>
      <c r="D19" t="s">
        <v>2</v>
      </c>
      <c r="E19" s="2">
        <v>176.05393939393934</v>
      </c>
      <c r="F19" s="2">
        <v>581.68303030303036</v>
      </c>
      <c r="G19" s="2">
        <f t="shared" si="1"/>
        <v>1.652002313340609</v>
      </c>
      <c r="I19" s="2"/>
    </row>
    <row r="20" spans="1:9">
      <c r="A20" t="s">
        <v>16</v>
      </c>
      <c r="B20">
        <v>5</v>
      </c>
      <c r="C20">
        <v>1000</v>
      </c>
      <c r="D20" t="s">
        <v>3</v>
      </c>
      <c r="E20" s="2">
        <v>7316.38</v>
      </c>
      <c r="F20" s="2">
        <v>171927.31200000001</v>
      </c>
      <c r="G20" s="2">
        <f t="shared" si="1"/>
        <v>11.749479387347295</v>
      </c>
      <c r="I20" s="2"/>
    </row>
    <row r="21" spans="1:9">
      <c r="A21" t="s">
        <v>16</v>
      </c>
      <c r="B21">
        <v>5</v>
      </c>
      <c r="C21">
        <v>1000</v>
      </c>
      <c r="D21" t="s">
        <v>4</v>
      </c>
      <c r="E21" s="2">
        <v>16560.864000000001</v>
      </c>
      <c r="F21" s="2">
        <v>153281.13</v>
      </c>
      <c r="G21" s="2">
        <f t="shared" si="1"/>
        <v>4.6278119909685866</v>
      </c>
      <c r="I21" s="2"/>
    </row>
    <row r="22" spans="1:9">
      <c r="A22" t="s">
        <v>16</v>
      </c>
      <c r="B22">
        <v>5</v>
      </c>
      <c r="C22">
        <v>1000</v>
      </c>
      <c r="D22" t="s">
        <v>2</v>
      </c>
      <c r="E22" s="2">
        <v>6707</v>
      </c>
      <c r="F22" s="2">
        <v>82010.12000000001</v>
      </c>
      <c r="G22" s="2">
        <f t="shared" si="1"/>
        <v>6.1137706873415842</v>
      </c>
      <c r="I22" s="2"/>
    </row>
    <row r="23" spans="1:9">
      <c r="A23" t="s">
        <v>16</v>
      </c>
      <c r="B23">
        <v>10</v>
      </c>
      <c r="C23">
        <v>500</v>
      </c>
      <c r="D23" t="s">
        <v>2</v>
      </c>
      <c r="E23" s="2">
        <v>3124.2770000000005</v>
      </c>
      <c r="F23" s="2">
        <v>26493.684999999998</v>
      </c>
      <c r="G23" s="2">
        <f t="shared" si="1"/>
        <v>4.2399705595886656</v>
      </c>
      <c r="I23" s="2"/>
    </row>
    <row r="24" spans="1:9">
      <c r="A24" t="s">
        <v>16</v>
      </c>
      <c r="B24">
        <v>50</v>
      </c>
      <c r="C24">
        <v>100</v>
      </c>
      <c r="D24" t="s">
        <v>2</v>
      </c>
      <c r="E24" s="2">
        <v>604.32725490196094</v>
      </c>
      <c r="F24" s="2">
        <v>1540.1368627450977</v>
      </c>
      <c r="G24" s="2">
        <f t="shared" si="1"/>
        <v>1.2742573251929137</v>
      </c>
      <c r="I24" s="2"/>
    </row>
    <row r="25" spans="1:9">
      <c r="A25" t="s">
        <v>16</v>
      </c>
      <c r="B25">
        <v>100</v>
      </c>
      <c r="C25">
        <v>50</v>
      </c>
      <c r="D25" t="s">
        <v>2</v>
      </c>
      <c r="E25" s="2">
        <v>494.09585858585865</v>
      </c>
      <c r="F25" s="2">
        <v>639.30323232323246</v>
      </c>
      <c r="G25" s="2">
        <f t="shared" si="1"/>
        <v>0.64694251248428669</v>
      </c>
      <c r="I25" s="2"/>
    </row>
    <row r="26" spans="1:9">
      <c r="A26" t="s">
        <v>17</v>
      </c>
      <c r="B26">
        <v>5</v>
      </c>
      <c r="C26">
        <v>1000</v>
      </c>
      <c r="D26" t="s">
        <v>3</v>
      </c>
      <c r="E26" s="2" t="s">
        <v>9</v>
      </c>
      <c r="F26" s="2" t="s">
        <v>9</v>
      </c>
      <c r="G26" s="2" t="s">
        <v>12</v>
      </c>
      <c r="I26" s="2"/>
    </row>
    <row r="27" spans="1:9">
      <c r="A27" t="s">
        <v>17</v>
      </c>
      <c r="B27">
        <v>5</v>
      </c>
      <c r="C27">
        <v>1000</v>
      </c>
      <c r="D27" t="s">
        <v>4</v>
      </c>
      <c r="E27" s="2" t="s">
        <v>9</v>
      </c>
      <c r="F27" s="2" t="s">
        <v>9</v>
      </c>
      <c r="G27" s="2" t="s">
        <v>12</v>
      </c>
      <c r="I27" s="2"/>
    </row>
    <row r="28" spans="1:9">
      <c r="A28" t="s">
        <v>17</v>
      </c>
      <c r="B28">
        <v>5</v>
      </c>
      <c r="C28">
        <v>1000</v>
      </c>
      <c r="D28" t="s">
        <v>2</v>
      </c>
      <c r="E28" s="2" t="s">
        <v>9</v>
      </c>
      <c r="F28" s="2" t="s">
        <v>9</v>
      </c>
      <c r="G28" s="2" t="s">
        <v>12</v>
      </c>
      <c r="I28" s="2"/>
    </row>
    <row r="29" spans="1:9">
      <c r="A29" t="s">
        <v>17</v>
      </c>
      <c r="B29">
        <v>10</v>
      </c>
      <c r="C29">
        <v>500</v>
      </c>
      <c r="D29" t="s">
        <v>2</v>
      </c>
      <c r="E29" s="2">
        <v>2653.7690000000002</v>
      </c>
      <c r="F29" s="2">
        <v>26223.034999999996</v>
      </c>
      <c r="G29" s="2">
        <f>F29/E29/2</f>
        <v>4.9407154503651212</v>
      </c>
      <c r="I29" s="2"/>
    </row>
    <row r="30" spans="1:9">
      <c r="A30" t="s">
        <v>17</v>
      </c>
      <c r="B30">
        <v>50</v>
      </c>
      <c r="C30">
        <v>100</v>
      </c>
      <c r="D30" t="s">
        <v>2</v>
      </c>
      <c r="E30" s="2">
        <v>814.03199999999993</v>
      </c>
      <c r="F30" s="2">
        <v>3395.5949999999998</v>
      </c>
      <c r="G30" s="2">
        <f>F30/E30/2</f>
        <v>2.0856643227784657</v>
      </c>
      <c r="I30" s="2"/>
    </row>
    <row r="31" spans="1:9">
      <c r="A31" t="s">
        <v>17</v>
      </c>
      <c r="B31">
        <v>100</v>
      </c>
      <c r="C31">
        <v>50</v>
      </c>
      <c r="D31" t="s">
        <v>2</v>
      </c>
      <c r="E31" s="2">
        <v>403.52574257425761</v>
      </c>
      <c r="F31" s="2">
        <v>987.41504950495062</v>
      </c>
      <c r="G31" s="2">
        <f>F31/E31/2</f>
        <v>1.223484582675967</v>
      </c>
      <c r="I31" s="2"/>
    </row>
    <row r="32" spans="1:9">
      <c r="E32" s="2"/>
      <c r="F32" s="2"/>
      <c r="G32" s="2"/>
    </row>
    <row r="33" spans="3:7">
      <c r="E33" s="2"/>
      <c r="F33" s="2"/>
      <c r="G33" s="2"/>
    </row>
    <row r="36" spans="3:7">
      <c r="C36" s="1"/>
      <c r="D36" s="1"/>
    </row>
    <row r="37" spans="3:7">
      <c r="C37" s="1"/>
      <c r="D37" s="1"/>
    </row>
  </sheetData>
  <autoFilter ref="A1:J1">
    <sortState ref="A2:J31">
      <sortCondition ref="A1:A3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Hinchliff</dc:creator>
  <cp:lastModifiedBy>Cody Hinchliff</cp:lastModifiedBy>
  <dcterms:created xsi:type="dcterms:W3CDTF">2015-01-13T18:07:33Z</dcterms:created>
  <dcterms:modified xsi:type="dcterms:W3CDTF">2015-01-21T17:24:10Z</dcterms:modified>
</cp:coreProperties>
</file>