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space/Documents/Code/ChineseQuartet/quartet-docs/docs/assets/templates/"/>
    </mc:Choice>
  </mc:AlternateContent>
  <xr:revisionPtr revIDLastSave="0" documentId="13_ncr:1_{5A8BD9F7-B8F2-7944-9D04-78231371F725}" xr6:coauthVersionLast="47" xr6:coauthVersionMax="47" xr10:uidLastSave="{00000000-0000-0000-0000-000000000000}"/>
  <bookViews>
    <workbookView xWindow="0" yWindow="500" windowWidth="26880" windowHeight="16300" activeTab="2" xr2:uid="{A58EA485-3F1D-4B3F-B94B-7C41644033AE}"/>
  </bookViews>
  <sheets>
    <sheet name="Please Read First!" sheetId="5" r:id="rId1"/>
    <sheet name="metadata" sheetId="4" r:id="rId2"/>
    <sheet name="quality_contro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5" l="1"/>
</calcChain>
</file>

<file path=xl/sharedStrings.xml><?xml version="1.0" encoding="utf-8"?>
<sst xmlns="http://schemas.openxmlformats.org/spreadsheetml/2006/main" count="345" uniqueCount="161">
  <si>
    <t>sample_id</t>
    <phoneticPr fontId="3" type="noConversion"/>
  </si>
  <si>
    <t>PCR cycles</t>
    <phoneticPr fontId="3" type="noConversion"/>
  </si>
  <si>
    <t>library_id</t>
  </si>
  <si>
    <t>RNA QC</t>
  </si>
  <si>
    <t>You need to rename the excel file to metadata.xlsx before you uploading to Quartet Data Portal.</t>
  </si>
  <si>
    <t>key</t>
  </si>
  <si>
    <t>description</t>
  </si>
  <si>
    <t>type</t>
  </si>
  <si>
    <t>example</t>
  </si>
  <si>
    <t>note</t>
  </si>
  <si>
    <t>NCI</t>
  </si>
  <si>
    <t>Library ID</t>
  </si>
  <si>
    <t>rin</t>
  </si>
  <si>
    <t>rna_conc</t>
  </si>
  <si>
    <t>rna_volume</t>
  </si>
  <si>
    <t>RNA volume (uL)</t>
  </si>
  <si>
    <t>cdna_fragments</t>
  </si>
  <si>
    <t>cdna_conc</t>
  </si>
  <si>
    <t>cdna_volume</t>
  </si>
  <si>
    <t>cDNA volume (uL)</t>
  </si>
  <si>
    <t>cdna_yield</t>
  </si>
  <si>
    <t>q30</t>
  </si>
  <si>
    <t>total_reads</t>
  </si>
  <si>
    <t>RIN</t>
  </si>
  <si>
    <t>RNA conc. (ng/uL)</t>
  </si>
  <si>
    <t>cDNA fragments (bp)</t>
  </si>
  <si>
    <t>cDNA conc. (ng/uL)</t>
  </si>
  <si>
    <t>cDNA yield (ng)</t>
  </si>
  <si>
    <t>Q30</t>
  </si>
  <si>
    <t>total reads (M)</t>
  </si>
  <si>
    <t>file_name</t>
  </si>
  <si>
    <t>file_size</t>
  </si>
  <si>
    <t>md5sum</t>
  </si>
  <si>
    <t>Sheet - Quarlity Control</t>
  </si>
  <si>
    <t>text</t>
  </si>
  <si>
    <t>number</t>
  </si>
  <si>
    <t>File Name</t>
  </si>
  <si>
    <t>File Size (Bytes)</t>
  </si>
  <si>
    <t>MD5 Checksum</t>
  </si>
  <si>
    <t>Sample ID</t>
  </si>
  <si>
    <t>category</t>
  </si>
  <si>
    <t>D5/D6/F7/M8</t>
  </si>
  <si>
    <t>Data Format</t>
  </si>
  <si>
    <t>FASTQ/CSV</t>
  </si>
  <si>
    <t>data_format</t>
  </si>
  <si>
    <t>input_ng</t>
  </si>
  <si>
    <t>enrichment_method</t>
  </si>
  <si>
    <t>Methods for RNA enrichments</t>
  </si>
  <si>
    <t>enrichment_kit_manufacturer</t>
  </si>
  <si>
    <t>enrichment_kit_name</t>
  </si>
  <si>
    <t>enrichment_kit_cat_no</t>
  </si>
  <si>
    <t>enrichment_kit_lot_no</t>
  </si>
  <si>
    <t>clean_beads</t>
  </si>
  <si>
    <t>clean_beads_cat_no</t>
  </si>
  <si>
    <t>fragment_time</t>
  </si>
  <si>
    <t>fragment_temperature</t>
  </si>
  <si>
    <t>enrichment_date</t>
  </si>
  <si>
    <t>is_strand_specific</t>
  </si>
  <si>
    <t>preparation_kit_manufacturer</t>
  </si>
  <si>
    <t>preparation_kit_name</t>
  </si>
  <si>
    <t>preparation_kit_cat_no</t>
  </si>
  <si>
    <t>preparation_kit_lot_no</t>
  </si>
  <si>
    <t>adapter_manufacturer</t>
  </si>
  <si>
    <t>adapter_name</t>
  </si>
  <si>
    <t>adapter_cat_no</t>
  </si>
  <si>
    <t>adapter_volume</t>
  </si>
  <si>
    <t>barcode_manufacturer</t>
  </si>
  <si>
    <t>barcode_name</t>
  </si>
  <si>
    <t>barcode_cat_no</t>
  </si>
  <si>
    <t>barcode_volume</t>
  </si>
  <si>
    <t>procedure</t>
  </si>
  <si>
    <t>Library QC</t>
  </si>
  <si>
    <t>Sequencing QC</t>
  </si>
  <si>
    <t xml:space="preserve">RNA Enrichments </t>
  </si>
  <si>
    <t>TRUE/FALSE</t>
  </si>
  <si>
    <t>library_clean_beads</t>
  </si>
  <si>
    <t>library_clean_beads_cat_no</t>
  </si>
  <si>
    <t>pcr_cycles</t>
  </si>
  <si>
    <t>preparation_date</t>
  </si>
  <si>
    <t>sequence_machine</t>
  </si>
  <si>
    <t>sequence_tech</t>
  </si>
  <si>
    <t>sequence_method</t>
  </si>
  <si>
    <t>PE150</t>
  </si>
  <si>
    <t>seq_kit_cat_no</t>
  </si>
  <si>
    <t>seq_kit</t>
  </si>
  <si>
    <t>seq_kit_lot_no</t>
  </si>
  <si>
    <t>is_paired_end</t>
  </si>
  <si>
    <t>read_length</t>
  </si>
  <si>
    <t>flowcell_id</t>
  </si>
  <si>
    <t>lane_id</t>
  </si>
  <si>
    <t>run_date</t>
  </si>
  <si>
    <t>Library Sequencing</t>
  </si>
  <si>
    <t>beads_f_volume</t>
  </si>
  <si>
    <t>beads_s_volume</t>
  </si>
  <si>
    <t>Library Preparation</t>
  </si>
  <si>
    <t>Sheet - Metadata</t>
  </si>
  <si>
    <t>Basic Info</t>
  </si>
  <si>
    <t>de24a560a1178a5e59085b5b70ef2e35</t>
  </si>
  <si>
    <t>Bytes</t>
  </si>
  <si>
    <t>RNA input (ng)</t>
  </si>
  <si>
    <t>Manufacturer for RNA enrichments kit</t>
  </si>
  <si>
    <t>Fullname for RNA enrichments kit</t>
  </si>
  <si>
    <t>Cat number for RNA enrichments kit</t>
  </si>
  <si>
    <t>Lot number for RNA enrichments kit</t>
  </si>
  <si>
    <t>Fullname for clean beads</t>
  </si>
  <si>
    <t>Cat number for clean beads</t>
  </si>
  <si>
    <t>Temperature RNA fragmentation (℃)</t>
  </si>
  <si>
    <t>Time for RNA fragmentation (min)</t>
  </si>
  <si>
    <t>Date for RNA enrichments</t>
  </si>
  <si>
    <t>Is strand-specific?</t>
  </si>
  <si>
    <t>Manufacturer for RNAseq library preparation kit</t>
  </si>
  <si>
    <t>Fullname forRNAseq library preparation kit</t>
  </si>
  <si>
    <t>Cat number for RNAseq library preparation kit</t>
  </si>
  <si>
    <t>Lot number for RNAseq library preparation kit</t>
  </si>
  <si>
    <t>Manufacturer for RNA adapter</t>
  </si>
  <si>
    <t>Fullname for RNA adapter</t>
  </si>
  <si>
    <t>Cat number for RNA adapter</t>
  </si>
  <si>
    <t>Volume for RNA adapter (uL)</t>
  </si>
  <si>
    <t>Manufacturer for RNA barcode (index)</t>
  </si>
  <si>
    <t>Fullname for RNA barcode (index)</t>
  </si>
  <si>
    <t>Cat number for RNA barcode (index)</t>
  </si>
  <si>
    <t>Volume for RNA barcode (index) (uL)</t>
  </si>
  <si>
    <t>First volume of beads for size selection (uL)</t>
  </si>
  <si>
    <t>Second volume of beads for size selection (uL)</t>
  </si>
  <si>
    <t>Date for RNAseq preparation</t>
  </si>
  <si>
    <t>Manufacturer for sequencer</t>
  </si>
  <si>
    <t>Platform for sequencer</t>
  </si>
  <si>
    <t>Method for sequencing</t>
  </si>
  <si>
    <t>Fullname for sequencing kit</t>
  </si>
  <si>
    <t>Cat number for sequencing kit</t>
  </si>
  <si>
    <t>Lot number for sequencing kit</t>
  </si>
  <si>
    <t>Is paried end?</t>
  </si>
  <si>
    <t>Read length (bp)</t>
  </si>
  <si>
    <t>Flowcell id</t>
  </si>
  <si>
    <t>Lane id</t>
  </si>
  <si>
    <t>Date for sequencing</t>
  </si>
  <si>
    <t>PolyA/RiboZero</t>
  </si>
  <si>
    <t>Allow custom value</t>
  </si>
  <si>
    <t>Illumina/MGI</t>
  </si>
  <si>
    <t>NovaSeq 6000</t>
  </si>
  <si>
    <t>FDU_ILM_D5_20200808_001</t>
  </si>
  <si>
    <t>FDU_ILM_D5_20200808_001_R1.fastq.gz</t>
  </si>
  <si>
    <t>Vazeme</t>
  </si>
  <si>
    <t>VAHTS mRNA Capture Beads</t>
  </si>
  <si>
    <t>N401</t>
  </si>
  <si>
    <t>VAHTS RNA Clean Beads</t>
  </si>
  <si>
    <t>N412</t>
  </si>
  <si>
    <t>Vazyme</t>
  </si>
  <si>
    <t>VAHTS Universal V8 RNA-seq Library Prep Kit for Illumina</t>
  </si>
  <si>
    <t>NR605</t>
  </si>
  <si>
    <t>VAHTS RNA Multiplex Oligos Set1- Set2 for Illumina</t>
  </si>
  <si>
    <t>N323</t>
  </si>
  <si>
    <t>VAHTS DNA Clean Beads</t>
  </si>
  <si>
    <t>N411</t>
  </si>
  <si>
    <t xml:space="preserve">NovaSeq 6000 S4 Reagent Kit v1.5 (300 cycles) </t>
  </si>
  <si>
    <t>library_is_automated</t>
  </si>
  <si>
    <t>is_automated</t>
  </si>
  <si>
    <t>Manual/Automated</t>
  </si>
  <si>
    <t>Manual or automated</t>
  </si>
  <si>
    <r>
      <t>The template includes two worksheets: metadata and quality_control (Please don't rename these worksheets). If you have any questions, please feel free to contact us at</t>
    </r>
    <r>
      <rPr>
        <sz val="14"/>
        <color rgb="FF0066CC"/>
        <rFont val="Arial"/>
        <family val="2"/>
      </rPr>
      <t xml:space="preserve"> quartet@fudan.edu.cn.</t>
    </r>
    <r>
      <rPr>
        <sz val="14"/>
        <color rgb="FF000000"/>
        <rFont val="Arial"/>
        <family val="2"/>
      </rPr>
      <t xml:space="preserve"> 
NOTE: This template table may change in the future as the specification is upgraded</t>
    </r>
  </si>
  <si>
    <r>
      <t>Please Read First (</t>
    </r>
    <r>
      <rPr>
        <b/>
        <sz val="22"/>
        <color rgb="FFFF0000"/>
        <rFont val="Arial"/>
        <family val="2"/>
      </rPr>
      <t>Version: 2022051201</t>
    </r>
    <r>
      <rPr>
        <b/>
        <sz val="22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</si>
</sst>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22"/>
      <color rgb="FF000000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4"/>
      <color rgb="FF0066CC"/>
      <name val="Arial"/>
      <family val="2"/>
    </font>
    <font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14"/>
      <name val="Arial"/>
      <family val="2"/>
    </font>
    <font>
      <sz val="11"/>
      <color rgb="FFFF0000"/>
      <name val="Calibri"/>
      <family val="2"/>
      <charset val="134"/>
      <scheme val="minor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34"/>
      <scheme val="minor"/>
    </font>
    <font>
      <b/>
      <sz val="2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62">
    <xf numFmtId="0" fontId="0" fillId="0" borderId="0" xfId="0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0" fontId="20" fillId="7" borderId="1" xfId="0" applyFont="1" applyFill="1" applyBorder="1" applyAlignment="1" applyProtection="1">
      <alignment horizontal="center" vertic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2" fontId="19" fillId="3" borderId="1" xfId="0" applyNumberFormat="1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</cellXfs>
  <cellStyles count="3">
    <cellStyle name="Normal" xfId="0" builtinId="0"/>
    <cellStyle name="Normal 2" xfId="2" xr:uid="{F6A27AAB-5294-1B4B-AF25-42AEAF16C432}"/>
    <cellStyle name="常规 2" xfId="1" xr:uid="{F8245E0F-02A6-4EA0-A107-F0F8446C2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9F2F-4205-8046-8351-0FE58B3231A2}">
  <dimension ref="A1:G68"/>
  <sheetViews>
    <sheetView workbookViewId="0">
      <selection sqref="A1:G1"/>
    </sheetView>
  </sheetViews>
  <sheetFormatPr baseColWidth="10" defaultColWidth="34.6640625" defaultRowHeight="24" customHeight="1" x14ac:dyDescent="0.2"/>
  <cols>
    <col min="1" max="1" width="30" style="15" customWidth="1"/>
    <col min="2" max="2" width="41.6640625" style="17" customWidth="1"/>
    <col min="3" max="3" width="32.33203125" style="17" customWidth="1"/>
    <col min="4" max="4" width="23.6640625" style="17" customWidth="1"/>
    <col min="5" max="5" width="38.83203125" style="17" customWidth="1"/>
    <col min="6" max="6" width="27.83203125" style="17" customWidth="1"/>
    <col min="7" max="7" width="23" style="17" customWidth="1"/>
    <col min="8" max="16384" width="34.6640625" style="17"/>
  </cols>
  <sheetData>
    <row r="1" spans="1:7" s="8" customFormat="1" ht="30" customHeight="1" x14ac:dyDescent="0.2">
      <c r="A1" s="57" t="s">
        <v>160</v>
      </c>
      <c r="B1" s="57"/>
      <c r="C1" s="57"/>
      <c r="D1" s="57"/>
      <c r="E1" s="57"/>
      <c r="F1" s="57"/>
      <c r="G1" s="57"/>
    </row>
    <row r="2" spans="1:7" s="8" customFormat="1" ht="48" customHeight="1" x14ac:dyDescent="0.2">
      <c r="A2" s="58" t="s">
        <v>159</v>
      </c>
      <c r="B2" s="58"/>
      <c r="C2" s="58"/>
      <c r="D2" s="58"/>
      <c r="E2" s="58"/>
      <c r="F2" s="58"/>
      <c r="G2" s="58"/>
    </row>
    <row r="3" spans="1:7" s="8" customFormat="1" ht="26" customHeight="1" x14ac:dyDescent="0.2">
      <c r="A3" s="59" t="s">
        <v>4</v>
      </c>
      <c r="B3" s="59"/>
      <c r="C3" s="59"/>
      <c r="D3" s="59"/>
      <c r="E3" s="59"/>
      <c r="F3" s="59"/>
      <c r="G3" s="59"/>
    </row>
    <row r="4" spans="1:7" s="8" customFormat="1" ht="24" customHeight="1" x14ac:dyDescent="0.2">
      <c r="A4" s="61" t="s">
        <v>95</v>
      </c>
      <c r="B4" s="59"/>
      <c r="C4" s="59"/>
      <c r="D4" s="59"/>
      <c r="E4" s="59"/>
      <c r="F4" s="59"/>
      <c r="G4" s="59"/>
    </row>
    <row r="5" spans="1:7" s="8" customFormat="1" ht="24" customHeight="1" x14ac:dyDescent="0.2">
      <c r="A5" s="9" t="s">
        <v>5</v>
      </c>
      <c r="B5" s="10" t="s">
        <v>6</v>
      </c>
      <c r="C5" s="10" t="s">
        <v>70</v>
      </c>
      <c r="D5" s="10" t="s">
        <v>7</v>
      </c>
      <c r="E5" s="10" t="s">
        <v>8</v>
      </c>
      <c r="F5" s="10" t="s">
        <v>9</v>
      </c>
      <c r="G5" s="11" t="s">
        <v>10</v>
      </c>
    </row>
    <row r="6" spans="1:7" s="8" customFormat="1" ht="24" customHeight="1" x14ac:dyDescent="0.2">
      <c r="A6" s="12" t="s">
        <v>30</v>
      </c>
      <c r="B6" s="28" t="s">
        <v>36</v>
      </c>
      <c r="C6" s="28" t="s">
        <v>96</v>
      </c>
      <c r="D6" s="8" t="s">
        <v>34</v>
      </c>
      <c r="E6" s="7" t="s">
        <v>141</v>
      </c>
    </row>
    <row r="7" spans="1:7" s="8" customFormat="1" ht="24" customHeight="1" x14ac:dyDescent="0.2">
      <c r="A7" s="12" t="s">
        <v>31</v>
      </c>
      <c r="B7" s="28" t="s">
        <v>37</v>
      </c>
      <c r="C7" s="28" t="s">
        <v>96</v>
      </c>
      <c r="D7" s="8" t="s">
        <v>35</v>
      </c>
      <c r="E7" s="8">
        <v>3500000</v>
      </c>
      <c r="F7" s="8" t="s">
        <v>98</v>
      </c>
    </row>
    <row r="8" spans="1:7" s="8" customFormat="1" ht="24" customHeight="1" x14ac:dyDescent="0.2">
      <c r="A8" s="12" t="s">
        <v>32</v>
      </c>
      <c r="B8" s="28" t="s">
        <v>38</v>
      </c>
      <c r="C8" s="28" t="s">
        <v>96</v>
      </c>
      <c r="D8" s="8" t="s">
        <v>34</v>
      </c>
      <c r="E8" s="14" t="s">
        <v>97</v>
      </c>
    </row>
    <row r="9" spans="1:7" s="8" customFormat="1" ht="24" customHeight="1" x14ac:dyDescent="0.2">
      <c r="A9" s="12" t="s">
        <v>2</v>
      </c>
      <c r="B9" s="28" t="s">
        <v>11</v>
      </c>
      <c r="C9" s="28" t="s">
        <v>96</v>
      </c>
      <c r="D9" s="8" t="s">
        <v>34</v>
      </c>
      <c r="E9" s="6" t="s">
        <v>140</v>
      </c>
    </row>
    <row r="10" spans="1:7" s="8" customFormat="1" ht="24" customHeight="1" x14ac:dyDescent="0.2">
      <c r="A10" s="13" t="s">
        <v>0</v>
      </c>
      <c r="B10" s="29" t="s">
        <v>39</v>
      </c>
      <c r="C10" s="28" t="s">
        <v>96</v>
      </c>
      <c r="D10" s="8" t="s">
        <v>40</v>
      </c>
      <c r="E10" s="14" t="s">
        <v>41</v>
      </c>
    </row>
    <row r="11" spans="1:7" s="8" customFormat="1" ht="24" customHeight="1" x14ac:dyDescent="0.2">
      <c r="A11" s="13" t="s">
        <v>44</v>
      </c>
      <c r="B11" s="29" t="s">
        <v>42</v>
      </c>
      <c r="C11" s="28" t="s">
        <v>96</v>
      </c>
      <c r="D11" s="8" t="s">
        <v>40</v>
      </c>
      <c r="E11" s="14" t="s">
        <v>43</v>
      </c>
    </row>
    <row r="12" spans="1:7" s="8" customFormat="1" ht="24" customHeight="1" x14ac:dyDescent="0.2">
      <c r="A12" s="15" t="s">
        <v>45</v>
      </c>
      <c r="B12" s="16" t="s">
        <v>99</v>
      </c>
      <c r="C12" s="16" t="s">
        <v>73</v>
      </c>
      <c r="D12" s="8" t="s">
        <v>35</v>
      </c>
      <c r="E12" s="8">
        <v>100</v>
      </c>
    </row>
    <row r="13" spans="1:7" s="8" customFormat="1" ht="24" customHeight="1" x14ac:dyDescent="0.2">
      <c r="A13" s="15" t="s">
        <v>46</v>
      </c>
      <c r="B13" s="16" t="s">
        <v>47</v>
      </c>
      <c r="C13" s="16" t="s">
        <v>73</v>
      </c>
      <c r="D13" s="8" t="s">
        <v>40</v>
      </c>
      <c r="E13" s="8" t="s">
        <v>136</v>
      </c>
      <c r="F13" s="8" t="s">
        <v>137</v>
      </c>
    </row>
    <row r="14" spans="1:7" s="8" customFormat="1" ht="24" customHeight="1" x14ac:dyDescent="0.2">
      <c r="A14" s="15" t="s">
        <v>48</v>
      </c>
      <c r="B14" s="16" t="s">
        <v>100</v>
      </c>
      <c r="C14" s="16" t="s">
        <v>73</v>
      </c>
      <c r="D14" s="8" t="s">
        <v>40</v>
      </c>
      <c r="E14" s="8" t="s">
        <v>142</v>
      </c>
    </row>
    <row r="15" spans="1:7" s="8" customFormat="1" ht="24" customHeight="1" x14ac:dyDescent="0.2">
      <c r="A15" s="15" t="s">
        <v>49</v>
      </c>
      <c r="B15" s="16" t="s">
        <v>101</v>
      </c>
      <c r="C15" s="16" t="s">
        <v>73</v>
      </c>
      <c r="D15" s="8" t="s">
        <v>40</v>
      </c>
      <c r="E15" s="8" t="s">
        <v>143</v>
      </c>
    </row>
    <row r="16" spans="1:7" s="8" customFormat="1" ht="24" customHeight="1" x14ac:dyDescent="0.2">
      <c r="A16" s="15" t="s">
        <v>50</v>
      </c>
      <c r="B16" s="16" t="s">
        <v>102</v>
      </c>
      <c r="C16" s="16" t="s">
        <v>73</v>
      </c>
      <c r="D16" s="8" t="s">
        <v>34</v>
      </c>
      <c r="E16" s="8" t="s">
        <v>144</v>
      </c>
    </row>
    <row r="17" spans="1:5" ht="24" customHeight="1" x14ac:dyDescent="0.2">
      <c r="A17" s="15" t="s">
        <v>51</v>
      </c>
      <c r="B17" s="16" t="s">
        <v>103</v>
      </c>
      <c r="C17" s="16" t="s">
        <v>73</v>
      </c>
      <c r="D17" s="17" t="s">
        <v>34</v>
      </c>
    </row>
    <row r="18" spans="1:5" ht="24" customHeight="1" x14ac:dyDescent="0.2">
      <c r="A18" s="15" t="s">
        <v>52</v>
      </c>
      <c r="B18" s="16" t="s">
        <v>104</v>
      </c>
      <c r="C18" s="16" t="s">
        <v>73</v>
      </c>
      <c r="D18" s="17" t="s">
        <v>34</v>
      </c>
      <c r="E18" s="17" t="s">
        <v>145</v>
      </c>
    </row>
    <row r="19" spans="1:5" ht="24" customHeight="1" x14ac:dyDescent="0.2">
      <c r="A19" s="15" t="s">
        <v>53</v>
      </c>
      <c r="B19" s="16" t="s">
        <v>105</v>
      </c>
      <c r="C19" s="16" t="s">
        <v>73</v>
      </c>
      <c r="D19" s="17" t="s">
        <v>34</v>
      </c>
      <c r="E19" s="40" t="s">
        <v>146</v>
      </c>
    </row>
    <row r="20" spans="1:5" ht="24" customHeight="1" x14ac:dyDescent="0.2">
      <c r="A20" s="15" t="s">
        <v>55</v>
      </c>
      <c r="B20" s="16" t="s">
        <v>106</v>
      </c>
      <c r="C20" s="16" t="s">
        <v>73</v>
      </c>
      <c r="D20" s="17" t="s">
        <v>35</v>
      </c>
      <c r="E20" s="17">
        <v>85</v>
      </c>
    </row>
    <row r="21" spans="1:5" ht="24" customHeight="1" x14ac:dyDescent="0.2">
      <c r="A21" s="15" t="s">
        <v>54</v>
      </c>
      <c r="B21" s="18" t="s">
        <v>107</v>
      </c>
      <c r="C21" s="16" t="s">
        <v>73</v>
      </c>
      <c r="D21" s="17" t="s">
        <v>35</v>
      </c>
      <c r="E21" s="17">
        <v>5</v>
      </c>
    </row>
    <row r="22" spans="1:5" ht="24" customHeight="1" x14ac:dyDescent="0.2">
      <c r="A22" s="15" t="s">
        <v>56</v>
      </c>
      <c r="B22" s="16" t="s">
        <v>108</v>
      </c>
      <c r="C22" s="16" t="s">
        <v>73</v>
      </c>
      <c r="D22" s="17" t="s">
        <v>35</v>
      </c>
      <c r="E22" s="17">
        <v>20200808</v>
      </c>
    </row>
    <row r="23" spans="1:5" ht="24" customHeight="1" x14ac:dyDescent="0.2">
      <c r="A23" s="15" t="s">
        <v>156</v>
      </c>
      <c r="B23" s="16" t="s">
        <v>158</v>
      </c>
      <c r="C23" s="16" t="s">
        <v>73</v>
      </c>
      <c r="D23" s="17" t="s">
        <v>40</v>
      </c>
      <c r="E23" s="17" t="s">
        <v>157</v>
      </c>
    </row>
    <row r="24" spans="1:5" ht="24" customHeight="1" x14ac:dyDescent="0.2">
      <c r="A24" s="15" t="s">
        <v>57</v>
      </c>
      <c r="B24" s="19" t="s">
        <v>109</v>
      </c>
      <c r="C24" s="19" t="s">
        <v>94</v>
      </c>
      <c r="D24" s="17" t="s">
        <v>40</v>
      </c>
      <c r="E24" s="17" t="s">
        <v>74</v>
      </c>
    </row>
    <row r="25" spans="1:5" ht="24" customHeight="1" x14ac:dyDescent="0.2">
      <c r="A25" s="15" t="s">
        <v>58</v>
      </c>
      <c r="B25" s="19" t="s">
        <v>110</v>
      </c>
      <c r="C25" s="19" t="s">
        <v>94</v>
      </c>
      <c r="D25" s="40" t="s">
        <v>40</v>
      </c>
      <c r="E25" s="40" t="s">
        <v>147</v>
      </c>
    </row>
    <row r="26" spans="1:5" ht="24" customHeight="1" x14ac:dyDescent="0.2">
      <c r="A26" s="15" t="s">
        <v>59</v>
      </c>
      <c r="B26" s="19" t="s">
        <v>111</v>
      </c>
      <c r="C26" s="19" t="s">
        <v>94</v>
      </c>
      <c r="D26" s="17" t="s">
        <v>34</v>
      </c>
      <c r="E26" s="56" t="s">
        <v>148</v>
      </c>
    </row>
    <row r="27" spans="1:5" ht="24" customHeight="1" x14ac:dyDescent="0.2">
      <c r="A27" s="15" t="s">
        <v>60</v>
      </c>
      <c r="B27" s="19" t="s">
        <v>112</v>
      </c>
      <c r="C27" s="19" t="s">
        <v>94</v>
      </c>
      <c r="D27" s="17" t="s">
        <v>34</v>
      </c>
      <c r="E27" s="40" t="s">
        <v>149</v>
      </c>
    </row>
    <row r="28" spans="1:5" ht="24" customHeight="1" x14ac:dyDescent="0.2">
      <c r="A28" s="15" t="s">
        <v>61</v>
      </c>
      <c r="B28" s="19" t="s">
        <v>113</v>
      </c>
      <c r="C28" s="19" t="s">
        <v>94</v>
      </c>
      <c r="D28" s="17" t="s">
        <v>34</v>
      </c>
    </row>
    <row r="29" spans="1:5" ht="24" customHeight="1" x14ac:dyDescent="0.2">
      <c r="A29" s="15" t="s">
        <v>62</v>
      </c>
      <c r="B29" s="19" t="s">
        <v>114</v>
      </c>
      <c r="C29" s="19" t="s">
        <v>94</v>
      </c>
      <c r="D29" s="17" t="s">
        <v>40</v>
      </c>
      <c r="E29" s="40" t="s">
        <v>147</v>
      </c>
    </row>
    <row r="30" spans="1:5" ht="24" customHeight="1" x14ac:dyDescent="0.2">
      <c r="A30" s="15" t="s">
        <v>63</v>
      </c>
      <c r="B30" s="19" t="s">
        <v>115</v>
      </c>
      <c r="C30" s="19" t="s">
        <v>94</v>
      </c>
      <c r="D30" s="17" t="s">
        <v>34</v>
      </c>
      <c r="E30" s="56" t="s">
        <v>150</v>
      </c>
    </row>
    <row r="31" spans="1:5" ht="24" customHeight="1" x14ac:dyDescent="0.2">
      <c r="A31" s="15" t="s">
        <v>64</v>
      </c>
      <c r="B31" s="19" t="s">
        <v>116</v>
      </c>
      <c r="C31" s="19" t="s">
        <v>94</v>
      </c>
      <c r="D31" s="17" t="s">
        <v>34</v>
      </c>
      <c r="E31" s="40" t="s">
        <v>151</v>
      </c>
    </row>
    <row r="32" spans="1:5" ht="24" customHeight="1" x14ac:dyDescent="0.2">
      <c r="A32" s="15" t="s">
        <v>65</v>
      </c>
      <c r="B32" s="19" t="s">
        <v>117</v>
      </c>
      <c r="C32" s="19" t="s">
        <v>94</v>
      </c>
      <c r="D32" s="17" t="s">
        <v>35</v>
      </c>
      <c r="E32" s="17">
        <v>1</v>
      </c>
    </row>
    <row r="33" spans="1:6" ht="24" customHeight="1" x14ac:dyDescent="0.2">
      <c r="A33" s="15" t="s">
        <v>66</v>
      </c>
      <c r="B33" s="19" t="s">
        <v>118</v>
      </c>
      <c r="C33" s="19" t="s">
        <v>94</v>
      </c>
      <c r="D33" s="17" t="s">
        <v>40</v>
      </c>
      <c r="E33" s="40" t="s">
        <v>147</v>
      </c>
    </row>
    <row r="34" spans="1:6" ht="24" customHeight="1" x14ac:dyDescent="0.2">
      <c r="A34" s="15" t="s">
        <v>67</v>
      </c>
      <c r="B34" s="19" t="s">
        <v>119</v>
      </c>
      <c r="C34" s="19" t="s">
        <v>94</v>
      </c>
      <c r="D34" s="17" t="s">
        <v>34</v>
      </c>
      <c r="E34" s="56" t="s">
        <v>150</v>
      </c>
    </row>
    <row r="35" spans="1:6" ht="24" customHeight="1" x14ac:dyDescent="0.2">
      <c r="A35" s="15" t="s">
        <v>68</v>
      </c>
      <c r="B35" s="19" t="s">
        <v>120</v>
      </c>
      <c r="C35" s="19" t="s">
        <v>94</v>
      </c>
      <c r="D35" s="17" t="s">
        <v>34</v>
      </c>
      <c r="E35" s="40" t="s">
        <v>151</v>
      </c>
    </row>
    <row r="36" spans="1:6" ht="24" customHeight="1" x14ac:dyDescent="0.2">
      <c r="A36" s="15" t="s">
        <v>69</v>
      </c>
      <c r="B36" s="19" t="s">
        <v>121</v>
      </c>
      <c r="C36" s="19" t="s">
        <v>94</v>
      </c>
      <c r="D36" s="17" t="s">
        <v>35</v>
      </c>
      <c r="E36" s="17">
        <v>5</v>
      </c>
    </row>
    <row r="37" spans="1:6" ht="24" customHeight="1" x14ac:dyDescent="0.2">
      <c r="A37" s="15" t="s">
        <v>75</v>
      </c>
      <c r="B37" s="19" t="s">
        <v>104</v>
      </c>
      <c r="C37" s="19" t="s">
        <v>94</v>
      </c>
      <c r="D37" s="40" t="s">
        <v>34</v>
      </c>
      <c r="E37" s="40" t="s">
        <v>152</v>
      </c>
    </row>
    <row r="38" spans="1:6" ht="24" customHeight="1" x14ac:dyDescent="0.2">
      <c r="A38" s="15" t="s">
        <v>76</v>
      </c>
      <c r="B38" s="19" t="s">
        <v>105</v>
      </c>
      <c r="C38" s="19" t="s">
        <v>94</v>
      </c>
      <c r="D38" s="17" t="s">
        <v>34</v>
      </c>
      <c r="E38" s="40" t="s">
        <v>153</v>
      </c>
    </row>
    <row r="39" spans="1:6" ht="24" customHeight="1" x14ac:dyDescent="0.2">
      <c r="A39" s="15" t="s">
        <v>92</v>
      </c>
      <c r="B39" s="19" t="s">
        <v>122</v>
      </c>
      <c r="C39" s="19" t="s">
        <v>94</v>
      </c>
      <c r="D39" s="17" t="s">
        <v>35</v>
      </c>
      <c r="E39" s="17">
        <v>13</v>
      </c>
    </row>
    <row r="40" spans="1:6" ht="24" customHeight="1" x14ac:dyDescent="0.2">
      <c r="A40" s="15" t="s">
        <v>93</v>
      </c>
      <c r="B40" s="19" t="s">
        <v>123</v>
      </c>
      <c r="C40" s="19" t="s">
        <v>94</v>
      </c>
      <c r="D40" s="17" t="s">
        <v>35</v>
      </c>
      <c r="E40" s="17">
        <v>7.5</v>
      </c>
    </row>
    <row r="41" spans="1:6" ht="24" customHeight="1" x14ac:dyDescent="0.2">
      <c r="A41" s="15" t="s">
        <v>77</v>
      </c>
      <c r="B41" s="19" t="s">
        <v>1</v>
      </c>
      <c r="C41" s="19" t="s">
        <v>94</v>
      </c>
      <c r="D41" s="17" t="s">
        <v>35</v>
      </c>
      <c r="E41" s="17">
        <v>15</v>
      </c>
    </row>
    <row r="42" spans="1:6" ht="24" customHeight="1" x14ac:dyDescent="0.2">
      <c r="A42" s="15" t="s">
        <v>78</v>
      </c>
      <c r="B42" s="19" t="s">
        <v>124</v>
      </c>
      <c r="C42" s="19" t="s">
        <v>94</v>
      </c>
      <c r="D42" s="17" t="s">
        <v>35</v>
      </c>
      <c r="E42" s="17">
        <v>20200808</v>
      </c>
    </row>
    <row r="43" spans="1:6" ht="24" customHeight="1" x14ac:dyDescent="0.2">
      <c r="A43" s="15" t="s">
        <v>155</v>
      </c>
      <c r="B43" s="19" t="s">
        <v>158</v>
      </c>
      <c r="C43" s="19" t="s">
        <v>94</v>
      </c>
      <c r="D43" s="17" t="s">
        <v>40</v>
      </c>
      <c r="E43" s="17" t="s">
        <v>157</v>
      </c>
    </row>
    <row r="44" spans="1:6" ht="24" customHeight="1" x14ac:dyDescent="0.2">
      <c r="A44" s="20" t="s">
        <v>80</v>
      </c>
      <c r="B44" s="21" t="s">
        <v>125</v>
      </c>
      <c r="C44" s="21" t="s">
        <v>91</v>
      </c>
      <c r="D44" s="17" t="s">
        <v>40</v>
      </c>
      <c r="E44" s="17" t="s">
        <v>138</v>
      </c>
      <c r="F44" s="17" t="s">
        <v>137</v>
      </c>
    </row>
    <row r="45" spans="1:6" ht="24" customHeight="1" x14ac:dyDescent="0.2">
      <c r="A45" s="15" t="s">
        <v>79</v>
      </c>
      <c r="B45" s="21" t="s">
        <v>126</v>
      </c>
      <c r="C45" s="21" t="s">
        <v>91</v>
      </c>
      <c r="D45" s="17" t="s">
        <v>40</v>
      </c>
      <c r="E45" s="17" t="s">
        <v>139</v>
      </c>
    </row>
    <row r="46" spans="1:6" ht="24" customHeight="1" x14ac:dyDescent="0.2">
      <c r="A46" s="20" t="s">
        <v>81</v>
      </c>
      <c r="B46" s="21" t="s">
        <v>127</v>
      </c>
      <c r="C46" s="21" t="s">
        <v>91</v>
      </c>
      <c r="D46" s="17" t="s">
        <v>40</v>
      </c>
      <c r="E46" s="17" t="s">
        <v>82</v>
      </c>
    </row>
    <row r="47" spans="1:6" ht="24" customHeight="1" x14ac:dyDescent="0.2">
      <c r="A47" s="15" t="s">
        <v>84</v>
      </c>
      <c r="B47" s="21" t="s">
        <v>128</v>
      </c>
      <c r="C47" s="21" t="s">
        <v>91</v>
      </c>
      <c r="D47" s="17" t="s">
        <v>34</v>
      </c>
      <c r="E47" s="56" t="s">
        <v>154</v>
      </c>
    </row>
    <row r="48" spans="1:6" ht="24" customHeight="1" x14ac:dyDescent="0.2">
      <c r="A48" s="15" t="s">
        <v>83</v>
      </c>
      <c r="B48" s="21" t="s">
        <v>129</v>
      </c>
      <c r="C48" s="21" t="s">
        <v>91</v>
      </c>
      <c r="D48" s="17" t="s">
        <v>34</v>
      </c>
      <c r="E48" s="40">
        <v>20028312</v>
      </c>
    </row>
    <row r="49" spans="1:6" ht="24" customHeight="1" x14ac:dyDescent="0.2">
      <c r="A49" s="15" t="s">
        <v>85</v>
      </c>
      <c r="B49" s="21" t="s">
        <v>130</v>
      </c>
      <c r="C49" s="21" t="s">
        <v>91</v>
      </c>
    </row>
    <row r="50" spans="1:6" ht="24" customHeight="1" x14ac:dyDescent="0.2">
      <c r="A50" s="15" t="s">
        <v>86</v>
      </c>
      <c r="B50" s="21" t="s">
        <v>131</v>
      </c>
      <c r="C50" s="21" t="s">
        <v>91</v>
      </c>
      <c r="D50" s="17" t="s">
        <v>40</v>
      </c>
      <c r="E50" s="17" t="s">
        <v>74</v>
      </c>
    </row>
    <row r="51" spans="1:6" ht="24" customHeight="1" x14ac:dyDescent="0.2">
      <c r="A51" s="15" t="s">
        <v>87</v>
      </c>
      <c r="B51" s="21" t="s">
        <v>132</v>
      </c>
      <c r="C51" s="21" t="s">
        <v>91</v>
      </c>
      <c r="D51" s="17" t="s">
        <v>35</v>
      </c>
      <c r="E51" s="17">
        <v>150</v>
      </c>
    </row>
    <row r="52" spans="1:6" ht="24" customHeight="1" x14ac:dyDescent="0.2">
      <c r="A52" s="15" t="s">
        <v>88</v>
      </c>
      <c r="B52" s="21" t="s">
        <v>133</v>
      </c>
      <c r="C52" s="21" t="s">
        <v>91</v>
      </c>
      <c r="D52" s="17" t="s">
        <v>34</v>
      </c>
    </row>
    <row r="53" spans="1:6" ht="24" customHeight="1" x14ac:dyDescent="0.2">
      <c r="A53" s="15" t="s">
        <v>89</v>
      </c>
      <c r="B53" s="21" t="s">
        <v>134</v>
      </c>
      <c r="C53" s="21" t="s">
        <v>91</v>
      </c>
      <c r="D53" s="17" t="s">
        <v>34</v>
      </c>
    </row>
    <row r="54" spans="1:6" ht="24" customHeight="1" x14ac:dyDescent="0.2">
      <c r="A54" s="15" t="s">
        <v>90</v>
      </c>
      <c r="B54" s="21" t="s">
        <v>135</v>
      </c>
      <c r="C54" s="21" t="s">
        <v>91</v>
      </c>
      <c r="D54" s="22" t="s">
        <v>35</v>
      </c>
      <c r="E54" s="17">
        <v>20200808</v>
      </c>
    </row>
    <row r="55" spans="1:6" ht="24" customHeight="1" x14ac:dyDescent="0.2">
      <c r="B55" s="22"/>
      <c r="C55" s="22"/>
    </row>
    <row r="56" spans="1:6" ht="24" customHeight="1" x14ac:dyDescent="0.2">
      <c r="B56" s="22"/>
      <c r="C56" s="22"/>
    </row>
    <row r="57" spans="1:6" ht="24" customHeight="1" x14ac:dyDescent="0.2">
      <c r="A57" s="60" t="s">
        <v>33</v>
      </c>
      <c r="B57" s="60"/>
      <c r="C57" s="60"/>
      <c r="D57" s="60"/>
      <c r="E57" s="60"/>
      <c r="F57" s="60"/>
    </row>
    <row r="58" spans="1:6" ht="24" customHeight="1" x14ac:dyDescent="0.2">
      <c r="A58" s="9" t="s">
        <v>5</v>
      </c>
      <c r="B58" s="10" t="s">
        <v>6</v>
      </c>
      <c r="C58" s="10" t="s">
        <v>70</v>
      </c>
      <c r="D58" s="10" t="s">
        <v>7</v>
      </c>
      <c r="E58" s="10" t="s">
        <v>8</v>
      </c>
      <c r="F58" s="10" t="s">
        <v>9</v>
      </c>
    </row>
    <row r="59" spans="1:6" ht="24" customHeight="1" x14ac:dyDescent="0.2">
      <c r="A59" s="23" t="s">
        <v>2</v>
      </c>
      <c r="B59" s="8" t="s">
        <v>11</v>
      </c>
      <c r="C59" s="8"/>
      <c r="D59" s="17" t="s">
        <v>34</v>
      </c>
      <c r="E59" s="6" t="s">
        <v>140</v>
      </c>
    </row>
    <row r="60" spans="1:6" ht="24" customHeight="1" x14ac:dyDescent="0.2">
      <c r="A60" s="23" t="s">
        <v>12</v>
      </c>
      <c r="B60" s="24" t="s">
        <v>23</v>
      </c>
      <c r="C60" s="24" t="s">
        <v>3</v>
      </c>
      <c r="D60" s="17" t="s">
        <v>35</v>
      </c>
      <c r="E60" s="17">
        <v>9</v>
      </c>
    </row>
    <row r="61" spans="1:6" ht="24" customHeight="1" x14ac:dyDescent="0.2">
      <c r="A61" s="23" t="s">
        <v>13</v>
      </c>
      <c r="B61" s="24" t="s">
        <v>24</v>
      </c>
      <c r="C61" s="24" t="s">
        <v>3</v>
      </c>
      <c r="D61" s="17" t="s">
        <v>35</v>
      </c>
      <c r="E61" s="25">
        <v>480</v>
      </c>
    </row>
    <row r="62" spans="1:6" ht="24" customHeight="1" x14ac:dyDescent="0.2">
      <c r="A62" s="23" t="s">
        <v>14</v>
      </c>
      <c r="B62" s="24" t="s">
        <v>15</v>
      </c>
      <c r="C62" s="24" t="s">
        <v>3</v>
      </c>
      <c r="D62" s="17" t="s">
        <v>35</v>
      </c>
      <c r="E62" s="25">
        <v>10</v>
      </c>
    </row>
    <row r="63" spans="1:6" ht="24" customHeight="1" x14ac:dyDescent="0.2">
      <c r="A63" s="23" t="s">
        <v>16</v>
      </c>
      <c r="B63" s="26" t="s">
        <v>25</v>
      </c>
      <c r="C63" s="26" t="s">
        <v>71</v>
      </c>
      <c r="D63" s="17" t="s">
        <v>35</v>
      </c>
      <c r="E63" s="25">
        <v>340</v>
      </c>
    </row>
    <row r="64" spans="1:6" ht="24" customHeight="1" x14ac:dyDescent="0.2">
      <c r="A64" s="23" t="s">
        <v>17</v>
      </c>
      <c r="B64" s="26" t="s">
        <v>26</v>
      </c>
      <c r="C64" s="26" t="s">
        <v>71</v>
      </c>
      <c r="D64" s="17" t="s">
        <v>35</v>
      </c>
      <c r="E64" s="25">
        <v>20</v>
      </c>
    </row>
    <row r="65" spans="1:5" ht="24" customHeight="1" x14ac:dyDescent="0.2">
      <c r="A65" s="23" t="s">
        <v>18</v>
      </c>
      <c r="B65" s="26" t="s">
        <v>19</v>
      </c>
      <c r="C65" s="26" t="s">
        <v>71</v>
      </c>
      <c r="D65" s="17" t="s">
        <v>35</v>
      </c>
      <c r="E65" s="25">
        <v>22</v>
      </c>
    </row>
    <row r="66" spans="1:5" ht="24" customHeight="1" x14ac:dyDescent="0.2">
      <c r="A66" s="23" t="s">
        <v>20</v>
      </c>
      <c r="B66" s="26" t="s">
        <v>27</v>
      </c>
      <c r="C66" s="26" t="s">
        <v>71</v>
      </c>
      <c r="D66" s="17" t="s">
        <v>35</v>
      </c>
      <c r="E66" s="25">
        <f>E64*E65</f>
        <v>440</v>
      </c>
    </row>
    <row r="67" spans="1:5" ht="24" customHeight="1" x14ac:dyDescent="0.2">
      <c r="A67" s="23" t="s">
        <v>21</v>
      </c>
      <c r="B67" s="27" t="s">
        <v>28</v>
      </c>
      <c r="C67" s="27" t="s">
        <v>72</v>
      </c>
      <c r="D67" s="17" t="s">
        <v>35</v>
      </c>
      <c r="E67" s="25">
        <v>95</v>
      </c>
    </row>
    <row r="68" spans="1:5" ht="24" customHeight="1" x14ac:dyDescent="0.2">
      <c r="A68" s="23" t="s">
        <v>22</v>
      </c>
      <c r="B68" s="27" t="s">
        <v>29</v>
      </c>
      <c r="C68" s="27" t="s">
        <v>72</v>
      </c>
      <c r="D68" s="17" t="s">
        <v>35</v>
      </c>
      <c r="E68" s="25">
        <v>363633</v>
      </c>
    </row>
  </sheetData>
  <sheetProtection algorithmName="SHA-512" hashValue="5D00bUnK3bdJT54TxlJ5eBm2SUjUnt4+dQ3CgCJzjdn++VzEFjwiVdgonKMRNMPa+nivRPoFHTggKFMiQNaFxg==" saltValue="Bf7A3lGfW6FMuqmMYzEPww==" spinCount="100000" sheet="1" objects="1" scenarios="1" formatCells="0" formatColumns="0" formatRows="0" sort="0" autoFilter="0" pivotTables="0"/>
  <mergeCells count="5">
    <mergeCell ref="A1:G1"/>
    <mergeCell ref="A2:G2"/>
    <mergeCell ref="A3:G3"/>
    <mergeCell ref="A57:F57"/>
    <mergeCell ref="A4:G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994F-BB82-2E4E-84AB-792F6F7C8F43}">
  <dimension ref="A1:AW1"/>
  <sheetViews>
    <sheetView workbookViewId="0">
      <selection activeCell="F3" sqref="F3"/>
    </sheetView>
  </sheetViews>
  <sheetFormatPr baseColWidth="10" defaultColWidth="24.83203125" defaultRowHeight="26" customHeight="1" x14ac:dyDescent="0.2"/>
  <cols>
    <col min="1" max="5" width="24.83203125" style="49"/>
    <col min="6" max="6" width="24.83203125" style="50"/>
    <col min="7" max="14" width="24.83203125" style="51"/>
    <col min="15" max="16" width="24.83203125" style="52"/>
    <col min="17" max="18" width="24.83203125" style="51"/>
    <col min="19" max="26" width="24.83203125" style="53"/>
    <col min="27" max="27" width="24.83203125" style="54"/>
    <col min="28" max="38" width="24.83203125" style="53"/>
    <col min="39" max="47" width="24.83203125" style="47"/>
    <col min="48" max="49" width="24.83203125" style="55"/>
    <col min="50" max="16384" width="24.83203125" style="44"/>
  </cols>
  <sheetData>
    <row r="1" spans="1:49" s="6" customFormat="1" ht="26" customHeight="1" x14ac:dyDescent="0.2">
      <c r="A1" s="34" t="s">
        <v>32</v>
      </c>
      <c r="B1" s="34" t="s">
        <v>30</v>
      </c>
      <c r="C1" s="34" t="s">
        <v>31</v>
      </c>
      <c r="D1" s="34" t="s">
        <v>2</v>
      </c>
      <c r="E1" s="35" t="s">
        <v>0</v>
      </c>
      <c r="F1" s="35" t="s">
        <v>44</v>
      </c>
      <c r="G1" s="36" t="s">
        <v>45</v>
      </c>
      <c r="H1" s="36" t="s">
        <v>46</v>
      </c>
      <c r="I1" s="30" t="s">
        <v>48</v>
      </c>
      <c r="J1" s="30" t="s">
        <v>49</v>
      </c>
      <c r="K1" s="30" t="s">
        <v>50</v>
      </c>
      <c r="L1" s="30" t="s">
        <v>51</v>
      </c>
      <c r="M1" s="30" t="s">
        <v>52</v>
      </c>
      <c r="N1" s="30" t="s">
        <v>53</v>
      </c>
      <c r="O1" s="30" t="s">
        <v>55</v>
      </c>
      <c r="P1" s="30" t="s">
        <v>54</v>
      </c>
      <c r="Q1" s="36" t="s">
        <v>56</v>
      </c>
      <c r="R1" s="30" t="s">
        <v>156</v>
      </c>
      <c r="S1" s="31" t="s">
        <v>57</v>
      </c>
      <c r="T1" s="31" t="s">
        <v>58</v>
      </c>
      <c r="U1" s="31" t="s">
        <v>59</v>
      </c>
      <c r="V1" s="31" t="s">
        <v>60</v>
      </c>
      <c r="W1" s="31" t="s">
        <v>61</v>
      </c>
      <c r="X1" s="31" t="s">
        <v>62</v>
      </c>
      <c r="Y1" s="31" t="s">
        <v>63</v>
      </c>
      <c r="Z1" s="31" t="s">
        <v>64</v>
      </c>
      <c r="AA1" s="31" t="s">
        <v>65</v>
      </c>
      <c r="AB1" s="31" t="s">
        <v>66</v>
      </c>
      <c r="AC1" s="31" t="s">
        <v>67</v>
      </c>
      <c r="AD1" s="31" t="s">
        <v>68</v>
      </c>
      <c r="AE1" s="31" t="s">
        <v>69</v>
      </c>
      <c r="AF1" s="31" t="s">
        <v>75</v>
      </c>
      <c r="AG1" s="31" t="s">
        <v>76</v>
      </c>
      <c r="AH1" s="31" t="s">
        <v>92</v>
      </c>
      <c r="AI1" s="31" t="s">
        <v>93</v>
      </c>
      <c r="AJ1" s="31" t="s">
        <v>77</v>
      </c>
      <c r="AK1" s="37" t="s">
        <v>78</v>
      </c>
      <c r="AL1" s="31" t="s">
        <v>155</v>
      </c>
      <c r="AM1" s="38" t="s">
        <v>80</v>
      </c>
      <c r="AN1" s="39" t="s">
        <v>79</v>
      </c>
      <c r="AO1" s="38" t="s">
        <v>81</v>
      </c>
      <c r="AP1" s="32" t="s">
        <v>84</v>
      </c>
      <c r="AQ1" s="32" t="s">
        <v>83</v>
      </c>
      <c r="AR1" s="32" t="s">
        <v>85</v>
      </c>
      <c r="AS1" s="32" t="s">
        <v>86</v>
      </c>
      <c r="AT1" s="32" t="s">
        <v>87</v>
      </c>
      <c r="AU1" s="32" t="s">
        <v>88</v>
      </c>
      <c r="AV1" s="32" t="s">
        <v>89</v>
      </c>
      <c r="AW1" s="39" t="s">
        <v>90</v>
      </c>
    </row>
  </sheetData>
  <sheetProtection algorithmName="SHA-512" hashValue="W1dOEPQadg9NMKOdOTIWrVh8QmMW/zsAT8Z6xLKyeonaX91l63+EugGL5z2hcR+E5meVd68vKkQVPtdvpAlhQw==" saltValue="Ahr1TQ++MxYHDUVsKb0oaw==" spinCount="100000" sheet="1" objects="1" scenarios="1" formatCells="0" formatColumns="0" formatRows="0" sort="0" autoFilter="0" pivotTables="0"/>
  <phoneticPr fontId="3" type="noConversion"/>
  <dataValidations count="45">
    <dataValidation allowBlank="1" showInputMessage="1" showErrorMessage="1" prompt="&lt;lab-name&gt;_Illumina_D5_&lt;sequencing-date&gt;_&lt;no.&gt;_R1/R2.fastq.gz_x000d__x000a__x000d__x000a_e.g FDU_Illumina_D5_20200808_001_R1.fastq.gz" sqref="B2:B1048576" xr:uid="{EE4EBFB8-3AF4-9545-A3BA-CB54EA5CFE04}"/>
    <dataValidation type="decimal" allowBlank="1" showInputMessage="1" showErrorMessage="1" promptTitle="File Size (Bytes)" prompt="e.g. 10000000" sqref="C2:C1048576" xr:uid="{8A72CF26-BFC1-FE48-803A-C8B88DD253C8}">
      <formula1>0</formula1>
      <formula2>100000000000000000</formula2>
    </dataValidation>
    <dataValidation type="list" allowBlank="1" showInputMessage="1" showErrorMessage="1" promptTitle="Sample ID" prompt="e.g. D5" sqref="E2:E1048576" xr:uid="{822A9C8B-ADC5-AA4A-A86D-8E412AF66537}">
      <formula1>"D5,D6,F7,M8"</formula1>
    </dataValidation>
    <dataValidation type="list" allowBlank="1" showInputMessage="1" promptTitle="Data Format" prompt="e.g. FASTQ" sqref="F2:F1048576" xr:uid="{AF877A05-7A2C-2142-A2D3-B00C0B209538}">
      <formula1>"FASTQ,CSV"</formula1>
    </dataValidation>
    <dataValidation type="decimal" allowBlank="1" showInputMessage="1" showErrorMessage="1" promptTitle="RNA input (ng)" prompt="e.g. 200" sqref="G2:G1048576" xr:uid="{AF513C43-CC2C-6D44-AAD0-958C691EEDC7}">
      <formula1>0</formula1>
      <formula2>10000</formula2>
    </dataValidation>
    <dataValidation type="list" allowBlank="1" showInputMessage="1" promptTitle="Methods for RNA enrichments" prompt="e.g. PolyA" sqref="H2:H1048576" xr:uid="{C39EEA14-FCFE-384D-970D-8BA5E7EADE1C}">
      <formula1>"PolyA,RiboZero"</formula1>
    </dataValidation>
    <dataValidation allowBlank="1" showInputMessage="1" showErrorMessage="1" promptTitle="Manufacturer for RNA enrichments" prompt="e.g. Vazyme" sqref="I2:I1048576" xr:uid="{5F56CB54-2F11-4C48-A6F5-3164242A8ADA}"/>
    <dataValidation allowBlank="1" showInputMessage="1" showErrorMessage="1" promptTitle="Fullname for RNA enrichments kit" prompt="e.g VAHTS mRNA Capture Beads" sqref="J2:J1048576" xr:uid="{FFBBB1B9-91D4-9B49-9100-4AC5EA676AAC}"/>
    <dataValidation allowBlank="1" showInputMessage="1" showErrorMessage="1" promptTitle="Cat no for RNA enrichments kit" prompt="e.g. N401" sqref="K2:K1048576" xr:uid="{36B01320-87CF-5D4C-B45E-F0DDC87DAD2C}"/>
    <dataValidation allowBlank="1" showInputMessage="1" showErrorMessage="1" promptTitle="Lot no. for RNA enrichments kit" sqref="L2:L1048576" xr:uid="{C080351E-F373-DA46-A3F0-8AF2F7B74759}"/>
    <dataValidation allowBlank="1" showInputMessage="1" showErrorMessage="1" promptTitle="Fullname for  clean beads" prompt="e.g. VAHTS RNA Clean Beads" sqref="M2:M1048576" xr:uid="{EB90EE72-C860-E44B-9F45-D5A04F9422AE}"/>
    <dataValidation allowBlank="1" showInputMessage="1" showErrorMessage="1" promptTitle="Cat number for clean beads" prompt="e.g. N412" sqref="N2:N1048576" xr:uid="{E9BB6783-CBBC-1440-9A6B-302AE37B954D}"/>
    <dataValidation type="decimal" allowBlank="1" showInputMessage="1" showErrorMessage="1" promptTitle="Temperature RNA fragmentation ℃" prompt="e.g 85" sqref="O2:O1048576" xr:uid="{ADC3E310-51F3-5945-8387-1BD65062A250}">
      <formula1>0</formula1>
      <formula2>1000</formula2>
    </dataValidation>
    <dataValidation type="decimal" allowBlank="1" showInputMessage="1" showErrorMessage="1" promptTitle="Time for RNA fragmentation (min)" prompt="e.g. 5" sqref="P2:P1048576" xr:uid="{E590CD8B-E8EA-EE4B-A1A5-30BA92F657CB}">
      <formula1>0</formula1>
      <formula2>120</formula2>
    </dataValidation>
    <dataValidation type="decimal" allowBlank="1" showInputMessage="1" showErrorMessage="1" promptTitle="Date for RNA enrichments" prompt="e.g. 20200808" sqref="Q2:Q1048576" xr:uid="{86BEE69F-FAF1-084E-8D31-6EB5F286F712}">
      <formula1>19000000</formula1>
      <formula2>21000000</formula2>
    </dataValidation>
    <dataValidation type="list" allowBlank="1" showInputMessage="1" showErrorMessage="1" promptTitle="Manual or automated enrichment" prompt="e.g. Manual" sqref="R2:R1048576" xr:uid="{75FDDACF-6B09-C24D-98C5-AA2BA50E61AE}">
      <formula1>"Manual,Automated"</formula1>
    </dataValidation>
    <dataValidation type="list" allowBlank="1" showInputMessage="1" showErrorMessage="1" promptTitle="Is strand specific?" prompt="e.g. TRUE" sqref="S2:S1048576" xr:uid="{56529B1E-7C9A-D842-9445-6B685BFFA2C5}">
      <formula1>"TRUE,FALSE"</formula1>
    </dataValidation>
    <dataValidation allowBlank="1" showInputMessage="1" showErrorMessage="1" promptTitle="Manufacturer for RNAseq library" prompt="e.g. Vazyme" sqref="T2:T1048576" xr:uid="{E888C1FF-0889-9C4D-B2DD-12539CFFF712}"/>
    <dataValidation allowBlank="1" showInputMessage="1" showErrorMessage="1" promptTitle="RNAseq library prep kit" prompt="VAHTS Universal V8 RNA-seq Library Prep Kit for Illumina" sqref="U2:U1048576" xr:uid="{E86A56E8-0C58-2C46-996E-B73D40E30AC3}"/>
    <dataValidation allowBlank="1" showInputMessage="1" showErrorMessage="1" promptTitle="Cat no. for RNAseq library prep" prompt="e.g. NR605" sqref="V2:V1048576" xr:uid="{ED3FE7A5-223F-2940-8713-19180ECAFBAF}"/>
    <dataValidation allowBlank="1" showInputMessage="1" showErrorMessage="1" promptTitle="Manufacturer for RNA adapter" prompt="e.g. Vazyme" sqref="X2:X1048576" xr:uid="{A8B1CE64-8359-BF4F-94BD-2484F5B78EF0}"/>
    <dataValidation allowBlank="1" showInputMessage="1" showErrorMessage="1" promptTitle="Fullname for RNA adapter" prompt="e.g. VAHTS RNA Multiplex Oligos Set1- Set2 for Illumina" sqref="Y2:Y1048576" xr:uid="{8D680ACF-396F-0441-98C9-BA0A37DFA9A1}"/>
    <dataValidation allowBlank="1" showInputMessage="1" showErrorMessage="1" promptTitle="Cat number for RNA adapter" prompt="e.g. N323" sqref="Z2:Z1048576" xr:uid="{4ECE6F22-420F-E849-B471-AEEDA91BC163}"/>
    <dataValidation type="decimal" allowBlank="1" showInputMessage="1" showErrorMessage="1" promptTitle="Volume for RNA adapter (uL)" prompt="e.g. 1" sqref="AA2:AA1048576" xr:uid="{E48EDAF0-4282-F14E-A175-384843D3B75B}">
      <formula1>0</formula1>
      <formula2>100</formula2>
    </dataValidation>
    <dataValidation allowBlank="1" showInputMessage="1" showErrorMessage="1" promptTitle="Manufacturer for RNA barcode" prompt="e.g. Vazyme" sqref="AB2:AB1048576" xr:uid="{FF1D595B-2CDE-734D-814B-C178262219AE}"/>
    <dataValidation allowBlank="1" showInputMessage="1" showErrorMessage="1" promptTitle="Fullname for RNA barcode (index)" prompt="e.g. VAHTS RNA Multiplex Oligos Set1- Set2 for Illumina" sqref="AC2:AC1048576" xr:uid="{B59BF779-3207-9A42-8AEB-1B86A8BA51A1}"/>
    <dataValidation allowBlank="1" showInputMessage="1" showErrorMessage="1" promptTitle="Cat no. for RNA barcode (index)" prompt="e.g. N323" sqref="AD2:AD1048576" xr:uid="{729E6129-795D-5D49-B24F-5FC28F599F10}"/>
    <dataValidation type="decimal" allowBlank="1" showInputMessage="1" showErrorMessage="1" promptTitle="Volume for RNA barcode (uL)" prompt="e.g. 5" sqref="AE2:AE1048576" xr:uid="{0A4105FB-6C2D-8447-906A-2A3B9D3F171C}">
      <formula1>0</formula1>
      <formula2>1000</formula2>
    </dataValidation>
    <dataValidation allowBlank="1" showInputMessage="1" showErrorMessage="1" promptTitle="Fullname for clean beads" prompt="e.g. VAHTS DNA Clean Beads" sqref="AF2:AF1048576" xr:uid="{3FD062B1-66B8-3242-80D8-30A22A0C93CF}"/>
    <dataValidation allowBlank="1" showInputMessage="1" showErrorMessage="1" promptTitle="Cat no. for clean beads" prompt="e.g. N411" sqref="AG2:AG1048576" xr:uid="{FEA0729B-16D7-BD48-9E2A-51095A9D9137}"/>
    <dataValidation type="decimal" allowBlank="1" showInputMessage="1" showErrorMessage="1" promptTitle="First volume of beads (uL)" prompt="e.g. 13" sqref="AH2:AH1048576" xr:uid="{9DEF682F-8B2F-BE4B-B027-F43F4A16ECB4}">
      <formula1>0</formula1>
      <formula2>1000</formula2>
    </dataValidation>
    <dataValidation type="decimal" allowBlank="1" showInputMessage="1" showErrorMessage="1" promptTitle="Second volume of beads" prompt="e.g. 7.5" sqref="AI2:AI1048576" xr:uid="{2CBF5D3A-6C18-A24F-BF90-6B1534933A05}">
      <formula1>0</formula1>
      <formula2>1000</formula2>
    </dataValidation>
    <dataValidation type="decimal" allowBlank="1" showInputMessage="1" showErrorMessage="1" promptTitle="PCR cycles" prompt="e.g. 15" sqref="AJ2:AJ1048576" xr:uid="{E07D61FB-F491-B847-9E6E-E69FB5E32BFE}">
      <formula1>0</formula1>
      <formula2>100</formula2>
    </dataValidation>
    <dataValidation type="decimal" allowBlank="1" showInputMessage="1" showErrorMessage="1" promptTitle="Date for RNAseq preparation" prompt="e.g. 20200808" sqref="AK2:AK1048576" xr:uid="{953BA6CE-A59C-8F43-9F8F-1D8C7F9E28AF}">
      <formula1>19000000</formula1>
      <formula2>21000000</formula2>
    </dataValidation>
    <dataValidation type="list" allowBlank="1" showInputMessage="1" showErrorMessage="1" promptTitle="Manual or automated library prep" prompt="e.g. Manual" sqref="AL2:AL1048576" xr:uid="{B4EB32C1-D74B-8E49-B11C-C4C5C43ADEBD}">
      <formula1>"Manual,Automated"</formula1>
    </dataValidation>
    <dataValidation type="list" allowBlank="1" showInputMessage="1" promptTitle="Manufacturer for sequencer" prompt="e.g. Illumina" sqref="AM2:AM1048576" xr:uid="{D9C6F851-7E62-1B48-B1A2-9EC369BEA4B9}">
      <formula1>"Illumina,MGI"</formula1>
    </dataValidation>
    <dataValidation allowBlank="1" showInputMessage="1" showErrorMessage="1" promptTitle="Platform for sequencer" prompt="e.g. NovaSeq 4000" sqref="AN2:AN1048576" xr:uid="{4391F455-CAA4-A143-9942-ED67AD5FAFA8}"/>
    <dataValidation allowBlank="1" showInputMessage="1" showErrorMessage="1" promptTitle="Sequencing Method" prompt="e.g. PE150" sqref="AO2:AO1048576" xr:uid="{08623D3E-2962-8B43-B860-BB8B8A352032}"/>
    <dataValidation allowBlank="1" showInputMessage="1" showErrorMessage="1" promptTitle="Fullname for sequencing kit" prompt="e.g. NovaSeq 6000 S4 Reagent Kit v1.5 (300 cycles) " sqref="AP2:AP1048576" xr:uid="{C13FFE7B-E8DA-434A-B275-79AE7C92E50B}"/>
    <dataValidation allowBlank="1" showInputMessage="1" showErrorMessage="1" promptTitle="Cat no. for sequencing kit" prompt="e.g. 20028312" sqref="AQ2:AQ1048576" xr:uid="{0B8FF987-38B7-4147-9BCC-A999BD0BA691}"/>
    <dataValidation type="list" allowBlank="1" showInputMessage="1" showErrorMessage="1" promptTitle="Is paired end?" prompt="e.g. TRUE" sqref="AS2:AS1048576" xr:uid="{F55430B5-D7FF-8843-8706-19941D5B54CA}">
      <formula1>"TRUE,FALSE"</formula1>
    </dataValidation>
    <dataValidation type="decimal" allowBlank="1" showInputMessage="1" showErrorMessage="1" promptTitle="Read length (bp)" prompt="e.g. 150" sqref="AT2:AT1048576" xr:uid="{BBF20285-3B74-3849-85ED-7316C1F4998F}">
      <formula1>0</formula1>
      <formula2>1000</formula2>
    </dataValidation>
    <dataValidation allowBlank="1" showInputMessage="1" showErrorMessage="1" promptTitle="Flowcell id" prompt="e.g. A00917_0641_AH52LCDSX2" sqref="AU2:AU1048576" xr:uid="{0E729C8E-0076-D14C-B708-DF7F9EBAB048}"/>
    <dataValidation allowBlank="1" showInputMessage="1" showErrorMessage="1" promptTitle="Lane id" prompt="e.g. 3" sqref="AV2:AV1048576" xr:uid="{5D78068C-8428-5A41-86AC-ABC39373F528}"/>
    <dataValidation type="decimal" allowBlank="1" showInputMessage="1" showErrorMessage="1" promptTitle="Date for sequencing" prompt="e.g. 20200808" sqref="AW2:AW1048576" xr:uid="{897E96F6-FFEB-4547-A082-BB870A1C5E60}">
      <formula1>19000000</formula1>
      <formula2>21000000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9666-A0F9-934D-B4B5-980441048860}">
  <dimension ref="A1:J2"/>
  <sheetViews>
    <sheetView tabSelected="1" workbookViewId="0">
      <selection activeCell="C6" sqref="C6"/>
    </sheetView>
  </sheetViews>
  <sheetFormatPr baseColWidth="10" defaultColWidth="20.6640625" defaultRowHeight="24" customHeight="1" x14ac:dyDescent="0.2"/>
  <cols>
    <col min="1" max="1" width="20.6640625" style="44"/>
    <col min="2" max="4" width="20.6640625" style="47"/>
    <col min="5" max="8" width="20.6640625" style="48"/>
    <col min="9" max="10" width="20.6640625" style="43"/>
    <col min="11" max="16384" width="20.6640625" style="42"/>
  </cols>
  <sheetData>
    <row r="1" spans="1:10" s="3" customFormat="1" ht="24" customHeight="1" x14ac:dyDescent="0.2">
      <c r="A1" s="33" t="s">
        <v>2</v>
      </c>
      <c r="B1" s="4" t="s">
        <v>12</v>
      </c>
      <c r="C1" s="5" t="s">
        <v>13</v>
      </c>
      <c r="D1" s="5" t="s">
        <v>14</v>
      </c>
      <c r="E1" s="1" t="s">
        <v>16</v>
      </c>
      <c r="F1" s="1" t="s">
        <v>17</v>
      </c>
      <c r="G1" s="1" t="s">
        <v>18</v>
      </c>
      <c r="H1" s="1" t="s">
        <v>20</v>
      </c>
      <c r="I1" s="2" t="s">
        <v>21</v>
      </c>
      <c r="J1" s="2" t="s">
        <v>22</v>
      </c>
    </row>
    <row r="2" spans="1:10" ht="24" customHeight="1" x14ac:dyDescent="0.2">
      <c r="B2" s="45"/>
      <c r="C2" s="45"/>
      <c r="D2" s="45"/>
      <c r="E2" s="46"/>
      <c r="F2" s="46"/>
      <c r="G2" s="46"/>
      <c r="H2" s="46"/>
      <c r="I2" s="41"/>
      <c r="J2" s="41"/>
    </row>
  </sheetData>
  <sheetProtection algorithmName="SHA-512" hashValue="MK5p5vWLN72MMlasISTm5BNyG7EW8fdL3WUPAJe18SpIHeyDpZb6omeAhFWtHKq+TTZpUAt1+hQeYck+7VSzNw==" saltValue="lmBPFzULBetFCRTVk7KY7w==" spinCount="100000" sheet="1" objects="1" scenarios="1" formatCells="0" formatColumns="0" formatRows="0" sort="0" autoFilter="0" pivotTables="0"/>
  <dataValidations count="9">
    <dataValidation type="decimal" allowBlank="1" showInputMessage="1" showErrorMessage="1" error="Between 1 and 10." promptTitle="RIN" prompt="e.g 10.0" sqref="B2:B1048576" xr:uid="{394E9430-2ADC-0A41-8DB5-FC4B763F016E}">
      <formula1>1</formula1>
      <formula2>10</formula2>
    </dataValidation>
    <dataValidation type="decimal" allowBlank="1" showInputMessage="1" showErrorMessage="1" error="Between 100 and 1000" promptTitle="RNA conc. (ng/uL)" prompt="e.g 500" sqref="C2:C1048576" xr:uid="{ED79C33F-54D1-F84F-9FFF-E8ACC2A615C1}">
      <formula1>100</formula1>
      <formula2>1000</formula2>
    </dataValidation>
    <dataValidation type="decimal" allowBlank="1" showInputMessage="1" showErrorMessage="1" error="Between 10 and 50." promptTitle="RNA volume (uL)" prompt="e.g. 10" sqref="D2:D1048576" xr:uid="{E91F1BF2-4A6C-9A46-BE59-522B88A2B476}">
      <formula1>10</formula1>
      <formula2>50</formula2>
    </dataValidation>
    <dataValidation type="decimal" allowBlank="1" showInputMessage="1" showErrorMessage="1" error="Between 100 and 1000" promptTitle="cDNA fragments (bp)" prompt="e.g. 350" sqref="E2:E1048576" xr:uid="{B1F12F3D-E149-FA4E-B2FE-F8B5F8C46E9A}">
      <formula1>100</formula1>
      <formula2>1000</formula2>
    </dataValidation>
    <dataValidation type="decimal" allowBlank="1" showInputMessage="1" showErrorMessage="1" error="Between 0.1 and 200" promptTitle="cDNA conc. (ng/uL)" prompt="e.g. 20" sqref="F2:F1048576" xr:uid="{1670F253-09E1-5344-9FFE-612969BABC9D}">
      <formula1>0.1</formula1>
      <formula2>200</formula2>
    </dataValidation>
    <dataValidation type="decimal" allowBlank="1" showInputMessage="1" showErrorMessage="1" error="Between 1 and 50" promptTitle="cDNA volume (uL)" prompt="e.g. 22" sqref="G2:G1048576" xr:uid="{35EF15A9-03D7-204C-AFEE-12B8F1FC63B4}">
      <formula1>1</formula1>
      <formula2>50</formula2>
    </dataValidation>
    <dataValidation type="whole" allowBlank="1" showInputMessage="1" showErrorMessage="1" promptTitle="cDNA yield (ng)" prompt="e.g. 440" sqref="H2:H1048576" xr:uid="{B0D03BCA-81D0-EF49-A76D-FFAD2AC7AF2B}">
      <formula1>0</formula1>
      <formula2>10000</formula2>
    </dataValidation>
    <dataValidation type="whole" allowBlank="1" showInputMessage="1" showErrorMessage="1" error="Between 80 and 100" promptTitle="Q30" prompt="e.g. 95" sqref="I2:I1048576" xr:uid="{F2BECAE4-62D8-7C47-B231-8184D82B6FAB}">
      <formula1>80</formula1>
      <formula2>100</formula2>
    </dataValidation>
    <dataValidation type="decimal" allowBlank="1" showInputMessage="1" showErrorMessage="1" promptTitle="total reads (M)" prompt="e.g. 36363" sqref="J2:J1048576" xr:uid="{F20C3780-45C9-BC4D-889E-4CCAFA7B1495}">
      <formula1>0</formula1>
      <formula2>10000000000000000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Please Read First!</vt:lpstr>
      <vt:lpstr>metadata</vt:lpstr>
      <vt:lpstr>quality_control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codespace</cp:lastModifiedBy>
  <dcterms:created xsi:type="dcterms:W3CDTF">2022-04-05T02:59:17Z</dcterms:created>
  <dcterms:modified xsi:type="dcterms:W3CDTF">2022-05-12T09:08:13Z</dcterms:modified>
</cp:coreProperties>
</file>