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620" yWindow="0" windowWidth="16920" windowHeight="14040" tabRatio="500" activeTab="3"/>
  </bookViews>
  <sheets>
    <sheet name="Sheet1" sheetId="1" r:id="rId1"/>
    <sheet name="Sheet2" sheetId="2" r:id="rId2"/>
    <sheet name="Sheet3" sheetId="3" r:id="rId3"/>
    <sheet name="Analysi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4" l="1"/>
  <c r="L47" i="4"/>
  <c r="K47" i="4"/>
  <c r="K50" i="4"/>
  <c r="K53" i="4"/>
  <c r="I55" i="4"/>
  <c r="J55" i="4"/>
  <c r="I54" i="4"/>
  <c r="J54" i="4"/>
  <c r="I53" i="4"/>
  <c r="J53" i="4"/>
  <c r="I52" i="4"/>
  <c r="J52" i="4"/>
  <c r="I51" i="4"/>
  <c r="J51" i="4"/>
  <c r="I50" i="4"/>
  <c r="J50" i="4"/>
  <c r="I49" i="4"/>
  <c r="J49" i="4"/>
  <c r="I48" i="4"/>
  <c r="J48" i="4"/>
  <c r="I47" i="4"/>
  <c r="J47" i="4"/>
  <c r="L38" i="4"/>
  <c r="K44" i="4"/>
  <c r="K41" i="4"/>
  <c r="K38" i="4"/>
  <c r="L30" i="4"/>
  <c r="K35" i="4"/>
  <c r="K32" i="4"/>
  <c r="K30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L11" i="4"/>
  <c r="L20" i="4"/>
  <c r="L2" i="4"/>
  <c r="I20" i="4"/>
  <c r="J20" i="4"/>
  <c r="I21" i="4"/>
  <c r="J21" i="4"/>
  <c r="I22" i="4"/>
  <c r="J22" i="4"/>
  <c r="K20" i="4"/>
  <c r="I23" i="4"/>
  <c r="J23" i="4"/>
  <c r="I24" i="4"/>
  <c r="J24" i="4"/>
  <c r="I25" i="4"/>
  <c r="J25" i="4"/>
  <c r="K23" i="4"/>
  <c r="I26" i="4"/>
  <c r="J26" i="4"/>
  <c r="I27" i="4"/>
  <c r="J27" i="4"/>
  <c r="I28" i="4"/>
  <c r="J28" i="4"/>
  <c r="K26" i="4"/>
  <c r="I14" i="4"/>
  <c r="J14" i="4"/>
  <c r="I15" i="4"/>
  <c r="J15" i="4"/>
  <c r="I16" i="4"/>
  <c r="J16" i="4"/>
  <c r="K14" i="4"/>
  <c r="I17" i="4"/>
  <c r="J17" i="4"/>
  <c r="I18" i="4"/>
  <c r="J18" i="4"/>
  <c r="I19" i="4"/>
  <c r="J19" i="4"/>
  <c r="K17" i="4"/>
  <c r="I11" i="4"/>
  <c r="J11" i="4"/>
  <c r="I12" i="4"/>
  <c r="J12" i="4"/>
  <c r="I13" i="4"/>
  <c r="J13" i="4"/>
  <c r="K11" i="4"/>
  <c r="I5" i="4"/>
  <c r="J5" i="4"/>
  <c r="I6" i="4"/>
  <c r="J6" i="4"/>
  <c r="I7" i="4"/>
  <c r="J7" i="4"/>
  <c r="K5" i="4"/>
  <c r="I8" i="4"/>
  <c r="J8" i="4"/>
  <c r="I9" i="4"/>
  <c r="J9" i="4"/>
  <c r="I10" i="4"/>
  <c r="J10" i="4"/>
  <c r="K8" i="4"/>
  <c r="I2" i="4"/>
  <c r="J2" i="4"/>
  <c r="I3" i="4"/>
  <c r="J3" i="4"/>
  <c r="I4" i="4"/>
  <c r="J4" i="4"/>
  <c r="K2" i="4"/>
  <c r="E70" i="3"/>
  <c r="E71" i="3"/>
  <c r="E72" i="3"/>
  <c r="E73" i="3"/>
  <c r="E74" i="3"/>
  <c r="E75" i="3"/>
  <c r="E76" i="3"/>
  <c r="E77" i="3"/>
  <c r="E78" i="3"/>
  <c r="E69" i="3"/>
  <c r="G239" i="3"/>
  <c r="G240" i="3"/>
  <c r="G241" i="3"/>
  <c r="G242" i="3"/>
  <c r="G243" i="3"/>
  <c r="G244" i="3"/>
  <c r="G245" i="3"/>
  <c r="G246" i="3"/>
  <c r="G247" i="3"/>
  <c r="G248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2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188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13" i="3"/>
</calcChain>
</file>

<file path=xl/sharedStrings.xml><?xml version="1.0" encoding="utf-8"?>
<sst xmlns="http://schemas.openxmlformats.org/spreadsheetml/2006/main" count="48" uniqueCount="19">
  <si>
    <t>Ben</t>
  </si>
  <si>
    <t>Run</t>
  </si>
  <si>
    <t>Cindy</t>
  </si>
  <si>
    <t>Kat</t>
  </si>
  <si>
    <t>Test</t>
  </si>
  <si>
    <t>A</t>
  </si>
  <si>
    <t>B</t>
  </si>
  <si>
    <t>C</t>
  </si>
  <si>
    <t>Session</t>
  </si>
  <si>
    <t>Subject</t>
  </si>
  <si>
    <t>Actual Blinks</t>
  </si>
  <si>
    <t>False Detection</t>
  </si>
  <si>
    <t>Failed Detection</t>
  </si>
  <si>
    <t>Detected Blinks</t>
  </si>
  <si>
    <t>Accurate Blinks</t>
  </si>
  <si>
    <t>Accuracy</t>
  </si>
  <si>
    <t>Avg. Accuracy</t>
  </si>
  <si>
    <t>Total Avg. Accuracy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</si>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</sst>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164" fontId="0" fillId="0" borderId="0" xfId="0" applyNumberFormat="1"/>
    <xf numFmtId="164" fontId="4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1" applyFont="1" applyAlignment="1">
      <alignment horizontal="center" wrapText="1"/>
    </xf>
    <xf numFmtId="9" fontId="0" fillId="0" borderId="0" xfId="1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0" fontId="0" fillId="0" borderId="0" xfId="11" applyNumberFormat="1" applyFon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Sheet1!$C$1:$C$126</c:f>
              <c:numCache>
                <c:formatCode>General</c:formatCode>
                <c:ptCount val="126"/>
                <c:pt idx="0">
                  <c:v>38.009</c:v>
                </c:pt>
                <c:pt idx="1">
                  <c:v>38.009</c:v>
                </c:pt>
                <c:pt idx="2">
                  <c:v>38.025</c:v>
                </c:pt>
                <c:pt idx="3">
                  <c:v>38.04</c:v>
                </c:pt>
                <c:pt idx="4">
                  <c:v>38.04</c:v>
                </c:pt>
                <c:pt idx="5">
                  <c:v>38.056</c:v>
                </c:pt>
                <c:pt idx="6">
                  <c:v>38.056</c:v>
                </c:pt>
                <c:pt idx="7">
                  <c:v>38.071</c:v>
                </c:pt>
                <c:pt idx="8">
                  <c:v>38.071</c:v>
                </c:pt>
                <c:pt idx="9">
                  <c:v>38.088</c:v>
                </c:pt>
                <c:pt idx="10">
                  <c:v>38.088</c:v>
                </c:pt>
                <c:pt idx="11">
                  <c:v>38.104</c:v>
                </c:pt>
                <c:pt idx="12">
                  <c:v>38.104</c:v>
                </c:pt>
                <c:pt idx="13">
                  <c:v>38.119</c:v>
                </c:pt>
                <c:pt idx="14">
                  <c:v>38.119</c:v>
                </c:pt>
                <c:pt idx="15">
                  <c:v>38.135</c:v>
                </c:pt>
                <c:pt idx="16">
                  <c:v>38.135</c:v>
                </c:pt>
                <c:pt idx="17">
                  <c:v>38.15</c:v>
                </c:pt>
                <c:pt idx="18">
                  <c:v>38.15</c:v>
                </c:pt>
                <c:pt idx="19">
                  <c:v>38.166</c:v>
                </c:pt>
                <c:pt idx="20">
                  <c:v>38.166</c:v>
                </c:pt>
                <c:pt idx="21">
                  <c:v>38.183</c:v>
                </c:pt>
                <c:pt idx="22">
                  <c:v>38.183</c:v>
                </c:pt>
                <c:pt idx="23">
                  <c:v>38.198</c:v>
                </c:pt>
                <c:pt idx="24">
                  <c:v>38.198</c:v>
                </c:pt>
                <c:pt idx="25">
                  <c:v>38.214</c:v>
                </c:pt>
                <c:pt idx="26">
                  <c:v>38.214</c:v>
                </c:pt>
                <c:pt idx="27">
                  <c:v>38.229</c:v>
                </c:pt>
                <c:pt idx="28">
                  <c:v>38.229</c:v>
                </c:pt>
                <c:pt idx="29">
                  <c:v>38.245</c:v>
                </c:pt>
                <c:pt idx="30">
                  <c:v>38.245</c:v>
                </c:pt>
                <c:pt idx="31">
                  <c:v>38.261</c:v>
                </c:pt>
                <c:pt idx="32">
                  <c:v>38.261</c:v>
                </c:pt>
                <c:pt idx="33">
                  <c:v>38.276</c:v>
                </c:pt>
                <c:pt idx="34">
                  <c:v>38.276</c:v>
                </c:pt>
                <c:pt idx="35">
                  <c:v>38.292</c:v>
                </c:pt>
                <c:pt idx="36">
                  <c:v>38.292</c:v>
                </c:pt>
                <c:pt idx="37">
                  <c:v>38.307</c:v>
                </c:pt>
                <c:pt idx="38">
                  <c:v>38.307</c:v>
                </c:pt>
                <c:pt idx="39">
                  <c:v>38.323</c:v>
                </c:pt>
                <c:pt idx="40">
                  <c:v>38.323</c:v>
                </c:pt>
                <c:pt idx="41">
                  <c:v>38.339</c:v>
                </c:pt>
                <c:pt idx="42">
                  <c:v>38.339</c:v>
                </c:pt>
                <c:pt idx="43">
                  <c:v>38.354</c:v>
                </c:pt>
                <c:pt idx="44">
                  <c:v>38.354</c:v>
                </c:pt>
                <c:pt idx="45">
                  <c:v>38.37</c:v>
                </c:pt>
                <c:pt idx="46">
                  <c:v>38.37</c:v>
                </c:pt>
                <c:pt idx="47">
                  <c:v>38.385</c:v>
                </c:pt>
                <c:pt idx="48">
                  <c:v>38.385</c:v>
                </c:pt>
                <c:pt idx="49">
                  <c:v>38.401</c:v>
                </c:pt>
                <c:pt idx="50">
                  <c:v>38.401</c:v>
                </c:pt>
                <c:pt idx="51">
                  <c:v>38.417</c:v>
                </c:pt>
                <c:pt idx="52">
                  <c:v>38.417</c:v>
                </c:pt>
                <c:pt idx="53">
                  <c:v>38.432</c:v>
                </c:pt>
                <c:pt idx="54">
                  <c:v>38.432</c:v>
                </c:pt>
                <c:pt idx="55">
                  <c:v>38.448</c:v>
                </c:pt>
                <c:pt idx="56">
                  <c:v>38.448</c:v>
                </c:pt>
                <c:pt idx="57">
                  <c:v>38.463</c:v>
                </c:pt>
                <c:pt idx="58">
                  <c:v>38.463</c:v>
                </c:pt>
                <c:pt idx="59">
                  <c:v>38.479</c:v>
                </c:pt>
                <c:pt idx="60">
                  <c:v>38.495</c:v>
                </c:pt>
                <c:pt idx="61">
                  <c:v>38.495</c:v>
                </c:pt>
                <c:pt idx="62">
                  <c:v>38.51</c:v>
                </c:pt>
                <c:pt idx="63">
                  <c:v>38.51</c:v>
                </c:pt>
                <c:pt idx="64">
                  <c:v>38.526</c:v>
                </c:pt>
                <c:pt idx="65">
                  <c:v>38.526</c:v>
                </c:pt>
                <c:pt idx="66">
                  <c:v>38.541</c:v>
                </c:pt>
                <c:pt idx="67">
                  <c:v>38.541</c:v>
                </c:pt>
                <c:pt idx="68">
                  <c:v>38.557</c:v>
                </c:pt>
                <c:pt idx="69">
                  <c:v>38.557</c:v>
                </c:pt>
                <c:pt idx="70">
                  <c:v>38.573</c:v>
                </c:pt>
                <c:pt idx="71">
                  <c:v>38.573</c:v>
                </c:pt>
                <c:pt idx="72">
                  <c:v>38.588</c:v>
                </c:pt>
                <c:pt idx="73">
                  <c:v>38.588</c:v>
                </c:pt>
                <c:pt idx="74">
                  <c:v>38.604</c:v>
                </c:pt>
                <c:pt idx="75">
                  <c:v>38.604</c:v>
                </c:pt>
                <c:pt idx="76">
                  <c:v>38.619</c:v>
                </c:pt>
                <c:pt idx="77">
                  <c:v>38.619</c:v>
                </c:pt>
                <c:pt idx="78">
                  <c:v>38.635</c:v>
                </c:pt>
                <c:pt idx="79">
                  <c:v>38.635</c:v>
                </c:pt>
                <c:pt idx="80">
                  <c:v>38.651</c:v>
                </c:pt>
                <c:pt idx="81">
                  <c:v>38.651</c:v>
                </c:pt>
                <c:pt idx="82">
                  <c:v>38.666</c:v>
                </c:pt>
                <c:pt idx="83">
                  <c:v>38.666</c:v>
                </c:pt>
                <c:pt idx="84">
                  <c:v>38.682</c:v>
                </c:pt>
                <c:pt idx="85">
                  <c:v>38.682</c:v>
                </c:pt>
                <c:pt idx="86">
                  <c:v>38.697</c:v>
                </c:pt>
                <c:pt idx="87">
                  <c:v>38.697</c:v>
                </c:pt>
                <c:pt idx="88">
                  <c:v>38.713</c:v>
                </c:pt>
                <c:pt idx="89">
                  <c:v>38.713</c:v>
                </c:pt>
                <c:pt idx="90">
                  <c:v>38.729</c:v>
                </c:pt>
                <c:pt idx="91">
                  <c:v>38.729</c:v>
                </c:pt>
                <c:pt idx="92">
                  <c:v>38.744</c:v>
                </c:pt>
                <c:pt idx="93">
                  <c:v>38.76</c:v>
                </c:pt>
                <c:pt idx="94">
                  <c:v>38.76</c:v>
                </c:pt>
                <c:pt idx="95">
                  <c:v>38.775</c:v>
                </c:pt>
                <c:pt idx="96">
                  <c:v>38.775</c:v>
                </c:pt>
                <c:pt idx="97">
                  <c:v>38.791</c:v>
                </c:pt>
                <c:pt idx="98">
                  <c:v>38.791</c:v>
                </c:pt>
                <c:pt idx="99">
                  <c:v>38.807</c:v>
                </c:pt>
                <c:pt idx="100">
                  <c:v>38.807</c:v>
                </c:pt>
                <c:pt idx="101">
                  <c:v>38.822</c:v>
                </c:pt>
                <c:pt idx="102">
                  <c:v>38.822</c:v>
                </c:pt>
                <c:pt idx="103">
                  <c:v>38.838</c:v>
                </c:pt>
                <c:pt idx="104">
                  <c:v>38.838</c:v>
                </c:pt>
                <c:pt idx="105">
                  <c:v>38.853</c:v>
                </c:pt>
                <c:pt idx="106">
                  <c:v>38.853</c:v>
                </c:pt>
                <c:pt idx="107">
                  <c:v>38.869</c:v>
                </c:pt>
                <c:pt idx="108">
                  <c:v>38.869</c:v>
                </c:pt>
                <c:pt idx="109">
                  <c:v>38.885</c:v>
                </c:pt>
                <c:pt idx="110">
                  <c:v>38.885</c:v>
                </c:pt>
                <c:pt idx="111">
                  <c:v>38.9</c:v>
                </c:pt>
                <c:pt idx="112">
                  <c:v>38.9</c:v>
                </c:pt>
                <c:pt idx="113">
                  <c:v>38.916</c:v>
                </c:pt>
                <c:pt idx="114">
                  <c:v>38.916</c:v>
                </c:pt>
                <c:pt idx="115">
                  <c:v>38.931</c:v>
                </c:pt>
                <c:pt idx="116">
                  <c:v>38.931</c:v>
                </c:pt>
                <c:pt idx="117">
                  <c:v>38.947</c:v>
                </c:pt>
                <c:pt idx="118">
                  <c:v>38.947</c:v>
                </c:pt>
                <c:pt idx="119">
                  <c:v>38.963</c:v>
                </c:pt>
                <c:pt idx="120">
                  <c:v>38.963</c:v>
                </c:pt>
                <c:pt idx="121">
                  <c:v>38.978</c:v>
                </c:pt>
                <c:pt idx="122">
                  <c:v>38.978</c:v>
                </c:pt>
                <c:pt idx="123">
                  <c:v>38.994</c:v>
                </c:pt>
                <c:pt idx="124">
                  <c:v>38.994</c:v>
                </c:pt>
                <c:pt idx="125">
                  <c:v>39.009</c:v>
                </c:pt>
              </c:numCache>
            </c:numRef>
          </c:cat>
          <c:val>
            <c:numRef>
              <c:f>Sheet1!$D$1:$D$126</c:f>
              <c:numCache>
                <c:formatCode>General</c:formatCode>
                <c:ptCount val="126"/>
                <c:pt idx="0">
                  <c:v>20285.0</c:v>
                </c:pt>
                <c:pt idx="1">
                  <c:v>20285.0</c:v>
                </c:pt>
                <c:pt idx="2">
                  <c:v>20280.0</c:v>
                </c:pt>
                <c:pt idx="3">
                  <c:v>20268.0</c:v>
                </c:pt>
                <c:pt idx="4">
                  <c:v>20264.0</c:v>
                </c:pt>
                <c:pt idx="5">
                  <c:v>20264.0</c:v>
                </c:pt>
                <c:pt idx="6">
                  <c:v>20270.0</c:v>
                </c:pt>
                <c:pt idx="7">
                  <c:v>20259.0</c:v>
                </c:pt>
                <c:pt idx="8">
                  <c:v>20217.0</c:v>
                </c:pt>
                <c:pt idx="9">
                  <c:v>20209.0</c:v>
                </c:pt>
                <c:pt idx="10">
                  <c:v>20185.0</c:v>
                </c:pt>
                <c:pt idx="11">
                  <c:v>20049.0</c:v>
                </c:pt>
                <c:pt idx="12">
                  <c:v>19853.0</c:v>
                </c:pt>
                <c:pt idx="13">
                  <c:v>19881.0</c:v>
                </c:pt>
                <c:pt idx="14">
                  <c:v>19968.0</c:v>
                </c:pt>
                <c:pt idx="15">
                  <c:v>20229.0</c:v>
                </c:pt>
                <c:pt idx="16">
                  <c:v>20472.0</c:v>
                </c:pt>
                <c:pt idx="17">
                  <c:v>20563.0</c:v>
                </c:pt>
                <c:pt idx="18">
                  <c:v>20654.0</c:v>
                </c:pt>
                <c:pt idx="19">
                  <c:v>20785.0</c:v>
                </c:pt>
                <c:pt idx="20">
                  <c:v>20860.0</c:v>
                </c:pt>
                <c:pt idx="21">
                  <c:v>20897.0</c:v>
                </c:pt>
                <c:pt idx="22">
                  <c:v>20910.0</c:v>
                </c:pt>
                <c:pt idx="23">
                  <c:v>20936.0</c:v>
                </c:pt>
                <c:pt idx="24">
                  <c:v>20972.0</c:v>
                </c:pt>
                <c:pt idx="25">
                  <c:v>20976.0</c:v>
                </c:pt>
                <c:pt idx="26">
                  <c:v>20978.0</c:v>
                </c:pt>
                <c:pt idx="27">
                  <c:v>21006.0</c:v>
                </c:pt>
                <c:pt idx="28">
                  <c:v>21002.0</c:v>
                </c:pt>
                <c:pt idx="29">
                  <c:v>20986.0</c:v>
                </c:pt>
                <c:pt idx="30">
                  <c:v>20986.0</c:v>
                </c:pt>
                <c:pt idx="31">
                  <c:v>20974.0</c:v>
                </c:pt>
                <c:pt idx="32">
                  <c:v>20964.0</c:v>
                </c:pt>
                <c:pt idx="33">
                  <c:v>20935.0</c:v>
                </c:pt>
                <c:pt idx="34">
                  <c:v>20935.0</c:v>
                </c:pt>
                <c:pt idx="35">
                  <c:v>20864.0</c:v>
                </c:pt>
                <c:pt idx="36">
                  <c:v>20749.0</c:v>
                </c:pt>
                <c:pt idx="37">
                  <c:v>20616.0</c:v>
                </c:pt>
                <c:pt idx="38">
                  <c:v>20616.0</c:v>
                </c:pt>
                <c:pt idx="39">
                  <c:v>20430.0</c:v>
                </c:pt>
                <c:pt idx="40">
                  <c:v>20207.0</c:v>
                </c:pt>
                <c:pt idx="41">
                  <c:v>20037.0</c:v>
                </c:pt>
                <c:pt idx="42">
                  <c:v>20037.0</c:v>
                </c:pt>
                <c:pt idx="43">
                  <c:v>19952.0</c:v>
                </c:pt>
                <c:pt idx="44">
                  <c:v>19921.0</c:v>
                </c:pt>
                <c:pt idx="45">
                  <c:v>19904.0</c:v>
                </c:pt>
                <c:pt idx="46">
                  <c:v>19904.0</c:v>
                </c:pt>
                <c:pt idx="47">
                  <c:v>19900.0</c:v>
                </c:pt>
                <c:pt idx="48">
                  <c:v>19857.0</c:v>
                </c:pt>
                <c:pt idx="49">
                  <c:v>19838.0</c:v>
                </c:pt>
                <c:pt idx="50">
                  <c:v>19842.0</c:v>
                </c:pt>
                <c:pt idx="51">
                  <c:v>19856.0</c:v>
                </c:pt>
                <c:pt idx="52">
                  <c:v>19891.0</c:v>
                </c:pt>
                <c:pt idx="53">
                  <c:v>19912.0</c:v>
                </c:pt>
                <c:pt idx="54">
                  <c:v>19932.0</c:v>
                </c:pt>
                <c:pt idx="55">
                  <c:v>19953.0</c:v>
                </c:pt>
                <c:pt idx="56">
                  <c:v>19989.0</c:v>
                </c:pt>
                <c:pt idx="57">
                  <c:v>20038.0</c:v>
                </c:pt>
                <c:pt idx="58">
                  <c:v>20061.0</c:v>
                </c:pt>
                <c:pt idx="59">
                  <c:v>20085.0</c:v>
                </c:pt>
                <c:pt idx="60">
                  <c:v>20126.0</c:v>
                </c:pt>
                <c:pt idx="61">
                  <c:v>20167.0</c:v>
                </c:pt>
                <c:pt idx="62">
                  <c:v>20179.0</c:v>
                </c:pt>
                <c:pt idx="63">
                  <c:v>20183.0</c:v>
                </c:pt>
                <c:pt idx="64">
                  <c:v>20198.0</c:v>
                </c:pt>
                <c:pt idx="65">
                  <c:v>20236.0</c:v>
                </c:pt>
                <c:pt idx="66">
                  <c:v>20239.0</c:v>
                </c:pt>
                <c:pt idx="67">
                  <c:v>20239.0</c:v>
                </c:pt>
                <c:pt idx="68">
                  <c:v>20258.0</c:v>
                </c:pt>
                <c:pt idx="69">
                  <c:v>20279.0</c:v>
                </c:pt>
                <c:pt idx="70">
                  <c:v>20275.0</c:v>
                </c:pt>
                <c:pt idx="71">
                  <c:v>20275.0</c:v>
                </c:pt>
                <c:pt idx="72">
                  <c:v>20285.0</c:v>
                </c:pt>
                <c:pt idx="73">
                  <c:v>20271.0</c:v>
                </c:pt>
                <c:pt idx="74">
                  <c:v>20282.0</c:v>
                </c:pt>
                <c:pt idx="75">
                  <c:v>20282.0</c:v>
                </c:pt>
                <c:pt idx="76">
                  <c:v>20286.0</c:v>
                </c:pt>
                <c:pt idx="77">
                  <c:v>20289.0</c:v>
                </c:pt>
                <c:pt idx="78">
                  <c:v>20289.0</c:v>
                </c:pt>
                <c:pt idx="79">
                  <c:v>20289.0</c:v>
                </c:pt>
                <c:pt idx="80">
                  <c:v>20283.0</c:v>
                </c:pt>
                <c:pt idx="81">
                  <c:v>20297.0</c:v>
                </c:pt>
                <c:pt idx="82">
                  <c:v>20282.0</c:v>
                </c:pt>
                <c:pt idx="83">
                  <c:v>20282.0</c:v>
                </c:pt>
                <c:pt idx="84">
                  <c:v>20278.0</c:v>
                </c:pt>
                <c:pt idx="85">
                  <c:v>20292.0</c:v>
                </c:pt>
                <c:pt idx="86">
                  <c:v>20300.0</c:v>
                </c:pt>
                <c:pt idx="87">
                  <c:v>20296.0</c:v>
                </c:pt>
                <c:pt idx="88">
                  <c:v>20287.0</c:v>
                </c:pt>
                <c:pt idx="89">
                  <c:v>20291.0</c:v>
                </c:pt>
                <c:pt idx="90">
                  <c:v>20294.0</c:v>
                </c:pt>
                <c:pt idx="91">
                  <c:v>20295.0</c:v>
                </c:pt>
                <c:pt idx="92">
                  <c:v>20300.0</c:v>
                </c:pt>
                <c:pt idx="93">
                  <c:v>20290.0</c:v>
                </c:pt>
                <c:pt idx="94">
                  <c:v>20301.0</c:v>
                </c:pt>
                <c:pt idx="95">
                  <c:v>20300.0</c:v>
                </c:pt>
                <c:pt idx="96">
                  <c:v>20299.0</c:v>
                </c:pt>
                <c:pt idx="97">
                  <c:v>20302.0</c:v>
                </c:pt>
                <c:pt idx="98">
                  <c:v>20307.0</c:v>
                </c:pt>
                <c:pt idx="99">
                  <c:v>20299.0</c:v>
                </c:pt>
                <c:pt idx="100">
                  <c:v>20292.0</c:v>
                </c:pt>
                <c:pt idx="101">
                  <c:v>20291.0</c:v>
                </c:pt>
                <c:pt idx="102">
                  <c:v>20309.0</c:v>
                </c:pt>
                <c:pt idx="103">
                  <c:v>20307.0</c:v>
                </c:pt>
                <c:pt idx="104">
                  <c:v>20307.0</c:v>
                </c:pt>
                <c:pt idx="105">
                  <c:v>20309.0</c:v>
                </c:pt>
                <c:pt idx="106">
                  <c:v>20302.0</c:v>
                </c:pt>
                <c:pt idx="107">
                  <c:v>20310.0</c:v>
                </c:pt>
                <c:pt idx="108">
                  <c:v>20310.0</c:v>
                </c:pt>
                <c:pt idx="109">
                  <c:v>20306.0</c:v>
                </c:pt>
                <c:pt idx="110">
                  <c:v>20314.0</c:v>
                </c:pt>
                <c:pt idx="111">
                  <c:v>20317.0</c:v>
                </c:pt>
                <c:pt idx="112">
                  <c:v>20317.0</c:v>
                </c:pt>
                <c:pt idx="113">
                  <c:v>20308.0</c:v>
                </c:pt>
                <c:pt idx="114">
                  <c:v>20320.0</c:v>
                </c:pt>
                <c:pt idx="115">
                  <c:v>20301.0</c:v>
                </c:pt>
                <c:pt idx="116">
                  <c:v>20301.0</c:v>
                </c:pt>
                <c:pt idx="117">
                  <c:v>20307.0</c:v>
                </c:pt>
                <c:pt idx="118">
                  <c:v>20283.0</c:v>
                </c:pt>
                <c:pt idx="119">
                  <c:v>20219.0</c:v>
                </c:pt>
                <c:pt idx="120">
                  <c:v>20219.0</c:v>
                </c:pt>
                <c:pt idx="121">
                  <c:v>20182.0</c:v>
                </c:pt>
                <c:pt idx="122">
                  <c:v>20188.0</c:v>
                </c:pt>
                <c:pt idx="123">
                  <c:v>20184.0</c:v>
                </c:pt>
                <c:pt idx="124">
                  <c:v>20184.0</c:v>
                </c:pt>
                <c:pt idx="125">
                  <c:v>20200.0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96536"/>
        <c:axId val="2077592440"/>
      </c:lineChart>
      <c:catAx>
        <c:axId val="207409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592440"/>
        <c:crosses val="autoZero"/>
        <c:auto val="1"/>
        <c:lblAlgn val="ctr"/>
        <c:lblOffset val="100"/>
        <c:noMultiLvlLbl val="0"/>
      </c:catAx>
      <c:valAx>
        <c:axId val="207759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09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Raw Values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Sheet3!$H$1:$H$265</c:f>
              <c:numCache>
                <c:formatCode>0.0</c:formatCode>
                <c:ptCount val="265"/>
                <c:pt idx="0">
                  <c:v>4.567</c:v>
                </c:pt>
                <c:pt idx="1">
                  <c:v>4.567</c:v>
                </c:pt>
                <c:pt idx="2">
                  <c:v>4.583</c:v>
                </c:pt>
                <c:pt idx="3">
                  <c:v>4.583</c:v>
                </c:pt>
                <c:pt idx="4">
                  <c:v>4.598</c:v>
                </c:pt>
                <c:pt idx="5">
                  <c:v>4.598</c:v>
                </c:pt>
                <c:pt idx="6">
                  <c:v>4.614</c:v>
                </c:pt>
                <c:pt idx="7">
                  <c:v>4.614</c:v>
                </c:pt>
                <c:pt idx="8">
                  <c:v>4.628999999999999</c:v>
                </c:pt>
                <c:pt idx="9">
                  <c:v>4.628999999999999</c:v>
                </c:pt>
                <c:pt idx="10">
                  <c:v>4.644999999999999</c:v>
                </c:pt>
                <c:pt idx="11">
                  <c:v>4.644999999999999</c:v>
                </c:pt>
                <c:pt idx="12">
                  <c:v>4.660999999999999</c:v>
                </c:pt>
                <c:pt idx="13">
                  <c:v>4.660999999999999</c:v>
                </c:pt>
                <c:pt idx="14">
                  <c:v>4.677</c:v>
                </c:pt>
                <c:pt idx="15">
                  <c:v>4.677</c:v>
                </c:pt>
                <c:pt idx="16">
                  <c:v>4.693</c:v>
                </c:pt>
                <c:pt idx="17">
                  <c:v>4.693</c:v>
                </c:pt>
                <c:pt idx="18">
                  <c:v>4.708</c:v>
                </c:pt>
                <c:pt idx="19">
                  <c:v>4.708</c:v>
                </c:pt>
                <c:pt idx="20">
                  <c:v>4.724</c:v>
                </c:pt>
                <c:pt idx="21">
                  <c:v>4.724</c:v>
                </c:pt>
                <c:pt idx="22">
                  <c:v>4.74</c:v>
                </c:pt>
                <c:pt idx="23">
                  <c:v>4.74</c:v>
                </c:pt>
                <c:pt idx="24">
                  <c:v>4.755</c:v>
                </c:pt>
                <c:pt idx="25">
                  <c:v>4.755</c:v>
                </c:pt>
                <c:pt idx="26">
                  <c:v>4.771</c:v>
                </c:pt>
                <c:pt idx="27">
                  <c:v>4.771</c:v>
                </c:pt>
                <c:pt idx="28">
                  <c:v>4.786</c:v>
                </c:pt>
                <c:pt idx="29">
                  <c:v>4.786</c:v>
                </c:pt>
                <c:pt idx="30">
                  <c:v>4.802</c:v>
                </c:pt>
                <c:pt idx="31">
                  <c:v>4.802</c:v>
                </c:pt>
                <c:pt idx="32">
                  <c:v>4.818</c:v>
                </c:pt>
                <c:pt idx="33">
                  <c:v>4.818</c:v>
                </c:pt>
                <c:pt idx="34">
                  <c:v>4.833</c:v>
                </c:pt>
                <c:pt idx="35">
                  <c:v>4.833</c:v>
                </c:pt>
                <c:pt idx="36">
                  <c:v>4.849</c:v>
                </c:pt>
                <c:pt idx="37">
                  <c:v>4.849</c:v>
                </c:pt>
                <c:pt idx="38">
                  <c:v>4.864</c:v>
                </c:pt>
                <c:pt idx="39">
                  <c:v>4.864</c:v>
                </c:pt>
                <c:pt idx="40">
                  <c:v>4.88</c:v>
                </c:pt>
                <c:pt idx="41">
                  <c:v>4.88</c:v>
                </c:pt>
                <c:pt idx="42">
                  <c:v>4.896</c:v>
                </c:pt>
                <c:pt idx="43">
                  <c:v>4.896</c:v>
                </c:pt>
                <c:pt idx="44">
                  <c:v>4.912</c:v>
                </c:pt>
                <c:pt idx="45">
                  <c:v>4.912</c:v>
                </c:pt>
                <c:pt idx="46">
                  <c:v>4.928</c:v>
                </c:pt>
                <c:pt idx="47">
                  <c:v>4.928</c:v>
                </c:pt>
                <c:pt idx="48">
                  <c:v>4.943</c:v>
                </c:pt>
                <c:pt idx="49">
                  <c:v>4.943</c:v>
                </c:pt>
                <c:pt idx="50">
                  <c:v>4.959</c:v>
                </c:pt>
                <c:pt idx="51">
                  <c:v>4.975</c:v>
                </c:pt>
                <c:pt idx="52">
                  <c:v>4.975</c:v>
                </c:pt>
                <c:pt idx="53">
                  <c:v>4.99</c:v>
                </c:pt>
                <c:pt idx="54">
                  <c:v>4.99</c:v>
                </c:pt>
                <c:pt idx="55">
                  <c:v>5.006</c:v>
                </c:pt>
                <c:pt idx="56">
                  <c:v>5.006</c:v>
                </c:pt>
                <c:pt idx="57">
                  <c:v>5.021</c:v>
                </c:pt>
                <c:pt idx="58">
                  <c:v>5.021</c:v>
                </c:pt>
                <c:pt idx="59">
                  <c:v>5.037</c:v>
                </c:pt>
                <c:pt idx="60">
                  <c:v>5.037</c:v>
                </c:pt>
                <c:pt idx="61">
                  <c:v>5.053</c:v>
                </c:pt>
                <c:pt idx="62">
                  <c:v>5.053</c:v>
                </c:pt>
                <c:pt idx="63">
                  <c:v>5.068</c:v>
                </c:pt>
                <c:pt idx="64">
                  <c:v>5.068</c:v>
                </c:pt>
                <c:pt idx="65">
                  <c:v>5.084</c:v>
                </c:pt>
                <c:pt idx="66">
                  <c:v>5.084</c:v>
                </c:pt>
                <c:pt idx="67">
                  <c:v>5.099</c:v>
                </c:pt>
                <c:pt idx="68">
                  <c:v>5.099</c:v>
                </c:pt>
                <c:pt idx="69">
                  <c:v>5.115</c:v>
                </c:pt>
                <c:pt idx="70">
                  <c:v>5.115</c:v>
                </c:pt>
                <c:pt idx="71">
                  <c:v>5.131</c:v>
                </c:pt>
                <c:pt idx="72">
                  <c:v>5.131</c:v>
                </c:pt>
                <c:pt idx="73">
                  <c:v>5.146</c:v>
                </c:pt>
                <c:pt idx="74">
                  <c:v>5.146</c:v>
                </c:pt>
                <c:pt idx="75">
                  <c:v>5.162</c:v>
                </c:pt>
                <c:pt idx="76">
                  <c:v>5.162</c:v>
                </c:pt>
                <c:pt idx="77">
                  <c:v>5.177</c:v>
                </c:pt>
                <c:pt idx="78">
                  <c:v>5.177</c:v>
                </c:pt>
                <c:pt idx="79">
                  <c:v>5.193</c:v>
                </c:pt>
                <c:pt idx="80">
                  <c:v>5.193</c:v>
                </c:pt>
                <c:pt idx="81">
                  <c:v>5.209</c:v>
                </c:pt>
                <c:pt idx="82">
                  <c:v>5.209</c:v>
                </c:pt>
                <c:pt idx="83">
                  <c:v>5.224</c:v>
                </c:pt>
                <c:pt idx="84">
                  <c:v>5.224</c:v>
                </c:pt>
                <c:pt idx="85">
                  <c:v>5.24</c:v>
                </c:pt>
                <c:pt idx="86">
                  <c:v>5.24</c:v>
                </c:pt>
                <c:pt idx="87">
                  <c:v>5.255</c:v>
                </c:pt>
                <c:pt idx="88">
                  <c:v>5.255</c:v>
                </c:pt>
                <c:pt idx="89">
                  <c:v>5.271</c:v>
                </c:pt>
                <c:pt idx="90">
                  <c:v>5.271</c:v>
                </c:pt>
                <c:pt idx="91">
                  <c:v>5.287</c:v>
                </c:pt>
                <c:pt idx="92">
                  <c:v>5.287</c:v>
                </c:pt>
                <c:pt idx="93">
                  <c:v>5.302</c:v>
                </c:pt>
                <c:pt idx="94">
                  <c:v>5.318</c:v>
                </c:pt>
                <c:pt idx="95">
                  <c:v>5.318</c:v>
                </c:pt>
                <c:pt idx="96">
                  <c:v>5.333</c:v>
                </c:pt>
                <c:pt idx="97">
                  <c:v>5.333</c:v>
                </c:pt>
                <c:pt idx="98">
                  <c:v>5.349</c:v>
                </c:pt>
                <c:pt idx="99">
                  <c:v>5.349</c:v>
                </c:pt>
                <c:pt idx="100">
                  <c:v>5.365</c:v>
                </c:pt>
                <c:pt idx="101">
                  <c:v>5.365</c:v>
                </c:pt>
                <c:pt idx="102">
                  <c:v>5.38</c:v>
                </c:pt>
                <c:pt idx="103">
                  <c:v>5.38</c:v>
                </c:pt>
                <c:pt idx="104">
                  <c:v>5.396</c:v>
                </c:pt>
                <c:pt idx="105">
                  <c:v>5.396</c:v>
                </c:pt>
                <c:pt idx="106">
                  <c:v>5.411</c:v>
                </c:pt>
                <c:pt idx="107">
                  <c:v>5.411</c:v>
                </c:pt>
                <c:pt idx="108">
                  <c:v>5.427</c:v>
                </c:pt>
                <c:pt idx="109">
                  <c:v>5.427</c:v>
                </c:pt>
                <c:pt idx="110">
                  <c:v>5.443</c:v>
                </c:pt>
                <c:pt idx="111">
                  <c:v>5.443</c:v>
                </c:pt>
                <c:pt idx="112">
                  <c:v>5.443</c:v>
                </c:pt>
                <c:pt idx="113">
                  <c:v>5.443</c:v>
                </c:pt>
                <c:pt idx="114">
                  <c:v>5.458</c:v>
                </c:pt>
                <c:pt idx="115">
                  <c:v>5.458</c:v>
                </c:pt>
                <c:pt idx="116">
                  <c:v>5.473999999999998</c:v>
                </c:pt>
                <c:pt idx="117">
                  <c:v>5.473999999999998</c:v>
                </c:pt>
                <c:pt idx="118">
                  <c:v>5.49</c:v>
                </c:pt>
                <c:pt idx="119">
                  <c:v>5.49</c:v>
                </c:pt>
                <c:pt idx="120">
                  <c:v>5.505000000000001</c:v>
                </c:pt>
                <c:pt idx="121">
                  <c:v>5.505000000000001</c:v>
                </c:pt>
                <c:pt idx="122">
                  <c:v>5.522999999999998</c:v>
                </c:pt>
                <c:pt idx="123">
                  <c:v>5.522999999999998</c:v>
                </c:pt>
                <c:pt idx="124">
                  <c:v>5.537999999999998</c:v>
                </c:pt>
                <c:pt idx="125">
                  <c:v>5.537999999999998</c:v>
                </c:pt>
                <c:pt idx="126">
                  <c:v>5.554</c:v>
                </c:pt>
                <c:pt idx="127">
                  <c:v>5.554</c:v>
                </c:pt>
                <c:pt idx="128">
                  <c:v>5.569999999999998</c:v>
                </c:pt>
                <c:pt idx="129">
                  <c:v>5.569999999999998</c:v>
                </c:pt>
                <c:pt idx="130">
                  <c:v>5.584999999999999</c:v>
                </c:pt>
                <c:pt idx="131">
                  <c:v>5.584999999999999</c:v>
                </c:pt>
                <c:pt idx="132">
                  <c:v>5.600999999999997</c:v>
                </c:pt>
                <c:pt idx="133">
                  <c:v>5.600999999999997</c:v>
                </c:pt>
                <c:pt idx="134">
                  <c:v>5.615999999999998</c:v>
                </c:pt>
                <c:pt idx="135">
                  <c:v>5.615999999999998</c:v>
                </c:pt>
                <c:pt idx="136">
                  <c:v>5.632</c:v>
                </c:pt>
                <c:pt idx="137">
                  <c:v>5.632</c:v>
                </c:pt>
                <c:pt idx="138">
                  <c:v>5.647999999999998</c:v>
                </c:pt>
                <c:pt idx="139">
                  <c:v>5.647999999999998</c:v>
                </c:pt>
                <c:pt idx="140">
                  <c:v>5.662999999999998</c:v>
                </c:pt>
                <c:pt idx="141">
                  <c:v>5.662999999999998</c:v>
                </c:pt>
                <c:pt idx="142">
                  <c:v>5.679</c:v>
                </c:pt>
                <c:pt idx="143">
                  <c:v>5.679</c:v>
                </c:pt>
                <c:pt idx="144">
                  <c:v>5.71</c:v>
                </c:pt>
                <c:pt idx="145">
                  <c:v>5.71</c:v>
                </c:pt>
                <c:pt idx="146">
                  <c:v>5.71</c:v>
                </c:pt>
                <c:pt idx="147">
                  <c:v>5.725999999999997</c:v>
                </c:pt>
                <c:pt idx="148">
                  <c:v>5.725999999999997</c:v>
                </c:pt>
                <c:pt idx="149">
                  <c:v>5.740999999999998</c:v>
                </c:pt>
                <c:pt idx="150">
                  <c:v>5.740999999999998</c:v>
                </c:pt>
                <c:pt idx="151">
                  <c:v>5.757</c:v>
                </c:pt>
                <c:pt idx="152">
                  <c:v>5.757</c:v>
                </c:pt>
                <c:pt idx="153">
                  <c:v>5.772</c:v>
                </c:pt>
                <c:pt idx="154">
                  <c:v>5.772</c:v>
                </c:pt>
                <c:pt idx="155">
                  <c:v>5.787999999999998</c:v>
                </c:pt>
                <c:pt idx="156">
                  <c:v>5.787999999999998</c:v>
                </c:pt>
                <c:pt idx="157">
                  <c:v>5.804</c:v>
                </c:pt>
                <c:pt idx="158">
                  <c:v>5.804</c:v>
                </c:pt>
                <c:pt idx="159">
                  <c:v>5.819000000000001</c:v>
                </c:pt>
                <c:pt idx="160">
                  <c:v>5.819000000000001</c:v>
                </c:pt>
                <c:pt idx="161">
                  <c:v>5.834999999999999</c:v>
                </c:pt>
                <c:pt idx="162">
                  <c:v>5.834999999999999</c:v>
                </c:pt>
                <c:pt idx="163">
                  <c:v>5.85</c:v>
                </c:pt>
                <c:pt idx="164">
                  <c:v>5.85</c:v>
                </c:pt>
                <c:pt idx="165">
                  <c:v>5.865999999999998</c:v>
                </c:pt>
                <c:pt idx="166">
                  <c:v>5.865999999999998</c:v>
                </c:pt>
                <c:pt idx="167">
                  <c:v>5.882</c:v>
                </c:pt>
                <c:pt idx="168">
                  <c:v>5.882</c:v>
                </c:pt>
                <c:pt idx="169">
                  <c:v>5.897</c:v>
                </c:pt>
                <c:pt idx="170">
                  <c:v>5.897</c:v>
                </c:pt>
                <c:pt idx="171">
                  <c:v>5.912999999999998</c:v>
                </c:pt>
                <c:pt idx="172">
                  <c:v>5.912999999999998</c:v>
                </c:pt>
                <c:pt idx="173">
                  <c:v>5.927999999999999</c:v>
                </c:pt>
                <c:pt idx="174">
                  <c:v>5.927999999999999</c:v>
                </c:pt>
                <c:pt idx="175">
                  <c:v>5.944000000000001</c:v>
                </c:pt>
                <c:pt idx="176">
                  <c:v>5.944000000000001</c:v>
                </c:pt>
                <c:pt idx="177">
                  <c:v>5.96</c:v>
                </c:pt>
                <c:pt idx="178">
                  <c:v>5.96</c:v>
                </c:pt>
                <c:pt idx="179">
                  <c:v>5.975</c:v>
                </c:pt>
                <c:pt idx="180">
                  <c:v>5.975</c:v>
                </c:pt>
                <c:pt idx="181">
                  <c:v>5.990999999999998</c:v>
                </c:pt>
                <c:pt idx="182">
                  <c:v>5.990999999999998</c:v>
                </c:pt>
                <c:pt idx="183">
                  <c:v>6.005999999999998</c:v>
                </c:pt>
                <c:pt idx="184">
                  <c:v>6.005999999999998</c:v>
                </c:pt>
                <c:pt idx="185">
                  <c:v>6.022</c:v>
                </c:pt>
                <c:pt idx="186">
                  <c:v>6.022</c:v>
                </c:pt>
                <c:pt idx="187">
                  <c:v>6.022</c:v>
                </c:pt>
                <c:pt idx="188">
                  <c:v>6.022</c:v>
                </c:pt>
                <c:pt idx="189">
                  <c:v>6.037000000000001</c:v>
                </c:pt>
                <c:pt idx="190">
                  <c:v>6.037000000000001</c:v>
                </c:pt>
                <c:pt idx="191">
                  <c:v>6.052999999999999</c:v>
                </c:pt>
                <c:pt idx="192">
                  <c:v>6.052999999999999</c:v>
                </c:pt>
                <c:pt idx="193">
                  <c:v>6.069000000000004</c:v>
                </c:pt>
                <c:pt idx="194">
                  <c:v>6.069000000000004</c:v>
                </c:pt>
                <c:pt idx="195">
                  <c:v>6.084000000000005</c:v>
                </c:pt>
                <c:pt idx="196">
                  <c:v>6.100000000000003</c:v>
                </c:pt>
                <c:pt idx="197">
                  <c:v>6.100000000000003</c:v>
                </c:pt>
                <c:pt idx="198">
                  <c:v>6.115000000000004</c:v>
                </c:pt>
                <c:pt idx="199">
                  <c:v>6.115000000000004</c:v>
                </c:pt>
                <c:pt idx="200">
                  <c:v>6.131000000000002</c:v>
                </c:pt>
                <c:pt idx="201">
                  <c:v>6.131000000000002</c:v>
                </c:pt>
                <c:pt idx="202">
                  <c:v>6.147</c:v>
                </c:pt>
                <c:pt idx="203">
                  <c:v>6.147</c:v>
                </c:pt>
                <c:pt idx="204">
                  <c:v>6.162000000000001</c:v>
                </c:pt>
                <c:pt idx="205">
                  <c:v>6.162000000000001</c:v>
                </c:pt>
                <c:pt idx="206">
                  <c:v>6.177999999999999</c:v>
                </c:pt>
                <c:pt idx="207">
                  <c:v>6.177999999999999</c:v>
                </c:pt>
                <c:pt idx="208">
                  <c:v>6.193</c:v>
                </c:pt>
                <c:pt idx="209">
                  <c:v>6.193</c:v>
                </c:pt>
                <c:pt idx="210">
                  <c:v>6.209000000000004</c:v>
                </c:pt>
                <c:pt idx="211">
                  <c:v>6.209000000000004</c:v>
                </c:pt>
                <c:pt idx="212">
                  <c:v>6.225000000000003</c:v>
                </c:pt>
                <c:pt idx="213">
                  <c:v>6.225000000000003</c:v>
                </c:pt>
                <c:pt idx="214">
                  <c:v>6.240000000000004</c:v>
                </c:pt>
                <c:pt idx="215">
                  <c:v>6.240000000000004</c:v>
                </c:pt>
                <c:pt idx="216">
                  <c:v>6.256000000000002</c:v>
                </c:pt>
                <c:pt idx="217">
                  <c:v>6.256000000000002</c:v>
                </c:pt>
                <c:pt idx="218">
                  <c:v>6.271000000000002</c:v>
                </c:pt>
                <c:pt idx="219">
                  <c:v>6.271000000000002</c:v>
                </c:pt>
                <c:pt idx="220">
                  <c:v>6.287000000000001</c:v>
                </c:pt>
                <c:pt idx="221">
                  <c:v>6.287000000000001</c:v>
                </c:pt>
                <c:pt idx="222">
                  <c:v>6.302999999999999</c:v>
                </c:pt>
                <c:pt idx="223">
                  <c:v>6.302999999999999</c:v>
                </c:pt>
                <c:pt idx="224">
                  <c:v>6.318</c:v>
                </c:pt>
                <c:pt idx="225">
                  <c:v>6.318</c:v>
                </c:pt>
                <c:pt idx="226">
                  <c:v>6.334000000000005</c:v>
                </c:pt>
                <c:pt idx="227">
                  <c:v>6.334000000000005</c:v>
                </c:pt>
                <c:pt idx="228">
                  <c:v>6.349000000000005</c:v>
                </c:pt>
                <c:pt idx="229">
                  <c:v>6.349000000000005</c:v>
                </c:pt>
                <c:pt idx="230">
                  <c:v>6.365000000000004</c:v>
                </c:pt>
                <c:pt idx="231">
                  <c:v>6.365000000000004</c:v>
                </c:pt>
                <c:pt idx="232">
                  <c:v>6.381000000000002</c:v>
                </c:pt>
                <c:pt idx="233">
                  <c:v>6.381000000000002</c:v>
                </c:pt>
                <c:pt idx="234">
                  <c:v>6.396000000000003</c:v>
                </c:pt>
                <c:pt idx="235">
                  <c:v>6.412000000000001</c:v>
                </c:pt>
                <c:pt idx="236">
                  <c:v>6.412000000000001</c:v>
                </c:pt>
                <c:pt idx="237">
                  <c:v>6.427000000000001</c:v>
                </c:pt>
                <c:pt idx="238">
                  <c:v>6.427000000000001</c:v>
                </c:pt>
                <c:pt idx="239">
                  <c:v>6.443</c:v>
                </c:pt>
                <c:pt idx="240">
                  <c:v>6.443</c:v>
                </c:pt>
                <c:pt idx="241">
                  <c:v>6.459000000000004</c:v>
                </c:pt>
                <c:pt idx="242">
                  <c:v>6.459000000000004</c:v>
                </c:pt>
                <c:pt idx="243">
                  <c:v>6.474000000000005</c:v>
                </c:pt>
                <c:pt idx="244">
                  <c:v>6.474000000000005</c:v>
                </c:pt>
                <c:pt idx="245">
                  <c:v>6.490000000000004</c:v>
                </c:pt>
                <c:pt idx="246">
                  <c:v>6.490000000000004</c:v>
                </c:pt>
                <c:pt idx="247">
                  <c:v>6.505000000000004</c:v>
                </c:pt>
                <c:pt idx="248">
                  <c:v>6.505000000000004</c:v>
                </c:pt>
                <c:pt idx="249">
                  <c:v>6.521000000000003</c:v>
                </c:pt>
                <c:pt idx="250">
                  <c:v>6.521000000000003</c:v>
                </c:pt>
                <c:pt idx="251">
                  <c:v>6.537000000000001</c:v>
                </c:pt>
                <c:pt idx="252">
                  <c:v>6.537000000000001</c:v>
                </c:pt>
                <c:pt idx="253">
                  <c:v>6.552000000000001</c:v>
                </c:pt>
                <c:pt idx="254">
                  <c:v>6.552000000000001</c:v>
                </c:pt>
                <c:pt idx="255">
                  <c:v>6.568</c:v>
                </c:pt>
                <c:pt idx="256">
                  <c:v>6.568</c:v>
                </c:pt>
                <c:pt idx="257">
                  <c:v>6.583</c:v>
                </c:pt>
                <c:pt idx="258">
                  <c:v>6.583</c:v>
                </c:pt>
                <c:pt idx="259">
                  <c:v>6.599000000000005</c:v>
                </c:pt>
                <c:pt idx="260">
                  <c:v>6.599000000000005</c:v>
                </c:pt>
                <c:pt idx="261">
                  <c:v>6.615000000000004</c:v>
                </c:pt>
                <c:pt idx="262">
                  <c:v>6.615000000000004</c:v>
                </c:pt>
                <c:pt idx="263">
                  <c:v>6.630000000000004</c:v>
                </c:pt>
                <c:pt idx="264">
                  <c:v>6.630000000000004</c:v>
                </c:pt>
              </c:numCache>
            </c:numRef>
          </c:cat>
          <c:val>
            <c:numRef>
              <c:f>Sheet3!$D$1:$D$265</c:f>
              <c:numCache>
                <c:formatCode>General</c:formatCode>
                <c:ptCount val="265"/>
                <c:pt idx="0">
                  <c:v>18688.0</c:v>
                </c:pt>
                <c:pt idx="1">
                  <c:v>18691.0</c:v>
                </c:pt>
                <c:pt idx="2">
                  <c:v>18692.0</c:v>
                </c:pt>
                <c:pt idx="3">
                  <c:v>18688.0</c:v>
                </c:pt>
                <c:pt idx="4">
                  <c:v>18690.0</c:v>
                </c:pt>
                <c:pt idx="5">
                  <c:v>18690.0</c:v>
                </c:pt>
                <c:pt idx="6">
                  <c:v>18691.0</c:v>
                </c:pt>
                <c:pt idx="7">
                  <c:v>18691.0</c:v>
                </c:pt>
                <c:pt idx="8">
                  <c:v>18683.0</c:v>
                </c:pt>
                <c:pt idx="9">
                  <c:v>18681.0</c:v>
                </c:pt>
                <c:pt idx="10">
                  <c:v>18681.0</c:v>
                </c:pt>
                <c:pt idx="11">
                  <c:v>18685.0</c:v>
                </c:pt>
                <c:pt idx="12">
                  <c:v>18687.0</c:v>
                </c:pt>
                <c:pt idx="13">
                  <c:v>18690.0</c:v>
                </c:pt>
                <c:pt idx="14">
                  <c:v>18690.0</c:v>
                </c:pt>
                <c:pt idx="15">
                  <c:v>18697.0</c:v>
                </c:pt>
                <c:pt idx="16">
                  <c:v>18696.0</c:v>
                </c:pt>
                <c:pt idx="17">
                  <c:v>18678.0</c:v>
                </c:pt>
                <c:pt idx="18">
                  <c:v>18678.0</c:v>
                </c:pt>
                <c:pt idx="19">
                  <c:v>18699.0</c:v>
                </c:pt>
                <c:pt idx="20">
                  <c:v>18684.0</c:v>
                </c:pt>
                <c:pt idx="21">
                  <c:v>18706.0</c:v>
                </c:pt>
                <c:pt idx="22">
                  <c:v>18706.0</c:v>
                </c:pt>
                <c:pt idx="23">
                  <c:v>18692.0</c:v>
                </c:pt>
                <c:pt idx="24">
                  <c:v>18694.0</c:v>
                </c:pt>
                <c:pt idx="25">
                  <c:v>18700.0</c:v>
                </c:pt>
                <c:pt idx="26">
                  <c:v>18700.0</c:v>
                </c:pt>
                <c:pt idx="27">
                  <c:v>18699.0</c:v>
                </c:pt>
                <c:pt idx="28">
                  <c:v>18694.0</c:v>
                </c:pt>
                <c:pt idx="29">
                  <c:v>18707.0</c:v>
                </c:pt>
                <c:pt idx="30">
                  <c:v>18705.0</c:v>
                </c:pt>
                <c:pt idx="31">
                  <c:v>18699.0</c:v>
                </c:pt>
                <c:pt idx="32">
                  <c:v>18709.0</c:v>
                </c:pt>
                <c:pt idx="33">
                  <c:v>18706.0</c:v>
                </c:pt>
                <c:pt idx="34">
                  <c:v>18703.0</c:v>
                </c:pt>
                <c:pt idx="35">
                  <c:v>18701.0</c:v>
                </c:pt>
                <c:pt idx="36">
                  <c:v>18691.0</c:v>
                </c:pt>
                <c:pt idx="37">
                  <c:v>18625.0</c:v>
                </c:pt>
                <c:pt idx="38">
                  <c:v>18604.0</c:v>
                </c:pt>
                <c:pt idx="39">
                  <c:v>18583.0</c:v>
                </c:pt>
                <c:pt idx="40">
                  <c:v>18826.0</c:v>
                </c:pt>
                <c:pt idx="41">
                  <c:v>19045.0</c:v>
                </c:pt>
                <c:pt idx="42">
                  <c:v>19204.0</c:v>
                </c:pt>
                <c:pt idx="43">
                  <c:v>19258.0</c:v>
                </c:pt>
                <c:pt idx="44">
                  <c:v>19467.0</c:v>
                </c:pt>
                <c:pt idx="45">
                  <c:v>19608.0</c:v>
                </c:pt>
                <c:pt idx="46">
                  <c:v>19750.0</c:v>
                </c:pt>
                <c:pt idx="47">
                  <c:v>19713.0</c:v>
                </c:pt>
                <c:pt idx="48">
                  <c:v>19785.0</c:v>
                </c:pt>
                <c:pt idx="49">
                  <c:v>19858.0</c:v>
                </c:pt>
                <c:pt idx="50">
                  <c:v>19925.0</c:v>
                </c:pt>
                <c:pt idx="51">
                  <c:v>19925.0</c:v>
                </c:pt>
                <c:pt idx="52">
                  <c:v>19985.0</c:v>
                </c:pt>
                <c:pt idx="53">
                  <c:v>20038.0</c:v>
                </c:pt>
                <c:pt idx="54">
                  <c:v>20071.0</c:v>
                </c:pt>
                <c:pt idx="55">
                  <c:v>20071.0</c:v>
                </c:pt>
                <c:pt idx="56">
                  <c:v>20062.0</c:v>
                </c:pt>
                <c:pt idx="57">
                  <c:v>20058.0</c:v>
                </c:pt>
                <c:pt idx="58">
                  <c:v>20092.0</c:v>
                </c:pt>
                <c:pt idx="59">
                  <c:v>20092.0</c:v>
                </c:pt>
                <c:pt idx="60">
                  <c:v>20081.0</c:v>
                </c:pt>
                <c:pt idx="61">
                  <c:v>20051.0</c:v>
                </c:pt>
                <c:pt idx="62">
                  <c:v>20009.0</c:v>
                </c:pt>
                <c:pt idx="63">
                  <c:v>20009.0</c:v>
                </c:pt>
                <c:pt idx="64">
                  <c:v>19931.0</c:v>
                </c:pt>
                <c:pt idx="65">
                  <c:v>19817.0</c:v>
                </c:pt>
                <c:pt idx="66">
                  <c:v>19733.0</c:v>
                </c:pt>
                <c:pt idx="67">
                  <c:v>19669.0</c:v>
                </c:pt>
                <c:pt idx="68">
                  <c:v>19577.0</c:v>
                </c:pt>
                <c:pt idx="69">
                  <c:v>19373.0</c:v>
                </c:pt>
                <c:pt idx="70">
                  <c:v>19167.0</c:v>
                </c:pt>
                <c:pt idx="71">
                  <c:v>19117.0</c:v>
                </c:pt>
                <c:pt idx="72">
                  <c:v>18968.0</c:v>
                </c:pt>
                <c:pt idx="73">
                  <c:v>18805.0</c:v>
                </c:pt>
                <c:pt idx="74">
                  <c:v>18712.0</c:v>
                </c:pt>
                <c:pt idx="75">
                  <c:v>18679.0</c:v>
                </c:pt>
                <c:pt idx="76">
                  <c:v>18647.0</c:v>
                </c:pt>
                <c:pt idx="77">
                  <c:v>18610.0</c:v>
                </c:pt>
                <c:pt idx="78">
                  <c:v>18606.0</c:v>
                </c:pt>
                <c:pt idx="79">
                  <c:v>18612.0</c:v>
                </c:pt>
                <c:pt idx="80">
                  <c:v>18618.0</c:v>
                </c:pt>
                <c:pt idx="81">
                  <c:v>18637.0</c:v>
                </c:pt>
                <c:pt idx="82">
                  <c:v>18661.0</c:v>
                </c:pt>
                <c:pt idx="83">
                  <c:v>18682.0</c:v>
                </c:pt>
                <c:pt idx="84">
                  <c:v>18690.0</c:v>
                </c:pt>
                <c:pt idx="85">
                  <c:v>18720.0</c:v>
                </c:pt>
                <c:pt idx="86">
                  <c:v>18718.0</c:v>
                </c:pt>
                <c:pt idx="87">
                  <c:v>18725.0</c:v>
                </c:pt>
                <c:pt idx="88">
                  <c:v>18728.0</c:v>
                </c:pt>
                <c:pt idx="89">
                  <c:v>18757.0</c:v>
                </c:pt>
                <c:pt idx="90">
                  <c:v>18764.0</c:v>
                </c:pt>
                <c:pt idx="91">
                  <c:v>18780.0</c:v>
                </c:pt>
                <c:pt idx="92">
                  <c:v>18780.0</c:v>
                </c:pt>
                <c:pt idx="93">
                  <c:v>18783.0</c:v>
                </c:pt>
                <c:pt idx="94">
                  <c:v>18792.0</c:v>
                </c:pt>
                <c:pt idx="95">
                  <c:v>18805.0</c:v>
                </c:pt>
                <c:pt idx="96">
                  <c:v>18805.0</c:v>
                </c:pt>
                <c:pt idx="97">
                  <c:v>18806.0</c:v>
                </c:pt>
                <c:pt idx="98">
                  <c:v>18819.0</c:v>
                </c:pt>
                <c:pt idx="99">
                  <c:v>18831.0</c:v>
                </c:pt>
                <c:pt idx="100">
                  <c:v>18831.0</c:v>
                </c:pt>
                <c:pt idx="101">
                  <c:v>18838.0</c:v>
                </c:pt>
                <c:pt idx="102">
                  <c:v>18823.0</c:v>
                </c:pt>
                <c:pt idx="103">
                  <c:v>18822.0</c:v>
                </c:pt>
                <c:pt idx="104">
                  <c:v>18822.0</c:v>
                </c:pt>
                <c:pt idx="105">
                  <c:v>18836.0</c:v>
                </c:pt>
                <c:pt idx="106">
                  <c:v>18833.0</c:v>
                </c:pt>
                <c:pt idx="107">
                  <c:v>18834.0</c:v>
                </c:pt>
                <c:pt idx="108">
                  <c:v>18834.0</c:v>
                </c:pt>
                <c:pt idx="109">
                  <c:v>18819.0</c:v>
                </c:pt>
                <c:pt idx="110">
                  <c:v>18835.0</c:v>
                </c:pt>
                <c:pt idx="111">
                  <c:v>18841.0</c:v>
                </c:pt>
                <c:pt idx="112">
                  <c:v>19153.0</c:v>
                </c:pt>
                <c:pt idx="113">
                  <c:v>19130.0</c:v>
                </c:pt>
                <c:pt idx="114">
                  <c:v>19103.0</c:v>
                </c:pt>
                <c:pt idx="115">
                  <c:v>19050.0</c:v>
                </c:pt>
                <c:pt idx="116">
                  <c:v>19050.0</c:v>
                </c:pt>
                <c:pt idx="117">
                  <c:v>18920.0</c:v>
                </c:pt>
                <c:pt idx="118">
                  <c:v>19005.0</c:v>
                </c:pt>
                <c:pt idx="119">
                  <c:v>19256.0</c:v>
                </c:pt>
                <c:pt idx="120">
                  <c:v>19256.0</c:v>
                </c:pt>
                <c:pt idx="121">
                  <c:v>19489.0</c:v>
                </c:pt>
                <c:pt idx="122">
                  <c:v>19715.0</c:v>
                </c:pt>
                <c:pt idx="123">
                  <c:v>19827.0</c:v>
                </c:pt>
                <c:pt idx="124">
                  <c:v>19827.0</c:v>
                </c:pt>
                <c:pt idx="125">
                  <c:v>19925.0</c:v>
                </c:pt>
                <c:pt idx="126">
                  <c:v>19978.0</c:v>
                </c:pt>
                <c:pt idx="127">
                  <c:v>20008.0</c:v>
                </c:pt>
                <c:pt idx="128">
                  <c:v>20008.0</c:v>
                </c:pt>
                <c:pt idx="129">
                  <c:v>20046.0</c:v>
                </c:pt>
                <c:pt idx="130">
                  <c:v>20050.0</c:v>
                </c:pt>
                <c:pt idx="131">
                  <c:v>20001.0</c:v>
                </c:pt>
                <c:pt idx="132">
                  <c:v>20001.0</c:v>
                </c:pt>
                <c:pt idx="133">
                  <c:v>19877.0</c:v>
                </c:pt>
                <c:pt idx="134">
                  <c:v>19675.0</c:v>
                </c:pt>
                <c:pt idx="135">
                  <c:v>19433.0</c:v>
                </c:pt>
                <c:pt idx="136">
                  <c:v>19376.0</c:v>
                </c:pt>
                <c:pt idx="137">
                  <c:v>19205.0</c:v>
                </c:pt>
                <c:pt idx="138">
                  <c:v>19037.0</c:v>
                </c:pt>
                <c:pt idx="139">
                  <c:v>18921.0</c:v>
                </c:pt>
                <c:pt idx="140">
                  <c:v>18906.0</c:v>
                </c:pt>
                <c:pt idx="141">
                  <c:v>18864.0</c:v>
                </c:pt>
                <c:pt idx="142">
                  <c:v>18795.0</c:v>
                </c:pt>
                <c:pt idx="143">
                  <c:v>18786.0</c:v>
                </c:pt>
                <c:pt idx="144">
                  <c:v>18786.0</c:v>
                </c:pt>
                <c:pt idx="145">
                  <c:v>18786.0</c:v>
                </c:pt>
                <c:pt idx="146">
                  <c:v>18809.0</c:v>
                </c:pt>
                <c:pt idx="147">
                  <c:v>18860.0</c:v>
                </c:pt>
                <c:pt idx="148">
                  <c:v>18877.0</c:v>
                </c:pt>
                <c:pt idx="149">
                  <c:v>18895.0</c:v>
                </c:pt>
                <c:pt idx="150">
                  <c:v>18950.0</c:v>
                </c:pt>
                <c:pt idx="151">
                  <c:v>18994.0</c:v>
                </c:pt>
                <c:pt idx="152">
                  <c:v>19024.0</c:v>
                </c:pt>
                <c:pt idx="153">
                  <c:v>19035.0</c:v>
                </c:pt>
                <c:pt idx="154">
                  <c:v>19069.0</c:v>
                </c:pt>
                <c:pt idx="155">
                  <c:v>19090.0</c:v>
                </c:pt>
                <c:pt idx="156">
                  <c:v>19138.0</c:v>
                </c:pt>
                <c:pt idx="157">
                  <c:v>19138.0</c:v>
                </c:pt>
                <c:pt idx="158">
                  <c:v>19150.0</c:v>
                </c:pt>
                <c:pt idx="159">
                  <c:v>19177.0</c:v>
                </c:pt>
                <c:pt idx="160">
                  <c:v>19197.0</c:v>
                </c:pt>
                <c:pt idx="161">
                  <c:v>19197.0</c:v>
                </c:pt>
                <c:pt idx="162">
                  <c:v>19199.0</c:v>
                </c:pt>
                <c:pt idx="163">
                  <c:v>19213.0</c:v>
                </c:pt>
                <c:pt idx="164">
                  <c:v>19230.0</c:v>
                </c:pt>
                <c:pt idx="165">
                  <c:v>19230.0</c:v>
                </c:pt>
                <c:pt idx="166">
                  <c:v>19237.0</c:v>
                </c:pt>
                <c:pt idx="167">
                  <c:v>19255.0</c:v>
                </c:pt>
                <c:pt idx="168">
                  <c:v>19266.0</c:v>
                </c:pt>
                <c:pt idx="169">
                  <c:v>19266.0</c:v>
                </c:pt>
                <c:pt idx="170">
                  <c:v>19272.0</c:v>
                </c:pt>
                <c:pt idx="171">
                  <c:v>19273.0</c:v>
                </c:pt>
                <c:pt idx="172">
                  <c:v>19274.0</c:v>
                </c:pt>
                <c:pt idx="173">
                  <c:v>19274.0</c:v>
                </c:pt>
                <c:pt idx="174">
                  <c:v>19269.0</c:v>
                </c:pt>
                <c:pt idx="175">
                  <c:v>19274.0</c:v>
                </c:pt>
                <c:pt idx="176">
                  <c:v>19264.0</c:v>
                </c:pt>
                <c:pt idx="177">
                  <c:v>19268.0</c:v>
                </c:pt>
                <c:pt idx="178">
                  <c:v>19282.0</c:v>
                </c:pt>
                <c:pt idx="179">
                  <c:v>19274.0</c:v>
                </c:pt>
                <c:pt idx="180">
                  <c:v>19281.0</c:v>
                </c:pt>
                <c:pt idx="181">
                  <c:v>19291.0</c:v>
                </c:pt>
                <c:pt idx="182">
                  <c:v>19302.0</c:v>
                </c:pt>
                <c:pt idx="183">
                  <c:v>19267.0</c:v>
                </c:pt>
                <c:pt idx="184">
                  <c:v>19281.0</c:v>
                </c:pt>
                <c:pt idx="185">
                  <c:v>19277.0</c:v>
                </c:pt>
                <c:pt idx="186">
                  <c:v>19274.0</c:v>
                </c:pt>
                <c:pt idx="187">
                  <c:v>19792.0</c:v>
                </c:pt>
                <c:pt idx="188">
                  <c:v>19786.0</c:v>
                </c:pt>
                <c:pt idx="189">
                  <c:v>19763.0</c:v>
                </c:pt>
                <c:pt idx="190">
                  <c:v>19750.0</c:v>
                </c:pt>
                <c:pt idx="191">
                  <c:v>19737.0</c:v>
                </c:pt>
                <c:pt idx="192">
                  <c:v>19703.0</c:v>
                </c:pt>
                <c:pt idx="193">
                  <c:v>19635.0</c:v>
                </c:pt>
                <c:pt idx="194">
                  <c:v>19467.0</c:v>
                </c:pt>
                <c:pt idx="195">
                  <c:v>19411.0</c:v>
                </c:pt>
                <c:pt idx="196">
                  <c:v>19315.0</c:v>
                </c:pt>
                <c:pt idx="197">
                  <c:v>19356.0</c:v>
                </c:pt>
                <c:pt idx="198">
                  <c:v>19344.0</c:v>
                </c:pt>
                <c:pt idx="199">
                  <c:v>19341.0</c:v>
                </c:pt>
                <c:pt idx="200">
                  <c:v>19291.0</c:v>
                </c:pt>
                <c:pt idx="201">
                  <c:v>19285.0</c:v>
                </c:pt>
                <c:pt idx="202">
                  <c:v>19340.0</c:v>
                </c:pt>
                <c:pt idx="203">
                  <c:v>19340.0</c:v>
                </c:pt>
                <c:pt idx="204">
                  <c:v>19475.0</c:v>
                </c:pt>
                <c:pt idx="205">
                  <c:v>19586.0</c:v>
                </c:pt>
                <c:pt idx="206">
                  <c:v>19730.0</c:v>
                </c:pt>
                <c:pt idx="207">
                  <c:v>19730.0</c:v>
                </c:pt>
                <c:pt idx="208">
                  <c:v>19812.0</c:v>
                </c:pt>
                <c:pt idx="209">
                  <c:v>19840.0</c:v>
                </c:pt>
                <c:pt idx="210">
                  <c:v>19898.0</c:v>
                </c:pt>
                <c:pt idx="211">
                  <c:v>19898.0</c:v>
                </c:pt>
                <c:pt idx="212">
                  <c:v>19919.0</c:v>
                </c:pt>
                <c:pt idx="213">
                  <c:v>19919.0</c:v>
                </c:pt>
                <c:pt idx="214">
                  <c:v>19936.0</c:v>
                </c:pt>
                <c:pt idx="215">
                  <c:v>19936.0</c:v>
                </c:pt>
                <c:pt idx="216">
                  <c:v>19910.0</c:v>
                </c:pt>
                <c:pt idx="217">
                  <c:v>19858.0</c:v>
                </c:pt>
                <c:pt idx="218">
                  <c:v>19800.0</c:v>
                </c:pt>
                <c:pt idx="219">
                  <c:v>19787.0</c:v>
                </c:pt>
                <c:pt idx="220">
                  <c:v>19749.0</c:v>
                </c:pt>
                <c:pt idx="221">
                  <c:v>19636.0</c:v>
                </c:pt>
                <c:pt idx="222">
                  <c:v>19493.0</c:v>
                </c:pt>
                <c:pt idx="223">
                  <c:v>19426.0</c:v>
                </c:pt>
                <c:pt idx="224">
                  <c:v>19359.0</c:v>
                </c:pt>
                <c:pt idx="225">
                  <c:v>19236.0</c:v>
                </c:pt>
                <c:pt idx="226">
                  <c:v>19169.0</c:v>
                </c:pt>
                <c:pt idx="227">
                  <c:v>19161.0</c:v>
                </c:pt>
                <c:pt idx="228">
                  <c:v>19154.0</c:v>
                </c:pt>
                <c:pt idx="229">
                  <c:v>19144.0</c:v>
                </c:pt>
                <c:pt idx="230">
                  <c:v>19155.0</c:v>
                </c:pt>
                <c:pt idx="231">
                  <c:v>19191.0</c:v>
                </c:pt>
                <c:pt idx="232">
                  <c:v>19204.0</c:v>
                </c:pt>
                <c:pt idx="233">
                  <c:v>19268.0</c:v>
                </c:pt>
                <c:pt idx="234">
                  <c:v>19353.0</c:v>
                </c:pt>
                <c:pt idx="235">
                  <c:v>19408.0</c:v>
                </c:pt>
                <c:pt idx="236">
                  <c:v>19427.0</c:v>
                </c:pt>
                <c:pt idx="237">
                  <c:v>19517.0</c:v>
                </c:pt>
                <c:pt idx="238">
                  <c:v>19572.0</c:v>
                </c:pt>
                <c:pt idx="239">
                  <c:v>19622.0</c:v>
                </c:pt>
                <c:pt idx="240">
                  <c:v>19622.0</c:v>
                </c:pt>
                <c:pt idx="241">
                  <c:v>19649.0</c:v>
                </c:pt>
                <c:pt idx="242">
                  <c:v>19687.0</c:v>
                </c:pt>
                <c:pt idx="243">
                  <c:v>19722.0</c:v>
                </c:pt>
                <c:pt idx="244">
                  <c:v>19722.0</c:v>
                </c:pt>
                <c:pt idx="245">
                  <c:v>19734.0</c:v>
                </c:pt>
                <c:pt idx="246">
                  <c:v>19754.0</c:v>
                </c:pt>
                <c:pt idx="247">
                  <c:v>19774.0</c:v>
                </c:pt>
                <c:pt idx="248">
                  <c:v>19774.0</c:v>
                </c:pt>
                <c:pt idx="249">
                  <c:v>19786.0</c:v>
                </c:pt>
                <c:pt idx="250">
                  <c:v>19789.0</c:v>
                </c:pt>
                <c:pt idx="251">
                  <c:v>19804.0</c:v>
                </c:pt>
                <c:pt idx="252">
                  <c:v>19804.0</c:v>
                </c:pt>
                <c:pt idx="253">
                  <c:v>19806.0</c:v>
                </c:pt>
                <c:pt idx="254">
                  <c:v>19810.0</c:v>
                </c:pt>
                <c:pt idx="255">
                  <c:v>19816.0</c:v>
                </c:pt>
                <c:pt idx="256">
                  <c:v>19814.0</c:v>
                </c:pt>
                <c:pt idx="257">
                  <c:v>19810.0</c:v>
                </c:pt>
                <c:pt idx="258">
                  <c:v>19824.0</c:v>
                </c:pt>
                <c:pt idx="259">
                  <c:v>19824.0</c:v>
                </c:pt>
                <c:pt idx="260">
                  <c:v>19819.0</c:v>
                </c:pt>
                <c:pt idx="261">
                  <c:v>19814.0</c:v>
                </c:pt>
                <c:pt idx="262">
                  <c:v>19818.0</c:v>
                </c:pt>
                <c:pt idx="263">
                  <c:v>19836.0</c:v>
                </c:pt>
                <c:pt idx="264">
                  <c:v>19822.0</c:v>
                </c:pt>
              </c:numCache>
            </c:numRef>
          </c:val>
          <c:smooth val="0"/>
        </c:ser>
        <c:ser>
          <c:idx val="0"/>
          <c:order val="1"/>
          <c:tx>
            <c:v>Downward Gaze</c:v>
          </c:tx>
          <c:marker>
            <c:symbol val="none"/>
          </c:marker>
          <c:cat>
            <c:numRef>
              <c:f>Sheet3!$H$1:$H$265</c:f>
              <c:numCache>
                <c:formatCode>0.0</c:formatCode>
                <c:ptCount val="265"/>
                <c:pt idx="0">
                  <c:v>4.567</c:v>
                </c:pt>
                <c:pt idx="1">
                  <c:v>4.567</c:v>
                </c:pt>
                <c:pt idx="2">
                  <c:v>4.583</c:v>
                </c:pt>
                <c:pt idx="3">
                  <c:v>4.583</c:v>
                </c:pt>
                <c:pt idx="4">
                  <c:v>4.598</c:v>
                </c:pt>
                <c:pt idx="5">
                  <c:v>4.598</c:v>
                </c:pt>
                <c:pt idx="6">
                  <c:v>4.614</c:v>
                </c:pt>
                <c:pt idx="7">
                  <c:v>4.614</c:v>
                </c:pt>
                <c:pt idx="8">
                  <c:v>4.628999999999999</c:v>
                </c:pt>
                <c:pt idx="9">
                  <c:v>4.628999999999999</c:v>
                </c:pt>
                <c:pt idx="10">
                  <c:v>4.644999999999999</c:v>
                </c:pt>
                <c:pt idx="11">
                  <c:v>4.644999999999999</c:v>
                </c:pt>
                <c:pt idx="12">
                  <c:v>4.660999999999999</c:v>
                </c:pt>
                <c:pt idx="13">
                  <c:v>4.660999999999999</c:v>
                </c:pt>
                <c:pt idx="14">
                  <c:v>4.677</c:v>
                </c:pt>
                <c:pt idx="15">
                  <c:v>4.677</c:v>
                </c:pt>
                <c:pt idx="16">
                  <c:v>4.693</c:v>
                </c:pt>
                <c:pt idx="17">
                  <c:v>4.693</c:v>
                </c:pt>
                <c:pt idx="18">
                  <c:v>4.708</c:v>
                </c:pt>
                <c:pt idx="19">
                  <c:v>4.708</c:v>
                </c:pt>
                <c:pt idx="20">
                  <c:v>4.724</c:v>
                </c:pt>
                <c:pt idx="21">
                  <c:v>4.724</c:v>
                </c:pt>
                <c:pt idx="22">
                  <c:v>4.74</c:v>
                </c:pt>
                <c:pt idx="23">
                  <c:v>4.74</c:v>
                </c:pt>
                <c:pt idx="24">
                  <c:v>4.755</c:v>
                </c:pt>
                <c:pt idx="25">
                  <c:v>4.755</c:v>
                </c:pt>
                <c:pt idx="26">
                  <c:v>4.771</c:v>
                </c:pt>
                <c:pt idx="27">
                  <c:v>4.771</c:v>
                </c:pt>
                <c:pt idx="28">
                  <c:v>4.786</c:v>
                </c:pt>
                <c:pt idx="29">
                  <c:v>4.786</c:v>
                </c:pt>
                <c:pt idx="30">
                  <c:v>4.802</c:v>
                </c:pt>
                <c:pt idx="31">
                  <c:v>4.802</c:v>
                </c:pt>
                <c:pt idx="32">
                  <c:v>4.818</c:v>
                </c:pt>
                <c:pt idx="33">
                  <c:v>4.818</c:v>
                </c:pt>
                <c:pt idx="34">
                  <c:v>4.833</c:v>
                </c:pt>
                <c:pt idx="35">
                  <c:v>4.833</c:v>
                </c:pt>
                <c:pt idx="36">
                  <c:v>4.849</c:v>
                </c:pt>
                <c:pt idx="37">
                  <c:v>4.849</c:v>
                </c:pt>
                <c:pt idx="38">
                  <c:v>4.864</c:v>
                </c:pt>
                <c:pt idx="39">
                  <c:v>4.864</c:v>
                </c:pt>
                <c:pt idx="40">
                  <c:v>4.88</c:v>
                </c:pt>
                <c:pt idx="41">
                  <c:v>4.88</c:v>
                </c:pt>
                <c:pt idx="42">
                  <c:v>4.896</c:v>
                </c:pt>
                <c:pt idx="43">
                  <c:v>4.896</c:v>
                </c:pt>
                <c:pt idx="44">
                  <c:v>4.912</c:v>
                </c:pt>
                <c:pt idx="45">
                  <c:v>4.912</c:v>
                </c:pt>
                <c:pt idx="46">
                  <c:v>4.928</c:v>
                </c:pt>
                <c:pt idx="47">
                  <c:v>4.928</c:v>
                </c:pt>
                <c:pt idx="48">
                  <c:v>4.943</c:v>
                </c:pt>
                <c:pt idx="49">
                  <c:v>4.943</c:v>
                </c:pt>
                <c:pt idx="50">
                  <c:v>4.959</c:v>
                </c:pt>
                <c:pt idx="51">
                  <c:v>4.975</c:v>
                </c:pt>
                <c:pt idx="52">
                  <c:v>4.975</c:v>
                </c:pt>
                <c:pt idx="53">
                  <c:v>4.99</c:v>
                </c:pt>
                <c:pt idx="54">
                  <c:v>4.99</c:v>
                </c:pt>
                <c:pt idx="55">
                  <c:v>5.006</c:v>
                </c:pt>
                <c:pt idx="56">
                  <c:v>5.006</c:v>
                </c:pt>
                <c:pt idx="57">
                  <c:v>5.021</c:v>
                </c:pt>
                <c:pt idx="58">
                  <c:v>5.021</c:v>
                </c:pt>
                <c:pt idx="59">
                  <c:v>5.037</c:v>
                </c:pt>
                <c:pt idx="60">
                  <c:v>5.037</c:v>
                </c:pt>
                <c:pt idx="61">
                  <c:v>5.053</c:v>
                </c:pt>
                <c:pt idx="62">
                  <c:v>5.053</c:v>
                </c:pt>
                <c:pt idx="63">
                  <c:v>5.068</c:v>
                </c:pt>
                <c:pt idx="64">
                  <c:v>5.068</c:v>
                </c:pt>
                <c:pt idx="65">
                  <c:v>5.084</c:v>
                </c:pt>
                <c:pt idx="66">
                  <c:v>5.084</c:v>
                </c:pt>
                <c:pt idx="67">
                  <c:v>5.099</c:v>
                </c:pt>
                <c:pt idx="68">
                  <c:v>5.099</c:v>
                </c:pt>
                <c:pt idx="69">
                  <c:v>5.115</c:v>
                </c:pt>
                <c:pt idx="70">
                  <c:v>5.115</c:v>
                </c:pt>
                <c:pt idx="71">
                  <c:v>5.131</c:v>
                </c:pt>
                <c:pt idx="72">
                  <c:v>5.131</c:v>
                </c:pt>
                <c:pt idx="73">
                  <c:v>5.146</c:v>
                </c:pt>
                <c:pt idx="74">
                  <c:v>5.146</c:v>
                </c:pt>
                <c:pt idx="75">
                  <c:v>5.162</c:v>
                </c:pt>
                <c:pt idx="76">
                  <c:v>5.162</c:v>
                </c:pt>
                <c:pt idx="77">
                  <c:v>5.177</c:v>
                </c:pt>
                <c:pt idx="78">
                  <c:v>5.177</c:v>
                </c:pt>
                <c:pt idx="79">
                  <c:v>5.193</c:v>
                </c:pt>
                <c:pt idx="80">
                  <c:v>5.193</c:v>
                </c:pt>
                <c:pt idx="81">
                  <c:v>5.209</c:v>
                </c:pt>
                <c:pt idx="82">
                  <c:v>5.209</c:v>
                </c:pt>
                <c:pt idx="83">
                  <c:v>5.224</c:v>
                </c:pt>
                <c:pt idx="84">
                  <c:v>5.224</c:v>
                </c:pt>
                <c:pt idx="85">
                  <c:v>5.24</c:v>
                </c:pt>
                <c:pt idx="86">
                  <c:v>5.24</c:v>
                </c:pt>
                <c:pt idx="87">
                  <c:v>5.255</c:v>
                </c:pt>
                <c:pt idx="88">
                  <c:v>5.255</c:v>
                </c:pt>
                <c:pt idx="89">
                  <c:v>5.271</c:v>
                </c:pt>
                <c:pt idx="90">
                  <c:v>5.271</c:v>
                </c:pt>
                <c:pt idx="91">
                  <c:v>5.287</c:v>
                </c:pt>
                <c:pt idx="92">
                  <c:v>5.287</c:v>
                </c:pt>
                <c:pt idx="93">
                  <c:v>5.302</c:v>
                </c:pt>
                <c:pt idx="94">
                  <c:v>5.318</c:v>
                </c:pt>
                <c:pt idx="95">
                  <c:v>5.318</c:v>
                </c:pt>
                <c:pt idx="96">
                  <c:v>5.333</c:v>
                </c:pt>
                <c:pt idx="97">
                  <c:v>5.333</c:v>
                </c:pt>
                <c:pt idx="98">
                  <c:v>5.349</c:v>
                </c:pt>
                <c:pt idx="99">
                  <c:v>5.349</c:v>
                </c:pt>
                <c:pt idx="100">
                  <c:v>5.365</c:v>
                </c:pt>
                <c:pt idx="101">
                  <c:v>5.365</c:v>
                </c:pt>
                <c:pt idx="102">
                  <c:v>5.38</c:v>
                </c:pt>
                <c:pt idx="103">
                  <c:v>5.38</c:v>
                </c:pt>
                <c:pt idx="104">
                  <c:v>5.396</c:v>
                </c:pt>
                <c:pt idx="105">
                  <c:v>5.396</c:v>
                </c:pt>
                <c:pt idx="106">
                  <c:v>5.411</c:v>
                </c:pt>
                <c:pt idx="107">
                  <c:v>5.411</c:v>
                </c:pt>
                <c:pt idx="108">
                  <c:v>5.427</c:v>
                </c:pt>
                <c:pt idx="109">
                  <c:v>5.427</c:v>
                </c:pt>
                <c:pt idx="110">
                  <c:v>5.443</c:v>
                </c:pt>
                <c:pt idx="111">
                  <c:v>5.443</c:v>
                </c:pt>
                <c:pt idx="112">
                  <c:v>5.443</c:v>
                </c:pt>
                <c:pt idx="113">
                  <c:v>5.443</c:v>
                </c:pt>
                <c:pt idx="114">
                  <c:v>5.458</c:v>
                </c:pt>
                <c:pt idx="115">
                  <c:v>5.458</c:v>
                </c:pt>
                <c:pt idx="116">
                  <c:v>5.473999999999998</c:v>
                </c:pt>
                <c:pt idx="117">
                  <c:v>5.473999999999998</c:v>
                </c:pt>
                <c:pt idx="118">
                  <c:v>5.49</c:v>
                </c:pt>
                <c:pt idx="119">
                  <c:v>5.49</c:v>
                </c:pt>
                <c:pt idx="120">
                  <c:v>5.505000000000001</c:v>
                </c:pt>
                <c:pt idx="121">
                  <c:v>5.505000000000001</c:v>
                </c:pt>
                <c:pt idx="122">
                  <c:v>5.522999999999998</c:v>
                </c:pt>
                <c:pt idx="123">
                  <c:v>5.522999999999998</c:v>
                </c:pt>
                <c:pt idx="124">
                  <c:v>5.537999999999998</c:v>
                </c:pt>
                <c:pt idx="125">
                  <c:v>5.537999999999998</c:v>
                </c:pt>
                <c:pt idx="126">
                  <c:v>5.554</c:v>
                </c:pt>
                <c:pt idx="127">
                  <c:v>5.554</c:v>
                </c:pt>
                <c:pt idx="128">
                  <c:v>5.569999999999998</c:v>
                </c:pt>
                <c:pt idx="129">
                  <c:v>5.569999999999998</c:v>
                </c:pt>
                <c:pt idx="130">
                  <c:v>5.584999999999999</c:v>
                </c:pt>
                <c:pt idx="131">
                  <c:v>5.584999999999999</c:v>
                </c:pt>
                <c:pt idx="132">
                  <c:v>5.600999999999997</c:v>
                </c:pt>
                <c:pt idx="133">
                  <c:v>5.600999999999997</c:v>
                </c:pt>
                <c:pt idx="134">
                  <c:v>5.615999999999998</c:v>
                </c:pt>
                <c:pt idx="135">
                  <c:v>5.615999999999998</c:v>
                </c:pt>
                <c:pt idx="136">
                  <c:v>5.632</c:v>
                </c:pt>
                <c:pt idx="137">
                  <c:v>5.632</c:v>
                </c:pt>
                <c:pt idx="138">
                  <c:v>5.647999999999998</c:v>
                </c:pt>
                <c:pt idx="139">
                  <c:v>5.647999999999998</c:v>
                </c:pt>
                <c:pt idx="140">
                  <c:v>5.662999999999998</c:v>
                </c:pt>
                <c:pt idx="141">
                  <c:v>5.662999999999998</c:v>
                </c:pt>
                <c:pt idx="142">
                  <c:v>5.679</c:v>
                </c:pt>
                <c:pt idx="143">
                  <c:v>5.679</c:v>
                </c:pt>
                <c:pt idx="144">
                  <c:v>5.71</c:v>
                </c:pt>
                <c:pt idx="145">
                  <c:v>5.71</c:v>
                </c:pt>
                <c:pt idx="146">
                  <c:v>5.71</c:v>
                </c:pt>
                <c:pt idx="147">
                  <c:v>5.725999999999997</c:v>
                </c:pt>
                <c:pt idx="148">
                  <c:v>5.725999999999997</c:v>
                </c:pt>
                <c:pt idx="149">
                  <c:v>5.740999999999998</c:v>
                </c:pt>
                <c:pt idx="150">
                  <c:v>5.740999999999998</c:v>
                </c:pt>
                <c:pt idx="151">
                  <c:v>5.757</c:v>
                </c:pt>
                <c:pt idx="152">
                  <c:v>5.757</c:v>
                </c:pt>
                <c:pt idx="153">
                  <c:v>5.772</c:v>
                </c:pt>
                <c:pt idx="154">
                  <c:v>5.772</c:v>
                </c:pt>
                <c:pt idx="155">
                  <c:v>5.787999999999998</c:v>
                </c:pt>
                <c:pt idx="156">
                  <c:v>5.787999999999998</c:v>
                </c:pt>
                <c:pt idx="157">
                  <c:v>5.804</c:v>
                </c:pt>
                <c:pt idx="158">
                  <c:v>5.804</c:v>
                </c:pt>
                <c:pt idx="159">
                  <c:v>5.819000000000001</c:v>
                </c:pt>
                <c:pt idx="160">
                  <c:v>5.819000000000001</c:v>
                </c:pt>
                <c:pt idx="161">
                  <c:v>5.834999999999999</c:v>
                </c:pt>
                <c:pt idx="162">
                  <c:v>5.834999999999999</c:v>
                </c:pt>
                <c:pt idx="163">
                  <c:v>5.85</c:v>
                </c:pt>
                <c:pt idx="164">
                  <c:v>5.85</c:v>
                </c:pt>
                <c:pt idx="165">
                  <c:v>5.865999999999998</c:v>
                </c:pt>
                <c:pt idx="166">
                  <c:v>5.865999999999998</c:v>
                </c:pt>
                <c:pt idx="167">
                  <c:v>5.882</c:v>
                </c:pt>
                <c:pt idx="168">
                  <c:v>5.882</c:v>
                </c:pt>
                <c:pt idx="169">
                  <c:v>5.897</c:v>
                </c:pt>
                <c:pt idx="170">
                  <c:v>5.897</c:v>
                </c:pt>
                <c:pt idx="171">
                  <c:v>5.912999999999998</c:v>
                </c:pt>
                <c:pt idx="172">
                  <c:v>5.912999999999998</c:v>
                </c:pt>
                <c:pt idx="173">
                  <c:v>5.927999999999999</c:v>
                </c:pt>
                <c:pt idx="174">
                  <c:v>5.927999999999999</c:v>
                </c:pt>
                <c:pt idx="175">
                  <c:v>5.944000000000001</c:v>
                </c:pt>
                <c:pt idx="176">
                  <c:v>5.944000000000001</c:v>
                </c:pt>
                <c:pt idx="177">
                  <c:v>5.96</c:v>
                </c:pt>
                <c:pt idx="178">
                  <c:v>5.96</c:v>
                </c:pt>
                <c:pt idx="179">
                  <c:v>5.975</c:v>
                </c:pt>
                <c:pt idx="180">
                  <c:v>5.975</c:v>
                </c:pt>
                <c:pt idx="181">
                  <c:v>5.990999999999998</c:v>
                </c:pt>
                <c:pt idx="182">
                  <c:v>5.990999999999998</c:v>
                </c:pt>
                <c:pt idx="183">
                  <c:v>6.005999999999998</c:v>
                </c:pt>
                <c:pt idx="184">
                  <c:v>6.005999999999998</c:v>
                </c:pt>
                <c:pt idx="185">
                  <c:v>6.022</c:v>
                </c:pt>
                <c:pt idx="186">
                  <c:v>6.022</c:v>
                </c:pt>
                <c:pt idx="187">
                  <c:v>6.022</c:v>
                </c:pt>
                <c:pt idx="188">
                  <c:v>6.022</c:v>
                </c:pt>
                <c:pt idx="189">
                  <c:v>6.037000000000001</c:v>
                </c:pt>
                <c:pt idx="190">
                  <c:v>6.037000000000001</c:v>
                </c:pt>
                <c:pt idx="191">
                  <c:v>6.052999999999999</c:v>
                </c:pt>
                <c:pt idx="192">
                  <c:v>6.052999999999999</c:v>
                </c:pt>
                <c:pt idx="193">
                  <c:v>6.069000000000004</c:v>
                </c:pt>
                <c:pt idx="194">
                  <c:v>6.069000000000004</c:v>
                </c:pt>
                <c:pt idx="195">
                  <c:v>6.084000000000005</c:v>
                </c:pt>
                <c:pt idx="196">
                  <c:v>6.100000000000003</c:v>
                </c:pt>
                <c:pt idx="197">
                  <c:v>6.100000000000003</c:v>
                </c:pt>
                <c:pt idx="198">
                  <c:v>6.115000000000004</c:v>
                </c:pt>
                <c:pt idx="199">
                  <c:v>6.115000000000004</c:v>
                </c:pt>
                <c:pt idx="200">
                  <c:v>6.131000000000002</c:v>
                </c:pt>
                <c:pt idx="201">
                  <c:v>6.131000000000002</c:v>
                </c:pt>
                <c:pt idx="202">
                  <c:v>6.147</c:v>
                </c:pt>
                <c:pt idx="203">
                  <c:v>6.147</c:v>
                </c:pt>
                <c:pt idx="204">
                  <c:v>6.162000000000001</c:v>
                </c:pt>
                <c:pt idx="205">
                  <c:v>6.162000000000001</c:v>
                </c:pt>
                <c:pt idx="206">
                  <c:v>6.177999999999999</c:v>
                </c:pt>
                <c:pt idx="207">
                  <c:v>6.177999999999999</c:v>
                </c:pt>
                <c:pt idx="208">
                  <c:v>6.193</c:v>
                </c:pt>
                <c:pt idx="209">
                  <c:v>6.193</c:v>
                </c:pt>
                <c:pt idx="210">
                  <c:v>6.209000000000004</c:v>
                </c:pt>
                <c:pt idx="211">
                  <c:v>6.209000000000004</c:v>
                </c:pt>
                <c:pt idx="212">
                  <c:v>6.225000000000003</c:v>
                </c:pt>
                <c:pt idx="213">
                  <c:v>6.225000000000003</c:v>
                </c:pt>
                <c:pt idx="214">
                  <c:v>6.240000000000004</c:v>
                </c:pt>
                <c:pt idx="215">
                  <c:v>6.240000000000004</c:v>
                </c:pt>
                <c:pt idx="216">
                  <c:v>6.256000000000002</c:v>
                </c:pt>
                <c:pt idx="217">
                  <c:v>6.256000000000002</c:v>
                </c:pt>
                <c:pt idx="218">
                  <c:v>6.271000000000002</c:v>
                </c:pt>
                <c:pt idx="219">
                  <c:v>6.271000000000002</c:v>
                </c:pt>
                <c:pt idx="220">
                  <c:v>6.287000000000001</c:v>
                </c:pt>
                <c:pt idx="221">
                  <c:v>6.287000000000001</c:v>
                </c:pt>
                <c:pt idx="222">
                  <c:v>6.302999999999999</c:v>
                </c:pt>
                <c:pt idx="223">
                  <c:v>6.302999999999999</c:v>
                </c:pt>
                <c:pt idx="224">
                  <c:v>6.318</c:v>
                </c:pt>
                <c:pt idx="225">
                  <c:v>6.318</c:v>
                </c:pt>
                <c:pt idx="226">
                  <c:v>6.334000000000005</c:v>
                </c:pt>
                <c:pt idx="227">
                  <c:v>6.334000000000005</c:v>
                </c:pt>
                <c:pt idx="228">
                  <c:v>6.349000000000005</c:v>
                </c:pt>
                <c:pt idx="229">
                  <c:v>6.349000000000005</c:v>
                </c:pt>
                <c:pt idx="230">
                  <c:v>6.365000000000004</c:v>
                </c:pt>
                <c:pt idx="231">
                  <c:v>6.365000000000004</c:v>
                </c:pt>
                <c:pt idx="232">
                  <c:v>6.381000000000002</c:v>
                </c:pt>
                <c:pt idx="233">
                  <c:v>6.381000000000002</c:v>
                </c:pt>
                <c:pt idx="234">
                  <c:v>6.396000000000003</c:v>
                </c:pt>
                <c:pt idx="235">
                  <c:v>6.412000000000001</c:v>
                </c:pt>
                <c:pt idx="236">
                  <c:v>6.412000000000001</c:v>
                </c:pt>
                <c:pt idx="237">
                  <c:v>6.427000000000001</c:v>
                </c:pt>
                <c:pt idx="238">
                  <c:v>6.427000000000001</c:v>
                </c:pt>
                <c:pt idx="239">
                  <c:v>6.443</c:v>
                </c:pt>
                <c:pt idx="240">
                  <c:v>6.443</c:v>
                </c:pt>
                <c:pt idx="241">
                  <c:v>6.459000000000004</c:v>
                </c:pt>
                <c:pt idx="242">
                  <c:v>6.459000000000004</c:v>
                </c:pt>
                <c:pt idx="243">
                  <c:v>6.474000000000005</c:v>
                </c:pt>
                <c:pt idx="244">
                  <c:v>6.474000000000005</c:v>
                </c:pt>
                <c:pt idx="245">
                  <c:v>6.490000000000004</c:v>
                </c:pt>
                <c:pt idx="246">
                  <c:v>6.490000000000004</c:v>
                </c:pt>
                <c:pt idx="247">
                  <c:v>6.505000000000004</c:v>
                </c:pt>
                <c:pt idx="248">
                  <c:v>6.505000000000004</c:v>
                </c:pt>
                <c:pt idx="249">
                  <c:v>6.521000000000003</c:v>
                </c:pt>
                <c:pt idx="250">
                  <c:v>6.521000000000003</c:v>
                </c:pt>
                <c:pt idx="251">
                  <c:v>6.537000000000001</c:v>
                </c:pt>
                <c:pt idx="252">
                  <c:v>6.537000000000001</c:v>
                </c:pt>
                <c:pt idx="253">
                  <c:v>6.552000000000001</c:v>
                </c:pt>
                <c:pt idx="254">
                  <c:v>6.552000000000001</c:v>
                </c:pt>
                <c:pt idx="255">
                  <c:v>6.568</c:v>
                </c:pt>
                <c:pt idx="256">
                  <c:v>6.568</c:v>
                </c:pt>
                <c:pt idx="257">
                  <c:v>6.583</c:v>
                </c:pt>
                <c:pt idx="258">
                  <c:v>6.583</c:v>
                </c:pt>
                <c:pt idx="259">
                  <c:v>6.599000000000005</c:v>
                </c:pt>
                <c:pt idx="260">
                  <c:v>6.599000000000005</c:v>
                </c:pt>
                <c:pt idx="261">
                  <c:v>6.615000000000004</c:v>
                </c:pt>
                <c:pt idx="262">
                  <c:v>6.615000000000004</c:v>
                </c:pt>
                <c:pt idx="263">
                  <c:v>6.630000000000004</c:v>
                </c:pt>
                <c:pt idx="264">
                  <c:v>6.630000000000004</c:v>
                </c:pt>
              </c:numCache>
            </c:numRef>
          </c:cat>
          <c:val>
            <c:numRef>
              <c:f>Sheet3!$E$1:$E$265</c:f>
              <c:numCache>
                <c:formatCode>General</c:formatCode>
                <c:ptCount val="2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8">
                  <c:v>18604.0</c:v>
                </c:pt>
                <c:pt idx="39">
                  <c:v>18583.0</c:v>
                </c:pt>
                <c:pt idx="40">
                  <c:v>18826.0</c:v>
                </c:pt>
                <c:pt idx="41">
                  <c:v>19045.0</c:v>
                </c:pt>
                <c:pt idx="42">
                  <c:v>19204.0</c:v>
                </c:pt>
                <c:pt idx="43">
                  <c:v>19258.0</c:v>
                </c:pt>
                <c:pt idx="44">
                  <c:v>19467.0</c:v>
                </c:pt>
                <c:pt idx="45">
                  <c:v>19608.0</c:v>
                </c:pt>
                <c:pt idx="46">
                  <c:v>19750.0</c:v>
                </c:pt>
                <c:pt idx="47">
                  <c:v>19713.0</c:v>
                </c:pt>
                <c:pt idx="48">
                  <c:v>19785.0</c:v>
                </c:pt>
                <c:pt idx="49">
                  <c:v>19858.0</c:v>
                </c:pt>
                <c:pt idx="50">
                  <c:v>19925.0</c:v>
                </c:pt>
                <c:pt idx="51">
                  <c:v>19925.0</c:v>
                </c:pt>
                <c:pt idx="52">
                  <c:v>19985.0</c:v>
                </c:pt>
                <c:pt idx="53">
                  <c:v>20038.0</c:v>
                </c:pt>
                <c:pt idx="54">
                  <c:v>20071.0</c:v>
                </c:pt>
                <c:pt idx="55">
                  <c:v>20071.0</c:v>
                </c:pt>
                <c:pt idx="56">
                  <c:v>20062.0</c:v>
                </c:pt>
                <c:pt idx="57">
                  <c:v>20058.0</c:v>
                </c:pt>
                <c:pt idx="58">
                  <c:v>20092.0</c:v>
                </c:pt>
                <c:pt idx="59">
                  <c:v>20092.0</c:v>
                </c:pt>
                <c:pt idx="60">
                  <c:v>20081.0</c:v>
                </c:pt>
                <c:pt idx="61">
                  <c:v>20051.0</c:v>
                </c:pt>
                <c:pt idx="62">
                  <c:v>20009.0</c:v>
                </c:pt>
                <c:pt idx="63">
                  <c:v>20009.0</c:v>
                </c:pt>
                <c:pt idx="64">
                  <c:v>19931.0</c:v>
                </c:pt>
                <c:pt idx="65">
                  <c:v>19817.0</c:v>
                </c:pt>
                <c:pt idx="66">
                  <c:v>19733.0</c:v>
                </c:pt>
                <c:pt idx="67">
                  <c:v>19669.0</c:v>
                </c:pt>
                <c:pt idx="68">
                  <c:v>19577.0</c:v>
                </c:pt>
                <c:pt idx="69">
                  <c:v>19373.0</c:v>
                </c:pt>
                <c:pt idx="70">
                  <c:v>19167.0</c:v>
                </c:pt>
                <c:pt idx="71">
                  <c:v>19117.0</c:v>
                </c:pt>
                <c:pt idx="72">
                  <c:v>18968.0</c:v>
                </c:pt>
                <c:pt idx="73">
                  <c:v>18805.0</c:v>
                </c:pt>
                <c:pt idx="74">
                  <c:v>18712.0</c:v>
                </c:pt>
                <c:pt idx="75">
                  <c:v>18679.0</c:v>
                </c:pt>
                <c:pt idx="76">
                  <c:v>18647.0</c:v>
                </c:pt>
                <c:pt idx="77">
                  <c:v>18610.0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Neutral Gaze</c:v>
          </c:tx>
          <c:marker>
            <c:symbol val="none"/>
          </c:marker>
          <c:cat>
            <c:numRef>
              <c:f>Sheet3!$H$1:$H$265</c:f>
              <c:numCache>
                <c:formatCode>0.0</c:formatCode>
                <c:ptCount val="265"/>
                <c:pt idx="0">
                  <c:v>4.567</c:v>
                </c:pt>
                <c:pt idx="1">
                  <c:v>4.567</c:v>
                </c:pt>
                <c:pt idx="2">
                  <c:v>4.583</c:v>
                </c:pt>
                <c:pt idx="3">
                  <c:v>4.583</c:v>
                </c:pt>
                <c:pt idx="4">
                  <c:v>4.598</c:v>
                </c:pt>
                <c:pt idx="5">
                  <c:v>4.598</c:v>
                </c:pt>
                <c:pt idx="6">
                  <c:v>4.614</c:v>
                </c:pt>
                <c:pt idx="7">
                  <c:v>4.614</c:v>
                </c:pt>
                <c:pt idx="8">
                  <c:v>4.628999999999999</c:v>
                </c:pt>
                <c:pt idx="9">
                  <c:v>4.628999999999999</c:v>
                </c:pt>
                <c:pt idx="10">
                  <c:v>4.644999999999999</c:v>
                </c:pt>
                <c:pt idx="11">
                  <c:v>4.644999999999999</c:v>
                </c:pt>
                <c:pt idx="12">
                  <c:v>4.660999999999999</c:v>
                </c:pt>
                <c:pt idx="13">
                  <c:v>4.660999999999999</c:v>
                </c:pt>
                <c:pt idx="14">
                  <c:v>4.677</c:v>
                </c:pt>
                <c:pt idx="15">
                  <c:v>4.677</c:v>
                </c:pt>
                <c:pt idx="16">
                  <c:v>4.693</c:v>
                </c:pt>
                <c:pt idx="17">
                  <c:v>4.693</c:v>
                </c:pt>
                <c:pt idx="18">
                  <c:v>4.708</c:v>
                </c:pt>
                <c:pt idx="19">
                  <c:v>4.708</c:v>
                </c:pt>
                <c:pt idx="20">
                  <c:v>4.724</c:v>
                </c:pt>
                <c:pt idx="21">
                  <c:v>4.724</c:v>
                </c:pt>
                <c:pt idx="22">
                  <c:v>4.74</c:v>
                </c:pt>
                <c:pt idx="23">
                  <c:v>4.74</c:v>
                </c:pt>
                <c:pt idx="24">
                  <c:v>4.755</c:v>
                </c:pt>
                <c:pt idx="25">
                  <c:v>4.755</c:v>
                </c:pt>
                <c:pt idx="26">
                  <c:v>4.771</c:v>
                </c:pt>
                <c:pt idx="27">
                  <c:v>4.771</c:v>
                </c:pt>
                <c:pt idx="28">
                  <c:v>4.786</c:v>
                </c:pt>
                <c:pt idx="29">
                  <c:v>4.786</c:v>
                </c:pt>
                <c:pt idx="30">
                  <c:v>4.802</c:v>
                </c:pt>
                <c:pt idx="31">
                  <c:v>4.802</c:v>
                </c:pt>
                <c:pt idx="32">
                  <c:v>4.818</c:v>
                </c:pt>
                <c:pt idx="33">
                  <c:v>4.818</c:v>
                </c:pt>
                <c:pt idx="34">
                  <c:v>4.833</c:v>
                </c:pt>
                <c:pt idx="35">
                  <c:v>4.833</c:v>
                </c:pt>
                <c:pt idx="36">
                  <c:v>4.849</c:v>
                </c:pt>
                <c:pt idx="37">
                  <c:v>4.849</c:v>
                </c:pt>
                <c:pt idx="38">
                  <c:v>4.864</c:v>
                </c:pt>
                <c:pt idx="39">
                  <c:v>4.864</c:v>
                </c:pt>
                <c:pt idx="40">
                  <c:v>4.88</c:v>
                </c:pt>
                <c:pt idx="41">
                  <c:v>4.88</c:v>
                </c:pt>
                <c:pt idx="42">
                  <c:v>4.896</c:v>
                </c:pt>
                <c:pt idx="43">
                  <c:v>4.896</c:v>
                </c:pt>
                <c:pt idx="44">
                  <c:v>4.912</c:v>
                </c:pt>
                <c:pt idx="45">
                  <c:v>4.912</c:v>
                </c:pt>
                <c:pt idx="46">
                  <c:v>4.928</c:v>
                </c:pt>
                <c:pt idx="47">
                  <c:v>4.928</c:v>
                </c:pt>
                <c:pt idx="48">
                  <c:v>4.943</c:v>
                </c:pt>
                <c:pt idx="49">
                  <c:v>4.943</c:v>
                </c:pt>
                <c:pt idx="50">
                  <c:v>4.959</c:v>
                </c:pt>
                <c:pt idx="51">
                  <c:v>4.975</c:v>
                </c:pt>
                <c:pt idx="52">
                  <c:v>4.975</c:v>
                </c:pt>
                <c:pt idx="53">
                  <c:v>4.99</c:v>
                </c:pt>
                <c:pt idx="54">
                  <c:v>4.99</c:v>
                </c:pt>
                <c:pt idx="55">
                  <c:v>5.006</c:v>
                </c:pt>
                <c:pt idx="56">
                  <c:v>5.006</c:v>
                </c:pt>
                <c:pt idx="57">
                  <c:v>5.021</c:v>
                </c:pt>
                <c:pt idx="58">
                  <c:v>5.021</c:v>
                </c:pt>
                <c:pt idx="59">
                  <c:v>5.037</c:v>
                </c:pt>
                <c:pt idx="60">
                  <c:v>5.037</c:v>
                </c:pt>
                <c:pt idx="61">
                  <c:v>5.053</c:v>
                </c:pt>
                <c:pt idx="62">
                  <c:v>5.053</c:v>
                </c:pt>
                <c:pt idx="63">
                  <c:v>5.068</c:v>
                </c:pt>
                <c:pt idx="64">
                  <c:v>5.068</c:v>
                </c:pt>
                <c:pt idx="65">
                  <c:v>5.084</c:v>
                </c:pt>
                <c:pt idx="66">
                  <c:v>5.084</c:v>
                </c:pt>
                <c:pt idx="67">
                  <c:v>5.099</c:v>
                </c:pt>
                <c:pt idx="68">
                  <c:v>5.099</c:v>
                </c:pt>
                <c:pt idx="69">
                  <c:v>5.115</c:v>
                </c:pt>
                <c:pt idx="70">
                  <c:v>5.115</c:v>
                </c:pt>
                <c:pt idx="71">
                  <c:v>5.131</c:v>
                </c:pt>
                <c:pt idx="72">
                  <c:v>5.131</c:v>
                </c:pt>
                <c:pt idx="73">
                  <c:v>5.146</c:v>
                </c:pt>
                <c:pt idx="74">
                  <c:v>5.146</c:v>
                </c:pt>
                <c:pt idx="75">
                  <c:v>5.162</c:v>
                </c:pt>
                <c:pt idx="76">
                  <c:v>5.162</c:v>
                </c:pt>
                <c:pt idx="77">
                  <c:v>5.177</c:v>
                </c:pt>
                <c:pt idx="78">
                  <c:v>5.177</c:v>
                </c:pt>
                <c:pt idx="79">
                  <c:v>5.193</c:v>
                </c:pt>
                <c:pt idx="80">
                  <c:v>5.193</c:v>
                </c:pt>
                <c:pt idx="81">
                  <c:v>5.209</c:v>
                </c:pt>
                <c:pt idx="82">
                  <c:v>5.209</c:v>
                </c:pt>
                <c:pt idx="83">
                  <c:v>5.224</c:v>
                </c:pt>
                <c:pt idx="84">
                  <c:v>5.224</c:v>
                </c:pt>
                <c:pt idx="85">
                  <c:v>5.24</c:v>
                </c:pt>
                <c:pt idx="86">
                  <c:v>5.24</c:v>
                </c:pt>
                <c:pt idx="87">
                  <c:v>5.255</c:v>
                </c:pt>
                <c:pt idx="88">
                  <c:v>5.255</c:v>
                </c:pt>
                <c:pt idx="89">
                  <c:v>5.271</c:v>
                </c:pt>
                <c:pt idx="90">
                  <c:v>5.271</c:v>
                </c:pt>
                <c:pt idx="91">
                  <c:v>5.287</c:v>
                </c:pt>
                <c:pt idx="92">
                  <c:v>5.287</c:v>
                </c:pt>
                <c:pt idx="93">
                  <c:v>5.302</c:v>
                </c:pt>
                <c:pt idx="94">
                  <c:v>5.318</c:v>
                </c:pt>
                <c:pt idx="95">
                  <c:v>5.318</c:v>
                </c:pt>
                <c:pt idx="96">
                  <c:v>5.333</c:v>
                </c:pt>
                <c:pt idx="97">
                  <c:v>5.333</c:v>
                </c:pt>
                <c:pt idx="98">
                  <c:v>5.349</c:v>
                </c:pt>
                <c:pt idx="99">
                  <c:v>5.349</c:v>
                </c:pt>
                <c:pt idx="100">
                  <c:v>5.365</c:v>
                </c:pt>
                <c:pt idx="101">
                  <c:v>5.365</c:v>
                </c:pt>
                <c:pt idx="102">
                  <c:v>5.38</c:v>
                </c:pt>
                <c:pt idx="103">
                  <c:v>5.38</c:v>
                </c:pt>
                <c:pt idx="104">
                  <c:v>5.396</c:v>
                </c:pt>
                <c:pt idx="105">
                  <c:v>5.396</c:v>
                </c:pt>
                <c:pt idx="106">
                  <c:v>5.411</c:v>
                </c:pt>
                <c:pt idx="107">
                  <c:v>5.411</c:v>
                </c:pt>
                <c:pt idx="108">
                  <c:v>5.427</c:v>
                </c:pt>
                <c:pt idx="109">
                  <c:v>5.427</c:v>
                </c:pt>
                <c:pt idx="110">
                  <c:v>5.443</c:v>
                </c:pt>
                <c:pt idx="111">
                  <c:v>5.443</c:v>
                </c:pt>
                <c:pt idx="112">
                  <c:v>5.443</c:v>
                </c:pt>
                <c:pt idx="113">
                  <c:v>5.443</c:v>
                </c:pt>
                <c:pt idx="114">
                  <c:v>5.458</c:v>
                </c:pt>
                <c:pt idx="115">
                  <c:v>5.458</c:v>
                </c:pt>
                <c:pt idx="116">
                  <c:v>5.473999999999998</c:v>
                </c:pt>
                <c:pt idx="117">
                  <c:v>5.473999999999998</c:v>
                </c:pt>
                <c:pt idx="118">
                  <c:v>5.49</c:v>
                </c:pt>
                <c:pt idx="119">
                  <c:v>5.49</c:v>
                </c:pt>
                <c:pt idx="120">
                  <c:v>5.505000000000001</c:v>
                </c:pt>
                <c:pt idx="121">
                  <c:v>5.505000000000001</c:v>
                </c:pt>
                <c:pt idx="122">
                  <c:v>5.522999999999998</c:v>
                </c:pt>
                <c:pt idx="123">
                  <c:v>5.522999999999998</c:v>
                </c:pt>
                <c:pt idx="124">
                  <c:v>5.537999999999998</c:v>
                </c:pt>
                <c:pt idx="125">
                  <c:v>5.537999999999998</c:v>
                </c:pt>
                <c:pt idx="126">
                  <c:v>5.554</c:v>
                </c:pt>
                <c:pt idx="127">
                  <c:v>5.554</c:v>
                </c:pt>
                <c:pt idx="128">
                  <c:v>5.569999999999998</c:v>
                </c:pt>
                <c:pt idx="129">
                  <c:v>5.569999999999998</c:v>
                </c:pt>
                <c:pt idx="130">
                  <c:v>5.584999999999999</c:v>
                </c:pt>
                <c:pt idx="131">
                  <c:v>5.584999999999999</c:v>
                </c:pt>
                <c:pt idx="132">
                  <c:v>5.600999999999997</c:v>
                </c:pt>
                <c:pt idx="133">
                  <c:v>5.600999999999997</c:v>
                </c:pt>
                <c:pt idx="134">
                  <c:v>5.615999999999998</c:v>
                </c:pt>
                <c:pt idx="135">
                  <c:v>5.615999999999998</c:v>
                </c:pt>
                <c:pt idx="136">
                  <c:v>5.632</c:v>
                </c:pt>
                <c:pt idx="137">
                  <c:v>5.632</c:v>
                </c:pt>
                <c:pt idx="138">
                  <c:v>5.647999999999998</c:v>
                </c:pt>
                <c:pt idx="139">
                  <c:v>5.647999999999998</c:v>
                </c:pt>
                <c:pt idx="140">
                  <c:v>5.662999999999998</c:v>
                </c:pt>
                <c:pt idx="141">
                  <c:v>5.662999999999998</c:v>
                </c:pt>
                <c:pt idx="142">
                  <c:v>5.679</c:v>
                </c:pt>
                <c:pt idx="143">
                  <c:v>5.679</c:v>
                </c:pt>
                <c:pt idx="144">
                  <c:v>5.71</c:v>
                </c:pt>
                <c:pt idx="145">
                  <c:v>5.71</c:v>
                </c:pt>
                <c:pt idx="146">
                  <c:v>5.71</c:v>
                </c:pt>
                <c:pt idx="147">
                  <c:v>5.725999999999997</c:v>
                </c:pt>
                <c:pt idx="148">
                  <c:v>5.725999999999997</c:v>
                </c:pt>
                <c:pt idx="149">
                  <c:v>5.740999999999998</c:v>
                </c:pt>
                <c:pt idx="150">
                  <c:v>5.740999999999998</c:v>
                </c:pt>
                <c:pt idx="151">
                  <c:v>5.757</c:v>
                </c:pt>
                <c:pt idx="152">
                  <c:v>5.757</c:v>
                </c:pt>
                <c:pt idx="153">
                  <c:v>5.772</c:v>
                </c:pt>
                <c:pt idx="154">
                  <c:v>5.772</c:v>
                </c:pt>
                <c:pt idx="155">
                  <c:v>5.787999999999998</c:v>
                </c:pt>
                <c:pt idx="156">
                  <c:v>5.787999999999998</c:v>
                </c:pt>
                <c:pt idx="157">
                  <c:v>5.804</c:v>
                </c:pt>
                <c:pt idx="158">
                  <c:v>5.804</c:v>
                </c:pt>
                <c:pt idx="159">
                  <c:v>5.819000000000001</c:v>
                </c:pt>
                <c:pt idx="160">
                  <c:v>5.819000000000001</c:v>
                </c:pt>
                <c:pt idx="161">
                  <c:v>5.834999999999999</c:v>
                </c:pt>
                <c:pt idx="162">
                  <c:v>5.834999999999999</c:v>
                </c:pt>
                <c:pt idx="163">
                  <c:v>5.85</c:v>
                </c:pt>
                <c:pt idx="164">
                  <c:v>5.85</c:v>
                </c:pt>
                <c:pt idx="165">
                  <c:v>5.865999999999998</c:v>
                </c:pt>
                <c:pt idx="166">
                  <c:v>5.865999999999998</c:v>
                </c:pt>
                <c:pt idx="167">
                  <c:v>5.882</c:v>
                </c:pt>
                <c:pt idx="168">
                  <c:v>5.882</c:v>
                </c:pt>
                <c:pt idx="169">
                  <c:v>5.897</c:v>
                </c:pt>
                <c:pt idx="170">
                  <c:v>5.897</c:v>
                </c:pt>
                <c:pt idx="171">
                  <c:v>5.912999999999998</c:v>
                </c:pt>
                <c:pt idx="172">
                  <c:v>5.912999999999998</c:v>
                </c:pt>
                <c:pt idx="173">
                  <c:v>5.927999999999999</c:v>
                </c:pt>
                <c:pt idx="174">
                  <c:v>5.927999999999999</c:v>
                </c:pt>
                <c:pt idx="175">
                  <c:v>5.944000000000001</c:v>
                </c:pt>
                <c:pt idx="176">
                  <c:v>5.944000000000001</c:v>
                </c:pt>
                <c:pt idx="177">
                  <c:v>5.96</c:v>
                </c:pt>
                <c:pt idx="178">
                  <c:v>5.96</c:v>
                </c:pt>
                <c:pt idx="179">
                  <c:v>5.975</c:v>
                </c:pt>
                <c:pt idx="180">
                  <c:v>5.975</c:v>
                </c:pt>
                <c:pt idx="181">
                  <c:v>5.990999999999998</c:v>
                </c:pt>
                <c:pt idx="182">
                  <c:v>5.990999999999998</c:v>
                </c:pt>
                <c:pt idx="183">
                  <c:v>6.005999999999998</c:v>
                </c:pt>
                <c:pt idx="184">
                  <c:v>6.005999999999998</c:v>
                </c:pt>
                <c:pt idx="185">
                  <c:v>6.022</c:v>
                </c:pt>
                <c:pt idx="186">
                  <c:v>6.022</c:v>
                </c:pt>
                <c:pt idx="187">
                  <c:v>6.022</c:v>
                </c:pt>
                <c:pt idx="188">
                  <c:v>6.022</c:v>
                </c:pt>
                <c:pt idx="189">
                  <c:v>6.037000000000001</c:v>
                </c:pt>
                <c:pt idx="190">
                  <c:v>6.037000000000001</c:v>
                </c:pt>
                <c:pt idx="191">
                  <c:v>6.052999999999999</c:v>
                </c:pt>
                <c:pt idx="192">
                  <c:v>6.052999999999999</c:v>
                </c:pt>
                <c:pt idx="193">
                  <c:v>6.069000000000004</c:v>
                </c:pt>
                <c:pt idx="194">
                  <c:v>6.069000000000004</c:v>
                </c:pt>
                <c:pt idx="195">
                  <c:v>6.084000000000005</c:v>
                </c:pt>
                <c:pt idx="196">
                  <c:v>6.100000000000003</c:v>
                </c:pt>
                <c:pt idx="197">
                  <c:v>6.100000000000003</c:v>
                </c:pt>
                <c:pt idx="198">
                  <c:v>6.115000000000004</c:v>
                </c:pt>
                <c:pt idx="199">
                  <c:v>6.115000000000004</c:v>
                </c:pt>
                <c:pt idx="200">
                  <c:v>6.131000000000002</c:v>
                </c:pt>
                <c:pt idx="201">
                  <c:v>6.131000000000002</c:v>
                </c:pt>
                <c:pt idx="202">
                  <c:v>6.147</c:v>
                </c:pt>
                <c:pt idx="203">
                  <c:v>6.147</c:v>
                </c:pt>
                <c:pt idx="204">
                  <c:v>6.162000000000001</c:v>
                </c:pt>
                <c:pt idx="205">
                  <c:v>6.162000000000001</c:v>
                </c:pt>
                <c:pt idx="206">
                  <c:v>6.177999999999999</c:v>
                </c:pt>
                <c:pt idx="207">
                  <c:v>6.177999999999999</c:v>
                </c:pt>
                <c:pt idx="208">
                  <c:v>6.193</c:v>
                </c:pt>
                <c:pt idx="209">
                  <c:v>6.193</c:v>
                </c:pt>
                <c:pt idx="210">
                  <c:v>6.209000000000004</c:v>
                </c:pt>
                <c:pt idx="211">
                  <c:v>6.209000000000004</c:v>
                </c:pt>
                <c:pt idx="212">
                  <c:v>6.225000000000003</c:v>
                </c:pt>
                <c:pt idx="213">
                  <c:v>6.225000000000003</c:v>
                </c:pt>
                <c:pt idx="214">
                  <c:v>6.240000000000004</c:v>
                </c:pt>
                <c:pt idx="215">
                  <c:v>6.240000000000004</c:v>
                </c:pt>
                <c:pt idx="216">
                  <c:v>6.256000000000002</c:v>
                </c:pt>
                <c:pt idx="217">
                  <c:v>6.256000000000002</c:v>
                </c:pt>
                <c:pt idx="218">
                  <c:v>6.271000000000002</c:v>
                </c:pt>
                <c:pt idx="219">
                  <c:v>6.271000000000002</c:v>
                </c:pt>
                <c:pt idx="220">
                  <c:v>6.287000000000001</c:v>
                </c:pt>
                <c:pt idx="221">
                  <c:v>6.287000000000001</c:v>
                </c:pt>
                <c:pt idx="222">
                  <c:v>6.302999999999999</c:v>
                </c:pt>
                <c:pt idx="223">
                  <c:v>6.302999999999999</c:v>
                </c:pt>
                <c:pt idx="224">
                  <c:v>6.318</c:v>
                </c:pt>
                <c:pt idx="225">
                  <c:v>6.318</c:v>
                </c:pt>
                <c:pt idx="226">
                  <c:v>6.334000000000005</c:v>
                </c:pt>
                <c:pt idx="227">
                  <c:v>6.334000000000005</c:v>
                </c:pt>
                <c:pt idx="228">
                  <c:v>6.349000000000005</c:v>
                </c:pt>
                <c:pt idx="229">
                  <c:v>6.349000000000005</c:v>
                </c:pt>
                <c:pt idx="230">
                  <c:v>6.365000000000004</c:v>
                </c:pt>
                <c:pt idx="231">
                  <c:v>6.365000000000004</c:v>
                </c:pt>
                <c:pt idx="232">
                  <c:v>6.381000000000002</c:v>
                </c:pt>
                <c:pt idx="233">
                  <c:v>6.381000000000002</c:v>
                </c:pt>
                <c:pt idx="234">
                  <c:v>6.396000000000003</c:v>
                </c:pt>
                <c:pt idx="235">
                  <c:v>6.412000000000001</c:v>
                </c:pt>
                <c:pt idx="236">
                  <c:v>6.412000000000001</c:v>
                </c:pt>
                <c:pt idx="237">
                  <c:v>6.427000000000001</c:v>
                </c:pt>
                <c:pt idx="238">
                  <c:v>6.427000000000001</c:v>
                </c:pt>
                <c:pt idx="239">
                  <c:v>6.443</c:v>
                </c:pt>
                <c:pt idx="240">
                  <c:v>6.443</c:v>
                </c:pt>
                <c:pt idx="241">
                  <c:v>6.459000000000004</c:v>
                </c:pt>
                <c:pt idx="242">
                  <c:v>6.459000000000004</c:v>
                </c:pt>
                <c:pt idx="243">
                  <c:v>6.474000000000005</c:v>
                </c:pt>
                <c:pt idx="244">
                  <c:v>6.474000000000005</c:v>
                </c:pt>
                <c:pt idx="245">
                  <c:v>6.490000000000004</c:v>
                </c:pt>
                <c:pt idx="246">
                  <c:v>6.490000000000004</c:v>
                </c:pt>
                <c:pt idx="247">
                  <c:v>6.505000000000004</c:v>
                </c:pt>
                <c:pt idx="248">
                  <c:v>6.505000000000004</c:v>
                </c:pt>
                <c:pt idx="249">
                  <c:v>6.521000000000003</c:v>
                </c:pt>
                <c:pt idx="250">
                  <c:v>6.521000000000003</c:v>
                </c:pt>
                <c:pt idx="251">
                  <c:v>6.537000000000001</c:v>
                </c:pt>
                <c:pt idx="252">
                  <c:v>6.537000000000001</c:v>
                </c:pt>
                <c:pt idx="253">
                  <c:v>6.552000000000001</c:v>
                </c:pt>
                <c:pt idx="254">
                  <c:v>6.552000000000001</c:v>
                </c:pt>
                <c:pt idx="255">
                  <c:v>6.568</c:v>
                </c:pt>
                <c:pt idx="256">
                  <c:v>6.568</c:v>
                </c:pt>
                <c:pt idx="257">
                  <c:v>6.583</c:v>
                </c:pt>
                <c:pt idx="258">
                  <c:v>6.583</c:v>
                </c:pt>
                <c:pt idx="259">
                  <c:v>6.599000000000005</c:v>
                </c:pt>
                <c:pt idx="260">
                  <c:v>6.599000000000005</c:v>
                </c:pt>
                <c:pt idx="261">
                  <c:v>6.615000000000004</c:v>
                </c:pt>
                <c:pt idx="262">
                  <c:v>6.615000000000004</c:v>
                </c:pt>
                <c:pt idx="263">
                  <c:v>6.630000000000004</c:v>
                </c:pt>
                <c:pt idx="264">
                  <c:v>6.630000000000004</c:v>
                </c:pt>
              </c:numCache>
            </c:numRef>
          </c:cat>
          <c:val>
            <c:numRef>
              <c:f>Sheet3!$F$1:$F$265</c:f>
              <c:numCache>
                <c:formatCode>General</c:formatCode>
                <c:ptCount val="2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20">
                  <c:v>19256.0</c:v>
                </c:pt>
                <c:pt idx="121">
                  <c:v>19489.0</c:v>
                </c:pt>
                <c:pt idx="122">
                  <c:v>19715.0</c:v>
                </c:pt>
                <c:pt idx="123">
                  <c:v>19827.0</c:v>
                </c:pt>
                <c:pt idx="124">
                  <c:v>19827.0</c:v>
                </c:pt>
                <c:pt idx="125">
                  <c:v>19925.0</c:v>
                </c:pt>
                <c:pt idx="126">
                  <c:v>19978.0</c:v>
                </c:pt>
                <c:pt idx="127">
                  <c:v>20008.0</c:v>
                </c:pt>
                <c:pt idx="128">
                  <c:v>20008.0</c:v>
                </c:pt>
                <c:pt idx="129">
                  <c:v>20046.0</c:v>
                </c:pt>
                <c:pt idx="130">
                  <c:v>20050.0</c:v>
                </c:pt>
                <c:pt idx="131">
                  <c:v>20001.0</c:v>
                </c:pt>
                <c:pt idx="132">
                  <c:v>20001.0</c:v>
                </c:pt>
                <c:pt idx="133">
                  <c:v>19877.0</c:v>
                </c:pt>
                <c:pt idx="134">
                  <c:v>19675.0</c:v>
                </c:pt>
                <c:pt idx="135">
                  <c:v>19433.0</c:v>
                </c:pt>
                <c:pt idx="136">
                  <c:v>19376.0</c:v>
                </c:pt>
                <c:pt idx="137">
                  <c:v>19205.0</c:v>
                </c:pt>
                <c:pt idx="138">
                  <c:v>19037.0</c:v>
                </c:pt>
                <c:pt idx="139">
                  <c:v>18921.0</c:v>
                </c:pt>
                <c:pt idx="140">
                  <c:v>18906.0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Upward Gaze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Sheet3!$H$1:$H$265</c:f>
              <c:numCache>
                <c:formatCode>0.0</c:formatCode>
                <c:ptCount val="265"/>
                <c:pt idx="0">
                  <c:v>4.567</c:v>
                </c:pt>
                <c:pt idx="1">
                  <c:v>4.567</c:v>
                </c:pt>
                <c:pt idx="2">
                  <c:v>4.583</c:v>
                </c:pt>
                <c:pt idx="3">
                  <c:v>4.583</c:v>
                </c:pt>
                <c:pt idx="4">
                  <c:v>4.598</c:v>
                </c:pt>
                <c:pt idx="5">
                  <c:v>4.598</c:v>
                </c:pt>
                <c:pt idx="6">
                  <c:v>4.614</c:v>
                </c:pt>
                <c:pt idx="7">
                  <c:v>4.614</c:v>
                </c:pt>
                <c:pt idx="8">
                  <c:v>4.628999999999999</c:v>
                </c:pt>
                <c:pt idx="9">
                  <c:v>4.628999999999999</c:v>
                </c:pt>
                <c:pt idx="10">
                  <c:v>4.644999999999999</c:v>
                </c:pt>
                <c:pt idx="11">
                  <c:v>4.644999999999999</c:v>
                </c:pt>
                <c:pt idx="12">
                  <c:v>4.660999999999999</c:v>
                </c:pt>
                <c:pt idx="13">
                  <c:v>4.660999999999999</c:v>
                </c:pt>
                <c:pt idx="14">
                  <c:v>4.677</c:v>
                </c:pt>
                <c:pt idx="15">
                  <c:v>4.677</c:v>
                </c:pt>
                <c:pt idx="16">
                  <c:v>4.693</c:v>
                </c:pt>
                <c:pt idx="17">
                  <c:v>4.693</c:v>
                </c:pt>
                <c:pt idx="18">
                  <c:v>4.708</c:v>
                </c:pt>
                <c:pt idx="19">
                  <c:v>4.708</c:v>
                </c:pt>
                <c:pt idx="20">
                  <c:v>4.724</c:v>
                </c:pt>
                <c:pt idx="21">
                  <c:v>4.724</c:v>
                </c:pt>
                <c:pt idx="22">
                  <c:v>4.74</c:v>
                </c:pt>
                <c:pt idx="23">
                  <c:v>4.74</c:v>
                </c:pt>
                <c:pt idx="24">
                  <c:v>4.755</c:v>
                </c:pt>
                <c:pt idx="25">
                  <c:v>4.755</c:v>
                </c:pt>
                <c:pt idx="26">
                  <c:v>4.771</c:v>
                </c:pt>
                <c:pt idx="27">
                  <c:v>4.771</c:v>
                </c:pt>
                <c:pt idx="28">
                  <c:v>4.786</c:v>
                </c:pt>
                <c:pt idx="29">
                  <c:v>4.786</c:v>
                </c:pt>
                <c:pt idx="30">
                  <c:v>4.802</c:v>
                </c:pt>
                <c:pt idx="31">
                  <c:v>4.802</c:v>
                </c:pt>
                <c:pt idx="32">
                  <c:v>4.818</c:v>
                </c:pt>
                <c:pt idx="33">
                  <c:v>4.818</c:v>
                </c:pt>
                <c:pt idx="34">
                  <c:v>4.833</c:v>
                </c:pt>
                <c:pt idx="35">
                  <c:v>4.833</c:v>
                </c:pt>
                <c:pt idx="36">
                  <c:v>4.849</c:v>
                </c:pt>
                <c:pt idx="37">
                  <c:v>4.849</c:v>
                </c:pt>
                <c:pt idx="38">
                  <c:v>4.864</c:v>
                </c:pt>
                <c:pt idx="39">
                  <c:v>4.864</c:v>
                </c:pt>
                <c:pt idx="40">
                  <c:v>4.88</c:v>
                </c:pt>
                <c:pt idx="41">
                  <c:v>4.88</c:v>
                </c:pt>
                <c:pt idx="42">
                  <c:v>4.896</c:v>
                </c:pt>
                <c:pt idx="43">
                  <c:v>4.896</c:v>
                </c:pt>
                <c:pt idx="44">
                  <c:v>4.912</c:v>
                </c:pt>
                <c:pt idx="45">
                  <c:v>4.912</c:v>
                </c:pt>
                <c:pt idx="46">
                  <c:v>4.928</c:v>
                </c:pt>
                <c:pt idx="47">
                  <c:v>4.928</c:v>
                </c:pt>
                <c:pt idx="48">
                  <c:v>4.943</c:v>
                </c:pt>
                <c:pt idx="49">
                  <c:v>4.943</c:v>
                </c:pt>
                <c:pt idx="50">
                  <c:v>4.959</c:v>
                </c:pt>
                <c:pt idx="51">
                  <c:v>4.975</c:v>
                </c:pt>
                <c:pt idx="52">
                  <c:v>4.975</c:v>
                </c:pt>
                <c:pt idx="53">
                  <c:v>4.99</c:v>
                </c:pt>
                <c:pt idx="54">
                  <c:v>4.99</c:v>
                </c:pt>
                <c:pt idx="55">
                  <c:v>5.006</c:v>
                </c:pt>
                <c:pt idx="56">
                  <c:v>5.006</c:v>
                </c:pt>
                <c:pt idx="57">
                  <c:v>5.021</c:v>
                </c:pt>
                <c:pt idx="58">
                  <c:v>5.021</c:v>
                </c:pt>
                <c:pt idx="59">
                  <c:v>5.037</c:v>
                </c:pt>
                <c:pt idx="60">
                  <c:v>5.037</c:v>
                </c:pt>
                <c:pt idx="61">
                  <c:v>5.053</c:v>
                </c:pt>
                <c:pt idx="62">
                  <c:v>5.053</c:v>
                </c:pt>
                <c:pt idx="63">
                  <c:v>5.068</c:v>
                </c:pt>
                <c:pt idx="64">
                  <c:v>5.068</c:v>
                </c:pt>
                <c:pt idx="65">
                  <c:v>5.084</c:v>
                </c:pt>
                <c:pt idx="66">
                  <c:v>5.084</c:v>
                </c:pt>
                <c:pt idx="67">
                  <c:v>5.099</c:v>
                </c:pt>
                <c:pt idx="68">
                  <c:v>5.099</c:v>
                </c:pt>
                <c:pt idx="69">
                  <c:v>5.115</c:v>
                </c:pt>
                <c:pt idx="70">
                  <c:v>5.115</c:v>
                </c:pt>
                <c:pt idx="71">
                  <c:v>5.131</c:v>
                </c:pt>
                <c:pt idx="72">
                  <c:v>5.131</c:v>
                </c:pt>
                <c:pt idx="73">
                  <c:v>5.146</c:v>
                </c:pt>
                <c:pt idx="74">
                  <c:v>5.146</c:v>
                </c:pt>
                <c:pt idx="75">
                  <c:v>5.162</c:v>
                </c:pt>
                <c:pt idx="76">
                  <c:v>5.162</c:v>
                </c:pt>
                <c:pt idx="77">
                  <c:v>5.177</c:v>
                </c:pt>
                <c:pt idx="78">
                  <c:v>5.177</c:v>
                </c:pt>
                <c:pt idx="79">
                  <c:v>5.193</c:v>
                </c:pt>
                <c:pt idx="80">
                  <c:v>5.193</c:v>
                </c:pt>
                <c:pt idx="81">
                  <c:v>5.209</c:v>
                </c:pt>
                <c:pt idx="82">
                  <c:v>5.209</c:v>
                </c:pt>
                <c:pt idx="83">
                  <c:v>5.224</c:v>
                </c:pt>
                <c:pt idx="84">
                  <c:v>5.224</c:v>
                </c:pt>
                <c:pt idx="85">
                  <c:v>5.24</c:v>
                </c:pt>
                <c:pt idx="86">
                  <c:v>5.24</c:v>
                </c:pt>
                <c:pt idx="87">
                  <c:v>5.255</c:v>
                </c:pt>
                <c:pt idx="88">
                  <c:v>5.255</c:v>
                </c:pt>
                <c:pt idx="89">
                  <c:v>5.271</c:v>
                </c:pt>
                <c:pt idx="90">
                  <c:v>5.271</c:v>
                </c:pt>
                <c:pt idx="91">
                  <c:v>5.287</c:v>
                </c:pt>
                <c:pt idx="92">
                  <c:v>5.287</c:v>
                </c:pt>
                <c:pt idx="93">
                  <c:v>5.302</c:v>
                </c:pt>
                <c:pt idx="94">
                  <c:v>5.318</c:v>
                </c:pt>
                <c:pt idx="95">
                  <c:v>5.318</c:v>
                </c:pt>
                <c:pt idx="96">
                  <c:v>5.333</c:v>
                </c:pt>
                <c:pt idx="97">
                  <c:v>5.333</c:v>
                </c:pt>
                <c:pt idx="98">
                  <c:v>5.349</c:v>
                </c:pt>
                <c:pt idx="99">
                  <c:v>5.349</c:v>
                </c:pt>
                <c:pt idx="100">
                  <c:v>5.365</c:v>
                </c:pt>
                <c:pt idx="101">
                  <c:v>5.365</c:v>
                </c:pt>
                <c:pt idx="102">
                  <c:v>5.38</c:v>
                </c:pt>
                <c:pt idx="103">
                  <c:v>5.38</c:v>
                </c:pt>
                <c:pt idx="104">
                  <c:v>5.396</c:v>
                </c:pt>
                <c:pt idx="105">
                  <c:v>5.396</c:v>
                </c:pt>
                <c:pt idx="106">
                  <c:v>5.411</c:v>
                </c:pt>
                <c:pt idx="107">
                  <c:v>5.411</c:v>
                </c:pt>
                <c:pt idx="108">
                  <c:v>5.427</c:v>
                </c:pt>
                <c:pt idx="109">
                  <c:v>5.427</c:v>
                </c:pt>
                <c:pt idx="110">
                  <c:v>5.443</c:v>
                </c:pt>
                <c:pt idx="111">
                  <c:v>5.443</c:v>
                </c:pt>
                <c:pt idx="112">
                  <c:v>5.443</c:v>
                </c:pt>
                <c:pt idx="113">
                  <c:v>5.443</c:v>
                </c:pt>
                <c:pt idx="114">
                  <c:v>5.458</c:v>
                </c:pt>
                <c:pt idx="115">
                  <c:v>5.458</c:v>
                </c:pt>
                <c:pt idx="116">
                  <c:v>5.473999999999998</c:v>
                </c:pt>
                <c:pt idx="117">
                  <c:v>5.473999999999998</c:v>
                </c:pt>
                <c:pt idx="118">
                  <c:v>5.49</c:v>
                </c:pt>
                <c:pt idx="119">
                  <c:v>5.49</c:v>
                </c:pt>
                <c:pt idx="120">
                  <c:v>5.505000000000001</c:v>
                </c:pt>
                <c:pt idx="121">
                  <c:v>5.505000000000001</c:v>
                </c:pt>
                <c:pt idx="122">
                  <c:v>5.522999999999998</c:v>
                </c:pt>
                <c:pt idx="123">
                  <c:v>5.522999999999998</c:v>
                </c:pt>
                <c:pt idx="124">
                  <c:v>5.537999999999998</c:v>
                </c:pt>
                <c:pt idx="125">
                  <c:v>5.537999999999998</c:v>
                </c:pt>
                <c:pt idx="126">
                  <c:v>5.554</c:v>
                </c:pt>
                <c:pt idx="127">
                  <c:v>5.554</c:v>
                </c:pt>
                <c:pt idx="128">
                  <c:v>5.569999999999998</c:v>
                </c:pt>
                <c:pt idx="129">
                  <c:v>5.569999999999998</c:v>
                </c:pt>
                <c:pt idx="130">
                  <c:v>5.584999999999999</c:v>
                </c:pt>
                <c:pt idx="131">
                  <c:v>5.584999999999999</c:v>
                </c:pt>
                <c:pt idx="132">
                  <c:v>5.600999999999997</c:v>
                </c:pt>
                <c:pt idx="133">
                  <c:v>5.600999999999997</c:v>
                </c:pt>
                <c:pt idx="134">
                  <c:v>5.615999999999998</c:v>
                </c:pt>
                <c:pt idx="135">
                  <c:v>5.615999999999998</c:v>
                </c:pt>
                <c:pt idx="136">
                  <c:v>5.632</c:v>
                </c:pt>
                <c:pt idx="137">
                  <c:v>5.632</c:v>
                </c:pt>
                <c:pt idx="138">
                  <c:v>5.647999999999998</c:v>
                </c:pt>
                <c:pt idx="139">
                  <c:v>5.647999999999998</c:v>
                </c:pt>
                <c:pt idx="140">
                  <c:v>5.662999999999998</c:v>
                </c:pt>
                <c:pt idx="141">
                  <c:v>5.662999999999998</c:v>
                </c:pt>
                <c:pt idx="142">
                  <c:v>5.679</c:v>
                </c:pt>
                <c:pt idx="143">
                  <c:v>5.679</c:v>
                </c:pt>
                <c:pt idx="144">
                  <c:v>5.71</c:v>
                </c:pt>
                <c:pt idx="145">
                  <c:v>5.71</c:v>
                </c:pt>
                <c:pt idx="146">
                  <c:v>5.71</c:v>
                </c:pt>
                <c:pt idx="147">
                  <c:v>5.725999999999997</c:v>
                </c:pt>
                <c:pt idx="148">
                  <c:v>5.725999999999997</c:v>
                </c:pt>
                <c:pt idx="149">
                  <c:v>5.740999999999998</c:v>
                </c:pt>
                <c:pt idx="150">
                  <c:v>5.740999999999998</c:v>
                </c:pt>
                <c:pt idx="151">
                  <c:v>5.757</c:v>
                </c:pt>
                <c:pt idx="152">
                  <c:v>5.757</c:v>
                </c:pt>
                <c:pt idx="153">
                  <c:v>5.772</c:v>
                </c:pt>
                <c:pt idx="154">
                  <c:v>5.772</c:v>
                </c:pt>
                <c:pt idx="155">
                  <c:v>5.787999999999998</c:v>
                </c:pt>
                <c:pt idx="156">
                  <c:v>5.787999999999998</c:v>
                </c:pt>
                <c:pt idx="157">
                  <c:v>5.804</c:v>
                </c:pt>
                <c:pt idx="158">
                  <c:v>5.804</c:v>
                </c:pt>
                <c:pt idx="159">
                  <c:v>5.819000000000001</c:v>
                </c:pt>
                <c:pt idx="160">
                  <c:v>5.819000000000001</c:v>
                </c:pt>
                <c:pt idx="161">
                  <c:v>5.834999999999999</c:v>
                </c:pt>
                <c:pt idx="162">
                  <c:v>5.834999999999999</c:v>
                </c:pt>
                <c:pt idx="163">
                  <c:v>5.85</c:v>
                </c:pt>
                <c:pt idx="164">
                  <c:v>5.85</c:v>
                </c:pt>
                <c:pt idx="165">
                  <c:v>5.865999999999998</c:v>
                </c:pt>
                <c:pt idx="166">
                  <c:v>5.865999999999998</c:v>
                </c:pt>
                <c:pt idx="167">
                  <c:v>5.882</c:v>
                </c:pt>
                <c:pt idx="168">
                  <c:v>5.882</c:v>
                </c:pt>
                <c:pt idx="169">
                  <c:v>5.897</c:v>
                </c:pt>
                <c:pt idx="170">
                  <c:v>5.897</c:v>
                </c:pt>
                <c:pt idx="171">
                  <c:v>5.912999999999998</c:v>
                </c:pt>
                <c:pt idx="172">
                  <c:v>5.912999999999998</c:v>
                </c:pt>
                <c:pt idx="173">
                  <c:v>5.927999999999999</c:v>
                </c:pt>
                <c:pt idx="174">
                  <c:v>5.927999999999999</c:v>
                </c:pt>
                <c:pt idx="175">
                  <c:v>5.944000000000001</c:v>
                </c:pt>
                <c:pt idx="176">
                  <c:v>5.944000000000001</c:v>
                </c:pt>
                <c:pt idx="177">
                  <c:v>5.96</c:v>
                </c:pt>
                <c:pt idx="178">
                  <c:v>5.96</c:v>
                </c:pt>
                <c:pt idx="179">
                  <c:v>5.975</c:v>
                </c:pt>
                <c:pt idx="180">
                  <c:v>5.975</c:v>
                </c:pt>
                <c:pt idx="181">
                  <c:v>5.990999999999998</c:v>
                </c:pt>
                <c:pt idx="182">
                  <c:v>5.990999999999998</c:v>
                </c:pt>
                <c:pt idx="183">
                  <c:v>6.005999999999998</c:v>
                </c:pt>
                <c:pt idx="184">
                  <c:v>6.005999999999998</c:v>
                </c:pt>
                <c:pt idx="185">
                  <c:v>6.022</c:v>
                </c:pt>
                <c:pt idx="186">
                  <c:v>6.022</c:v>
                </c:pt>
                <c:pt idx="187">
                  <c:v>6.022</c:v>
                </c:pt>
                <c:pt idx="188">
                  <c:v>6.022</c:v>
                </c:pt>
                <c:pt idx="189">
                  <c:v>6.037000000000001</c:v>
                </c:pt>
                <c:pt idx="190">
                  <c:v>6.037000000000001</c:v>
                </c:pt>
                <c:pt idx="191">
                  <c:v>6.052999999999999</c:v>
                </c:pt>
                <c:pt idx="192">
                  <c:v>6.052999999999999</c:v>
                </c:pt>
                <c:pt idx="193">
                  <c:v>6.069000000000004</c:v>
                </c:pt>
                <c:pt idx="194">
                  <c:v>6.069000000000004</c:v>
                </c:pt>
                <c:pt idx="195">
                  <c:v>6.084000000000005</c:v>
                </c:pt>
                <c:pt idx="196">
                  <c:v>6.100000000000003</c:v>
                </c:pt>
                <c:pt idx="197">
                  <c:v>6.100000000000003</c:v>
                </c:pt>
                <c:pt idx="198">
                  <c:v>6.115000000000004</c:v>
                </c:pt>
                <c:pt idx="199">
                  <c:v>6.115000000000004</c:v>
                </c:pt>
                <c:pt idx="200">
                  <c:v>6.131000000000002</c:v>
                </c:pt>
                <c:pt idx="201">
                  <c:v>6.131000000000002</c:v>
                </c:pt>
                <c:pt idx="202">
                  <c:v>6.147</c:v>
                </c:pt>
                <c:pt idx="203">
                  <c:v>6.147</c:v>
                </c:pt>
                <c:pt idx="204">
                  <c:v>6.162000000000001</c:v>
                </c:pt>
                <c:pt idx="205">
                  <c:v>6.162000000000001</c:v>
                </c:pt>
                <c:pt idx="206">
                  <c:v>6.177999999999999</c:v>
                </c:pt>
                <c:pt idx="207">
                  <c:v>6.177999999999999</c:v>
                </c:pt>
                <c:pt idx="208">
                  <c:v>6.193</c:v>
                </c:pt>
                <c:pt idx="209">
                  <c:v>6.193</c:v>
                </c:pt>
                <c:pt idx="210">
                  <c:v>6.209000000000004</c:v>
                </c:pt>
                <c:pt idx="211">
                  <c:v>6.209000000000004</c:v>
                </c:pt>
                <c:pt idx="212">
                  <c:v>6.225000000000003</c:v>
                </c:pt>
                <c:pt idx="213">
                  <c:v>6.225000000000003</c:v>
                </c:pt>
                <c:pt idx="214">
                  <c:v>6.240000000000004</c:v>
                </c:pt>
                <c:pt idx="215">
                  <c:v>6.240000000000004</c:v>
                </c:pt>
                <c:pt idx="216">
                  <c:v>6.256000000000002</c:v>
                </c:pt>
                <c:pt idx="217">
                  <c:v>6.256000000000002</c:v>
                </c:pt>
                <c:pt idx="218">
                  <c:v>6.271000000000002</c:v>
                </c:pt>
                <c:pt idx="219">
                  <c:v>6.271000000000002</c:v>
                </c:pt>
                <c:pt idx="220">
                  <c:v>6.287000000000001</c:v>
                </c:pt>
                <c:pt idx="221">
                  <c:v>6.287000000000001</c:v>
                </c:pt>
                <c:pt idx="222">
                  <c:v>6.302999999999999</c:v>
                </c:pt>
                <c:pt idx="223">
                  <c:v>6.302999999999999</c:v>
                </c:pt>
                <c:pt idx="224">
                  <c:v>6.318</c:v>
                </c:pt>
                <c:pt idx="225">
                  <c:v>6.318</c:v>
                </c:pt>
                <c:pt idx="226">
                  <c:v>6.334000000000005</c:v>
                </c:pt>
                <c:pt idx="227">
                  <c:v>6.334000000000005</c:v>
                </c:pt>
                <c:pt idx="228">
                  <c:v>6.349000000000005</c:v>
                </c:pt>
                <c:pt idx="229">
                  <c:v>6.349000000000005</c:v>
                </c:pt>
                <c:pt idx="230">
                  <c:v>6.365000000000004</c:v>
                </c:pt>
                <c:pt idx="231">
                  <c:v>6.365000000000004</c:v>
                </c:pt>
                <c:pt idx="232">
                  <c:v>6.381000000000002</c:v>
                </c:pt>
                <c:pt idx="233">
                  <c:v>6.381000000000002</c:v>
                </c:pt>
                <c:pt idx="234">
                  <c:v>6.396000000000003</c:v>
                </c:pt>
                <c:pt idx="235">
                  <c:v>6.412000000000001</c:v>
                </c:pt>
                <c:pt idx="236">
                  <c:v>6.412000000000001</c:v>
                </c:pt>
                <c:pt idx="237">
                  <c:v>6.427000000000001</c:v>
                </c:pt>
                <c:pt idx="238">
                  <c:v>6.427000000000001</c:v>
                </c:pt>
                <c:pt idx="239">
                  <c:v>6.443</c:v>
                </c:pt>
                <c:pt idx="240">
                  <c:v>6.443</c:v>
                </c:pt>
                <c:pt idx="241">
                  <c:v>6.459000000000004</c:v>
                </c:pt>
                <c:pt idx="242">
                  <c:v>6.459000000000004</c:v>
                </c:pt>
                <c:pt idx="243">
                  <c:v>6.474000000000005</c:v>
                </c:pt>
                <c:pt idx="244">
                  <c:v>6.474000000000005</c:v>
                </c:pt>
                <c:pt idx="245">
                  <c:v>6.490000000000004</c:v>
                </c:pt>
                <c:pt idx="246">
                  <c:v>6.490000000000004</c:v>
                </c:pt>
                <c:pt idx="247">
                  <c:v>6.505000000000004</c:v>
                </c:pt>
                <c:pt idx="248">
                  <c:v>6.505000000000004</c:v>
                </c:pt>
                <c:pt idx="249">
                  <c:v>6.521000000000003</c:v>
                </c:pt>
                <c:pt idx="250">
                  <c:v>6.521000000000003</c:v>
                </c:pt>
                <c:pt idx="251">
                  <c:v>6.537000000000001</c:v>
                </c:pt>
                <c:pt idx="252">
                  <c:v>6.537000000000001</c:v>
                </c:pt>
                <c:pt idx="253">
                  <c:v>6.552000000000001</c:v>
                </c:pt>
                <c:pt idx="254">
                  <c:v>6.552000000000001</c:v>
                </c:pt>
                <c:pt idx="255">
                  <c:v>6.568</c:v>
                </c:pt>
                <c:pt idx="256">
                  <c:v>6.568</c:v>
                </c:pt>
                <c:pt idx="257">
                  <c:v>6.583</c:v>
                </c:pt>
                <c:pt idx="258">
                  <c:v>6.583</c:v>
                </c:pt>
                <c:pt idx="259">
                  <c:v>6.599000000000005</c:v>
                </c:pt>
                <c:pt idx="260">
                  <c:v>6.599000000000005</c:v>
                </c:pt>
                <c:pt idx="261">
                  <c:v>6.615000000000004</c:v>
                </c:pt>
                <c:pt idx="262">
                  <c:v>6.615000000000004</c:v>
                </c:pt>
                <c:pt idx="263">
                  <c:v>6.630000000000004</c:v>
                </c:pt>
                <c:pt idx="264">
                  <c:v>6.630000000000004</c:v>
                </c:pt>
              </c:numCache>
            </c:numRef>
          </c:cat>
          <c:val>
            <c:numRef>
              <c:f>Sheet3!$G$1:$G$265</c:f>
              <c:numCache>
                <c:formatCode>General</c:formatCode>
                <c:ptCount val="2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2">
                  <c:v>19340.0</c:v>
                </c:pt>
                <c:pt idx="203">
                  <c:v>19340.0</c:v>
                </c:pt>
                <c:pt idx="204">
                  <c:v>19475.0</c:v>
                </c:pt>
                <c:pt idx="205">
                  <c:v>19586.0</c:v>
                </c:pt>
                <c:pt idx="206">
                  <c:v>19730.0</c:v>
                </c:pt>
                <c:pt idx="207">
                  <c:v>19730.0</c:v>
                </c:pt>
                <c:pt idx="208">
                  <c:v>19812.0</c:v>
                </c:pt>
                <c:pt idx="209">
                  <c:v>19840.0</c:v>
                </c:pt>
                <c:pt idx="210">
                  <c:v>19898.0</c:v>
                </c:pt>
                <c:pt idx="211">
                  <c:v>19898.0</c:v>
                </c:pt>
                <c:pt idx="212">
                  <c:v>19919.0</c:v>
                </c:pt>
                <c:pt idx="213">
                  <c:v>19919.0</c:v>
                </c:pt>
                <c:pt idx="214">
                  <c:v>19936.0</c:v>
                </c:pt>
                <c:pt idx="215">
                  <c:v>19936.0</c:v>
                </c:pt>
                <c:pt idx="216">
                  <c:v>19910.0</c:v>
                </c:pt>
                <c:pt idx="217">
                  <c:v>19858.0</c:v>
                </c:pt>
                <c:pt idx="218">
                  <c:v>19800.0</c:v>
                </c:pt>
                <c:pt idx="219">
                  <c:v>19787.0</c:v>
                </c:pt>
                <c:pt idx="220">
                  <c:v>19749.0</c:v>
                </c:pt>
                <c:pt idx="221">
                  <c:v>19636.0</c:v>
                </c:pt>
                <c:pt idx="222">
                  <c:v>19493.0</c:v>
                </c:pt>
                <c:pt idx="223">
                  <c:v>19426.0</c:v>
                </c:pt>
                <c:pt idx="224">
                  <c:v>19359.0</c:v>
                </c:pt>
                <c:pt idx="225">
                  <c:v>19236.0</c:v>
                </c:pt>
                <c:pt idx="226">
                  <c:v>19169.0</c:v>
                </c:pt>
                <c:pt idx="227">
                  <c:v>19161.0</c:v>
                </c:pt>
                <c:pt idx="228">
                  <c:v>19154.0</c:v>
                </c:pt>
                <c:pt idx="229">
                  <c:v>19144.0</c:v>
                </c:pt>
                <c:pt idx="230">
                  <c:v>19155.0</c:v>
                </c:pt>
                <c:pt idx="231">
                  <c:v>19191.0</c:v>
                </c:pt>
                <c:pt idx="232">
                  <c:v>19204.0</c:v>
                </c:pt>
                <c:pt idx="233">
                  <c:v>19268.0</c:v>
                </c:pt>
                <c:pt idx="234">
                  <c:v>19353.0</c:v>
                </c:pt>
                <c:pt idx="235">
                  <c:v>19408.0</c:v>
                </c:pt>
                <c:pt idx="236">
                  <c:v>19427.0</c:v>
                </c:pt>
                <c:pt idx="237">
                  <c:v>19517.0</c:v>
                </c:pt>
                <c:pt idx="238">
                  <c:v>19572.0</c:v>
                </c:pt>
                <c:pt idx="239">
                  <c:v>19622.0</c:v>
                </c:pt>
                <c:pt idx="240">
                  <c:v>19622.0</c:v>
                </c:pt>
                <c:pt idx="241">
                  <c:v>19649.0</c:v>
                </c:pt>
                <c:pt idx="242">
                  <c:v>19687.0</c:v>
                </c:pt>
                <c:pt idx="243">
                  <c:v>19722.0</c:v>
                </c:pt>
                <c:pt idx="244">
                  <c:v>19722.0</c:v>
                </c:pt>
                <c:pt idx="245">
                  <c:v>19734.0</c:v>
                </c:pt>
                <c:pt idx="246">
                  <c:v>19754.0</c:v>
                </c:pt>
                <c:pt idx="247">
                  <c:v>19774.0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51688"/>
        <c:axId val="2074211384"/>
      </c:lineChart>
      <c:catAx>
        <c:axId val="207805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Time (sec)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4211384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2074211384"/>
        <c:scaling>
          <c:orientation val="minMax"/>
          <c:min val="18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Relative Reflected IR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8051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113</xdr:row>
      <xdr:rowOff>184150</xdr:rowOff>
    </xdr:from>
    <xdr:to>
      <xdr:col>12</xdr:col>
      <xdr:colOff>330200</xdr:colOff>
      <xdr:row>128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248</xdr:row>
      <xdr:rowOff>114300</xdr:rowOff>
    </xdr:from>
    <xdr:to>
      <xdr:col>16</xdr:col>
      <xdr:colOff>330200</xdr:colOff>
      <xdr:row>273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258</xdr:row>
      <xdr:rowOff>0</xdr:rowOff>
    </xdr:from>
    <xdr:to>
      <xdr:col>22</xdr:col>
      <xdr:colOff>12700</xdr:colOff>
      <xdr:row>260</xdr:row>
      <xdr:rowOff>101600</xdr:rowOff>
    </xdr:to>
    <xdr:pic>
      <xdr:nvPicPr>
        <xdr:cNvPr id="2049" name="Picture 1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49149000"/>
          <a:ext cx="41402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selection sqref="A1:F126"/>
    </sheetView>
  </sheetViews>
  <sheetFormatPr baseColWidth="10" defaultRowHeight="15" x14ac:dyDescent="0"/>
  <sheetData>
    <row r="1" spans="1:6">
      <c r="A1">
        <v>14</v>
      </c>
      <c r="B1">
        <v>28</v>
      </c>
      <c r="C1">
        <v>38.009</v>
      </c>
      <c r="D1">
        <v>20285</v>
      </c>
      <c r="E1">
        <v>0</v>
      </c>
      <c r="F1">
        <v>20285</v>
      </c>
    </row>
    <row r="2" spans="1:6">
      <c r="A2">
        <v>14</v>
      </c>
      <c r="B2">
        <v>28</v>
      </c>
      <c r="C2">
        <v>38.009</v>
      </c>
      <c r="D2">
        <v>20285</v>
      </c>
      <c r="E2">
        <v>0</v>
      </c>
      <c r="F2">
        <v>0</v>
      </c>
    </row>
    <row r="3" spans="1:6">
      <c r="A3">
        <v>14</v>
      </c>
      <c r="B3">
        <v>28</v>
      </c>
      <c r="C3">
        <v>38.024999999999999</v>
      </c>
      <c r="D3">
        <v>20280</v>
      </c>
      <c r="E3">
        <v>0</v>
      </c>
      <c r="F3">
        <v>0</v>
      </c>
    </row>
    <row r="4" spans="1:6">
      <c r="A4">
        <v>14</v>
      </c>
      <c r="B4">
        <v>28</v>
      </c>
      <c r="C4">
        <v>38.04</v>
      </c>
      <c r="D4">
        <v>20268</v>
      </c>
      <c r="E4">
        <v>0</v>
      </c>
      <c r="F4">
        <v>0</v>
      </c>
    </row>
    <row r="5" spans="1:6">
      <c r="A5">
        <v>14</v>
      </c>
      <c r="B5">
        <v>28</v>
      </c>
      <c r="C5">
        <v>38.04</v>
      </c>
      <c r="D5">
        <v>20264</v>
      </c>
      <c r="E5">
        <v>0</v>
      </c>
      <c r="F5">
        <v>0</v>
      </c>
    </row>
    <row r="6" spans="1:6">
      <c r="A6">
        <v>14</v>
      </c>
      <c r="B6">
        <v>28</v>
      </c>
      <c r="C6">
        <v>38.055999999999997</v>
      </c>
      <c r="D6">
        <v>20264</v>
      </c>
      <c r="E6">
        <v>0</v>
      </c>
      <c r="F6">
        <v>0</v>
      </c>
    </row>
    <row r="7" spans="1:6">
      <c r="A7">
        <v>14</v>
      </c>
      <c r="B7">
        <v>28</v>
      </c>
      <c r="C7">
        <v>38.055999999999997</v>
      </c>
      <c r="D7">
        <v>20270</v>
      </c>
      <c r="E7">
        <v>0</v>
      </c>
      <c r="F7">
        <v>0</v>
      </c>
    </row>
    <row r="8" spans="1:6">
      <c r="A8">
        <v>14</v>
      </c>
      <c r="B8">
        <v>28</v>
      </c>
      <c r="C8">
        <v>38.070999999999998</v>
      </c>
      <c r="D8">
        <v>20259</v>
      </c>
      <c r="E8">
        <v>0</v>
      </c>
      <c r="F8">
        <v>0</v>
      </c>
    </row>
    <row r="9" spans="1:6">
      <c r="A9">
        <v>14</v>
      </c>
      <c r="B9">
        <v>28</v>
      </c>
      <c r="C9">
        <v>38.070999999999998</v>
      </c>
      <c r="D9">
        <v>20217</v>
      </c>
      <c r="E9">
        <v>0</v>
      </c>
      <c r="F9">
        <v>0</v>
      </c>
    </row>
    <row r="10" spans="1:6">
      <c r="A10">
        <v>14</v>
      </c>
      <c r="B10">
        <v>28</v>
      </c>
      <c r="C10">
        <v>38.088000000000001</v>
      </c>
      <c r="D10">
        <v>20209</v>
      </c>
      <c r="E10">
        <v>0</v>
      </c>
      <c r="F10">
        <v>0</v>
      </c>
    </row>
    <row r="11" spans="1:6">
      <c r="A11">
        <v>14</v>
      </c>
      <c r="B11">
        <v>28</v>
      </c>
      <c r="C11">
        <v>38.088000000000001</v>
      </c>
      <c r="D11">
        <v>20185</v>
      </c>
      <c r="E11">
        <v>0</v>
      </c>
      <c r="F11">
        <v>0</v>
      </c>
    </row>
    <row r="12" spans="1:6">
      <c r="A12">
        <v>14</v>
      </c>
      <c r="B12">
        <v>28</v>
      </c>
      <c r="C12">
        <v>38.103999999999999</v>
      </c>
      <c r="D12">
        <v>20049</v>
      </c>
      <c r="E12">
        <v>0</v>
      </c>
      <c r="F12">
        <v>0</v>
      </c>
    </row>
    <row r="13" spans="1:6">
      <c r="A13">
        <v>14</v>
      </c>
      <c r="B13">
        <v>28</v>
      </c>
      <c r="C13">
        <v>38.103999999999999</v>
      </c>
      <c r="D13">
        <v>19853</v>
      </c>
      <c r="E13">
        <v>0</v>
      </c>
      <c r="F13">
        <v>0</v>
      </c>
    </row>
    <row r="14" spans="1:6">
      <c r="A14">
        <v>14</v>
      </c>
      <c r="B14">
        <v>28</v>
      </c>
      <c r="C14">
        <v>38.119</v>
      </c>
      <c r="D14">
        <v>19881</v>
      </c>
      <c r="E14">
        <v>0</v>
      </c>
      <c r="F14">
        <v>0</v>
      </c>
    </row>
    <row r="15" spans="1:6">
      <c r="A15">
        <v>14</v>
      </c>
      <c r="B15">
        <v>28</v>
      </c>
      <c r="C15">
        <v>38.119</v>
      </c>
      <c r="D15">
        <v>19968</v>
      </c>
      <c r="E15">
        <v>0</v>
      </c>
      <c r="F15">
        <v>0</v>
      </c>
    </row>
    <row r="16" spans="1:6">
      <c r="A16">
        <v>14</v>
      </c>
      <c r="B16">
        <v>28</v>
      </c>
      <c r="C16">
        <v>38.134999999999998</v>
      </c>
      <c r="D16">
        <v>20229</v>
      </c>
      <c r="E16">
        <v>0</v>
      </c>
      <c r="F16">
        <v>0</v>
      </c>
    </row>
    <row r="17" spans="1:6">
      <c r="A17">
        <v>14</v>
      </c>
      <c r="B17">
        <v>28</v>
      </c>
      <c r="C17">
        <v>38.134999999999998</v>
      </c>
      <c r="D17">
        <v>20472</v>
      </c>
      <c r="E17">
        <v>0</v>
      </c>
      <c r="F17">
        <v>0</v>
      </c>
    </row>
    <row r="18" spans="1:6">
      <c r="A18">
        <v>14</v>
      </c>
      <c r="B18">
        <v>28</v>
      </c>
      <c r="C18">
        <v>38.15</v>
      </c>
      <c r="D18">
        <v>20563</v>
      </c>
      <c r="E18">
        <v>0</v>
      </c>
      <c r="F18">
        <v>0</v>
      </c>
    </row>
    <row r="19" spans="1:6">
      <c r="A19">
        <v>14</v>
      </c>
      <c r="B19">
        <v>28</v>
      </c>
      <c r="C19">
        <v>38.15</v>
      </c>
      <c r="D19">
        <v>20654</v>
      </c>
      <c r="E19">
        <v>0</v>
      </c>
      <c r="F19">
        <v>0</v>
      </c>
    </row>
    <row r="20" spans="1:6">
      <c r="A20">
        <v>14</v>
      </c>
      <c r="B20">
        <v>28</v>
      </c>
      <c r="C20">
        <v>38.165999999999997</v>
      </c>
      <c r="D20">
        <v>20785</v>
      </c>
      <c r="E20">
        <v>0</v>
      </c>
      <c r="F20">
        <v>0</v>
      </c>
    </row>
    <row r="21" spans="1:6">
      <c r="A21">
        <v>14</v>
      </c>
      <c r="B21">
        <v>28</v>
      </c>
      <c r="C21">
        <v>38.165999999999997</v>
      </c>
      <c r="D21">
        <v>20860</v>
      </c>
      <c r="E21">
        <v>0</v>
      </c>
      <c r="F21">
        <v>0</v>
      </c>
    </row>
    <row r="22" spans="1:6">
      <c r="A22">
        <v>14</v>
      </c>
      <c r="B22">
        <v>28</v>
      </c>
      <c r="C22">
        <v>38.183</v>
      </c>
      <c r="D22">
        <v>20897</v>
      </c>
      <c r="E22">
        <v>0</v>
      </c>
      <c r="F22">
        <v>0</v>
      </c>
    </row>
    <row r="23" spans="1:6">
      <c r="A23">
        <v>14</v>
      </c>
      <c r="B23">
        <v>28</v>
      </c>
      <c r="C23">
        <v>38.183</v>
      </c>
      <c r="D23">
        <v>20910</v>
      </c>
      <c r="E23">
        <v>0</v>
      </c>
      <c r="F23">
        <v>0</v>
      </c>
    </row>
    <row r="24" spans="1:6">
      <c r="A24">
        <v>14</v>
      </c>
      <c r="B24">
        <v>28</v>
      </c>
      <c r="C24">
        <v>38.198</v>
      </c>
      <c r="D24">
        <v>20936</v>
      </c>
      <c r="E24">
        <v>0</v>
      </c>
      <c r="F24">
        <v>0</v>
      </c>
    </row>
    <row r="25" spans="1:6">
      <c r="A25">
        <v>14</v>
      </c>
      <c r="B25">
        <v>28</v>
      </c>
      <c r="C25">
        <v>38.198</v>
      </c>
      <c r="D25">
        <v>20972</v>
      </c>
      <c r="E25">
        <v>0</v>
      </c>
      <c r="F25">
        <v>0</v>
      </c>
    </row>
    <row r="26" spans="1:6">
      <c r="A26">
        <v>14</v>
      </c>
      <c r="B26">
        <v>28</v>
      </c>
      <c r="C26">
        <v>38.213999999999999</v>
      </c>
      <c r="D26">
        <v>20976</v>
      </c>
      <c r="E26">
        <v>0</v>
      </c>
      <c r="F26">
        <v>0</v>
      </c>
    </row>
    <row r="27" spans="1:6">
      <c r="A27">
        <v>14</v>
      </c>
      <c r="B27">
        <v>28</v>
      </c>
      <c r="C27">
        <v>38.213999999999999</v>
      </c>
      <c r="D27">
        <v>20978</v>
      </c>
      <c r="E27">
        <v>0</v>
      </c>
      <c r="F27">
        <v>0</v>
      </c>
    </row>
    <row r="28" spans="1:6">
      <c r="A28">
        <v>14</v>
      </c>
      <c r="B28">
        <v>28</v>
      </c>
      <c r="C28">
        <v>38.228999999999999</v>
      </c>
      <c r="D28">
        <v>21006</v>
      </c>
      <c r="E28">
        <v>0</v>
      </c>
      <c r="F28">
        <v>0</v>
      </c>
    </row>
    <row r="29" spans="1:6">
      <c r="A29">
        <v>14</v>
      </c>
      <c r="B29">
        <v>28</v>
      </c>
      <c r="C29">
        <v>38.228999999999999</v>
      </c>
      <c r="D29">
        <v>21002</v>
      </c>
      <c r="E29">
        <v>0</v>
      </c>
      <c r="F29">
        <v>0</v>
      </c>
    </row>
    <row r="30" spans="1:6">
      <c r="A30">
        <v>14</v>
      </c>
      <c r="B30">
        <v>28</v>
      </c>
      <c r="C30">
        <v>38.244999999999997</v>
      </c>
      <c r="D30">
        <v>20986</v>
      </c>
      <c r="E30">
        <v>0</v>
      </c>
      <c r="F30">
        <v>0</v>
      </c>
    </row>
    <row r="31" spans="1:6">
      <c r="A31">
        <v>14</v>
      </c>
      <c r="B31">
        <v>28</v>
      </c>
      <c r="C31">
        <v>38.244999999999997</v>
      </c>
      <c r="D31">
        <v>20986</v>
      </c>
      <c r="E31">
        <v>0</v>
      </c>
      <c r="F31">
        <v>0</v>
      </c>
    </row>
    <row r="32" spans="1:6">
      <c r="A32">
        <v>14</v>
      </c>
      <c r="B32">
        <v>28</v>
      </c>
      <c r="C32">
        <v>38.261000000000003</v>
      </c>
      <c r="D32">
        <v>20974</v>
      </c>
      <c r="E32">
        <v>0</v>
      </c>
      <c r="F32">
        <v>0</v>
      </c>
    </row>
    <row r="33" spans="1:6">
      <c r="A33">
        <v>14</v>
      </c>
      <c r="B33">
        <v>28</v>
      </c>
      <c r="C33">
        <v>38.261000000000003</v>
      </c>
      <c r="D33">
        <v>20964</v>
      </c>
      <c r="E33">
        <v>0</v>
      </c>
      <c r="F33">
        <v>0</v>
      </c>
    </row>
    <row r="34" spans="1:6">
      <c r="A34">
        <v>14</v>
      </c>
      <c r="B34">
        <v>28</v>
      </c>
      <c r="C34">
        <v>38.276000000000003</v>
      </c>
      <c r="D34">
        <v>20935</v>
      </c>
      <c r="E34">
        <v>0</v>
      </c>
      <c r="F34">
        <v>0</v>
      </c>
    </row>
    <row r="35" spans="1:6">
      <c r="A35">
        <v>14</v>
      </c>
      <c r="B35">
        <v>28</v>
      </c>
      <c r="C35">
        <v>38.276000000000003</v>
      </c>
      <c r="D35">
        <v>20935</v>
      </c>
      <c r="E35">
        <v>0</v>
      </c>
      <c r="F35">
        <v>0</v>
      </c>
    </row>
    <row r="36" spans="1:6">
      <c r="A36">
        <v>14</v>
      </c>
      <c r="B36">
        <v>28</v>
      </c>
      <c r="C36">
        <v>38.292000000000002</v>
      </c>
      <c r="D36">
        <v>20864</v>
      </c>
      <c r="E36">
        <v>0</v>
      </c>
      <c r="F36">
        <v>0</v>
      </c>
    </row>
    <row r="37" spans="1:6">
      <c r="A37">
        <v>14</v>
      </c>
      <c r="B37">
        <v>28</v>
      </c>
      <c r="C37">
        <v>38.292000000000002</v>
      </c>
      <c r="D37">
        <v>20749</v>
      </c>
      <c r="E37">
        <v>0</v>
      </c>
      <c r="F37">
        <v>0</v>
      </c>
    </row>
    <row r="38" spans="1:6">
      <c r="A38">
        <v>14</v>
      </c>
      <c r="B38">
        <v>28</v>
      </c>
      <c r="C38">
        <v>38.307000000000002</v>
      </c>
      <c r="D38">
        <v>20616</v>
      </c>
      <c r="E38">
        <v>0</v>
      </c>
      <c r="F38">
        <v>0</v>
      </c>
    </row>
    <row r="39" spans="1:6">
      <c r="A39">
        <v>14</v>
      </c>
      <c r="B39">
        <v>28</v>
      </c>
      <c r="C39">
        <v>38.307000000000002</v>
      </c>
      <c r="D39">
        <v>20616</v>
      </c>
      <c r="E39">
        <v>0</v>
      </c>
      <c r="F39">
        <v>0</v>
      </c>
    </row>
    <row r="40" spans="1:6">
      <c r="A40">
        <v>14</v>
      </c>
      <c r="B40">
        <v>28</v>
      </c>
      <c r="C40">
        <v>38.323</v>
      </c>
      <c r="D40">
        <v>20430</v>
      </c>
      <c r="E40">
        <v>0</v>
      </c>
      <c r="F40">
        <v>0</v>
      </c>
    </row>
    <row r="41" spans="1:6">
      <c r="A41">
        <v>14</v>
      </c>
      <c r="B41">
        <v>28</v>
      </c>
      <c r="C41">
        <v>38.323</v>
      </c>
      <c r="D41">
        <v>20207</v>
      </c>
      <c r="E41">
        <v>0</v>
      </c>
      <c r="F41">
        <v>0</v>
      </c>
    </row>
    <row r="42" spans="1:6">
      <c r="A42">
        <v>14</v>
      </c>
      <c r="B42">
        <v>28</v>
      </c>
      <c r="C42">
        <v>38.338999999999999</v>
      </c>
      <c r="D42">
        <v>20037</v>
      </c>
      <c r="E42">
        <v>0</v>
      </c>
      <c r="F42">
        <v>0</v>
      </c>
    </row>
    <row r="43" spans="1:6">
      <c r="A43">
        <v>14</v>
      </c>
      <c r="B43">
        <v>28</v>
      </c>
      <c r="C43">
        <v>38.338999999999999</v>
      </c>
      <c r="D43">
        <v>20037</v>
      </c>
      <c r="E43">
        <v>0</v>
      </c>
      <c r="F43">
        <v>0</v>
      </c>
    </row>
    <row r="44" spans="1:6">
      <c r="A44">
        <v>14</v>
      </c>
      <c r="B44">
        <v>28</v>
      </c>
      <c r="C44">
        <v>38.353999999999999</v>
      </c>
      <c r="D44">
        <v>19952</v>
      </c>
      <c r="E44">
        <v>0</v>
      </c>
      <c r="F44">
        <v>0</v>
      </c>
    </row>
    <row r="45" spans="1:6">
      <c r="A45">
        <v>14</v>
      </c>
      <c r="B45">
        <v>28</v>
      </c>
      <c r="C45">
        <v>38.353999999999999</v>
      </c>
      <c r="D45">
        <v>19921</v>
      </c>
      <c r="E45">
        <v>0</v>
      </c>
      <c r="F45">
        <v>0</v>
      </c>
    </row>
    <row r="46" spans="1:6">
      <c r="A46">
        <v>14</v>
      </c>
      <c r="B46">
        <v>28</v>
      </c>
      <c r="C46">
        <v>38.369999999999997</v>
      </c>
      <c r="D46">
        <v>19904</v>
      </c>
      <c r="E46">
        <v>0</v>
      </c>
      <c r="F46">
        <v>0</v>
      </c>
    </row>
    <row r="47" spans="1:6">
      <c r="A47">
        <v>14</v>
      </c>
      <c r="B47">
        <v>28</v>
      </c>
      <c r="C47">
        <v>38.369999999999997</v>
      </c>
      <c r="D47">
        <v>19904</v>
      </c>
      <c r="E47">
        <v>0</v>
      </c>
      <c r="F47">
        <v>0</v>
      </c>
    </row>
    <row r="48" spans="1:6">
      <c r="A48">
        <v>14</v>
      </c>
      <c r="B48">
        <v>28</v>
      </c>
      <c r="C48">
        <v>38.384999999999998</v>
      </c>
      <c r="D48">
        <v>19900</v>
      </c>
      <c r="E48">
        <v>0</v>
      </c>
      <c r="F48">
        <v>0</v>
      </c>
    </row>
    <row r="49" spans="1:6">
      <c r="A49">
        <v>14</v>
      </c>
      <c r="B49">
        <v>28</v>
      </c>
      <c r="C49">
        <v>38.384999999999998</v>
      </c>
      <c r="D49">
        <v>19857</v>
      </c>
      <c r="E49">
        <v>0</v>
      </c>
      <c r="F49">
        <v>0</v>
      </c>
    </row>
    <row r="50" spans="1:6">
      <c r="A50">
        <v>14</v>
      </c>
      <c r="B50">
        <v>28</v>
      </c>
      <c r="C50">
        <v>38.401000000000003</v>
      </c>
      <c r="D50">
        <v>19838</v>
      </c>
      <c r="E50">
        <v>0</v>
      </c>
      <c r="F50">
        <v>0</v>
      </c>
    </row>
    <row r="51" spans="1:6">
      <c r="A51">
        <v>14</v>
      </c>
      <c r="B51">
        <v>28</v>
      </c>
      <c r="C51">
        <v>38.401000000000003</v>
      </c>
      <c r="D51">
        <v>19842</v>
      </c>
      <c r="E51">
        <v>0</v>
      </c>
      <c r="F51">
        <v>0</v>
      </c>
    </row>
    <row r="52" spans="1:6">
      <c r="A52">
        <v>14</v>
      </c>
      <c r="B52">
        <v>28</v>
      </c>
      <c r="C52">
        <v>38.417000000000002</v>
      </c>
      <c r="D52">
        <v>19856</v>
      </c>
      <c r="E52">
        <v>0</v>
      </c>
      <c r="F52">
        <v>0</v>
      </c>
    </row>
    <row r="53" spans="1:6">
      <c r="A53">
        <v>14</v>
      </c>
      <c r="B53">
        <v>28</v>
      </c>
      <c r="C53">
        <v>38.417000000000002</v>
      </c>
      <c r="D53">
        <v>19891</v>
      </c>
      <c r="E53">
        <v>0</v>
      </c>
      <c r="F53">
        <v>0</v>
      </c>
    </row>
    <row r="54" spans="1:6">
      <c r="A54">
        <v>14</v>
      </c>
      <c r="B54">
        <v>28</v>
      </c>
      <c r="C54">
        <v>38.432000000000002</v>
      </c>
      <c r="D54">
        <v>19912</v>
      </c>
      <c r="E54">
        <v>0</v>
      </c>
      <c r="F54">
        <v>0</v>
      </c>
    </row>
    <row r="55" spans="1:6">
      <c r="A55">
        <v>14</v>
      </c>
      <c r="B55">
        <v>28</v>
      </c>
      <c r="C55">
        <v>38.432000000000002</v>
      </c>
      <c r="D55">
        <v>19932</v>
      </c>
      <c r="E55">
        <v>0</v>
      </c>
      <c r="F55">
        <v>0</v>
      </c>
    </row>
    <row r="56" spans="1:6">
      <c r="A56">
        <v>14</v>
      </c>
      <c r="B56">
        <v>28</v>
      </c>
      <c r="C56">
        <v>38.448</v>
      </c>
      <c r="D56">
        <v>19953</v>
      </c>
      <c r="E56">
        <v>0</v>
      </c>
      <c r="F56">
        <v>0</v>
      </c>
    </row>
    <row r="57" spans="1:6">
      <c r="A57">
        <v>14</v>
      </c>
      <c r="B57">
        <v>28</v>
      </c>
      <c r="C57">
        <v>38.448</v>
      </c>
      <c r="D57">
        <v>19989</v>
      </c>
      <c r="E57">
        <v>0</v>
      </c>
      <c r="F57">
        <v>0</v>
      </c>
    </row>
    <row r="58" spans="1:6">
      <c r="A58">
        <v>14</v>
      </c>
      <c r="B58">
        <v>28</v>
      </c>
      <c r="C58">
        <v>38.463000000000001</v>
      </c>
      <c r="D58">
        <v>20038</v>
      </c>
      <c r="E58">
        <v>0</v>
      </c>
      <c r="F58">
        <v>0</v>
      </c>
    </row>
    <row r="59" spans="1:6">
      <c r="A59">
        <v>14</v>
      </c>
      <c r="B59">
        <v>28</v>
      </c>
      <c r="C59">
        <v>38.463000000000001</v>
      </c>
      <c r="D59">
        <v>20061</v>
      </c>
      <c r="E59">
        <v>0</v>
      </c>
      <c r="F59">
        <v>0</v>
      </c>
    </row>
    <row r="60" spans="1:6">
      <c r="A60">
        <v>14</v>
      </c>
      <c r="B60">
        <v>28</v>
      </c>
      <c r="C60">
        <v>38.478999999999999</v>
      </c>
      <c r="D60">
        <v>20085</v>
      </c>
      <c r="E60">
        <v>0</v>
      </c>
      <c r="F60">
        <v>0</v>
      </c>
    </row>
    <row r="61" spans="1:6">
      <c r="A61">
        <v>14</v>
      </c>
      <c r="B61">
        <v>28</v>
      </c>
      <c r="C61">
        <v>38.494999999999997</v>
      </c>
      <c r="D61">
        <v>20126</v>
      </c>
      <c r="E61">
        <v>0</v>
      </c>
      <c r="F61">
        <v>0</v>
      </c>
    </row>
    <row r="62" spans="1:6">
      <c r="A62">
        <v>14</v>
      </c>
      <c r="B62">
        <v>28</v>
      </c>
      <c r="C62">
        <v>38.494999999999997</v>
      </c>
      <c r="D62">
        <v>20167</v>
      </c>
      <c r="E62">
        <v>0</v>
      </c>
      <c r="F62">
        <v>0</v>
      </c>
    </row>
    <row r="63" spans="1:6">
      <c r="A63">
        <v>14</v>
      </c>
      <c r="B63">
        <v>28</v>
      </c>
      <c r="C63">
        <v>38.51</v>
      </c>
      <c r="D63">
        <v>20179</v>
      </c>
      <c r="E63">
        <v>0</v>
      </c>
      <c r="F63">
        <v>0</v>
      </c>
    </row>
    <row r="64" spans="1:6">
      <c r="A64">
        <v>14</v>
      </c>
      <c r="B64">
        <v>28</v>
      </c>
      <c r="C64">
        <v>38.51</v>
      </c>
      <c r="D64">
        <v>20183</v>
      </c>
      <c r="E64">
        <v>0</v>
      </c>
      <c r="F64">
        <v>0</v>
      </c>
    </row>
    <row r="65" spans="1:6">
      <c r="A65">
        <v>14</v>
      </c>
      <c r="B65">
        <v>28</v>
      </c>
      <c r="C65">
        <v>38.526000000000003</v>
      </c>
      <c r="D65">
        <v>20198</v>
      </c>
      <c r="E65">
        <v>0</v>
      </c>
      <c r="F65">
        <v>0</v>
      </c>
    </row>
    <row r="66" spans="1:6">
      <c r="A66">
        <v>14</v>
      </c>
      <c r="B66">
        <v>28</v>
      </c>
      <c r="C66">
        <v>38.526000000000003</v>
      </c>
      <c r="D66">
        <v>20236</v>
      </c>
      <c r="E66">
        <v>0</v>
      </c>
      <c r="F66">
        <v>0</v>
      </c>
    </row>
    <row r="67" spans="1:6">
      <c r="A67">
        <v>14</v>
      </c>
      <c r="B67">
        <v>28</v>
      </c>
      <c r="C67">
        <v>38.540999999999997</v>
      </c>
      <c r="D67">
        <v>20239</v>
      </c>
      <c r="E67">
        <v>0</v>
      </c>
      <c r="F67">
        <v>0</v>
      </c>
    </row>
    <row r="68" spans="1:6">
      <c r="A68">
        <v>14</v>
      </c>
      <c r="B68">
        <v>28</v>
      </c>
      <c r="C68">
        <v>38.540999999999997</v>
      </c>
      <c r="D68">
        <v>20239</v>
      </c>
      <c r="E68">
        <v>0</v>
      </c>
      <c r="F68">
        <v>0</v>
      </c>
    </row>
    <row r="69" spans="1:6">
      <c r="A69">
        <v>14</v>
      </c>
      <c r="B69">
        <v>28</v>
      </c>
      <c r="C69">
        <v>38.557000000000002</v>
      </c>
      <c r="D69">
        <v>20258</v>
      </c>
      <c r="E69">
        <v>0</v>
      </c>
      <c r="F69">
        <v>0</v>
      </c>
    </row>
    <row r="70" spans="1:6">
      <c r="A70">
        <v>14</v>
      </c>
      <c r="B70">
        <v>28</v>
      </c>
      <c r="C70">
        <v>38.557000000000002</v>
      </c>
      <c r="D70">
        <v>20279</v>
      </c>
      <c r="E70">
        <v>0</v>
      </c>
      <c r="F70">
        <v>0</v>
      </c>
    </row>
    <row r="71" spans="1:6">
      <c r="A71">
        <v>14</v>
      </c>
      <c r="B71">
        <v>28</v>
      </c>
      <c r="C71">
        <v>38.573</v>
      </c>
      <c r="D71">
        <v>20275</v>
      </c>
      <c r="E71">
        <v>0</v>
      </c>
      <c r="F71">
        <v>0</v>
      </c>
    </row>
    <row r="72" spans="1:6">
      <c r="A72">
        <v>14</v>
      </c>
      <c r="B72">
        <v>28</v>
      </c>
      <c r="C72">
        <v>38.573</v>
      </c>
      <c r="D72">
        <v>20275</v>
      </c>
      <c r="E72">
        <v>0</v>
      </c>
      <c r="F72">
        <v>0</v>
      </c>
    </row>
    <row r="73" spans="1:6">
      <c r="A73">
        <v>14</v>
      </c>
      <c r="B73">
        <v>28</v>
      </c>
      <c r="C73">
        <v>38.588000000000001</v>
      </c>
      <c r="D73">
        <v>20285</v>
      </c>
      <c r="E73">
        <v>0</v>
      </c>
      <c r="F73">
        <v>0</v>
      </c>
    </row>
    <row r="74" spans="1:6">
      <c r="A74">
        <v>14</v>
      </c>
      <c r="B74">
        <v>28</v>
      </c>
      <c r="C74">
        <v>38.588000000000001</v>
      </c>
      <c r="D74">
        <v>20271</v>
      </c>
      <c r="E74">
        <v>0</v>
      </c>
      <c r="F74">
        <v>0</v>
      </c>
    </row>
    <row r="75" spans="1:6">
      <c r="A75">
        <v>14</v>
      </c>
      <c r="B75">
        <v>28</v>
      </c>
      <c r="C75">
        <v>38.603999999999999</v>
      </c>
      <c r="D75">
        <v>20282</v>
      </c>
      <c r="E75">
        <v>0</v>
      </c>
      <c r="F75">
        <v>0</v>
      </c>
    </row>
    <row r="76" spans="1:6">
      <c r="A76">
        <v>14</v>
      </c>
      <c r="B76">
        <v>28</v>
      </c>
      <c r="C76">
        <v>38.603999999999999</v>
      </c>
      <c r="D76">
        <v>20282</v>
      </c>
      <c r="E76">
        <v>0</v>
      </c>
      <c r="F76">
        <v>0</v>
      </c>
    </row>
    <row r="77" spans="1:6">
      <c r="A77">
        <v>14</v>
      </c>
      <c r="B77">
        <v>28</v>
      </c>
      <c r="C77">
        <v>38.619</v>
      </c>
      <c r="D77">
        <v>20286</v>
      </c>
      <c r="E77">
        <v>0</v>
      </c>
      <c r="F77">
        <v>0</v>
      </c>
    </row>
    <row r="78" spans="1:6">
      <c r="A78">
        <v>14</v>
      </c>
      <c r="B78">
        <v>28</v>
      </c>
      <c r="C78">
        <v>38.619</v>
      </c>
      <c r="D78">
        <v>20289</v>
      </c>
      <c r="E78">
        <v>0</v>
      </c>
      <c r="F78">
        <v>0</v>
      </c>
    </row>
    <row r="79" spans="1:6">
      <c r="A79">
        <v>14</v>
      </c>
      <c r="B79">
        <v>28</v>
      </c>
      <c r="C79">
        <v>38.634999999999998</v>
      </c>
      <c r="D79">
        <v>20289</v>
      </c>
      <c r="E79">
        <v>0</v>
      </c>
      <c r="F79">
        <v>0</v>
      </c>
    </row>
    <row r="80" spans="1:6">
      <c r="A80">
        <v>14</v>
      </c>
      <c r="B80">
        <v>28</v>
      </c>
      <c r="C80">
        <v>38.634999999999998</v>
      </c>
      <c r="D80">
        <v>20289</v>
      </c>
      <c r="E80">
        <v>0</v>
      </c>
      <c r="F80">
        <v>0</v>
      </c>
    </row>
    <row r="81" spans="1:6">
      <c r="A81">
        <v>14</v>
      </c>
      <c r="B81">
        <v>28</v>
      </c>
      <c r="C81">
        <v>38.651000000000003</v>
      </c>
      <c r="D81">
        <v>20283</v>
      </c>
      <c r="E81">
        <v>0</v>
      </c>
      <c r="F81">
        <v>0</v>
      </c>
    </row>
    <row r="82" spans="1:6">
      <c r="A82">
        <v>14</v>
      </c>
      <c r="B82">
        <v>28</v>
      </c>
      <c r="C82">
        <v>38.651000000000003</v>
      </c>
      <c r="D82">
        <v>20297</v>
      </c>
      <c r="E82">
        <v>0</v>
      </c>
      <c r="F82">
        <v>0</v>
      </c>
    </row>
    <row r="83" spans="1:6">
      <c r="A83">
        <v>14</v>
      </c>
      <c r="B83">
        <v>28</v>
      </c>
      <c r="C83">
        <v>38.665999999999997</v>
      </c>
      <c r="D83">
        <v>20282</v>
      </c>
      <c r="E83">
        <v>0</v>
      </c>
      <c r="F83">
        <v>0</v>
      </c>
    </row>
    <row r="84" spans="1:6">
      <c r="A84">
        <v>14</v>
      </c>
      <c r="B84">
        <v>28</v>
      </c>
      <c r="C84">
        <v>38.665999999999997</v>
      </c>
      <c r="D84">
        <v>20282</v>
      </c>
      <c r="E84">
        <v>0</v>
      </c>
      <c r="F84">
        <v>0</v>
      </c>
    </row>
    <row r="85" spans="1:6">
      <c r="A85">
        <v>14</v>
      </c>
      <c r="B85">
        <v>28</v>
      </c>
      <c r="C85">
        <v>38.682000000000002</v>
      </c>
      <c r="D85">
        <v>20278</v>
      </c>
      <c r="E85">
        <v>0</v>
      </c>
      <c r="F85">
        <v>0</v>
      </c>
    </row>
    <row r="86" spans="1:6">
      <c r="A86">
        <v>14</v>
      </c>
      <c r="B86">
        <v>28</v>
      </c>
      <c r="C86">
        <v>38.682000000000002</v>
      </c>
      <c r="D86">
        <v>20292</v>
      </c>
      <c r="E86">
        <v>0</v>
      </c>
      <c r="F86">
        <v>0</v>
      </c>
    </row>
    <row r="87" spans="1:6">
      <c r="A87">
        <v>14</v>
      </c>
      <c r="B87">
        <v>28</v>
      </c>
      <c r="C87">
        <v>38.697000000000003</v>
      </c>
      <c r="D87">
        <v>20300</v>
      </c>
      <c r="E87">
        <v>0</v>
      </c>
      <c r="F87">
        <v>0</v>
      </c>
    </row>
    <row r="88" spans="1:6">
      <c r="A88">
        <v>14</v>
      </c>
      <c r="B88">
        <v>28</v>
      </c>
      <c r="C88">
        <v>38.697000000000003</v>
      </c>
      <c r="D88">
        <v>20296</v>
      </c>
      <c r="E88">
        <v>0</v>
      </c>
      <c r="F88">
        <v>0</v>
      </c>
    </row>
    <row r="89" spans="1:6">
      <c r="A89">
        <v>14</v>
      </c>
      <c r="B89">
        <v>28</v>
      </c>
      <c r="C89">
        <v>38.713000000000001</v>
      </c>
      <c r="D89">
        <v>20287</v>
      </c>
      <c r="E89">
        <v>0</v>
      </c>
      <c r="F89">
        <v>0</v>
      </c>
    </row>
    <row r="90" spans="1:6">
      <c r="A90">
        <v>14</v>
      </c>
      <c r="B90">
        <v>28</v>
      </c>
      <c r="C90">
        <v>38.713000000000001</v>
      </c>
      <c r="D90">
        <v>20291</v>
      </c>
      <c r="E90">
        <v>0</v>
      </c>
      <c r="F90">
        <v>0</v>
      </c>
    </row>
    <row r="91" spans="1:6">
      <c r="A91">
        <v>14</v>
      </c>
      <c r="B91">
        <v>28</v>
      </c>
      <c r="C91">
        <v>38.728999999999999</v>
      </c>
      <c r="D91">
        <v>20294</v>
      </c>
      <c r="E91">
        <v>0</v>
      </c>
      <c r="F91">
        <v>0</v>
      </c>
    </row>
    <row r="92" spans="1:6">
      <c r="A92">
        <v>14</v>
      </c>
      <c r="B92">
        <v>28</v>
      </c>
      <c r="C92">
        <v>38.728999999999999</v>
      </c>
      <c r="D92">
        <v>20295</v>
      </c>
      <c r="E92">
        <v>0</v>
      </c>
      <c r="F92">
        <v>0</v>
      </c>
    </row>
    <row r="93" spans="1:6">
      <c r="A93">
        <v>14</v>
      </c>
      <c r="B93">
        <v>28</v>
      </c>
      <c r="C93">
        <v>38.744</v>
      </c>
      <c r="D93">
        <v>20300</v>
      </c>
      <c r="E93">
        <v>0</v>
      </c>
      <c r="F93">
        <v>0</v>
      </c>
    </row>
    <row r="94" spans="1:6">
      <c r="A94">
        <v>14</v>
      </c>
      <c r="B94">
        <v>28</v>
      </c>
      <c r="C94">
        <v>38.76</v>
      </c>
      <c r="D94">
        <v>20290</v>
      </c>
      <c r="E94">
        <v>0</v>
      </c>
      <c r="F94">
        <v>0</v>
      </c>
    </row>
    <row r="95" spans="1:6">
      <c r="A95">
        <v>14</v>
      </c>
      <c r="B95">
        <v>28</v>
      </c>
      <c r="C95">
        <v>38.76</v>
      </c>
      <c r="D95">
        <v>20301</v>
      </c>
      <c r="E95">
        <v>0</v>
      </c>
      <c r="F95">
        <v>0</v>
      </c>
    </row>
    <row r="96" spans="1:6">
      <c r="A96">
        <v>14</v>
      </c>
      <c r="B96">
        <v>28</v>
      </c>
      <c r="C96">
        <v>38.774999999999999</v>
      </c>
      <c r="D96">
        <v>20300</v>
      </c>
      <c r="E96">
        <v>0</v>
      </c>
      <c r="F96">
        <v>0</v>
      </c>
    </row>
    <row r="97" spans="1:6">
      <c r="A97">
        <v>14</v>
      </c>
      <c r="B97">
        <v>28</v>
      </c>
      <c r="C97">
        <v>38.774999999999999</v>
      </c>
      <c r="D97">
        <v>20299</v>
      </c>
      <c r="E97">
        <v>0</v>
      </c>
      <c r="F97">
        <v>0</v>
      </c>
    </row>
    <row r="98" spans="1:6">
      <c r="A98">
        <v>14</v>
      </c>
      <c r="B98">
        <v>28</v>
      </c>
      <c r="C98">
        <v>38.790999999999997</v>
      </c>
      <c r="D98">
        <v>20302</v>
      </c>
      <c r="E98">
        <v>0</v>
      </c>
      <c r="F98">
        <v>0</v>
      </c>
    </row>
    <row r="99" spans="1:6">
      <c r="A99">
        <v>14</v>
      </c>
      <c r="B99">
        <v>28</v>
      </c>
      <c r="C99">
        <v>38.790999999999997</v>
      </c>
      <c r="D99">
        <v>20307</v>
      </c>
      <c r="E99">
        <v>0</v>
      </c>
      <c r="F99">
        <v>0</v>
      </c>
    </row>
    <row r="100" spans="1:6">
      <c r="A100">
        <v>14</v>
      </c>
      <c r="B100">
        <v>28</v>
      </c>
      <c r="C100">
        <v>38.807000000000002</v>
      </c>
      <c r="D100">
        <v>20299</v>
      </c>
      <c r="E100">
        <v>0</v>
      </c>
      <c r="F100">
        <v>0</v>
      </c>
    </row>
    <row r="101" spans="1:6">
      <c r="A101">
        <v>14</v>
      </c>
      <c r="B101">
        <v>28</v>
      </c>
      <c r="C101">
        <v>38.807000000000002</v>
      </c>
      <c r="D101">
        <v>20292</v>
      </c>
      <c r="E101">
        <v>0</v>
      </c>
      <c r="F101">
        <v>0</v>
      </c>
    </row>
    <row r="102" spans="1:6">
      <c r="A102">
        <v>14</v>
      </c>
      <c r="B102">
        <v>28</v>
      </c>
      <c r="C102">
        <v>38.822000000000003</v>
      </c>
      <c r="D102">
        <v>20291</v>
      </c>
      <c r="E102">
        <v>0</v>
      </c>
      <c r="F102">
        <v>0</v>
      </c>
    </row>
    <row r="103" spans="1:6">
      <c r="A103">
        <v>14</v>
      </c>
      <c r="B103">
        <v>28</v>
      </c>
      <c r="C103">
        <v>38.822000000000003</v>
      </c>
      <c r="D103">
        <v>20309</v>
      </c>
      <c r="E103">
        <v>0</v>
      </c>
      <c r="F103">
        <v>0</v>
      </c>
    </row>
    <row r="104" spans="1:6">
      <c r="A104">
        <v>14</v>
      </c>
      <c r="B104">
        <v>28</v>
      </c>
      <c r="C104">
        <v>38.838000000000001</v>
      </c>
      <c r="D104">
        <v>20307</v>
      </c>
      <c r="E104">
        <v>0</v>
      </c>
      <c r="F104">
        <v>0</v>
      </c>
    </row>
    <row r="105" spans="1:6">
      <c r="A105">
        <v>14</v>
      </c>
      <c r="B105">
        <v>28</v>
      </c>
      <c r="C105">
        <v>38.838000000000001</v>
      </c>
      <c r="D105">
        <v>20307</v>
      </c>
      <c r="E105">
        <v>0</v>
      </c>
      <c r="F105">
        <v>0</v>
      </c>
    </row>
    <row r="106" spans="1:6">
      <c r="A106">
        <v>14</v>
      </c>
      <c r="B106">
        <v>28</v>
      </c>
      <c r="C106">
        <v>38.853000000000002</v>
      </c>
      <c r="D106">
        <v>20309</v>
      </c>
      <c r="E106">
        <v>0</v>
      </c>
      <c r="F106">
        <v>0</v>
      </c>
    </row>
    <row r="107" spans="1:6">
      <c r="A107">
        <v>14</v>
      </c>
      <c r="B107">
        <v>28</v>
      </c>
      <c r="C107">
        <v>38.853000000000002</v>
      </c>
      <c r="D107">
        <v>20302</v>
      </c>
      <c r="E107">
        <v>0</v>
      </c>
      <c r="F107">
        <v>0</v>
      </c>
    </row>
    <row r="108" spans="1:6">
      <c r="A108">
        <v>14</v>
      </c>
      <c r="B108">
        <v>28</v>
      </c>
      <c r="C108">
        <v>38.869</v>
      </c>
      <c r="D108">
        <v>20310</v>
      </c>
      <c r="E108">
        <v>0</v>
      </c>
      <c r="F108">
        <v>0</v>
      </c>
    </row>
    <row r="109" spans="1:6">
      <c r="A109">
        <v>14</v>
      </c>
      <c r="B109">
        <v>28</v>
      </c>
      <c r="C109">
        <v>38.869</v>
      </c>
      <c r="D109">
        <v>20310</v>
      </c>
      <c r="E109">
        <v>0</v>
      </c>
      <c r="F109">
        <v>0</v>
      </c>
    </row>
    <row r="110" spans="1:6">
      <c r="A110">
        <v>14</v>
      </c>
      <c r="B110">
        <v>28</v>
      </c>
      <c r="C110">
        <v>38.884999999999998</v>
      </c>
      <c r="D110">
        <v>20306</v>
      </c>
      <c r="E110">
        <v>0</v>
      </c>
      <c r="F110">
        <v>0</v>
      </c>
    </row>
    <row r="111" spans="1:6">
      <c r="A111">
        <v>14</v>
      </c>
      <c r="B111">
        <v>28</v>
      </c>
      <c r="C111">
        <v>38.884999999999998</v>
      </c>
      <c r="D111">
        <v>20314</v>
      </c>
      <c r="E111">
        <v>0</v>
      </c>
      <c r="F111">
        <v>0</v>
      </c>
    </row>
    <row r="112" spans="1:6">
      <c r="A112">
        <v>14</v>
      </c>
      <c r="B112">
        <v>28</v>
      </c>
      <c r="C112">
        <v>38.9</v>
      </c>
      <c r="D112">
        <v>20317</v>
      </c>
      <c r="E112">
        <v>0</v>
      </c>
      <c r="F112">
        <v>0</v>
      </c>
    </row>
    <row r="113" spans="1:6">
      <c r="A113">
        <v>14</v>
      </c>
      <c r="B113">
        <v>28</v>
      </c>
      <c r="C113">
        <v>38.9</v>
      </c>
      <c r="D113">
        <v>20317</v>
      </c>
      <c r="E113">
        <v>0</v>
      </c>
      <c r="F113">
        <v>0</v>
      </c>
    </row>
    <row r="114" spans="1:6">
      <c r="A114">
        <v>14</v>
      </c>
      <c r="B114">
        <v>28</v>
      </c>
      <c r="C114">
        <v>38.915999999999997</v>
      </c>
      <c r="D114">
        <v>20308</v>
      </c>
      <c r="E114">
        <v>0</v>
      </c>
      <c r="F114">
        <v>0</v>
      </c>
    </row>
    <row r="115" spans="1:6">
      <c r="A115">
        <v>14</v>
      </c>
      <c r="B115">
        <v>28</v>
      </c>
      <c r="C115">
        <v>38.915999999999997</v>
      </c>
      <c r="D115">
        <v>20320</v>
      </c>
      <c r="E115">
        <v>0</v>
      </c>
      <c r="F115">
        <v>0</v>
      </c>
    </row>
    <row r="116" spans="1:6">
      <c r="A116">
        <v>14</v>
      </c>
      <c r="B116">
        <v>28</v>
      </c>
      <c r="C116">
        <v>38.930999999999997</v>
      </c>
      <c r="D116">
        <v>20301</v>
      </c>
      <c r="E116">
        <v>0</v>
      </c>
      <c r="F116">
        <v>0</v>
      </c>
    </row>
    <row r="117" spans="1:6">
      <c r="A117">
        <v>14</v>
      </c>
      <c r="B117">
        <v>28</v>
      </c>
      <c r="C117">
        <v>38.930999999999997</v>
      </c>
      <c r="D117">
        <v>20301</v>
      </c>
      <c r="E117">
        <v>0</v>
      </c>
      <c r="F117">
        <v>0</v>
      </c>
    </row>
    <row r="118" spans="1:6">
      <c r="A118">
        <v>14</v>
      </c>
      <c r="B118">
        <v>28</v>
      </c>
      <c r="C118">
        <v>38.947000000000003</v>
      </c>
      <c r="D118">
        <v>20307</v>
      </c>
      <c r="E118">
        <v>0</v>
      </c>
      <c r="F118">
        <v>0</v>
      </c>
    </row>
    <row r="119" spans="1:6">
      <c r="A119">
        <v>14</v>
      </c>
      <c r="B119">
        <v>28</v>
      </c>
      <c r="C119">
        <v>38.947000000000003</v>
      </c>
      <c r="D119">
        <v>20283</v>
      </c>
      <c r="E119">
        <v>0</v>
      </c>
      <c r="F119">
        <v>0</v>
      </c>
    </row>
    <row r="120" spans="1:6">
      <c r="A120">
        <v>14</v>
      </c>
      <c r="B120">
        <v>28</v>
      </c>
      <c r="C120">
        <v>38.963000000000001</v>
      </c>
      <c r="D120">
        <v>20219</v>
      </c>
      <c r="E120">
        <v>0</v>
      </c>
      <c r="F120">
        <v>0</v>
      </c>
    </row>
    <row r="121" spans="1:6">
      <c r="A121">
        <v>14</v>
      </c>
      <c r="B121">
        <v>28</v>
      </c>
      <c r="C121">
        <v>38.963000000000001</v>
      </c>
      <c r="D121">
        <v>20219</v>
      </c>
      <c r="E121">
        <v>0</v>
      </c>
      <c r="F121">
        <v>0</v>
      </c>
    </row>
    <row r="122" spans="1:6">
      <c r="A122">
        <v>14</v>
      </c>
      <c r="B122">
        <v>28</v>
      </c>
      <c r="C122">
        <v>38.978000000000002</v>
      </c>
      <c r="D122">
        <v>20182</v>
      </c>
      <c r="E122">
        <v>0</v>
      </c>
      <c r="F122">
        <v>0</v>
      </c>
    </row>
    <row r="123" spans="1:6">
      <c r="A123">
        <v>14</v>
      </c>
      <c r="B123">
        <v>28</v>
      </c>
      <c r="C123">
        <v>38.978000000000002</v>
      </c>
      <c r="D123">
        <v>20188</v>
      </c>
      <c r="E123">
        <v>0</v>
      </c>
      <c r="F123">
        <v>0</v>
      </c>
    </row>
    <row r="124" spans="1:6">
      <c r="A124">
        <v>14</v>
      </c>
      <c r="B124">
        <v>28</v>
      </c>
      <c r="C124">
        <v>38.994</v>
      </c>
      <c r="D124">
        <v>20184</v>
      </c>
      <c r="E124">
        <v>0</v>
      </c>
      <c r="F124">
        <v>0</v>
      </c>
    </row>
    <row r="125" spans="1:6">
      <c r="A125">
        <v>14</v>
      </c>
      <c r="B125">
        <v>28</v>
      </c>
      <c r="C125">
        <v>38.994</v>
      </c>
      <c r="D125">
        <v>20184</v>
      </c>
      <c r="E125">
        <v>0</v>
      </c>
      <c r="F125">
        <v>0</v>
      </c>
    </row>
    <row r="126" spans="1:6">
      <c r="A126">
        <v>14</v>
      </c>
      <c r="B126">
        <v>28</v>
      </c>
      <c r="C126">
        <v>39.009</v>
      </c>
      <c r="D126">
        <v>20200</v>
      </c>
      <c r="E126">
        <v>0</v>
      </c>
      <c r="F12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sqref="A1:F75"/>
    </sheetView>
  </sheetViews>
  <sheetFormatPr baseColWidth="10" defaultRowHeight="15" x14ac:dyDescent="0"/>
  <sheetData>
    <row r="1" spans="1:6">
      <c r="A1">
        <v>14</v>
      </c>
      <c r="B1">
        <v>28</v>
      </c>
      <c r="C1">
        <v>21.858000000000001</v>
      </c>
      <c r="D1">
        <v>19153</v>
      </c>
      <c r="E1">
        <v>0</v>
      </c>
      <c r="F1">
        <v>0</v>
      </c>
    </row>
    <row r="2" spans="1:6">
      <c r="A2">
        <v>14</v>
      </c>
      <c r="B2">
        <v>28</v>
      </c>
      <c r="C2">
        <v>21.858000000000001</v>
      </c>
      <c r="D2">
        <v>19130</v>
      </c>
      <c r="E2">
        <v>0</v>
      </c>
      <c r="F2">
        <v>0</v>
      </c>
    </row>
    <row r="3" spans="1:6">
      <c r="A3">
        <v>14</v>
      </c>
      <c r="B3">
        <v>28</v>
      </c>
      <c r="C3">
        <v>21.873000000000001</v>
      </c>
      <c r="D3">
        <v>19103</v>
      </c>
      <c r="E3">
        <v>0</v>
      </c>
      <c r="F3">
        <v>0</v>
      </c>
    </row>
    <row r="4" spans="1:6">
      <c r="A4">
        <v>14</v>
      </c>
      <c r="B4">
        <v>28</v>
      </c>
      <c r="C4">
        <v>21.873000000000001</v>
      </c>
      <c r="D4">
        <v>19050</v>
      </c>
      <c r="E4">
        <v>0</v>
      </c>
      <c r="F4">
        <v>0</v>
      </c>
    </row>
    <row r="5" spans="1:6">
      <c r="A5">
        <v>14</v>
      </c>
      <c r="B5">
        <v>28</v>
      </c>
      <c r="C5">
        <v>21.888999999999999</v>
      </c>
      <c r="D5">
        <v>19050</v>
      </c>
      <c r="E5">
        <v>0</v>
      </c>
      <c r="F5">
        <v>0</v>
      </c>
    </row>
    <row r="6" spans="1:6">
      <c r="A6">
        <v>14</v>
      </c>
      <c r="B6">
        <v>28</v>
      </c>
      <c r="C6">
        <v>21.888999999999999</v>
      </c>
      <c r="D6">
        <v>18920</v>
      </c>
      <c r="E6">
        <v>0</v>
      </c>
      <c r="F6">
        <v>0</v>
      </c>
    </row>
    <row r="7" spans="1:6">
      <c r="A7">
        <v>14</v>
      </c>
      <c r="B7">
        <v>28</v>
      </c>
      <c r="C7">
        <v>21.905000000000001</v>
      </c>
      <c r="D7">
        <v>19005</v>
      </c>
      <c r="E7">
        <v>0</v>
      </c>
      <c r="F7">
        <v>0</v>
      </c>
    </row>
    <row r="8" spans="1:6">
      <c r="A8">
        <v>14</v>
      </c>
      <c r="B8">
        <v>28</v>
      </c>
      <c r="C8">
        <v>21.905000000000001</v>
      </c>
      <c r="D8">
        <v>19256</v>
      </c>
      <c r="E8">
        <v>0</v>
      </c>
      <c r="F8">
        <v>0</v>
      </c>
    </row>
    <row r="9" spans="1:6">
      <c r="A9">
        <v>14</v>
      </c>
      <c r="B9">
        <v>28</v>
      </c>
      <c r="C9">
        <v>21.92</v>
      </c>
      <c r="D9">
        <v>19256</v>
      </c>
      <c r="E9">
        <v>19256</v>
      </c>
      <c r="F9">
        <v>0</v>
      </c>
    </row>
    <row r="10" spans="1:6">
      <c r="A10">
        <v>14</v>
      </c>
      <c r="B10">
        <v>28</v>
      </c>
      <c r="C10">
        <v>21.92</v>
      </c>
      <c r="D10">
        <v>19489</v>
      </c>
      <c r="E10">
        <v>19489</v>
      </c>
      <c r="F10">
        <v>0</v>
      </c>
    </row>
    <row r="11" spans="1:6">
      <c r="A11">
        <v>14</v>
      </c>
      <c r="B11">
        <v>28</v>
      </c>
      <c r="C11">
        <v>21.937999999999999</v>
      </c>
      <c r="D11">
        <v>19715</v>
      </c>
      <c r="E11">
        <v>19715</v>
      </c>
      <c r="F11">
        <v>0</v>
      </c>
    </row>
    <row r="12" spans="1:6">
      <c r="A12">
        <v>14</v>
      </c>
      <c r="B12">
        <v>28</v>
      </c>
      <c r="C12">
        <v>21.937999999999999</v>
      </c>
      <c r="D12">
        <v>19827</v>
      </c>
      <c r="E12">
        <v>19827</v>
      </c>
      <c r="F12">
        <v>0</v>
      </c>
    </row>
    <row r="13" spans="1:6">
      <c r="A13">
        <v>14</v>
      </c>
      <c r="B13">
        <v>28</v>
      </c>
      <c r="C13">
        <v>21.952999999999999</v>
      </c>
      <c r="D13">
        <v>19827</v>
      </c>
      <c r="E13">
        <v>19827</v>
      </c>
      <c r="F13">
        <v>0</v>
      </c>
    </row>
    <row r="14" spans="1:6">
      <c r="A14">
        <v>14</v>
      </c>
      <c r="B14">
        <v>28</v>
      </c>
      <c r="C14">
        <v>21.952999999999999</v>
      </c>
      <c r="D14">
        <v>19925</v>
      </c>
      <c r="E14">
        <v>19925</v>
      </c>
      <c r="F14">
        <v>0</v>
      </c>
    </row>
    <row r="15" spans="1:6">
      <c r="A15">
        <v>14</v>
      </c>
      <c r="B15">
        <v>28</v>
      </c>
      <c r="C15">
        <v>21.969000000000001</v>
      </c>
      <c r="D15">
        <v>19978</v>
      </c>
      <c r="E15">
        <v>19978</v>
      </c>
      <c r="F15">
        <v>0</v>
      </c>
    </row>
    <row r="16" spans="1:6">
      <c r="A16">
        <v>14</v>
      </c>
      <c r="B16">
        <v>28</v>
      </c>
      <c r="C16">
        <v>21.969000000000001</v>
      </c>
      <c r="D16">
        <v>20008</v>
      </c>
      <c r="E16">
        <v>20008</v>
      </c>
      <c r="F16">
        <v>0</v>
      </c>
    </row>
    <row r="17" spans="1:6">
      <c r="A17">
        <v>14</v>
      </c>
      <c r="B17">
        <v>28</v>
      </c>
      <c r="C17">
        <v>21.984999999999999</v>
      </c>
      <c r="D17">
        <v>20008</v>
      </c>
      <c r="E17">
        <v>20008</v>
      </c>
      <c r="F17">
        <v>0</v>
      </c>
    </row>
    <row r="18" spans="1:6">
      <c r="A18">
        <v>14</v>
      </c>
      <c r="B18">
        <v>28</v>
      </c>
      <c r="C18">
        <v>21.984999999999999</v>
      </c>
      <c r="D18">
        <v>20046</v>
      </c>
      <c r="E18">
        <v>20046</v>
      </c>
      <c r="F18">
        <v>0</v>
      </c>
    </row>
    <row r="19" spans="1:6">
      <c r="A19">
        <v>14</v>
      </c>
      <c r="B19">
        <v>28</v>
      </c>
      <c r="C19">
        <v>22</v>
      </c>
      <c r="D19">
        <v>20050</v>
      </c>
      <c r="E19">
        <v>20050</v>
      </c>
      <c r="F19">
        <v>0</v>
      </c>
    </row>
    <row r="20" spans="1:6">
      <c r="A20">
        <v>14</v>
      </c>
      <c r="B20">
        <v>28</v>
      </c>
      <c r="C20">
        <v>22</v>
      </c>
      <c r="D20">
        <v>20001</v>
      </c>
      <c r="E20">
        <v>20001</v>
      </c>
      <c r="F20">
        <v>0</v>
      </c>
    </row>
    <row r="21" spans="1:6">
      <c r="A21">
        <v>14</v>
      </c>
      <c r="B21">
        <v>28</v>
      </c>
      <c r="C21">
        <v>22.015999999999998</v>
      </c>
      <c r="D21">
        <v>20001</v>
      </c>
      <c r="E21">
        <v>20001</v>
      </c>
      <c r="F21">
        <v>0</v>
      </c>
    </row>
    <row r="22" spans="1:6">
      <c r="A22">
        <v>14</v>
      </c>
      <c r="B22">
        <v>28</v>
      </c>
      <c r="C22">
        <v>22.015999999999998</v>
      </c>
      <c r="D22">
        <v>19877</v>
      </c>
      <c r="E22">
        <v>19877</v>
      </c>
      <c r="F22">
        <v>0</v>
      </c>
    </row>
    <row r="23" spans="1:6">
      <c r="A23">
        <v>14</v>
      </c>
      <c r="B23">
        <v>28</v>
      </c>
      <c r="C23">
        <v>22.030999999999999</v>
      </c>
      <c r="D23">
        <v>19675</v>
      </c>
      <c r="E23">
        <v>19675</v>
      </c>
      <c r="F23">
        <v>0</v>
      </c>
    </row>
    <row r="24" spans="1:6">
      <c r="A24">
        <v>14</v>
      </c>
      <c r="B24">
        <v>28</v>
      </c>
      <c r="C24">
        <v>22.030999999999999</v>
      </c>
      <c r="D24">
        <v>19433</v>
      </c>
      <c r="E24">
        <v>19433</v>
      </c>
      <c r="F24">
        <v>0</v>
      </c>
    </row>
    <row r="25" spans="1:6">
      <c r="A25">
        <v>14</v>
      </c>
      <c r="B25">
        <v>28</v>
      </c>
      <c r="C25">
        <v>22.047000000000001</v>
      </c>
      <c r="D25">
        <v>19376</v>
      </c>
      <c r="E25">
        <v>19376</v>
      </c>
      <c r="F25">
        <v>0</v>
      </c>
    </row>
    <row r="26" spans="1:6">
      <c r="A26">
        <v>14</v>
      </c>
      <c r="B26">
        <v>28</v>
      </c>
      <c r="C26">
        <v>22.047000000000001</v>
      </c>
      <c r="D26">
        <v>19205</v>
      </c>
      <c r="E26">
        <v>19205</v>
      </c>
      <c r="F26">
        <v>0</v>
      </c>
    </row>
    <row r="27" spans="1:6">
      <c r="A27">
        <v>14</v>
      </c>
      <c r="B27">
        <v>28</v>
      </c>
      <c r="C27">
        <v>22.062999999999999</v>
      </c>
      <c r="D27">
        <v>19037</v>
      </c>
      <c r="E27">
        <v>19037</v>
      </c>
      <c r="F27">
        <v>0</v>
      </c>
    </row>
    <row r="28" spans="1:6">
      <c r="A28">
        <v>14</v>
      </c>
      <c r="B28">
        <v>28</v>
      </c>
      <c r="C28">
        <v>22.062999999999999</v>
      </c>
      <c r="D28">
        <v>18921</v>
      </c>
      <c r="E28">
        <v>18921</v>
      </c>
      <c r="F28">
        <v>0</v>
      </c>
    </row>
    <row r="29" spans="1:6">
      <c r="A29">
        <v>14</v>
      </c>
      <c r="B29">
        <v>28</v>
      </c>
      <c r="C29">
        <v>22.077999999999999</v>
      </c>
      <c r="D29">
        <v>18906</v>
      </c>
      <c r="E29">
        <v>18906</v>
      </c>
      <c r="F29">
        <v>0</v>
      </c>
    </row>
    <row r="30" spans="1:6">
      <c r="A30">
        <v>14</v>
      </c>
      <c r="B30">
        <v>28</v>
      </c>
      <c r="C30">
        <v>22.077999999999999</v>
      </c>
      <c r="D30">
        <v>18864</v>
      </c>
      <c r="E30">
        <v>0</v>
      </c>
      <c r="F30">
        <v>0</v>
      </c>
    </row>
    <row r="31" spans="1:6">
      <c r="A31">
        <v>14</v>
      </c>
      <c r="B31">
        <v>28</v>
      </c>
      <c r="C31">
        <v>22.094000000000001</v>
      </c>
      <c r="D31">
        <v>18795</v>
      </c>
      <c r="E31">
        <v>0</v>
      </c>
      <c r="F31">
        <v>0</v>
      </c>
    </row>
    <row r="32" spans="1:6">
      <c r="A32">
        <v>14</v>
      </c>
      <c r="B32">
        <v>28</v>
      </c>
      <c r="C32">
        <v>22.094000000000001</v>
      </c>
      <c r="D32">
        <v>18786</v>
      </c>
      <c r="E32">
        <v>0</v>
      </c>
      <c r="F32">
        <v>0</v>
      </c>
    </row>
    <row r="33" spans="1:6">
      <c r="A33">
        <v>14</v>
      </c>
      <c r="B33">
        <v>28</v>
      </c>
      <c r="C33">
        <v>22.125</v>
      </c>
      <c r="D33">
        <v>18786</v>
      </c>
      <c r="E33">
        <v>0</v>
      </c>
      <c r="F33">
        <v>0</v>
      </c>
    </row>
    <row r="34" spans="1:6">
      <c r="A34">
        <v>14</v>
      </c>
      <c r="B34">
        <v>28</v>
      </c>
      <c r="C34">
        <v>22.125</v>
      </c>
      <c r="D34">
        <v>18786</v>
      </c>
      <c r="E34">
        <v>0</v>
      </c>
      <c r="F34">
        <v>0</v>
      </c>
    </row>
    <row r="35" spans="1:6">
      <c r="A35">
        <v>14</v>
      </c>
      <c r="B35">
        <v>28</v>
      </c>
      <c r="C35">
        <v>22.125</v>
      </c>
      <c r="D35">
        <v>18809</v>
      </c>
      <c r="E35">
        <v>0</v>
      </c>
      <c r="F35">
        <v>0</v>
      </c>
    </row>
    <row r="36" spans="1:6">
      <c r="A36">
        <v>14</v>
      </c>
      <c r="B36">
        <v>28</v>
      </c>
      <c r="C36">
        <v>22.140999999999998</v>
      </c>
      <c r="D36">
        <v>18860</v>
      </c>
      <c r="E36">
        <v>0</v>
      </c>
      <c r="F36">
        <v>0</v>
      </c>
    </row>
    <row r="37" spans="1:6">
      <c r="A37">
        <v>14</v>
      </c>
      <c r="B37">
        <v>28</v>
      </c>
      <c r="C37">
        <v>22.140999999999998</v>
      </c>
      <c r="D37">
        <v>18877</v>
      </c>
      <c r="E37">
        <v>0</v>
      </c>
      <c r="F37">
        <v>0</v>
      </c>
    </row>
    <row r="38" spans="1:6">
      <c r="A38">
        <v>14</v>
      </c>
      <c r="B38">
        <v>28</v>
      </c>
      <c r="C38">
        <v>22.155999999999999</v>
      </c>
      <c r="D38">
        <v>18895</v>
      </c>
      <c r="E38">
        <v>0</v>
      </c>
      <c r="F38">
        <v>0</v>
      </c>
    </row>
    <row r="39" spans="1:6">
      <c r="A39">
        <v>14</v>
      </c>
      <c r="B39">
        <v>28</v>
      </c>
      <c r="C39">
        <v>22.155999999999999</v>
      </c>
      <c r="D39">
        <v>18950</v>
      </c>
      <c r="E39">
        <v>0</v>
      </c>
      <c r="F39">
        <v>0</v>
      </c>
    </row>
    <row r="40" spans="1:6">
      <c r="A40">
        <v>14</v>
      </c>
      <c r="B40">
        <v>28</v>
      </c>
      <c r="C40">
        <v>22.172000000000001</v>
      </c>
      <c r="D40">
        <v>18994</v>
      </c>
      <c r="E40">
        <v>0</v>
      </c>
      <c r="F40">
        <v>0</v>
      </c>
    </row>
    <row r="41" spans="1:6">
      <c r="A41">
        <v>14</v>
      </c>
      <c r="B41">
        <v>28</v>
      </c>
      <c r="C41">
        <v>22.172000000000001</v>
      </c>
      <c r="D41">
        <v>19024</v>
      </c>
      <c r="E41">
        <v>0</v>
      </c>
      <c r="F41">
        <v>0</v>
      </c>
    </row>
    <row r="42" spans="1:6">
      <c r="A42">
        <v>14</v>
      </c>
      <c r="B42">
        <v>28</v>
      </c>
      <c r="C42">
        <v>22.187000000000001</v>
      </c>
      <c r="D42">
        <v>19035</v>
      </c>
      <c r="E42">
        <v>0</v>
      </c>
      <c r="F42">
        <v>0</v>
      </c>
    </row>
    <row r="43" spans="1:6">
      <c r="A43">
        <v>14</v>
      </c>
      <c r="B43">
        <v>28</v>
      </c>
      <c r="C43">
        <v>22.187000000000001</v>
      </c>
      <c r="D43">
        <v>19069</v>
      </c>
      <c r="E43">
        <v>0</v>
      </c>
      <c r="F43">
        <v>0</v>
      </c>
    </row>
    <row r="44" spans="1:6">
      <c r="A44">
        <v>14</v>
      </c>
      <c r="B44">
        <v>28</v>
      </c>
      <c r="C44">
        <v>22.202999999999999</v>
      </c>
      <c r="D44">
        <v>19090</v>
      </c>
      <c r="E44">
        <v>0</v>
      </c>
      <c r="F44">
        <v>0</v>
      </c>
    </row>
    <row r="45" spans="1:6">
      <c r="A45">
        <v>14</v>
      </c>
      <c r="B45">
        <v>28</v>
      </c>
      <c r="C45">
        <v>22.202999999999999</v>
      </c>
      <c r="D45">
        <v>19138</v>
      </c>
      <c r="E45">
        <v>0</v>
      </c>
      <c r="F45">
        <v>0</v>
      </c>
    </row>
    <row r="46" spans="1:6">
      <c r="A46">
        <v>14</v>
      </c>
      <c r="B46">
        <v>28</v>
      </c>
      <c r="C46">
        <v>22.219000000000001</v>
      </c>
      <c r="D46">
        <v>19138</v>
      </c>
      <c r="E46">
        <v>0</v>
      </c>
      <c r="F46">
        <v>0</v>
      </c>
    </row>
    <row r="47" spans="1:6">
      <c r="A47">
        <v>14</v>
      </c>
      <c r="B47">
        <v>28</v>
      </c>
      <c r="C47">
        <v>22.219000000000001</v>
      </c>
      <c r="D47">
        <v>19150</v>
      </c>
      <c r="E47">
        <v>0</v>
      </c>
      <c r="F47">
        <v>0</v>
      </c>
    </row>
    <row r="48" spans="1:6">
      <c r="A48">
        <v>14</v>
      </c>
      <c r="B48">
        <v>28</v>
      </c>
      <c r="C48">
        <v>22.234000000000002</v>
      </c>
      <c r="D48">
        <v>19177</v>
      </c>
      <c r="E48">
        <v>0</v>
      </c>
      <c r="F48">
        <v>0</v>
      </c>
    </row>
    <row r="49" spans="1:6">
      <c r="A49">
        <v>14</v>
      </c>
      <c r="B49">
        <v>28</v>
      </c>
      <c r="C49">
        <v>22.234000000000002</v>
      </c>
      <c r="D49">
        <v>19197</v>
      </c>
      <c r="E49">
        <v>0</v>
      </c>
      <c r="F49">
        <v>0</v>
      </c>
    </row>
    <row r="50" spans="1:6">
      <c r="A50">
        <v>14</v>
      </c>
      <c r="B50">
        <v>28</v>
      </c>
      <c r="C50">
        <v>22.25</v>
      </c>
      <c r="D50">
        <v>19197</v>
      </c>
      <c r="E50">
        <v>0</v>
      </c>
      <c r="F50">
        <v>0</v>
      </c>
    </row>
    <row r="51" spans="1:6">
      <c r="A51">
        <v>14</v>
      </c>
      <c r="B51">
        <v>28</v>
      </c>
      <c r="C51">
        <v>22.25</v>
      </c>
      <c r="D51">
        <v>19199</v>
      </c>
      <c r="E51">
        <v>0</v>
      </c>
      <c r="F51">
        <v>0</v>
      </c>
    </row>
    <row r="52" spans="1:6">
      <c r="A52">
        <v>14</v>
      </c>
      <c r="B52">
        <v>28</v>
      </c>
      <c r="C52">
        <v>22.265000000000001</v>
      </c>
      <c r="D52">
        <v>19213</v>
      </c>
      <c r="E52">
        <v>0</v>
      </c>
      <c r="F52">
        <v>0</v>
      </c>
    </row>
    <row r="53" spans="1:6">
      <c r="A53">
        <v>14</v>
      </c>
      <c r="B53">
        <v>28</v>
      </c>
      <c r="C53">
        <v>22.265000000000001</v>
      </c>
      <c r="D53">
        <v>19230</v>
      </c>
      <c r="E53">
        <v>0</v>
      </c>
      <c r="F53">
        <v>0</v>
      </c>
    </row>
    <row r="54" spans="1:6">
      <c r="A54">
        <v>14</v>
      </c>
      <c r="B54">
        <v>28</v>
      </c>
      <c r="C54">
        <v>22.280999999999999</v>
      </c>
      <c r="D54">
        <v>19230</v>
      </c>
      <c r="E54">
        <v>0</v>
      </c>
      <c r="F54">
        <v>0</v>
      </c>
    </row>
    <row r="55" spans="1:6">
      <c r="A55">
        <v>14</v>
      </c>
      <c r="B55">
        <v>28</v>
      </c>
      <c r="C55">
        <v>22.280999999999999</v>
      </c>
      <c r="D55">
        <v>19237</v>
      </c>
      <c r="E55">
        <v>0</v>
      </c>
      <c r="F55">
        <v>0</v>
      </c>
    </row>
    <row r="56" spans="1:6">
      <c r="A56">
        <v>14</v>
      </c>
      <c r="B56">
        <v>28</v>
      </c>
      <c r="C56">
        <v>22.297000000000001</v>
      </c>
      <c r="D56">
        <v>19255</v>
      </c>
      <c r="E56">
        <v>0</v>
      </c>
      <c r="F56">
        <v>0</v>
      </c>
    </row>
    <row r="57" spans="1:6">
      <c r="A57">
        <v>14</v>
      </c>
      <c r="B57">
        <v>28</v>
      </c>
      <c r="C57">
        <v>22.297000000000001</v>
      </c>
      <c r="D57">
        <v>19266</v>
      </c>
      <c r="E57">
        <v>0</v>
      </c>
      <c r="F57">
        <v>0</v>
      </c>
    </row>
    <row r="58" spans="1:6">
      <c r="A58">
        <v>14</v>
      </c>
      <c r="B58">
        <v>28</v>
      </c>
      <c r="C58">
        <v>22.312000000000001</v>
      </c>
      <c r="D58">
        <v>19266</v>
      </c>
      <c r="E58">
        <v>0</v>
      </c>
      <c r="F58">
        <v>0</v>
      </c>
    </row>
    <row r="59" spans="1:6">
      <c r="A59">
        <v>14</v>
      </c>
      <c r="B59">
        <v>28</v>
      </c>
      <c r="C59">
        <v>22.312000000000001</v>
      </c>
      <c r="D59">
        <v>19272</v>
      </c>
      <c r="E59">
        <v>0</v>
      </c>
      <c r="F59">
        <v>0</v>
      </c>
    </row>
    <row r="60" spans="1:6">
      <c r="A60">
        <v>14</v>
      </c>
      <c r="B60">
        <v>28</v>
      </c>
      <c r="C60">
        <v>22.327999999999999</v>
      </c>
      <c r="D60">
        <v>19273</v>
      </c>
      <c r="E60">
        <v>0</v>
      </c>
      <c r="F60">
        <v>0</v>
      </c>
    </row>
    <row r="61" spans="1:6">
      <c r="A61">
        <v>14</v>
      </c>
      <c r="B61">
        <v>28</v>
      </c>
      <c r="C61">
        <v>22.327999999999999</v>
      </c>
      <c r="D61">
        <v>19274</v>
      </c>
      <c r="E61">
        <v>0</v>
      </c>
      <c r="F61">
        <v>0</v>
      </c>
    </row>
    <row r="62" spans="1:6">
      <c r="A62">
        <v>14</v>
      </c>
      <c r="B62">
        <v>28</v>
      </c>
      <c r="C62">
        <v>22.343</v>
      </c>
      <c r="D62">
        <v>19274</v>
      </c>
      <c r="E62">
        <v>0</v>
      </c>
      <c r="F62">
        <v>0</v>
      </c>
    </row>
    <row r="63" spans="1:6">
      <c r="A63">
        <v>14</v>
      </c>
      <c r="B63">
        <v>28</v>
      </c>
      <c r="C63">
        <v>22.343</v>
      </c>
      <c r="D63">
        <v>19269</v>
      </c>
      <c r="E63">
        <v>0</v>
      </c>
      <c r="F63">
        <v>0</v>
      </c>
    </row>
    <row r="64" spans="1:6">
      <c r="A64">
        <v>14</v>
      </c>
      <c r="B64">
        <v>28</v>
      </c>
      <c r="C64">
        <v>22.359000000000002</v>
      </c>
      <c r="D64">
        <v>19274</v>
      </c>
      <c r="E64">
        <v>0</v>
      </c>
      <c r="F64">
        <v>0</v>
      </c>
    </row>
    <row r="65" spans="1:6">
      <c r="A65">
        <v>14</v>
      </c>
      <c r="B65">
        <v>28</v>
      </c>
      <c r="C65">
        <v>22.359000000000002</v>
      </c>
      <c r="D65">
        <v>19264</v>
      </c>
      <c r="E65">
        <v>0</v>
      </c>
      <c r="F65">
        <v>0</v>
      </c>
    </row>
    <row r="66" spans="1:6">
      <c r="A66">
        <v>14</v>
      </c>
      <c r="B66">
        <v>28</v>
      </c>
      <c r="C66">
        <v>22.375</v>
      </c>
      <c r="D66">
        <v>19268</v>
      </c>
      <c r="E66">
        <v>0</v>
      </c>
      <c r="F66">
        <v>0</v>
      </c>
    </row>
    <row r="67" spans="1:6">
      <c r="A67">
        <v>14</v>
      </c>
      <c r="B67">
        <v>28</v>
      </c>
      <c r="C67">
        <v>22.375</v>
      </c>
      <c r="D67">
        <v>19282</v>
      </c>
      <c r="E67">
        <v>0</v>
      </c>
      <c r="F67">
        <v>0</v>
      </c>
    </row>
    <row r="68" spans="1:6">
      <c r="A68">
        <v>14</v>
      </c>
      <c r="B68">
        <v>28</v>
      </c>
      <c r="C68">
        <v>22.39</v>
      </c>
      <c r="D68">
        <v>19274</v>
      </c>
      <c r="E68">
        <v>0</v>
      </c>
      <c r="F68">
        <v>0</v>
      </c>
    </row>
    <row r="69" spans="1:6">
      <c r="A69">
        <v>14</v>
      </c>
      <c r="B69">
        <v>28</v>
      </c>
      <c r="C69">
        <v>22.39</v>
      </c>
      <c r="D69">
        <v>19281</v>
      </c>
      <c r="E69">
        <v>0</v>
      </c>
      <c r="F69">
        <v>0</v>
      </c>
    </row>
    <row r="70" spans="1:6">
      <c r="A70">
        <v>14</v>
      </c>
      <c r="B70">
        <v>28</v>
      </c>
      <c r="C70">
        <v>22.405999999999999</v>
      </c>
      <c r="D70">
        <v>19291</v>
      </c>
      <c r="E70">
        <v>0</v>
      </c>
      <c r="F70">
        <v>0</v>
      </c>
    </row>
    <row r="71" spans="1:6">
      <c r="A71">
        <v>14</v>
      </c>
      <c r="B71">
        <v>28</v>
      </c>
      <c r="C71">
        <v>22.405999999999999</v>
      </c>
      <c r="D71">
        <v>19302</v>
      </c>
      <c r="E71">
        <v>0</v>
      </c>
      <c r="F71">
        <v>0</v>
      </c>
    </row>
    <row r="72" spans="1:6">
      <c r="A72">
        <v>14</v>
      </c>
      <c r="B72">
        <v>28</v>
      </c>
      <c r="C72">
        <v>22.420999999999999</v>
      </c>
      <c r="D72">
        <v>19267</v>
      </c>
      <c r="E72">
        <v>0</v>
      </c>
      <c r="F72">
        <v>0</v>
      </c>
    </row>
    <row r="73" spans="1:6">
      <c r="A73">
        <v>14</v>
      </c>
      <c r="B73">
        <v>28</v>
      </c>
      <c r="C73">
        <v>22.420999999999999</v>
      </c>
      <c r="D73">
        <v>19281</v>
      </c>
      <c r="E73">
        <v>0</v>
      </c>
      <c r="F73">
        <v>0</v>
      </c>
    </row>
    <row r="74" spans="1:6">
      <c r="A74">
        <v>14</v>
      </c>
      <c r="B74">
        <v>28</v>
      </c>
      <c r="C74">
        <v>22.437000000000001</v>
      </c>
      <c r="D74">
        <v>19277</v>
      </c>
      <c r="E74">
        <v>0</v>
      </c>
      <c r="F74">
        <v>0</v>
      </c>
    </row>
    <row r="75" spans="1:6">
      <c r="A75">
        <v>14</v>
      </c>
      <c r="B75">
        <v>28</v>
      </c>
      <c r="C75">
        <v>22.437000000000001</v>
      </c>
      <c r="D75">
        <v>19274</v>
      </c>
      <c r="E75">
        <v>0</v>
      </c>
      <c r="F7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6"/>
  <sheetViews>
    <sheetView topLeftCell="D239" workbookViewId="0">
      <selection activeCell="G251" sqref="G251"/>
    </sheetView>
  </sheetViews>
  <sheetFormatPr baseColWidth="10" defaultRowHeight="15" x14ac:dyDescent="0"/>
  <sheetData>
    <row r="1" spans="1:8">
      <c r="A1">
        <v>14</v>
      </c>
      <c r="B1">
        <v>28</v>
      </c>
      <c r="C1" s="2">
        <v>4.5670000000000002</v>
      </c>
      <c r="D1">
        <v>18688</v>
      </c>
      <c r="E1">
        <v>0</v>
      </c>
      <c r="F1">
        <v>0</v>
      </c>
      <c r="G1">
        <v>0</v>
      </c>
      <c r="H1" s="2">
        <f>C1</f>
        <v>4.5670000000000002</v>
      </c>
    </row>
    <row r="2" spans="1:8">
      <c r="A2">
        <v>14</v>
      </c>
      <c r="B2">
        <v>28</v>
      </c>
      <c r="C2" s="2">
        <v>4.5670000000000002</v>
      </c>
      <c r="D2">
        <v>18691</v>
      </c>
      <c r="E2">
        <v>0</v>
      </c>
      <c r="F2">
        <v>0</v>
      </c>
      <c r="G2">
        <v>0</v>
      </c>
      <c r="H2" s="2">
        <f t="shared" ref="H2:H65" si="0">C2</f>
        <v>4.5670000000000002</v>
      </c>
    </row>
    <row r="3" spans="1:8">
      <c r="A3">
        <v>14</v>
      </c>
      <c r="B3">
        <v>28</v>
      </c>
      <c r="C3" s="2">
        <v>4.5830000000000002</v>
      </c>
      <c r="D3">
        <v>18692</v>
      </c>
      <c r="E3">
        <v>0</v>
      </c>
      <c r="F3">
        <v>0</v>
      </c>
      <c r="G3">
        <v>0</v>
      </c>
      <c r="H3" s="2">
        <f t="shared" si="0"/>
        <v>4.5830000000000002</v>
      </c>
    </row>
    <row r="4" spans="1:8">
      <c r="A4">
        <v>14</v>
      </c>
      <c r="B4">
        <v>28</v>
      </c>
      <c r="C4" s="2">
        <v>4.5830000000000002</v>
      </c>
      <c r="D4">
        <v>18688</v>
      </c>
      <c r="E4">
        <v>0</v>
      </c>
      <c r="F4">
        <v>0</v>
      </c>
      <c r="G4">
        <v>0</v>
      </c>
      <c r="H4" s="2">
        <f t="shared" si="0"/>
        <v>4.5830000000000002</v>
      </c>
    </row>
    <row r="5" spans="1:8">
      <c r="A5">
        <v>14</v>
      </c>
      <c r="B5">
        <v>28</v>
      </c>
      <c r="C5" s="2">
        <v>4.5979999999999999</v>
      </c>
      <c r="D5">
        <v>18690</v>
      </c>
      <c r="E5">
        <v>0</v>
      </c>
      <c r="F5">
        <v>0</v>
      </c>
      <c r="G5">
        <v>0</v>
      </c>
      <c r="H5" s="2">
        <f t="shared" si="0"/>
        <v>4.5979999999999999</v>
      </c>
    </row>
    <row r="6" spans="1:8">
      <c r="A6">
        <v>14</v>
      </c>
      <c r="B6">
        <v>28</v>
      </c>
      <c r="C6" s="2">
        <v>4.5979999999999999</v>
      </c>
      <c r="D6">
        <v>18690</v>
      </c>
      <c r="E6">
        <v>0</v>
      </c>
      <c r="F6">
        <v>0</v>
      </c>
      <c r="G6">
        <v>0</v>
      </c>
      <c r="H6" s="2">
        <f t="shared" si="0"/>
        <v>4.5979999999999999</v>
      </c>
    </row>
    <row r="7" spans="1:8">
      <c r="A7">
        <v>14</v>
      </c>
      <c r="B7">
        <v>28</v>
      </c>
      <c r="C7" s="2">
        <v>4.6139999999999999</v>
      </c>
      <c r="D7">
        <v>18691</v>
      </c>
      <c r="E7">
        <v>0</v>
      </c>
      <c r="F7">
        <v>0</v>
      </c>
      <c r="G7">
        <v>0</v>
      </c>
      <c r="H7" s="2">
        <f t="shared" si="0"/>
        <v>4.6139999999999999</v>
      </c>
    </row>
    <row r="8" spans="1:8">
      <c r="A8">
        <v>14</v>
      </c>
      <c r="B8">
        <v>28</v>
      </c>
      <c r="C8" s="2">
        <v>4.6139999999999999</v>
      </c>
      <c r="D8">
        <v>18691</v>
      </c>
      <c r="E8">
        <v>0</v>
      </c>
      <c r="F8">
        <v>0</v>
      </c>
      <c r="G8">
        <v>0</v>
      </c>
      <c r="H8" s="2">
        <f t="shared" si="0"/>
        <v>4.6139999999999999</v>
      </c>
    </row>
    <row r="9" spans="1:8">
      <c r="A9">
        <v>14</v>
      </c>
      <c r="B9">
        <v>28</v>
      </c>
      <c r="C9" s="2">
        <v>4.6289999999999996</v>
      </c>
      <c r="D9">
        <v>18683</v>
      </c>
      <c r="E9">
        <v>0</v>
      </c>
      <c r="F9">
        <v>0</v>
      </c>
      <c r="G9">
        <v>0</v>
      </c>
      <c r="H9" s="2">
        <f t="shared" si="0"/>
        <v>4.6289999999999996</v>
      </c>
    </row>
    <row r="10" spans="1:8">
      <c r="A10">
        <v>14</v>
      </c>
      <c r="B10">
        <v>28</v>
      </c>
      <c r="C10" s="2">
        <v>4.6289999999999996</v>
      </c>
      <c r="D10">
        <v>18681</v>
      </c>
      <c r="E10">
        <v>0</v>
      </c>
      <c r="F10">
        <v>0</v>
      </c>
      <c r="G10">
        <v>0</v>
      </c>
      <c r="H10" s="2">
        <f t="shared" si="0"/>
        <v>4.6289999999999996</v>
      </c>
    </row>
    <row r="11" spans="1:8">
      <c r="A11">
        <v>14</v>
      </c>
      <c r="B11">
        <v>28</v>
      </c>
      <c r="C11" s="2">
        <v>4.6449999999999996</v>
      </c>
      <c r="D11">
        <v>18681</v>
      </c>
      <c r="E11">
        <v>0</v>
      </c>
      <c r="F11">
        <v>0</v>
      </c>
      <c r="G11">
        <v>0</v>
      </c>
      <c r="H11" s="2">
        <f t="shared" si="0"/>
        <v>4.6449999999999996</v>
      </c>
    </row>
    <row r="12" spans="1:8">
      <c r="A12">
        <v>14</v>
      </c>
      <c r="B12">
        <v>28</v>
      </c>
      <c r="C12" s="2">
        <v>4.6449999999999996</v>
      </c>
      <c r="D12">
        <v>18685</v>
      </c>
      <c r="E12">
        <v>0</v>
      </c>
      <c r="F12">
        <v>0</v>
      </c>
      <c r="G12">
        <v>0</v>
      </c>
      <c r="H12" s="2">
        <f t="shared" si="0"/>
        <v>4.6449999999999996</v>
      </c>
    </row>
    <row r="13" spans="1:8">
      <c r="A13">
        <v>14</v>
      </c>
      <c r="B13">
        <v>28</v>
      </c>
      <c r="C13" s="2">
        <v>4.6609999999999996</v>
      </c>
      <c r="D13">
        <v>18687</v>
      </c>
      <c r="E13">
        <v>0</v>
      </c>
      <c r="F13">
        <v>0</v>
      </c>
      <c r="G13">
        <v>0</v>
      </c>
      <c r="H13" s="2">
        <f t="shared" si="0"/>
        <v>4.6609999999999996</v>
      </c>
    </row>
    <row r="14" spans="1:8">
      <c r="A14">
        <v>14</v>
      </c>
      <c r="B14">
        <v>28</v>
      </c>
      <c r="C14" s="2">
        <v>4.6609999999999996</v>
      </c>
      <c r="D14">
        <v>18690</v>
      </c>
      <c r="E14">
        <v>0</v>
      </c>
      <c r="F14">
        <v>0</v>
      </c>
      <c r="G14">
        <v>0</v>
      </c>
      <c r="H14" s="2">
        <f t="shared" si="0"/>
        <v>4.6609999999999996</v>
      </c>
    </row>
    <row r="15" spans="1:8">
      <c r="A15">
        <v>14</v>
      </c>
      <c r="B15">
        <v>28</v>
      </c>
      <c r="C15" s="2">
        <v>4.6769999999999996</v>
      </c>
      <c r="D15">
        <v>18690</v>
      </c>
      <c r="E15">
        <v>0</v>
      </c>
      <c r="F15">
        <v>0</v>
      </c>
      <c r="G15">
        <v>0</v>
      </c>
      <c r="H15" s="2">
        <f t="shared" si="0"/>
        <v>4.6769999999999996</v>
      </c>
    </row>
    <row r="16" spans="1:8">
      <c r="A16">
        <v>14</v>
      </c>
      <c r="B16">
        <v>28</v>
      </c>
      <c r="C16" s="2">
        <v>4.6769999999999996</v>
      </c>
      <c r="D16">
        <v>18697</v>
      </c>
      <c r="E16">
        <v>0</v>
      </c>
      <c r="F16">
        <v>0</v>
      </c>
      <c r="G16">
        <v>0</v>
      </c>
      <c r="H16" s="2">
        <f t="shared" si="0"/>
        <v>4.6769999999999996</v>
      </c>
    </row>
    <row r="17" spans="1:8">
      <c r="A17">
        <v>14</v>
      </c>
      <c r="B17">
        <v>28</v>
      </c>
      <c r="C17" s="2">
        <v>4.6929999999999996</v>
      </c>
      <c r="D17">
        <v>18696</v>
      </c>
      <c r="E17">
        <v>0</v>
      </c>
      <c r="F17">
        <v>0</v>
      </c>
      <c r="G17">
        <v>0</v>
      </c>
      <c r="H17" s="2">
        <f t="shared" si="0"/>
        <v>4.6929999999999996</v>
      </c>
    </row>
    <row r="18" spans="1:8">
      <c r="A18">
        <v>14</v>
      </c>
      <c r="B18">
        <v>28</v>
      </c>
      <c r="C18" s="2">
        <v>4.6929999999999996</v>
      </c>
      <c r="D18">
        <v>18678</v>
      </c>
      <c r="E18">
        <v>0</v>
      </c>
      <c r="F18">
        <v>0</v>
      </c>
      <c r="G18">
        <v>0</v>
      </c>
      <c r="H18" s="2">
        <f t="shared" si="0"/>
        <v>4.6929999999999996</v>
      </c>
    </row>
    <row r="19" spans="1:8">
      <c r="A19">
        <v>14</v>
      </c>
      <c r="B19">
        <v>28</v>
      </c>
      <c r="C19" s="2">
        <v>4.7080000000000002</v>
      </c>
      <c r="D19">
        <v>18678</v>
      </c>
      <c r="E19">
        <v>0</v>
      </c>
      <c r="F19">
        <v>0</v>
      </c>
      <c r="G19">
        <v>0</v>
      </c>
      <c r="H19" s="2">
        <f t="shared" si="0"/>
        <v>4.7080000000000002</v>
      </c>
    </row>
    <row r="20" spans="1:8">
      <c r="A20">
        <v>14</v>
      </c>
      <c r="B20">
        <v>28</v>
      </c>
      <c r="C20" s="2">
        <v>4.7080000000000002</v>
      </c>
      <c r="D20">
        <v>18699</v>
      </c>
      <c r="E20">
        <v>0</v>
      </c>
      <c r="F20">
        <v>0</v>
      </c>
      <c r="G20">
        <v>0</v>
      </c>
      <c r="H20" s="2">
        <f t="shared" si="0"/>
        <v>4.7080000000000002</v>
      </c>
    </row>
    <row r="21" spans="1:8">
      <c r="A21">
        <v>14</v>
      </c>
      <c r="B21">
        <v>28</v>
      </c>
      <c r="C21" s="2">
        <v>4.7240000000000002</v>
      </c>
      <c r="D21">
        <v>18684</v>
      </c>
      <c r="E21">
        <v>0</v>
      </c>
      <c r="F21">
        <v>0</v>
      </c>
      <c r="G21">
        <v>0</v>
      </c>
      <c r="H21" s="2">
        <f t="shared" si="0"/>
        <v>4.7240000000000002</v>
      </c>
    </row>
    <row r="22" spans="1:8">
      <c r="A22">
        <v>14</v>
      </c>
      <c r="B22">
        <v>28</v>
      </c>
      <c r="C22" s="2">
        <v>4.7240000000000002</v>
      </c>
      <c r="D22">
        <v>18706</v>
      </c>
      <c r="E22">
        <v>0</v>
      </c>
      <c r="F22">
        <v>0</v>
      </c>
      <c r="G22">
        <v>0</v>
      </c>
      <c r="H22" s="2">
        <f t="shared" si="0"/>
        <v>4.7240000000000002</v>
      </c>
    </row>
    <row r="23" spans="1:8">
      <c r="A23">
        <v>14</v>
      </c>
      <c r="B23">
        <v>28</v>
      </c>
      <c r="C23" s="2">
        <v>4.74</v>
      </c>
      <c r="D23">
        <v>18706</v>
      </c>
      <c r="E23">
        <v>0</v>
      </c>
      <c r="F23">
        <v>0</v>
      </c>
      <c r="G23">
        <v>0</v>
      </c>
      <c r="H23" s="2">
        <f t="shared" si="0"/>
        <v>4.74</v>
      </c>
    </row>
    <row r="24" spans="1:8">
      <c r="A24">
        <v>14</v>
      </c>
      <c r="B24">
        <v>28</v>
      </c>
      <c r="C24" s="2">
        <v>4.74</v>
      </c>
      <c r="D24">
        <v>18692</v>
      </c>
      <c r="E24">
        <v>0</v>
      </c>
      <c r="F24">
        <v>0</v>
      </c>
      <c r="G24">
        <v>0</v>
      </c>
      <c r="H24" s="2">
        <f t="shared" si="0"/>
        <v>4.74</v>
      </c>
    </row>
    <row r="25" spans="1:8">
      <c r="A25">
        <v>14</v>
      </c>
      <c r="B25">
        <v>28</v>
      </c>
      <c r="C25" s="2">
        <v>4.7549999999999999</v>
      </c>
      <c r="D25">
        <v>18694</v>
      </c>
      <c r="E25">
        <v>0</v>
      </c>
      <c r="F25">
        <v>0</v>
      </c>
      <c r="G25">
        <v>0</v>
      </c>
      <c r="H25" s="2">
        <f t="shared" si="0"/>
        <v>4.7549999999999999</v>
      </c>
    </row>
    <row r="26" spans="1:8">
      <c r="A26">
        <v>14</v>
      </c>
      <c r="B26">
        <v>28</v>
      </c>
      <c r="C26" s="2">
        <v>4.7549999999999999</v>
      </c>
      <c r="D26">
        <v>18700</v>
      </c>
      <c r="E26">
        <v>0</v>
      </c>
      <c r="F26">
        <v>0</v>
      </c>
      <c r="G26">
        <v>0</v>
      </c>
      <c r="H26" s="2">
        <f t="shared" si="0"/>
        <v>4.7549999999999999</v>
      </c>
    </row>
    <row r="27" spans="1:8">
      <c r="A27">
        <v>14</v>
      </c>
      <c r="B27">
        <v>28</v>
      </c>
      <c r="C27" s="2">
        <v>4.7709999999999999</v>
      </c>
      <c r="D27">
        <v>18700</v>
      </c>
      <c r="E27">
        <v>0</v>
      </c>
      <c r="F27">
        <v>0</v>
      </c>
      <c r="G27">
        <v>0</v>
      </c>
      <c r="H27" s="2">
        <f t="shared" si="0"/>
        <v>4.7709999999999999</v>
      </c>
    </row>
    <row r="28" spans="1:8">
      <c r="A28">
        <v>14</v>
      </c>
      <c r="B28">
        <v>28</v>
      </c>
      <c r="C28" s="2">
        <v>4.7709999999999999</v>
      </c>
      <c r="D28">
        <v>18699</v>
      </c>
      <c r="E28">
        <v>0</v>
      </c>
      <c r="F28">
        <v>0</v>
      </c>
      <c r="G28">
        <v>0</v>
      </c>
      <c r="H28" s="2">
        <f t="shared" si="0"/>
        <v>4.7709999999999999</v>
      </c>
    </row>
    <row r="29" spans="1:8">
      <c r="A29">
        <v>14</v>
      </c>
      <c r="B29">
        <v>28</v>
      </c>
      <c r="C29" s="2">
        <v>4.7859999999999996</v>
      </c>
      <c r="D29">
        <v>18694</v>
      </c>
      <c r="E29">
        <v>0</v>
      </c>
      <c r="F29">
        <v>0</v>
      </c>
      <c r="G29">
        <v>0</v>
      </c>
      <c r="H29" s="2">
        <f t="shared" si="0"/>
        <v>4.7859999999999996</v>
      </c>
    </row>
    <row r="30" spans="1:8">
      <c r="A30">
        <v>14</v>
      </c>
      <c r="B30">
        <v>28</v>
      </c>
      <c r="C30" s="2">
        <v>4.7859999999999996</v>
      </c>
      <c r="D30">
        <v>18707</v>
      </c>
      <c r="E30">
        <v>0</v>
      </c>
      <c r="F30">
        <v>0</v>
      </c>
      <c r="G30">
        <v>0</v>
      </c>
      <c r="H30" s="2">
        <f t="shared" si="0"/>
        <v>4.7859999999999996</v>
      </c>
    </row>
    <row r="31" spans="1:8">
      <c r="A31">
        <v>14</v>
      </c>
      <c r="B31">
        <v>28</v>
      </c>
      <c r="C31" s="2">
        <v>4.8019999999999996</v>
      </c>
      <c r="D31">
        <v>18705</v>
      </c>
      <c r="E31">
        <v>0</v>
      </c>
      <c r="F31">
        <v>0</v>
      </c>
      <c r="G31">
        <v>0</v>
      </c>
      <c r="H31" s="2">
        <f t="shared" si="0"/>
        <v>4.8019999999999996</v>
      </c>
    </row>
    <row r="32" spans="1:8">
      <c r="A32">
        <v>14</v>
      </c>
      <c r="B32">
        <v>28</v>
      </c>
      <c r="C32" s="2">
        <v>4.8019999999999996</v>
      </c>
      <c r="D32">
        <v>18699</v>
      </c>
      <c r="E32">
        <v>0</v>
      </c>
      <c r="F32">
        <v>0</v>
      </c>
      <c r="G32">
        <v>0</v>
      </c>
      <c r="H32" s="2">
        <f t="shared" si="0"/>
        <v>4.8019999999999996</v>
      </c>
    </row>
    <row r="33" spans="1:8">
      <c r="A33">
        <v>14</v>
      </c>
      <c r="B33">
        <v>28</v>
      </c>
      <c r="C33" s="2">
        <v>4.8179999999999996</v>
      </c>
      <c r="D33">
        <v>18709</v>
      </c>
      <c r="E33">
        <v>0</v>
      </c>
      <c r="F33">
        <v>0</v>
      </c>
      <c r="G33">
        <v>0</v>
      </c>
      <c r="H33" s="2">
        <f t="shared" si="0"/>
        <v>4.8179999999999996</v>
      </c>
    </row>
    <row r="34" spans="1:8">
      <c r="A34">
        <v>14</v>
      </c>
      <c r="B34">
        <v>28</v>
      </c>
      <c r="C34" s="2">
        <v>4.8179999999999996</v>
      </c>
      <c r="D34">
        <v>18706</v>
      </c>
      <c r="E34">
        <v>0</v>
      </c>
      <c r="F34">
        <v>0</v>
      </c>
      <c r="G34">
        <v>0</v>
      </c>
      <c r="H34" s="2">
        <f t="shared" si="0"/>
        <v>4.8179999999999996</v>
      </c>
    </row>
    <row r="35" spans="1:8">
      <c r="A35">
        <v>14</v>
      </c>
      <c r="B35">
        <v>28</v>
      </c>
      <c r="C35" s="2">
        <v>4.8330000000000002</v>
      </c>
      <c r="D35">
        <v>18703</v>
      </c>
      <c r="E35">
        <v>0</v>
      </c>
      <c r="F35">
        <v>0</v>
      </c>
      <c r="G35">
        <v>0</v>
      </c>
      <c r="H35" s="2">
        <f t="shared" si="0"/>
        <v>4.8330000000000002</v>
      </c>
    </row>
    <row r="36" spans="1:8">
      <c r="A36">
        <v>14</v>
      </c>
      <c r="B36">
        <v>28</v>
      </c>
      <c r="C36" s="2">
        <v>4.8330000000000002</v>
      </c>
      <c r="D36">
        <v>18701</v>
      </c>
      <c r="E36">
        <v>0</v>
      </c>
      <c r="F36">
        <v>0</v>
      </c>
      <c r="G36">
        <v>0</v>
      </c>
      <c r="H36" s="2">
        <f t="shared" si="0"/>
        <v>4.8330000000000002</v>
      </c>
    </row>
    <row r="37" spans="1:8">
      <c r="A37">
        <v>14</v>
      </c>
      <c r="B37">
        <v>28</v>
      </c>
      <c r="C37" s="2">
        <v>4.8490000000000002</v>
      </c>
      <c r="D37">
        <v>18691</v>
      </c>
      <c r="E37">
        <v>0</v>
      </c>
      <c r="F37">
        <v>0</v>
      </c>
      <c r="G37">
        <v>0</v>
      </c>
      <c r="H37" s="2">
        <f t="shared" si="0"/>
        <v>4.8490000000000002</v>
      </c>
    </row>
    <row r="38" spans="1:8">
      <c r="A38">
        <v>14</v>
      </c>
      <c r="B38">
        <v>28</v>
      </c>
      <c r="C38" s="2">
        <v>4.8490000000000002</v>
      </c>
      <c r="D38">
        <v>18625</v>
      </c>
      <c r="F38">
        <v>0</v>
      </c>
      <c r="G38">
        <v>0</v>
      </c>
      <c r="H38" s="2">
        <f t="shared" si="0"/>
        <v>4.8490000000000002</v>
      </c>
    </row>
    <row r="39" spans="1:8">
      <c r="A39">
        <v>14</v>
      </c>
      <c r="B39">
        <v>28</v>
      </c>
      <c r="C39" s="2">
        <v>4.8639999999999999</v>
      </c>
      <c r="D39">
        <v>18604</v>
      </c>
      <c r="E39">
        <v>18604</v>
      </c>
      <c r="F39">
        <v>0</v>
      </c>
      <c r="G39">
        <v>0</v>
      </c>
      <c r="H39" s="2">
        <f t="shared" si="0"/>
        <v>4.8639999999999999</v>
      </c>
    </row>
    <row r="40" spans="1:8">
      <c r="A40">
        <v>14</v>
      </c>
      <c r="B40">
        <v>28</v>
      </c>
      <c r="C40" s="2">
        <v>4.8639999999999999</v>
      </c>
      <c r="D40">
        <v>18583</v>
      </c>
      <c r="E40">
        <v>18583</v>
      </c>
      <c r="F40">
        <v>0</v>
      </c>
      <c r="G40">
        <v>0</v>
      </c>
      <c r="H40" s="2">
        <f t="shared" si="0"/>
        <v>4.8639999999999999</v>
      </c>
    </row>
    <row r="41" spans="1:8">
      <c r="A41">
        <v>14</v>
      </c>
      <c r="B41">
        <v>28</v>
      </c>
      <c r="C41" s="2">
        <v>4.88</v>
      </c>
      <c r="D41">
        <v>18826</v>
      </c>
      <c r="E41">
        <v>18826</v>
      </c>
      <c r="F41">
        <v>0</v>
      </c>
      <c r="G41">
        <v>0</v>
      </c>
      <c r="H41" s="2">
        <f t="shared" si="0"/>
        <v>4.88</v>
      </c>
    </row>
    <row r="42" spans="1:8">
      <c r="A42">
        <v>14</v>
      </c>
      <c r="B42">
        <v>28</v>
      </c>
      <c r="C42" s="2">
        <v>4.88</v>
      </c>
      <c r="D42">
        <v>19045</v>
      </c>
      <c r="E42">
        <v>19045</v>
      </c>
      <c r="F42">
        <v>0</v>
      </c>
      <c r="G42">
        <v>0</v>
      </c>
      <c r="H42" s="2">
        <f t="shared" si="0"/>
        <v>4.88</v>
      </c>
    </row>
    <row r="43" spans="1:8">
      <c r="A43">
        <v>14</v>
      </c>
      <c r="B43">
        <v>28</v>
      </c>
      <c r="C43" s="2">
        <v>4.8959999999999999</v>
      </c>
      <c r="D43">
        <v>19204</v>
      </c>
      <c r="E43">
        <v>19204</v>
      </c>
      <c r="F43">
        <v>0</v>
      </c>
      <c r="G43">
        <v>0</v>
      </c>
      <c r="H43" s="2">
        <f t="shared" si="0"/>
        <v>4.8959999999999999</v>
      </c>
    </row>
    <row r="44" spans="1:8">
      <c r="A44">
        <v>14</v>
      </c>
      <c r="B44">
        <v>28</v>
      </c>
      <c r="C44" s="2">
        <v>4.8959999999999999</v>
      </c>
      <c r="D44">
        <v>19258</v>
      </c>
      <c r="E44">
        <v>19258</v>
      </c>
      <c r="F44">
        <v>0</v>
      </c>
      <c r="G44">
        <v>0</v>
      </c>
      <c r="H44" s="2">
        <f t="shared" si="0"/>
        <v>4.8959999999999999</v>
      </c>
    </row>
    <row r="45" spans="1:8">
      <c r="A45">
        <v>14</v>
      </c>
      <c r="B45">
        <v>28</v>
      </c>
      <c r="C45" s="2">
        <v>4.9119999999999999</v>
      </c>
      <c r="D45">
        <v>19467</v>
      </c>
      <c r="E45">
        <v>19467</v>
      </c>
      <c r="F45">
        <v>0</v>
      </c>
      <c r="G45">
        <v>0</v>
      </c>
      <c r="H45" s="2">
        <f t="shared" si="0"/>
        <v>4.9119999999999999</v>
      </c>
    </row>
    <row r="46" spans="1:8">
      <c r="A46">
        <v>14</v>
      </c>
      <c r="B46">
        <v>28</v>
      </c>
      <c r="C46" s="2">
        <v>4.9119999999999999</v>
      </c>
      <c r="D46">
        <v>19608</v>
      </c>
      <c r="E46">
        <v>19608</v>
      </c>
      <c r="F46">
        <v>0</v>
      </c>
      <c r="G46">
        <v>0</v>
      </c>
      <c r="H46" s="2">
        <f t="shared" si="0"/>
        <v>4.9119999999999999</v>
      </c>
    </row>
    <row r="47" spans="1:8">
      <c r="A47">
        <v>14</v>
      </c>
      <c r="B47">
        <v>28</v>
      </c>
      <c r="C47" s="2">
        <v>4.9279999999999999</v>
      </c>
      <c r="D47">
        <v>19750</v>
      </c>
      <c r="E47">
        <v>19750</v>
      </c>
      <c r="F47">
        <v>0</v>
      </c>
      <c r="G47">
        <v>0</v>
      </c>
      <c r="H47" s="2">
        <f t="shared" si="0"/>
        <v>4.9279999999999999</v>
      </c>
    </row>
    <row r="48" spans="1:8">
      <c r="A48">
        <v>14</v>
      </c>
      <c r="B48">
        <v>28</v>
      </c>
      <c r="C48" s="2">
        <v>4.9279999999999999</v>
      </c>
      <c r="D48">
        <v>19713</v>
      </c>
      <c r="E48">
        <v>19713</v>
      </c>
      <c r="F48">
        <v>0</v>
      </c>
      <c r="G48">
        <v>0</v>
      </c>
      <c r="H48" s="2">
        <f t="shared" si="0"/>
        <v>4.9279999999999999</v>
      </c>
    </row>
    <row r="49" spans="1:8">
      <c r="A49">
        <v>14</v>
      </c>
      <c r="B49">
        <v>28</v>
      </c>
      <c r="C49" s="2">
        <v>4.9429999999999996</v>
      </c>
      <c r="D49">
        <v>19785</v>
      </c>
      <c r="E49">
        <v>19785</v>
      </c>
      <c r="F49">
        <v>0</v>
      </c>
      <c r="G49">
        <v>0</v>
      </c>
      <c r="H49" s="2">
        <f t="shared" si="0"/>
        <v>4.9429999999999996</v>
      </c>
    </row>
    <row r="50" spans="1:8">
      <c r="A50">
        <v>14</v>
      </c>
      <c r="B50">
        <v>28</v>
      </c>
      <c r="C50" s="2">
        <v>4.9429999999999996</v>
      </c>
      <c r="D50">
        <v>19858</v>
      </c>
      <c r="E50">
        <v>19858</v>
      </c>
      <c r="F50">
        <v>0</v>
      </c>
      <c r="G50">
        <v>0</v>
      </c>
      <c r="H50" s="2">
        <f t="shared" si="0"/>
        <v>4.9429999999999996</v>
      </c>
    </row>
    <row r="51" spans="1:8">
      <c r="A51">
        <v>14</v>
      </c>
      <c r="B51">
        <v>28</v>
      </c>
      <c r="C51" s="2">
        <v>4.9589999999999996</v>
      </c>
      <c r="D51">
        <v>19925</v>
      </c>
      <c r="E51">
        <v>19925</v>
      </c>
      <c r="F51">
        <v>0</v>
      </c>
      <c r="G51">
        <v>0</v>
      </c>
      <c r="H51" s="2">
        <f t="shared" si="0"/>
        <v>4.9589999999999996</v>
      </c>
    </row>
    <row r="52" spans="1:8">
      <c r="A52">
        <v>14</v>
      </c>
      <c r="B52">
        <v>28</v>
      </c>
      <c r="C52" s="2">
        <v>4.9749999999999996</v>
      </c>
      <c r="D52">
        <v>19925</v>
      </c>
      <c r="E52">
        <v>19925</v>
      </c>
      <c r="F52">
        <v>0</v>
      </c>
      <c r="G52">
        <v>0</v>
      </c>
      <c r="H52" s="2">
        <f t="shared" si="0"/>
        <v>4.9749999999999996</v>
      </c>
    </row>
    <row r="53" spans="1:8">
      <c r="A53">
        <v>14</v>
      </c>
      <c r="B53">
        <v>28</v>
      </c>
      <c r="C53" s="2">
        <v>4.9749999999999996</v>
      </c>
      <c r="D53">
        <v>19985</v>
      </c>
      <c r="E53">
        <v>19985</v>
      </c>
      <c r="F53">
        <v>0</v>
      </c>
      <c r="G53">
        <v>0</v>
      </c>
      <c r="H53" s="2">
        <f t="shared" si="0"/>
        <v>4.9749999999999996</v>
      </c>
    </row>
    <row r="54" spans="1:8">
      <c r="A54">
        <v>14</v>
      </c>
      <c r="B54">
        <v>28</v>
      </c>
      <c r="C54" s="2">
        <v>4.99</v>
      </c>
      <c r="D54">
        <v>20038</v>
      </c>
      <c r="E54">
        <v>20038</v>
      </c>
      <c r="F54">
        <v>0</v>
      </c>
      <c r="G54">
        <v>0</v>
      </c>
      <c r="H54" s="2">
        <f t="shared" si="0"/>
        <v>4.99</v>
      </c>
    </row>
    <row r="55" spans="1:8">
      <c r="A55">
        <v>14</v>
      </c>
      <c r="B55">
        <v>28</v>
      </c>
      <c r="C55" s="2">
        <v>4.99</v>
      </c>
      <c r="D55">
        <v>20071</v>
      </c>
      <c r="E55">
        <v>20071</v>
      </c>
      <c r="F55">
        <v>0</v>
      </c>
      <c r="G55">
        <v>0</v>
      </c>
      <c r="H55" s="2">
        <f t="shared" si="0"/>
        <v>4.99</v>
      </c>
    </row>
    <row r="56" spans="1:8">
      <c r="A56">
        <v>14</v>
      </c>
      <c r="B56">
        <v>28</v>
      </c>
      <c r="C56" s="2">
        <v>5.0060000000000002</v>
      </c>
      <c r="D56">
        <v>20071</v>
      </c>
      <c r="E56">
        <v>20071</v>
      </c>
      <c r="F56">
        <v>0</v>
      </c>
      <c r="G56">
        <v>0</v>
      </c>
      <c r="H56" s="2">
        <f t="shared" si="0"/>
        <v>5.0060000000000002</v>
      </c>
    </row>
    <row r="57" spans="1:8">
      <c r="A57">
        <v>14</v>
      </c>
      <c r="B57">
        <v>28</v>
      </c>
      <c r="C57" s="2">
        <v>5.0060000000000002</v>
      </c>
      <c r="D57">
        <v>20062</v>
      </c>
      <c r="E57">
        <v>20062</v>
      </c>
      <c r="F57">
        <v>0</v>
      </c>
      <c r="G57">
        <v>0</v>
      </c>
      <c r="H57" s="2">
        <f t="shared" si="0"/>
        <v>5.0060000000000002</v>
      </c>
    </row>
    <row r="58" spans="1:8">
      <c r="A58">
        <v>14</v>
      </c>
      <c r="B58">
        <v>28</v>
      </c>
      <c r="C58" s="2">
        <v>5.0209999999999999</v>
      </c>
      <c r="D58">
        <v>20058</v>
      </c>
      <c r="E58">
        <v>20058</v>
      </c>
      <c r="F58">
        <v>0</v>
      </c>
      <c r="G58">
        <v>0</v>
      </c>
      <c r="H58" s="2">
        <f t="shared" si="0"/>
        <v>5.0209999999999999</v>
      </c>
    </row>
    <row r="59" spans="1:8">
      <c r="A59">
        <v>14</v>
      </c>
      <c r="B59">
        <v>28</v>
      </c>
      <c r="C59" s="2">
        <v>5.0209999999999999</v>
      </c>
      <c r="D59">
        <v>20092</v>
      </c>
      <c r="E59">
        <v>20092</v>
      </c>
      <c r="F59">
        <v>0</v>
      </c>
      <c r="G59">
        <v>0</v>
      </c>
      <c r="H59" s="2">
        <f t="shared" si="0"/>
        <v>5.0209999999999999</v>
      </c>
    </row>
    <row r="60" spans="1:8">
      <c r="A60">
        <v>14</v>
      </c>
      <c r="B60">
        <v>28</v>
      </c>
      <c r="C60" s="2">
        <v>5.0369999999999999</v>
      </c>
      <c r="D60">
        <v>20092</v>
      </c>
      <c r="E60">
        <v>20092</v>
      </c>
      <c r="F60">
        <v>0</v>
      </c>
      <c r="G60">
        <v>0</v>
      </c>
      <c r="H60" s="2">
        <f t="shared" si="0"/>
        <v>5.0369999999999999</v>
      </c>
    </row>
    <row r="61" spans="1:8">
      <c r="A61">
        <v>14</v>
      </c>
      <c r="B61">
        <v>28</v>
      </c>
      <c r="C61" s="2">
        <v>5.0369999999999999</v>
      </c>
      <c r="D61">
        <v>20081</v>
      </c>
      <c r="E61">
        <v>20081</v>
      </c>
      <c r="F61">
        <v>0</v>
      </c>
      <c r="G61">
        <v>0</v>
      </c>
      <c r="H61" s="2">
        <f t="shared" si="0"/>
        <v>5.0369999999999999</v>
      </c>
    </row>
    <row r="62" spans="1:8">
      <c r="A62">
        <v>14</v>
      </c>
      <c r="B62">
        <v>28</v>
      </c>
      <c r="C62" s="2">
        <v>5.0529999999999999</v>
      </c>
      <c r="D62">
        <v>20051</v>
      </c>
      <c r="E62">
        <v>20051</v>
      </c>
      <c r="F62">
        <v>0</v>
      </c>
      <c r="G62">
        <v>0</v>
      </c>
      <c r="H62" s="2">
        <f t="shared" si="0"/>
        <v>5.0529999999999999</v>
      </c>
    </row>
    <row r="63" spans="1:8">
      <c r="A63">
        <v>14</v>
      </c>
      <c r="B63">
        <v>28</v>
      </c>
      <c r="C63" s="2">
        <v>5.0529999999999999</v>
      </c>
      <c r="D63">
        <v>20009</v>
      </c>
      <c r="E63">
        <v>20009</v>
      </c>
      <c r="F63">
        <v>0</v>
      </c>
      <c r="G63">
        <v>0</v>
      </c>
      <c r="H63" s="2">
        <f t="shared" si="0"/>
        <v>5.0529999999999999</v>
      </c>
    </row>
    <row r="64" spans="1:8">
      <c r="A64">
        <v>14</v>
      </c>
      <c r="B64">
        <v>28</v>
      </c>
      <c r="C64" s="2">
        <v>5.0679999999999996</v>
      </c>
      <c r="D64">
        <v>20009</v>
      </c>
      <c r="E64">
        <v>20009</v>
      </c>
      <c r="F64">
        <v>0</v>
      </c>
      <c r="G64">
        <v>0</v>
      </c>
      <c r="H64" s="2">
        <f t="shared" si="0"/>
        <v>5.0679999999999996</v>
      </c>
    </row>
    <row r="65" spans="1:8">
      <c r="A65">
        <v>14</v>
      </c>
      <c r="B65">
        <v>28</v>
      </c>
      <c r="C65" s="2">
        <v>5.0679999999999996</v>
      </c>
      <c r="D65">
        <v>19931</v>
      </c>
      <c r="E65">
        <v>19931</v>
      </c>
      <c r="F65">
        <v>0</v>
      </c>
      <c r="G65">
        <v>0</v>
      </c>
      <c r="H65" s="2">
        <f t="shared" si="0"/>
        <v>5.0679999999999996</v>
      </c>
    </row>
    <row r="66" spans="1:8">
      <c r="A66">
        <v>14</v>
      </c>
      <c r="B66">
        <v>28</v>
      </c>
      <c r="C66" s="2">
        <v>5.0839999999999996</v>
      </c>
      <c r="D66">
        <v>19817</v>
      </c>
      <c r="E66">
        <v>19817</v>
      </c>
      <c r="F66">
        <v>0</v>
      </c>
      <c r="G66">
        <v>0</v>
      </c>
      <c r="H66" s="2">
        <f t="shared" ref="H66:H112" si="1">C66</f>
        <v>5.0839999999999996</v>
      </c>
    </row>
    <row r="67" spans="1:8">
      <c r="A67">
        <v>14</v>
      </c>
      <c r="B67">
        <v>28</v>
      </c>
      <c r="C67" s="2">
        <v>5.0839999999999996</v>
      </c>
      <c r="D67">
        <v>19733</v>
      </c>
      <c r="E67">
        <v>19733</v>
      </c>
      <c r="F67">
        <v>0</v>
      </c>
      <c r="G67">
        <v>0</v>
      </c>
      <c r="H67" s="2">
        <f t="shared" si="1"/>
        <v>5.0839999999999996</v>
      </c>
    </row>
    <row r="68" spans="1:8">
      <c r="A68">
        <v>14</v>
      </c>
      <c r="B68">
        <v>28</v>
      </c>
      <c r="C68" s="2">
        <v>5.0990000000000002</v>
      </c>
      <c r="D68">
        <v>19669</v>
      </c>
      <c r="E68">
        <v>19669</v>
      </c>
      <c r="F68">
        <v>0</v>
      </c>
      <c r="G68">
        <v>0</v>
      </c>
      <c r="H68" s="2">
        <f t="shared" si="1"/>
        <v>5.0990000000000002</v>
      </c>
    </row>
    <row r="69" spans="1:8">
      <c r="A69">
        <v>14</v>
      </c>
      <c r="B69">
        <v>28</v>
      </c>
      <c r="C69" s="2">
        <v>5.0990000000000002</v>
      </c>
      <c r="D69">
        <v>19577</v>
      </c>
      <c r="E69">
        <f>D69</f>
        <v>19577</v>
      </c>
      <c r="F69">
        <v>0</v>
      </c>
      <c r="G69">
        <v>0</v>
      </c>
      <c r="H69" s="2">
        <f t="shared" si="1"/>
        <v>5.0990000000000002</v>
      </c>
    </row>
    <row r="70" spans="1:8">
      <c r="A70">
        <v>14</v>
      </c>
      <c r="B70">
        <v>28</v>
      </c>
      <c r="C70" s="2">
        <v>5.1150000000000002</v>
      </c>
      <c r="D70">
        <v>19373</v>
      </c>
      <c r="E70">
        <f t="shared" ref="E70:E78" si="2">D70</f>
        <v>19373</v>
      </c>
      <c r="F70">
        <v>0</v>
      </c>
      <c r="G70">
        <v>0</v>
      </c>
      <c r="H70" s="2">
        <f t="shared" si="1"/>
        <v>5.1150000000000002</v>
      </c>
    </row>
    <row r="71" spans="1:8">
      <c r="A71">
        <v>14</v>
      </c>
      <c r="B71">
        <v>28</v>
      </c>
      <c r="C71" s="2">
        <v>5.1150000000000002</v>
      </c>
      <c r="D71">
        <v>19167</v>
      </c>
      <c r="E71">
        <f t="shared" si="2"/>
        <v>19167</v>
      </c>
      <c r="F71">
        <v>0</v>
      </c>
      <c r="G71">
        <v>0</v>
      </c>
      <c r="H71" s="2">
        <f t="shared" si="1"/>
        <v>5.1150000000000002</v>
      </c>
    </row>
    <row r="72" spans="1:8">
      <c r="A72">
        <v>14</v>
      </c>
      <c r="B72">
        <v>28</v>
      </c>
      <c r="C72" s="2">
        <v>5.1310000000000002</v>
      </c>
      <c r="D72">
        <v>19117</v>
      </c>
      <c r="E72">
        <f t="shared" si="2"/>
        <v>19117</v>
      </c>
      <c r="F72">
        <v>0</v>
      </c>
      <c r="G72">
        <v>0</v>
      </c>
      <c r="H72" s="2">
        <f t="shared" si="1"/>
        <v>5.1310000000000002</v>
      </c>
    </row>
    <row r="73" spans="1:8">
      <c r="A73">
        <v>14</v>
      </c>
      <c r="B73">
        <v>28</v>
      </c>
      <c r="C73" s="2">
        <v>5.1310000000000002</v>
      </c>
      <c r="D73">
        <v>18968</v>
      </c>
      <c r="E73">
        <f t="shared" si="2"/>
        <v>18968</v>
      </c>
      <c r="F73">
        <v>0</v>
      </c>
      <c r="G73">
        <v>0</v>
      </c>
      <c r="H73" s="2">
        <f t="shared" si="1"/>
        <v>5.1310000000000002</v>
      </c>
    </row>
    <row r="74" spans="1:8">
      <c r="A74">
        <v>14</v>
      </c>
      <c r="B74">
        <v>28</v>
      </c>
      <c r="C74" s="2">
        <v>5.1459999999999999</v>
      </c>
      <c r="D74">
        <v>18805</v>
      </c>
      <c r="E74">
        <f t="shared" si="2"/>
        <v>18805</v>
      </c>
      <c r="F74">
        <v>0</v>
      </c>
      <c r="G74">
        <v>0</v>
      </c>
      <c r="H74" s="2">
        <f t="shared" si="1"/>
        <v>5.1459999999999999</v>
      </c>
    </row>
    <row r="75" spans="1:8">
      <c r="A75">
        <v>14</v>
      </c>
      <c r="B75">
        <v>28</v>
      </c>
      <c r="C75" s="2">
        <v>5.1459999999999999</v>
      </c>
      <c r="D75">
        <v>18712</v>
      </c>
      <c r="E75">
        <f t="shared" si="2"/>
        <v>18712</v>
      </c>
      <c r="F75">
        <v>0</v>
      </c>
      <c r="G75">
        <v>0</v>
      </c>
      <c r="H75" s="2">
        <f t="shared" si="1"/>
        <v>5.1459999999999999</v>
      </c>
    </row>
    <row r="76" spans="1:8">
      <c r="A76">
        <v>14</v>
      </c>
      <c r="B76">
        <v>28</v>
      </c>
      <c r="C76" s="2">
        <v>5.1619999999999999</v>
      </c>
      <c r="D76">
        <v>18679</v>
      </c>
      <c r="E76">
        <f t="shared" si="2"/>
        <v>18679</v>
      </c>
      <c r="F76">
        <v>0</v>
      </c>
      <c r="G76">
        <v>0</v>
      </c>
      <c r="H76" s="2">
        <f t="shared" si="1"/>
        <v>5.1619999999999999</v>
      </c>
    </row>
    <row r="77" spans="1:8">
      <c r="A77">
        <v>14</v>
      </c>
      <c r="B77">
        <v>28</v>
      </c>
      <c r="C77" s="2">
        <v>5.1619999999999999</v>
      </c>
      <c r="D77">
        <v>18647</v>
      </c>
      <c r="E77">
        <f t="shared" si="2"/>
        <v>18647</v>
      </c>
      <c r="F77">
        <v>0</v>
      </c>
      <c r="G77">
        <v>0</v>
      </c>
      <c r="H77" s="2">
        <f t="shared" si="1"/>
        <v>5.1619999999999999</v>
      </c>
    </row>
    <row r="78" spans="1:8">
      <c r="A78">
        <v>14</v>
      </c>
      <c r="B78">
        <v>28</v>
      </c>
      <c r="C78" s="2">
        <v>5.1769999999999996</v>
      </c>
      <c r="D78">
        <v>18610</v>
      </c>
      <c r="E78">
        <f t="shared" si="2"/>
        <v>18610</v>
      </c>
      <c r="F78">
        <v>0</v>
      </c>
      <c r="G78">
        <v>0</v>
      </c>
      <c r="H78" s="2">
        <f t="shared" si="1"/>
        <v>5.1769999999999996</v>
      </c>
    </row>
    <row r="79" spans="1:8">
      <c r="A79">
        <v>14</v>
      </c>
      <c r="B79">
        <v>28</v>
      </c>
      <c r="C79" s="2">
        <v>5.1769999999999996</v>
      </c>
      <c r="D79">
        <v>18606</v>
      </c>
      <c r="F79">
        <v>0</v>
      </c>
      <c r="G79">
        <v>0</v>
      </c>
      <c r="H79" s="2">
        <f t="shared" si="1"/>
        <v>5.1769999999999996</v>
      </c>
    </row>
    <row r="80" spans="1:8">
      <c r="A80">
        <v>14</v>
      </c>
      <c r="B80">
        <v>28</v>
      </c>
      <c r="C80" s="2">
        <v>5.1929999999999996</v>
      </c>
      <c r="D80">
        <v>18612</v>
      </c>
      <c r="E80">
        <v>0</v>
      </c>
      <c r="F80">
        <v>0</v>
      </c>
      <c r="G80">
        <v>0</v>
      </c>
      <c r="H80" s="2">
        <f t="shared" si="1"/>
        <v>5.1929999999999996</v>
      </c>
    </row>
    <row r="81" spans="1:8">
      <c r="A81">
        <v>14</v>
      </c>
      <c r="B81">
        <v>28</v>
      </c>
      <c r="C81" s="2">
        <v>5.1929999999999996</v>
      </c>
      <c r="D81">
        <v>18618</v>
      </c>
      <c r="E81">
        <v>0</v>
      </c>
      <c r="F81">
        <v>0</v>
      </c>
      <c r="G81">
        <v>0</v>
      </c>
      <c r="H81" s="2">
        <f t="shared" si="1"/>
        <v>5.1929999999999996</v>
      </c>
    </row>
    <row r="82" spans="1:8">
      <c r="A82">
        <v>14</v>
      </c>
      <c r="B82">
        <v>28</v>
      </c>
      <c r="C82" s="2">
        <v>5.2089999999999996</v>
      </c>
      <c r="D82">
        <v>18637</v>
      </c>
      <c r="E82">
        <v>0</v>
      </c>
      <c r="F82">
        <v>0</v>
      </c>
      <c r="G82">
        <v>0</v>
      </c>
      <c r="H82" s="2">
        <f t="shared" si="1"/>
        <v>5.2089999999999996</v>
      </c>
    </row>
    <row r="83" spans="1:8">
      <c r="A83">
        <v>14</v>
      </c>
      <c r="B83">
        <v>28</v>
      </c>
      <c r="C83" s="2">
        <v>5.2089999999999996</v>
      </c>
      <c r="D83">
        <v>18661</v>
      </c>
      <c r="E83">
        <v>0</v>
      </c>
      <c r="F83">
        <v>0</v>
      </c>
      <c r="G83">
        <v>0</v>
      </c>
      <c r="H83" s="2">
        <f t="shared" si="1"/>
        <v>5.2089999999999996</v>
      </c>
    </row>
    <row r="84" spans="1:8">
      <c r="A84">
        <v>14</v>
      </c>
      <c r="B84">
        <v>28</v>
      </c>
      <c r="C84" s="2">
        <v>5.2240000000000002</v>
      </c>
      <c r="D84">
        <v>18682</v>
      </c>
      <c r="E84">
        <v>0</v>
      </c>
      <c r="F84">
        <v>0</v>
      </c>
      <c r="G84">
        <v>0</v>
      </c>
      <c r="H84" s="2">
        <f t="shared" si="1"/>
        <v>5.2240000000000002</v>
      </c>
    </row>
    <row r="85" spans="1:8">
      <c r="A85">
        <v>14</v>
      </c>
      <c r="B85">
        <v>28</v>
      </c>
      <c r="C85" s="2">
        <v>5.2240000000000002</v>
      </c>
      <c r="D85">
        <v>18690</v>
      </c>
      <c r="E85">
        <v>0</v>
      </c>
      <c r="F85">
        <v>0</v>
      </c>
      <c r="G85">
        <v>0</v>
      </c>
      <c r="H85" s="2">
        <f t="shared" si="1"/>
        <v>5.2240000000000002</v>
      </c>
    </row>
    <row r="86" spans="1:8">
      <c r="A86">
        <v>14</v>
      </c>
      <c r="B86">
        <v>28</v>
      </c>
      <c r="C86" s="2">
        <v>5.24</v>
      </c>
      <c r="D86">
        <v>18720</v>
      </c>
      <c r="E86">
        <v>0</v>
      </c>
      <c r="F86">
        <v>0</v>
      </c>
      <c r="G86">
        <v>0</v>
      </c>
      <c r="H86" s="2">
        <f t="shared" si="1"/>
        <v>5.24</v>
      </c>
    </row>
    <row r="87" spans="1:8">
      <c r="A87">
        <v>14</v>
      </c>
      <c r="B87">
        <v>28</v>
      </c>
      <c r="C87" s="2">
        <v>5.24</v>
      </c>
      <c r="D87">
        <v>18718</v>
      </c>
      <c r="E87">
        <v>0</v>
      </c>
      <c r="F87">
        <v>0</v>
      </c>
      <c r="G87">
        <v>0</v>
      </c>
      <c r="H87" s="2">
        <f t="shared" si="1"/>
        <v>5.24</v>
      </c>
    </row>
    <row r="88" spans="1:8">
      <c r="A88">
        <v>14</v>
      </c>
      <c r="B88">
        <v>28</v>
      </c>
      <c r="C88" s="2">
        <v>5.2549999999999999</v>
      </c>
      <c r="D88">
        <v>18725</v>
      </c>
      <c r="E88">
        <v>0</v>
      </c>
      <c r="F88">
        <v>0</v>
      </c>
      <c r="G88">
        <v>0</v>
      </c>
      <c r="H88" s="2">
        <f t="shared" si="1"/>
        <v>5.2549999999999999</v>
      </c>
    </row>
    <row r="89" spans="1:8">
      <c r="A89">
        <v>14</v>
      </c>
      <c r="B89">
        <v>28</v>
      </c>
      <c r="C89" s="2">
        <v>5.2549999999999999</v>
      </c>
      <c r="D89">
        <v>18728</v>
      </c>
      <c r="E89">
        <v>0</v>
      </c>
      <c r="F89">
        <v>0</v>
      </c>
      <c r="G89">
        <v>0</v>
      </c>
      <c r="H89" s="2">
        <f t="shared" si="1"/>
        <v>5.2549999999999999</v>
      </c>
    </row>
    <row r="90" spans="1:8">
      <c r="A90">
        <v>14</v>
      </c>
      <c r="B90">
        <v>28</v>
      </c>
      <c r="C90" s="2">
        <v>5.2709999999999999</v>
      </c>
      <c r="D90">
        <v>18757</v>
      </c>
      <c r="E90">
        <v>0</v>
      </c>
      <c r="F90">
        <v>0</v>
      </c>
      <c r="G90">
        <v>0</v>
      </c>
      <c r="H90" s="2">
        <f t="shared" si="1"/>
        <v>5.2709999999999999</v>
      </c>
    </row>
    <row r="91" spans="1:8">
      <c r="A91">
        <v>14</v>
      </c>
      <c r="B91">
        <v>28</v>
      </c>
      <c r="C91" s="2">
        <v>5.2709999999999999</v>
      </c>
      <c r="D91">
        <v>18764</v>
      </c>
      <c r="E91">
        <v>0</v>
      </c>
      <c r="F91">
        <v>0</v>
      </c>
      <c r="G91">
        <v>0</v>
      </c>
      <c r="H91" s="2">
        <f t="shared" si="1"/>
        <v>5.2709999999999999</v>
      </c>
    </row>
    <row r="92" spans="1:8">
      <c r="A92">
        <v>14</v>
      </c>
      <c r="B92">
        <v>28</v>
      </c>
      <c r="C92" s="2">
        <v>5.2869999999999999</v>
      </c>
      <c r="D92">
        <v>18780</v>
      </c>
      <c r="E92">
        <v>0</v>
      </c>
      <c r="F92">
        <v>0</v>
      </c>
      <c r="G92">
        <v>0</v>
      </c>
      <c r="H92" s="2">
        <f t="shared" si="1"/>
        <v>5.2869999999999999</v>
      </c>
    </row>
    <row r="93" spans="1:8">
      <c r="A93">
        <v>14</v>
      </c>
      <c r="B93">
        <v>28</v>
      </c>
      <c r="C93" s="2">
        <v>5.2869999999999999</v>
      </c>
      <c r="D93">
        <v>18780</v>
      </c>
      <c r="E93">
        <v>0</v>
      </c>
      <c r="F93">
        <v>0</v>
      </c>
      <c r="G93">
        <v>0</v>
      </c>
      <c r="H93" s="2">
        <f t="shared" si="1"/>
        <v>5.2869999999999999</v>
      </c>
    </row>
    <row r="94" spans="1:8">
      <c r="A94">
        <v>14</v>
      </c>
      <c r="B94">
        <v>28</v>
      </c>
      <c r="C94" s="2">
        <v>5.3019999999999996</v>
      </c>
      <c r="D94">
        <v>18783</v>
      </c>
      <c r="E94">
        <v>0</v>
      </c>
      <c r="F94">
        <v>0</v>
      </c>
      <c r="G94">
        <v>0</v>
      </c>
      <c r="H94" s="2">
        <f t="shared" si="1"/>
        <v>5.3019999999999996</v>
      </c>
    </row>
    <row r="95" spans="1:8">
      <c r="A95">
        <v>14</v>
      </c>
      <c r="B95">
        <v>28</v>
      </c>
      <c r="C95" s="2">
        <v>5.3179999999999996</v>
      </c>
      <c r="D95">
        <v>18792</v>
      </c>
      <c r="E95">
        <v>0</v>
      </c>
      <c r="F95">
        <v>0</v>
      </c>
      <c r="G95">
        <v>0</v>
      </c>
      <c r="H95" s="2">
        <f t="shared" si="1"/>
        <v>5.3179999999999996</v>
      </c>
    </row>
    <row r="96" spans="1:8">
      <c r="A96">
        <v>14</v>
      </c>
      <c r="B96">
        <v>28</v>
      </c>
      <c r="C96" s="2">
        <v>5.3179999999999996</v>
      </c>
      <c r="D96">
        <v>18805</v>
      </c>
      <c r="E96">
        <v>0</v>
      </c>
      <c r="F96">
        <v>0</v>
      </c>
      <c r="G96">
        <v>0</v>
      </c>
      <c r="H96" s="2">
        <f t="shared" si="1"/>
        <v>5.3179999999999996</v>
      </c>
    </row>
    <row r="97" spans="1:8">
      <c r="A97">
        <v>14</v>
      </c>
      <c r="B97">
        <v>28</v>
      </c>
      <c r="C97" s="2">
        <v>5.3330000000000002</v>
      </c>
      <c r="D97">
        <v>18805</v>
      </c>
      <c r="E97">
        <v>0</v>
      </c>
      <c r="F97">
        <v>0</v>
      </c>
      <c r="G97">
        <v>0</v>
      </c>
      <c r="H97" s="2">
        <f t="shared" si="1"/>
        <v>5.3330000000000002</v>
      </c>
    </row>
    <row r="98" spans="1:8">
      <c r="A98">
        <v>14</v>
      </c>
      <c r="B98">
        <v>28</v>
      </c>
      <c r="C98" s="2">
        <v>5.3330000000000002</v>
      </c>
      <c r="D98">
        <v>18806</v>
      </c>
      <c r="E98">
        <v>0</v>
      </c>
      <c r="F98">
        <v>0</v>
      </c>
      <c r="G98">
        <v>0</v>
      </c>
      <c r="H98" s="2">
        <f t="shared" si="1"/>
        <v>5.3330000000000002</v>
      </c>
    </row>
    <row r="99" spans="1:8">
      <c r="A99">
        <v>14</v>
      </c>
      <c r="B99">
        <v>28</v>
      </c>
      <c r="C99" s="2">
        <v>5.3490000000000002</v>
      </c>
      <c r="D99">
        <v>18819</v>
      </c>
      <c r="E99">
        <v>0</v>
      </c>
      <c r="F99">
        <v>0</v>
      </c>
      <c r="G99">
        <v>0</v>
      </c>
      <c r="H99" s="2">
        <f t="shared" si="1"/>
        <v>5.3490000000000002</v>
      </c>
    </row>
    <row r="100" spans="1:8">
      <c r="A100">
        <v>14</v>
      </c>
      <c r="B100">
        <v>28</v>
      </c>
      <c r="C100" s="2">
        <v>5.3490000000000002</v>
      </c>
      <c r="D100">
        <v>18831</v>
      </c>
      <c r="E100">
        <v>0</v>
      </c>
      <c r="F100">
        <v>0</v>
      </c>
      <c r="G100">
        <v>0</v>
      </c>
      <c r="H100" s="2">
        <f t="shared" si="1"/>
        <v>5.3490000000000002</v>
      </c>
    </row>
    <row r="101" spans="1:8">
      <c r="A101">
        <v>14</v>
      </c>
      <c r="B101">
        <v>28</v>
      </c>
      <c r="C101" s="2">
        <v>5.3650000000000002</v>
      </c>
      <c r="D101">
        <v>18831</v>
      </c>
      <c r="E101">
        <v>0</v>
      </c>
      <c r="F101">
        <v>0</v>
      </c>
      <c r="G101">
        <v>0</v>
      </c>
      <c r="H101" s="2">
        <f t="shared" si="1"/>
        <v>5.3650000000000002</v>
      </c>
    </row>
    <row r="102" spans="1:8">
      <c r="A102">
        <v>14</v>
      </c>
      <c r="B102">
        <v>28</v>
      </c>
      <c r="C102" s="2">
        <v>5.3650000000000002</v>
      </c>
      <c r="D102">
        <v>18838</v>
      </c>
      <c r="E102">
        <v>0</v>
      </c>
      <c r="F102">
        <v>0</v>
      </c>
      <c r="G102">
        <v>0</v>
      </c>
      <c r="H102" s="2">
        <f t="shared" si="1"/>
        <v>5.3650000000000002</v>
      </c>
    </row>
    <row r="103" spans="1:8">
      <c r="A103">
        <v>14</v>
      </c>
      <c r="B103">
        <v>28</v>
      </c>
      <c r="C103" s="2">
        <v>5.38</v>
      </c>
      <c r="D103">
        <v>18823</v>
      </c>
      <c r="E103">
        <v>0</v>
      </c>
      <c r="F103">
        <v>0</v>
      </c>
      <c r="G103">
        <v>0</v>
      </c>
      <c r="H103" s="2">
        <f t="shared" si="1"/>
        <v>5.38</v>
      </c>
    </row>
    <row r="104" spans="1:8">
      <c r="A104">
        <v>14</v>
      </c>
      <c r="B104">
        <v>28</v>
      </c>
      <c r="C104" s="2">
        <v>5.38</v>
      </c>
      <c r="D104">
        <v>18822</v>
      </c>
      <c r="E104">
        <v>0</v>
      </c>
      <c r="F104">
        <v>0</v>
      </c>
      <c r="G104">
        <v>0</v>
      </c>
      <c r="H104" s="2">
        <f t="shared" si="1"/>
        <v>5.38</v>
      </c>
    </row>
    <row r="105" spans="1:8">
      <c r="A105">
        <v>14</v>
      </c>
      <c r="B105">
        <v>28</v>
      </c>
      <c r="C105" s="2">
        <v>5.3959999999999999</v>
      </c>
      <c r="D105">
        <v>18822</v>
      </c>
      <c r="E105">
        <v>0</v>
      </c>
      <c r="F105">
        <v>0</v>
      </c>
      <c r="G105">
        <v>0</v>
      </c>
      <c r="H105" s="2">
        <f t="shared" si="1"/>
        <v>5.3959999999999999</v>
      </c>
    </row>
    <row r="106" spans="1:8">
      <c r="A106">
        <v>14</v>
      </c>
      <c r="B106">
        <v>28</v>
      </c>
      <c r="C106" s="2">
        <v>5.3959999999999999</v>
      </c>
      <c r="D106">
        <v>18836</v>
      </c>
      <c r="E106">
        <v>0</v>
      </c>
      <c r="F106">
        <v>0</v>
      </c>
      <c r="G106">
        <v>0</v>
      </c>
      <c r="H106" s="2">
        <f t="shared" si="1"/>
        <v>5.3959999999999999</v>
      </c>
    </row>
    <row r="107" spans="1:8">
      <c r="A107">
        <v>14</v>
      </c>
      <c r="B107">
        <v>28</v>
      </c>
      <c r="C107" s="2">
        <v>5.4109999999999996</v>
      </c>
      <c r="D107">
        <v>18833</v>
      </c>
      <c r="E107">
        <v>0</v>
      </c>
      <c r="F107">
        <v>0</v>
      </c>
      <c r="G107">
        <v>0</v>
      </c>
      <c r="H107" s="2">
        <f t="shared" si="1"/>
        <v>5.4109999999999996</v>
      </c>
    </row>
    <row r="108" spans="1:8">
      <c r="A108">
        <v>14</v>
      </c>
      <c r="B108">
        <v>28</v>
      </c>
      <c r="C108" s="2">
        <v>5.4109999999999996</v>
      </c>
      <c r="D108">
        <v>18834</v>
      </c>
      <c r="E108">
        <v>0</v>
      </c>
      <c r="F108">
        <v>0</v>
      </c>
      <c r="G108">
        <v>0</v>
      </c>
      <c r="H108" s="2">
        <f t="shared" si="1"/>
        <v>5.4109999999999996</v>
      </c>
    </row>
    <row r="109" spans="1:8">
      <c r="A109">
        <v>14</v>
      </c>
      <c r="B109">
        <v>28</v>
      </c>
      <c r="C109" s="2">
        <v>5.4269999999999996</v>
      </c>
      <c r="D109">
        <v>18834</v>
      </c>
      <c r="E109">
        <v>0</v>
      </c>
      <c r="F109">
        <v>0</v>
      </c>
      <c r="G109">
        <v>0</v>
      </c>
      <c r="H109" s="2">
        <f t="shared" si="1"/>
        <v>5.4269999999999996</v>
      </c>
    </row>
    <row r="110" spans="1:8">
      <c r="A110">
        <v>14</v>
      </c>
      <c r="B110">
        <v>28</v>
      </c>
      <c r="C110" s="2">
        <v>5.4269999999999996</v>
      </c>
      <c r="D110">
        <v>18819</v>
      </c>
      <c r="E110">
        <v>0</v>
      </c>
      <c r="F110">
        <v>0</v>
      </c>
      <c r="G110">
        <v>0</v>
      </c>
      <c r="H110" s="2">
        <f t="shared" si="1"/>
        <v>5.4269999999999996</v>
      </c>
    </row>
    <row r="111" spans="1:8">
      <c r="A111">
        <v>14</v>
      </c>
      <c r="B111">
        <v>28</v>
      </c>
      <c r="C111" s="2">
        <v>5.4429999999999996</v>
      </c>
      <c r="D111">
        <v>18835</v>
      </c>
      <c r="E111">
        <v>0</v>
      </c>
      <c r="F111">
        <v>0</v>
      </c>
      <c r="G111">
        <v>0</v>
      </c>
      <c r="H111" s="2">
        <f t="shared" si="1"/>
        <v>5.4429999999999996</v>
      </c>
    </row>
    <row r="112" spans="1:8">
      <c r="A112">
        <v>14</v>
      </c>
      <c r="B112">
        <v>28</v>
      </c>
      <c r="C112" s="2">
        <v>5.4429999999999996</v>
      </c>
      <c r="D112">
        <v>18841</v>
      </c>
      <c r="E112">
        <v>0</v>
      </c>
      <c r="F112">
        <v>0</v>
      </c>
      <c r="G112">
        <v>0</v>
      </c>
      <c r="H112" s="2">
        <f t="shared" si="1"/>
        <v>5.4429999999999996</v>
      </c>
    </row>
    <row r="113" spans="1:8">
      <c r="A113">
        <v>14</v>
      </c>
      <c r="B113">
        <v>28</v>
      </c>
      <c r="C113" s="2">
        <v>21.858000000000001</v>
      </c>
      <c r="D113">
        <v>19153</v>
      </c>
      <c r="E113">
        <v>0</v>
      </c>
      <c r="F113">
        <v>0</v>
      </c>
      <c r="G113">
        <v>0</v>
      </c>
      <c r="H113" s="2">
        <f>C113-$C$113+$C$112</f>
        <v>5.4429999999999996</v>
      </c>
    </row>
    <row r="114" spans="1:8">
      <c r="A114">
        <v>14</v>
      </c>
      <c r="B114">
        <v>28</v>
      </c>
      <c r="C114" s="2">
        <v>21.858000000000001</v>
      </c>
      <c r="D114">
        <v>19130</v>
      </c>
      <c r="E114">
        <v>0</v>
      </c>
      <c r="F114">
        <v>0</v>
      </c>
      <c r="G114">
        <v>0</v>
      </c>
      <c r="H114" s="2">
        <f t="shared" ref="H114:H177" si="3">C114-$C$113+$C$112</f>
        <v>5.4429999999999996</v>
      </c>
    </row>
    <row r="115" spans="1:8">
      <c r="A115">
        <v>14</v>
      </c>
      <c r="B115">
        <v>28</v>
      </c>
      <c r="C115" s="2">
        <v>21.873000000000001</v>
      </c>
      <c r="D115">
        <v>19103</v>
      </c>
      <c r="E115">
        <v>0</v>
      </c>
      <c r="F115">
        <v>0</v>
      </c>
      <c r="G115">
        <v>0</v>
      </c>
      <c r="H115" s="2">
        <f t="shared" si="3"/>
        <v>5.4580000000000002</v>
      </c>
    </row>
    <row r="116" spans="1:8">
      <c r="A116">
        <v>14</v>
      </c>
      <c r="B116">
        <v>28</v>
      </c>
      <c r="C116" s="2">
        <v>21.873000000000001</v>
      </c>
      <c r="D116">
        <v>19050</v>
      </c>
      <c r="E116">
        <v>0</v>
      </c>
      <c r="F116">
        <v>0</v>
      </c>
      <c r="G116">
        <v>0</v>
      </c>
      <c r="H116" s="2">
        <f t="shared" si="3"/>
        <v>5.4580000000000002</v>
      </c>
    </row>
    <row r="117" spans="1:8">
      <c r="A117">
        <v>14</v>
      </c>
      <c r="B117">
        <v>28</v>
      </c>
      <c r="C117" s="2">
        <v>21.888999999999999</v>
      </c>
      <c r="D117">
        <v>19050</v>
      </c>
      <c r="E117">
        <v>0</v>
      </c>
      <c r="F117">
        <v>0</v>
      </c>
      <c r="G117">
        <v>0</v>
      </c>
      <c r="H117" s="2">
        <f t="shared" si="3"/>
        <v>5.4739999999999984</v>
      </c>
    </row>
    <row r="118" spans="1:8">
      <c r="A118">
        <v>14</v>
      </c>
      <c r="B118">
        <v>28</v>
      </c>
      <c r="C118" s="2">
        <v>21.888999999999999</v>
      </c>
      <c r="D118">
        <v>18920</v>
      </c>
      <c r="E118">
        <v>0</v>
      </c>
      <c r="F118">
        <v>0</v>
      </c>
      <c r="G118">
        <v>0</v>
      </c>
      <c r="H118" s="2">
        <f t="shared" si="3"/>
        <v>5.4739999999999984</v>
      </c>
    </row>
    <row r="119" spans="1:8">
      <c r="A119">
        <v>14</v>
      </c>
      <c r="B119">
        <v>28</v>
      </c>
      <c r="C119" s="2">
        <v>21.905000000000001</v>
      </c>
      <c r="D119">
        <v>19005</v>
      </c>
      <c r="E119">
        <v>0</v>
      </c>
      <c r="F119">
        <v>0</v>
      </c>
      <c r="G119">
        <v>0</v>
      </c>
      <c r="H119" s="2">
        <f t="shared" si="3"/>
        <v>5.49</v>
      </c>
    </row>
    <row r="120" spans="1:8">
      <c r="A120">
        <v>14</v>
      </c>
      <c r="B120">
        <v>28</v>
      </c>
      <c r="C120" s="2">
        <v>21.905000000000001</v>
      </c>
      <c r="D120">
        <v>19256</v>
      </c>
      <c r="E120">
        <v>0</v>
      </c>
      <c r="G120">
        <v>0</v>
      </c>
      <c r="H120" s="2">
        <f t="shared" si="3"/>
        <v>5.49</v>
      </c>
    </row>
    <row r="121" spans="1:8">
      <c r="A121">
        <v>14</v>
      </c>
      <c r="B121">
        <v>28</v>
      </c>
      <c r="C121" s="2">
        <v>21.92</v>
      </c>
      <c r="D121">
        <v>19256</v>
      </c>
      <c r="E121">
        <v>0</v>
      </c>
      <c r="F121">
        <v>19256</v>
      </c>
      <c r="G121">
        <v>0</v>
      </c>
      <c r="H121" s="2">
        <f t="shared" si="3"/>
        <v>5.5050000000000008</v>
      </c>
    </row>
    <row r="122" spans="1:8">
      <c r="A122">
        <v>14</v>
      </c>
      <c r="B122">
        <v>28</v>
      </c>
      <c r="C122" s="2">
        <v>21.92</v>
      </c>
      <c r="D122">
        <v>19489</v>
      </c>
      <c r="E122">
        <v>0</v>
      </c>
      <c r="F122">
        <v>19489</v>
      </c>
      <c r="G122">
        <v>0</v>
      </c>
      <c r="H122" s="2">
        <f t="shared" si="3"/>
        <v>5.5050000000000008</v>
      </c>
    </row>
    <row r="123" spans="1:8">
      <c r="A123">
        <v>14</v>
      </c>
      <c r="B123">
        <v>28</v>
      </c>
      <c r="C123" s="2">
        <v>21.937999999999999</v>
      </c>
      <c r="D123">
        <v>19715</v>
      </c>
      <c r="E123">
        <v>0</v>
      </c>
      <c r="F123">
        <v>19715</v>
      </c>
      <c r="G123">
        <v>0</v>
      </c>
      <c r="H123" s="2">
        <f t="shared" si="3"/>
        <v>5.5229999999999979</v>
      </c>
    </row>
    <row r="124" spans="1:8">
      <c r="A124">
        <v>14</v>
      </c>
      <c r="B124">
        <v>28</v>
      </c>
      <c r="C124" s="2">
        <v>21.937999999999999</v>
      </c>
      <c r="D124">
        <v>19827</v>
      </c>
      <c r="E124">
        <v>0</v>
      </c>
      <c r="F124">
        <v>19827</v>
      </c>
      <c r="G124">
        <v>0</v>
      </c>
      <c r="H124" s="2">
        <f t="shared" si="3"/>
        <v>5.5229999999999979</v>
      </c>
    </row>
    <row r="125" spans="1:8">
      <c r="A125">
        <v>14</v>
      </c>
      <c r="B125">
        <v>28</v>
      </c>
      <c r="C125" s="2">
        <v>21.952999999999999</v>
      </c>
      <c r="D125">
        <v>19827</v>
      </c>
      <c r="E125">
        <v>0</v>
      </c>
      <c r="F125">
        <v>19827</v>
      </c>
      <c r="G125">
        <v>0</v>
      </c>
      <c r="H125" s="2">
        <f t="shared" si="3"/>
        <v>5.5379999999999985</v>
      </c>
    </row>
    <row r="126" spans="1:8">
      <c r="A126">
        <v>14</v>
      </c>
      <c r="B126">
        <v>28</v>
      </c>
      <c r="C126" s="2">
        <v>21.952999999999999</v>
      </c>
      <c r="D126">
        <v>19925</v>
      </c>
      <c r="E126">
        <v>0</v>
      </c>
      <c r="F126">
        <v>19925</v>
      </c>
      <c r="G126">
        <v>0</v>
      </c>
      <c r="H126" s="2">
        <f t="shared" si="3"/>
        <v>5.5379999999999985</v>
      </c>
    </row>
    <row r="127" spans="1:8">
      <c r="A127">
        <v>14</v>
      </c>
      <c r="B127">
        <v>28</v>
      </c>
      <c r="C127" s="2">
        <v>21.969000000000001</v>
      </c>
      <c r="D127">
        <v>19978</v>
      </c>
      <c r="E127">
        <v>0</v>
      </c>
      <c r="F127">
        <v>19978</v>
      </c>
      <c r="G127">
        <v>0</v>
      </c>
      <c r="H127" s="2">
        <f t="shared" si="3"/>
        <v>5.5540000000000003</v>
      </c>
    </row>
    <row r="128" spans="1:8">
      <c r="A128">
        <v>14</v>
      </c>
      <c r="B128">
        <v>28</v>
      </c>
      <c r="C128" s="2">
        <v>21.969000000000001</v>
      </c>
      <c r="D128">
        <v>20008</v>
      </c>
      <c r="E128">
        <v>0</v>
      </c>
      <c r="F128">
        <v>20008</v>
      </c>
      <c r="G128">
        <v>0</v>
      </c>
      <c r="H128" s="2">
        <f t="shared" si="3"/>
        <v>5.5540000000000003</v>
      </c>
    </row>
    <row r="129" spans="1:8">
      <c r="A129">
        <v>14</v>
      </c>
      <c r="B129">
        <v>28</v>
      </c>
      <c r="C129" s="2">
        <v>21.984999999999999</v>
      </c>
      <c r="D129">
        <v>20008</v>
      </c>
      <c r="E129">
        <v>0</v>
      </c>
      <c r="F129">
        <v>20008</v>
      </c>
      <c r="G129">
        <v>0</v>
      </c>
      <c r="H129" s="2">
        <f t="shared" si="3"/>
        <v>5.5699999999999985</v>
      </c>
    </row>
    <row r="130" spans="1:8">
      <c r="A130">
        <v>14</v>
      </c>
      <c r="B130">
        <v>28</v>
      </c>
      <c r="C130" s="2">
        <v>21.984999999999999</v>
      </c>
      <c r="D130">
        <v>20046</v>
      </c>
      <c r="E130">
        <v>0</v>
      </c>
      <c r="F130">
        <v>20046</v>
      </c>
      <c r="G130">
        <v>0</v>
      </c>
      <c r="H130" s="2">
        <f t="shared" si="3"/>
        <v>5.5699999999999985</v>
      </c>
    </row>
    <row r="131" spans="1:8">
      <c r="A131">
        <v>14</v>
      </c>
      <c r="B131">
        <v>28</v>
      </c>
      <c r="C131" s="2">
        <v>22</v>
      </c>
      <c r="D131">
        <v>20050</v>
      </c>
      <c r="E131">
        <v>0</v>
      </c>
      <c r="F131">
        <v>20050</v>
      </c>
      <c r="G131">
        <v>0</v>
      </c>
      <c r="H131" s="2">
        <f t="shared" si="3"/>
        <v>5.5849999999999991</v>
      </c>
    </row>
    <row r="132" spans="1:8">
      <c r="A132">
        <v>14</v>
      </c>
      <c r="B132">
        <v>28</v>
      </c>
      <c r="C132" s="2">
        <v>22</v>
      </c>
      <c r="D132">
        <v>20001</v>
      </c>
      <c r="E132">
        <v>0</v>
      </c>
      <c r="F132">
        <v>20001</v>
      </c>
      <c r="G132">
        <v>0</v>
      </c>
      <c r="H132" s="2">
        <f t="shared" si="3"/>
        <v>5.5849999999999991</v>
      </c>
    </row>
    <row r="133" spans="1:8">
      <c r="A133">
        <v>14</v>
      </c>
      <c r="B133">
        <v>28</v>
      </c>
      <c r="C133" s="2">
        <v>22.015999999999998</v>
      </c>
      <c r="D133">
        <v>20001</v>
      </c>
      <c r="E133">
        <v>0</v>
      </c>
      <c r="F133">
        <v>20001</v>
      </c>
      <c r="G133">
        <v>0</v>
      </c>
      <c r="H133" s="2">
        <f t="shared" si="3"/>
        <v>5.6009999999999973</v>
      </c>
    </row>
    <row r="134" spans="1:8">
      <c r="A134">
        <v>14</v>
      </c>
      <c r="B134">
        <v>28</v>
      </c>
      <c r="C134" s="2">
        <v>22.015999999999998</v>
      </c>
      <c r="D134">
        <v>19877</v>
      </c>
      <c r="E134">
        <v>0</v>
      </c>
      <c r="F134">
        <v>19877</v>
      </c>
      <c r="G134">
        <v>0</v>
      </c>
      <c r="H134" s="2">
        <f t="shared" si="3"/>
        <v>5.6009999999999973</v>
      </c>
    </row>
    <row r="135" spans="1:8">
      <c r="A135">
        <v>14</v>
      </c>
      <c r="B135">
        <v>28</v>
      </c>
      <c r="C135" s="2">
        <v>22.030999999999999</v>
      </c>
      <c r="D135">
        <v>19675</v>
      </c>
      <c r="E135">
        <v>0</v>
      </c>
      <c r="F135">
        <v>19675</v>
      </c>
      <c r="G135">
        <v>0</v>
      </c>
      <c r="H135" s="2">
        <f t="shared" si="3"/>
        <v>5.6159999999999979</v>
      </c>
    </row>
    <row r="136" spans="1:8">
      <c r="A136">
        <v>14</v>
      </c>
      <c r="B136">
        <v>28</v>
      </c>
      <c r="C136" s="2">
        <v>22.030999999999999</v>
      </c>
      <c r="D136">
        <v>19433</v>
      </c>
      <c r="E136">
        <v>0</v>
      </c>
      <c r="F136">
        <v>19433</v>
      </c>
      <c r="G136">
        <v>0</v>
      </c>
      <c r="H136" s="2">
        <f t="shared" si="3"/>
        <v>5.6159999999999979</v>
      </c>
    </row>
    <row r="137" spans="1:8">
      <c r="A137">
        <v>14</v>
      </c>
      <c r="B137">
        <v>28</v>
      </c>
      <c r="C137" s="2">
        <v>22.047000000000001</v>
      </c>
      <c r="D137">
        <v>19376</v>
      </c>
      <c r="E137">
        <v>0</v>
      </c>
      <c r="F137">
        <v>19376</v>
      </c>
      <c r="G137">
        <v>0</v>
      </c>
      <c r="H137" s="2">
        <f t="shared" si="3"/>
        <v>5.6319999999999997</v>
      </c>
    </row>
    <row r="138" spans="1:8">
      <c r="A138">
        <v>14</v>
      </c>
      <c r="B138">
        <v>28</v>
      </c>
      <c r="C138" s="2">
        <v>22.047000000000001</v>
      </c>
      <c r="D138">
        <v>19205</v>
      </c>
      <c r="E138">
        <v>0</v>
      </c>
      <c r="F138">
        <v>19205</v>
      </c>
      <c r="G138">
        <v>0</v>
      </c>
      <c r="H138" s="2">
        <f t="shared" si="3"/>
        <v>5.6319999999999997</v>
      </c>
    </row>
    <row r="139" spans="1:8">
      <c r="A139">
        <v>14</v>
      </c>
      <c r="B139">
        <v>28</v>
      </c>
      <c r="C139" s="2">
        <v>22.062999999999999</v>
      </c>
      <c r="D139">
        <v>19037</v>
      </c>
      <c r="E139">
        <v>0</v>
      </c>
      <c r="F139">
        <v>19037</v>
      </c>
      <c r="G139">
        <v>0</v>
      </c>
      <c r="H139" s="2">
        <f t="shared" si="3"/>
        <v>5.6479999999999979</v>
      </c>
    </row>
    <row r="140" spans="1:8">
      <c r="A140">
        <v>14</v>
      </c>
      <c r="B140">
        <v>28</v>
      </c>
      <c r="C140" s="2">
        <v>22.062999999999999</v>
      </c>
      <c r="D140">
        <v>18921</v>
      </c>
      <c r="E140">
        <v>0</v>
      </c>
      <c r="F140">
        <v>18921</v>
      </c>
      <c r="G140">
        <v>0</v>
      </c>
      <c r="H140" s="2">
        <f t="shared" si="3"/>
        <v>5.6479999999999979</v>
      </c>
    </row>
    <row r="141" spans="1:8">
      <c r="A141">
        <v>14</v>
      </c>
      <c r="B141">
        <v>28</v>
      </c>
      <c r="C141" s="2">
        <v>22.077999999999999</v>
      </c>
      <c r="D141">
        <v>18906</v>
      </c>
      <c r="E141">
        <v>0</v>
      </c>
      <c r="F141">
        <v>18906</v>
      </c>
      <c r="G141">
        <v>0</v>
      </c>
      <c r="H141" s="2">
        <f t="shared" si="3"/>
        <v>5.6629999999999985</v>
      </c>
    </row>
    <row r="142" spans="1:8">
      <c r="A142">
        <v>14</v>
      </c>
      <c r="B142">
        <v>28</v>
      </c>
      <c r="C142" s="2">
        <v>22.077999999999999</v>
      </c>
      <c r="D142">
        <v>18864</v>
      </c>
      <c r="E142">
        <v>0</v>
      </c>
      <c r="G142">
        <v>0</v>
      </c>
      <c r="H142" s="2">
        <f t="shared" si="3"/>
        <v>5.6629999999999985</v>
      </c>
    </row>
    <row r="143" spans="1:8">
      <c r="A143">
        <v>14</v>
      </c>
      <c r="B143">
        <v>28</v>
      </c>
      <c r="C143" s="2">
        <v>22.094000000000001</v>
      </c>
      <c r="D143">
        <v>18795</v>
      </c>
      <c r="E143">
        <v>0</v>
      </c>
      <c r="F143">
        <v>0</v>
      </c>
      <c r="G143">
        <v>0</v>
      </c>
      <c r="H143" s="2">
        <f t="shared" si="3"/>
        <v>5.6790000000000003</v>
      </c>
    </row>
    <row r="144" spans="1:8">
      <c r="A144">
        <v>14</v>
      </c>
      <c r="B144">
        <v>28</v>
      </c>
      <c r="C144" s="2">
        <v>22.094000000000001</v>
      </c>
      <c r="D144">
        <v>18786</v>
      </c>
      <c r="E144">
        <v>0</v>
      </c>
      <c r="F144">
        <v>0</v>
      </c>
      <c r="G144">
        <v>0</v>
      </c>
      <c r="H144" s="2">
        <f t="shared" si="3"/>
        <v>5.6790000000000003</v>
      </c>
    </row>
    <row r="145" spans="1:8">
      <c r="A145">
        <v>14</v>
      </c>
      <c r="B145">
        <v>28</v>
      </c>
      <c r="C145" s="2">
        <v>22.125</v>
      </c>
      <c r="D145">
        <v>18786</v>
      </c>
      <c r="E145">
        <v>0</v>
      </c>
      <c r="F145">
        <v>0</v>
      </c>
      <c r="G145">
        <v>0</v>
      </c>
      <c r="H145" s="2">
        <f t="shared" si="3"/>
        <v>5.7099999999999991</v>
      </c>
    </row>
    <row r="146" spans="1:8">
      <c r="A146">
        <v>14</v>
      </c>
      <c r="B146">
        <v>28</v>
      </c>
      <c r="C146" s="2">
        <v>22.125</v>
      </c>
      <c r="D146">
        <v>18786</v>
      </c>
      <c r="E146">
        <v>0</v>
      </c>
      <c r="F146">
        <v>0</v>
      </c>
      <c r="G146">
        <v>0</v>
      </c>
      <c r="H146" s="2">
        <f t="shared" si="3"/>
        <v>5.7099999999999991</v>
      </c>
    </row>
    <row r="147" spans="1:8">
      <c r="A147">
        <v>14</v>
      </c>
      <c r="B147">
        <v>28</v>
      </c>
      <c r="C147" s="2">
        <v>22.125</v>
      </c>
      <c r="D147">
        <v>18809</v>
      </c>
      <c r="E147">
        <v>0</v>
      </c>
      <c r="F147">
        <v>0</v>
      </c>
      <c r="G147">
        <v>0</v>
      </c>
      <c r="H147" s="2">
        <f t="shared" si="3"/>
        <v>5.7099999999999991</v>
      </c>
    </row>
    <row r="148" spans="1:8">
      <c r="A148">
        <v>14</v>
      </c>
      <c r="B148">
        <v>28</v>
      </c>
      <c r="C148" s="2">
        <v>22.140999999999998</v>
      </c>
      <c r="D148">
        <v>18860</v>
      </c>
      <c r="E148">
        <v>0</v>
      </c>
      <c r="F148">
        <v>0</v>
      </c>
      <c r="G148">
        <v>0</v>
      </c>
      <c r="H148" s="2">
        <f t="shared" si="3"/>
        <v>5.7259999999999973</v>
      </c>
    </row>
    <row r="149" spans="1:8">
      <c r="A149">
        <v>14</v>
      </c>
      <c r="B149">
        <v>28</v>
      </c>
      <c r="C149" s="2">
        <v>22.140999999999998</v>
      </c>
      <c r="D149">
        <v>18877</v>
      </c>
      <c r="E149">
        <v>0</v>
      </c>
      <c r="F149">
        <v>0</v>
      </c>
      <c r="G149">
        <v>0</v>
      </c>
      <c r="H149" s="2">
        <f t="shared" si="3"/>
        <v>5.7259999999999973</v>
      </c>
    </row>
    <row r="150" spans="1:8">
      <c r="A150">
        <v>14</v>
      </c>
      <c r="B150">
        <v>28</v>
      </c>
      <c r="C150" s="2">
        <v>22.155999999999999</v>
      </c>
      <c r="D150">
        <v>18895</v>
      </c>
      <c r="E150">
        <v>0</v>
      </c>
      <c r="F150">
        <v>0</v>
      </c>
      <c r="G150">
        <v>0</v>
      </c>
      <c r="H150" s="2">
        <f t="shared" si="3"/>
        <v>5.7409999999999979</v>
      </c>
    </row>
    <row r="151" spans="1:8">
      <c r="A151">
        <v>14</v>
      </c>
      <c r="B151">
        <v>28</v>
      </c>
      <c r="C151" s="2">
        <v>22.155999999999999</v>
      </c>
      <c r="D151">
        <v>18950</v>
      </c>
      <c r="E151">
        <v>0</v>
      </c>
      <c r="F151">
        <v>0</v>
      </c>
      <c r="G151">
        <v>0</v>
      </c>
      <c r="H151" s="2">
        <f t="shared" si="3"/>
        <v>5.7409999999999979</v>
      </c>
    </row>
    <row r="152" spans="1:8">
      <c r="A152">
        <v>14</v>
      </c>
      <c r="B152">
        <v>28</v>
      </c>
      <c r="C152" s="2">
        <v>22.172000000000001</v>
      </c>
      <c r="D152">
        <v>18994</v>
      </c>
      <c r="E152">
        <v>0</v>
      </c>
      <c r="F152">
        <v>0</v>
      </c>
      <c r="G152">
        <v>0</v>
      </c>
      <c r="H152" s="2">
        <f t="shared" si="3"/>
        <v>5.7569999999999997</v>
      </c>
    </row>
    <row r="153" spans="1:8">
      <c r="A153">
        <v>14</v>
      </c>
      <c r="B153">
        <v>28</v>
      </c>
      <c r="C153" s="2">
        <v>22.172000000000001</v>
      </c>
      <c r="D153">
        <v>19024</v>
      </c>
      <c r="E153">
        <v>0</v>
      </c>
      <c r="F153">
        <v>0</v>
      </c>
      <c r="G153">
        <v>0</v>
      </c>
      <c r="H153" s="2">
        <f t="shared" si="3"/>
        <v>5.7569999999999997</v>
      </c>
    </row>
    <row r="154" spans="1:8">
      <c r="A154">
        <v>14</v>
      </c>
      <c r="B154">
        <v>28</v>
      </c>
      <c r="C154" s="2">
        <v>22.187000000000001</v>
      </c>
      <c r="D154">
        <v>19035</v>
      </c>
      <c r="E154">
        <v>0</v>
      </c>
      <c r="F154">
        <v>0</v>
      </c>
      <c r="G154">
        <v>0</v>
      </c>
      <c r="H154" s="2">
        <f t="shared" si="3"/>
        <v>5.7720000000000002</v>
      </c>
    </row>
    <row r="155" spans="1:8">
      <c r="A155">
        <v>14</v>
      </c>
      <c r="B155">
        <v>28</v>
      </c>
      <c r="C155" s="2">
        <v>22.187000000000001</v>
      </c>
      <c r="D155">
        <v>19069</v>
      </c>
      <c r="E155">
        <v>0</v>
      </c>
      <c r="F155">
        <v>0</v>
      </c>
      <c r="G155">
        <v>0</v>
      </c>
      <c r="H155" s="2">
        <f t="shared" si="3"/>
        <v>5.7720000000000002</v>
      </c>
    </row>
    <row r="156" spans="1:8">
      <c r="A156">
        <v>14</v>
      </c>
      <c r="B156">
        <v>28</v>
      </c>
      <c r="C156" s="2">
        <v>22.202999999999999</v>
      </c>
      <c r="D156">
        <v>19090</v>
      </c>
      <c r="E156">
        <v>0</v>
      </c>
      <c r="F156">
        <v>0</v>
      </c>
      <c r="G156">
        <v>0</v>
      </c>
      <c r="H156" s="2">
        <f t="shared" si="3"/>
        <v>5.7879999999999985</v>
      </c>
    </row>
    <row r="157" spans="1:8">
      <c r="A157">
        <v>14</v>
      </c>
      <c r="B157">
        <v>28</v>
      </c>
      <c r="C157" s="2">
        <v>22.202999999999999</v>
      </c>
      <c r="D157">
        <v>19138</v>
      </c>
      <c r="E157">
        <v>0</v>
      </c>
      <c r="F157">
        <v>0</v>
      </c>
      <c r="G157">
        <v>0</v>
      </c>
      <c r="H157" s="2">
        <f t="shared" si="3"/>
        <v>5.7879999999999985</v>
      </c>
    </row>
    <row r="158" spans="1:8">
      <c r="A158">
        <v>14</v>
      </c>
      <c r="B158">
        <v>28</v>
      </c>
      <c r="C158" s="2">
        <v>22.219000000000001</v>
      </c>
      <c r="D158">
        <v>19138</v>
      </c>
      <c r="E158">
        <v>0</v>
      </c>
      <c r="F158">
        <v>0</v>
      </c>
      <c r="G158">
        <v>0</v>
      </c>
      <c r="H158" s="2">
        <f t="shared" si="3"/>
        <v>5.8040000000000003</v>
      </c>
    </row>
    <row r="159" spans="1:8">
      <c r="A159">
        <v>14</v>
      </c>
      <c r="B159">
        <v>28</v>
      </c>
      <c r="C159" s="2">
        <v>22.219000000000001</v>
      </c>
      <c r="D159">
        <v>19150</v>
      </c>
      <c r="E159">
        <v>0</v>
      </c>
      <c r="F159">
        <v>0</v>
      </c>
      <c r="G159">
        <v>0</v>
      </c>
      <c r="H159" s="2">
        <f t="shared" si="3"/>
        <v>5.8040000000000003</v>
      </c>
    </row>
    <row r="160" spans="1:8">
      <c r="A160">
        <v>14</v>
      </c>
      <c r="B160">
        <v>28</v>
      </c>
      <c r="C160" s="2">
        <v>22.234000000000002</v>
      </c>
      <c r="D160">
        <v>19177</v>
      </c>
      <c r="E160">
        <v>0</v>
      </c>
      <c r="F160">
        <v>0</v>
      </c>
      <c r="G160">
        <v>0</v>
      </c>
      <c r="H160" s="2">
        <f t="shared" si="3"/>
        <v>5.8190000000000008</v>
      </c>
    </row>
    <row r="161" spans="1:8">
      <c r="A161">
        <v>14</v>
      </c>
      <c r="B161">
        <v>28</v>
      </c>
      <c r="C161" s="2">
        <v>22.234000000000002</v>
      </c>
      <c r="D161">
        <v>19197</v>
      </c>
      <c r="E161">
        <v>0</v>
      </c>
      <c r="F161">
        <v>0</v>
      </c>
      <c r="G161">
        <v>0</v>
      </c>
      <c r="H161" s="2">
        <f t="shared" si="3"/>
        <v>5.8190000000000008</v>
      </c>
    </row>
    <row r="162" spans="1:8">
      <c r="A162">
        <v>14</v>
      </c>
      <c r="B162">
        <v>28</v>
      </c>
      <c r="C162" s="2">
        <v>22.25</v>
      </c>
      <c r="D162">
        <v>19197</v>
      </c>
      <c r="E162">
        <v>0</v>
      </c>
      <c r="F162">
        <v>0</v>
      </c>
      <c r="G162">
        <v>0</v>
      </c>
      <c r="H162" s="2">
        <f t="shared" si="3"/>
        <v>5.8349999999999991</v>
      </c>
    </row>
    <row r="163" spans="1:8">
      <c r="A163">
        <v>14</v>
      </c>
      <c r="B163">
        <v>28</v>
      </c>
      <c r="C163" s="2">
        <v>22.25</v>
      </c>
      <c r="D163">
        <v>19199</v>
      </c>
      <c r="E163">
        <v>0</v>
      </c>
      <c r="F163">
        <v>0</v>
      </c>
      <c r="G163">
        <v>0</v>
      </c>
      <c r="H163" s="2">
        <f t="shared" si="3"/>
        <v>5.8349999999999991</v>
      </c>
    </row>
    <row r="164" spans="1:8">
      <c r="A164">
        <v>14</v>
      </c>
      <c r="B164">
        <v>28</v>
      </c>
      <c r="C164" s="2">
        <v>22.265000000000001</v>
      </c>
      <c r="D164">
        <v>19213</v>
      </c>
      <c r="E164">
        <v>0</v>
      </c>
      <c r="F164">
        <v>0</v>
      </c>
      <c r="G164">
        <v>0</v>
      </c>
      <c r="H164" s="2">
        <f t="shared" si="3"/>
        <v>5.85</v>
      </c>
    </row>
    <row r="165" spans="1:8">
      <c r="A165">
        <v>14</v>
      </c>
      <c r="B165">
        <v>28</v>
      </c>
      <c r="C165" s="2">
        <v>22.265000000000001</v>
      </c>
      <c r="D165">
        <v>19230</v>
      </c>
      <c r="E165">
        <v>0</v>
      </c>
      <c r="F165">
        <v>0</v>
      </c>
      <c r="G165">
        <v>0</v>
      </c>
      <c r="H165" s="2">
        <f t="shared" si="3"/>
        <v>5.85</v>
      </c>
    </row>
    <row r="166" spans="1:8">
      <c r="A166">
        <v>14</v>
      </c>
      <c r="B166">
        <v>28</v>
      </c>
      <c r="C166" s="2">
        <v>22.280999999999999</v>
      </c>
      <c r="D166">
        <v>19230</v>
      </c>
      <c r="E166">
        <v>0</v>
      </c>
      <c r="F166">
        <v>0</v>
      </c>
      <c r="G166">
        <v>0</v>
      </c>
      <c r="H166" s="2">
        <f t="shared" si="3"/>
        <v>5.8659999999999979</v>
      </c>
    </row>
    <row r="167" spans="1:8">
      <c r="A167">
        <v>14</v>
      </c>
      <c r="B167">
        <v>28</v>
      </c>
      <c r="C167" s="2">
        <v>22.280999999999999</v>
      </c>
      <c r="D167">
        <v>19237</v>
      </c>
      <c r="E167">
        <v>0</v>
      </c>
      <c r="F167">
        <v>0</v>
      </c>
      <c r="G167">
        <v>0</v>
      </c>
      <c r="H167" s="2">
        <f t="shared" si="3"/>
        <v>5.8659999999999979</v>
      </c>
    </row>
    <row r="168" spans="1:8">
      <c r="A168">
        <v>14</v>
      </c>
      <c r="B168">
        <v>28</v>
      </c>
      <c r="C168" s="2">
        <v>22.297000000000001</v>
      </c>
      <c r="D168">
        <v>19255</v>
      </c>
      <c r="E168">
        <v>0</v>
      </c>
      <c r="F168">
        <v>0</v>
      </c>
      <c r="G168">
        <v>0</v>
      </c>
      <c r="H168" s="2">
        <f t="shared" si="3"/>
        <v>5.8819999999999997</v>
      </c>
    </row>
    <row r="169" spans="1:8">
      <c r="A169">
        <v>14</v>
      </c>
      <c r="B169">
        <v>28</v>
      </c>
      <c r="C169" s="2">
        <v>22.297000000000001</v>
      </c>
      <c r="D169">
        <v>19266</v>
      </c>
      <c r="E169">
        <v>0</v>
      </c>
      <c r="F169">
        <v>0</v>
      </c>
      <c r="G169">
        <v>0</v>
      </c>
      <c r="H169" s="2">
        <f t="shared" si="3"/>
        <v>5.8819999999999997</v>
      </c>
    </row>
    <row r="170" spans="1:8">
      <c r="A170">
        <v>14</v>
      </c>
      <c r="B170">
        <v>28</v>
      </c>
      <c r="C170" s="2">
        <v>22.312000000000001</v>
      </c>
      <c r="D170">
        <v>19266</v>
      </c>
      <c r="E170">
        <v>0</v>
      </c>
      <c r="F170">
        <v>0</v>
      </c>
      <c r="G170">
        <v>0</v>
      </c>
      <c r="H170" s="2">
        <f t="shared" si="3"/>
        <v>5.8970000000000002</v>
      </c>
    </row>
    <row r="171" spans="1:8">
      <c r="A171">
        <v>14</v>
      </c>
      <c r="B171">
        <v>28</v>
      </c>
      <c r="C171" s="2">
        <v>22.312000000000001</v>
      </c>
      <c r="D171">
        <v>19272</v>
      </c>
      <c r="E171">
        <v>0</v>
      </c>
      <c r="F171">
        <v>0</v>
      </c>
      <c r="G171">
        <v>0</v>
      </c>
      <c r="H171" s="2">
        <f t="shared" si="3"/>
        <v>5.8970000000000002</v>
      </c>
    </row>
    <row r="172" spans="1:8">
      <c r="A172">
        <v>14</v>
      </c>
      <c r="B172">
        <v>28</v>
      </c>
      <c r="C172" s="2">
        <v>22.327999999999999</v>
      </c>
      <c r="D172">
        <v>19273</v>
      </c>
      <c r="E172">
        <v>0</v>
      </c>
      <c r="F172">
        <v>0</v>
      </c>
      <c r="G172">
        <v>0</v>
      </c>
      <c r="H172" s="2">
        <f t="shared" si="3"/>
        <v>5.9129999999999985</v>
      </c>
    </row>
    <row r="173" spans="1:8">
      <c r="A173">
        <v>14</v>
      </c>
      <c r="B173">
        <v>28</v>
      </c>
      <c r="C173" s="2">
        <v>22.327999999999999</v>
      </c>
      <c r="D173">
        <v>19274</v>
      </c>
      <c r="E173">
        <v>0</v>
      </c>
      <c r="F173">
        <v>0</v>
      </c>
      <c r="G173">
        <v>0</v>
      </c>
      <c r="H173" s="2">
        <f t="shared" si="3"/>
        <v>5.9129999999999985</v>
      </c>
    </row>
    <row r="174" spans="1:8">
      <c r="A174">
        <v>14</v>
      </c>
      <c r="B174">
        <v>28</v>
      </c>
      <c r="C174" s="2">
        <v>22.343</v>
      </c>
      <c r="D174">
        <v>19274</v>
      </c>
      <c r="E174">
        <v>0</v>
      </c>
      <c r="F174">
        <v>0</v>
      </c>
      <c r="G174">
        <v>0</v>
      </c>
      <c r="H174" s="2">
        <f t="shared" si="3"/>
        <v>5.927999999999999</v>
      </c>
    </row>
    <row r="175" spans="1:8">
      <c r="A175">
        <v>14</v>
      </c>
      <c r="B175">
        <v>28</v>
      </c>
      <c r="C175" s="2">
        <v>22.343</v>
      </c>
      <c r="D175">
        <v>19269</v>
      </c>
      <c r="E175">
        <v>0</v>
      </c>
      <c r="F175">
        <v>0</v>
      </c>
      <c r="G175">
        <v>0</v>
      </c>
      <c r="H175" s="2">
        <f t="shared" si="3"/>
        <v>5.927999999999999</v>
      </c>
    </row>
    <row r="176" spans="1:8">
      <c r="A176">
        <v>14</v>
      </c>
      <c r="B176">
        <v>28</v>
      </c>
      <c r="C176" s="2">
        <v>22.359000000000002</v>
      </c>
      <c r="D176">
        <v>19274</v>
      </c>
      <c r="E176">
        <v>0</v>
      </c>
      <c r="F176">
        <v>0</v>
      </c>
      <c r="G176">
        <v>0</v>
      </c>
      <c r="H176" s="2">
        <f t="shared" si="3"/>
        <v>5.9440000000000008</v>
      </c>
    </row>
    <row r="177" spans="1:8">
      <c r="A177">
        <v>14</v>
      </c>
      <c r="B177">
        <v>28</v>
      </c>
      <c r="C177" s="2">
        <v>22.359000000000002</v>
      </c>
      <c r="D177">
        <v>19264</v>
      </c>
      <c r="E177">
        <v>0</v>
      </c>
      <c r="F177">
        <v>0</v>
      </c>
      <c r="G177">
        <v>0</v>
      </c>
      <c r="H177" s="2">
        <f t="shared" si="3"/>
        <v>5.9440000000000008</v>
      </c>
    </row>
    <row r="178" spans="1:8">
      <c r="A178">
        <v>14</v>
      </c>
      <c r="B178">
        <v>28</v>
      </c>
      <c r="C178" s="2">
        <v>22.375</v>
      </c>
      <c r="D178">
        <v>19268</v>
      </c>
      <c r="E178">
        <v>0</v>
      </c>
      <c r="F178">
        <v>0</v>
      </c>
      <c r="G178">
        <v>0</v>
      </c>
      <c r="H178" s="2">
        <f t="shared" ref="H178:H187" si="4">C178-$C$113+$C$112</f>
        <v>5.9599999999999991</v>
      </c>
    </row>
    <row r="179" spans="1:8">
      <c r="A179">
        <v>14</v>
      </c>
      <c r="B179">
        <v>28</v>
      </c>
      <c r="C179" s="2">
        <v>22.375</v>
      </c>
      <c r="D179">
        <v>19282</v>
      </c>
      <c r="E179">
        <v>0</v>
      </c>
      <c r="F179">
        <v>0</v>
      </c>
      <c r="G179">
        <v>0</v>
      </c>
      <c r="H179" s="2">
        <f t="shared" si="4"/>
        <v>5.9599999999999991</v>
      </c>
    </row>
    <row r="180" spans="1:8">
      <c r="A180">
        <v>14</v>
      </c>
      <c r="B180">
        <v>28</v>
      </c>
      <c r="C180" s="2">
        <v>22.39</v>
      </c>
      <c r="D180">
        <v>19274</v>
      </c>
      <c r="E180">
        <v>0</v>
      </c>
      <c r="F180">
        <v>0</v>
      </c>
      <c r="G180">
        <v>0</v>
      </c>
      <c r="H180" s="2">
        <f t="shared" si="4"/>
        <v>5.9749999999999996</v>
      </c>
    </row>
    <row r="181" spans="1:8">
      <c r="A181">
        <v>14</v>
      </c>
      <c r="B181">
        <v>28</v>
      </c>
      <c r="C181" s="2">
        <v>22.39</v>
      </c>
      <c r="D181">
        <v>19281</v>
      </c>
      <c r="E181">
        <v>0</v>
      </c>
      <c r="F181">
        <v>0</v>
      </c>
      <c r="G181">
        <v>0</v>
      </c>
      <c r="H181" s="2">
        <f t="shared" si="4"/>
        <v>5.9749999999999996</v>
      </c>
    </row>
    <row r="182" spans="1:8">
      <c r="A182">
        <v>14</v>
      </c>
      <c r="B182">
        <v>28</v>
      </c>
      <c r="C182" s="2">
        <v>22.405999999999999</v>
      </c>
      <c r="D182">
        <v>19291</v>
      </c>
      <c r="E182">
        <v>0</v>
      </c>
      <c r="F182">
        <v>0</v>
      </c>
      <c r="G182">
        <v>0</v>
      </c>
      <c r="H182" s="2">
        <f t="shared" si="4"/>
        <v>5.9909999999999979</v>
      </c>
    </row>
    <row r="183" spans="1:8">
      <c r="A183">
        <v>14</v>
      </c>
      <c r="B183">
        <v>28</v>
      </c>
      <c r="C183" s="2">
        <v>22.405999999999999</v>
      </c>
      <c r="D183">
        <v>19302</v>
      </c>
      <c r="E183">
        <v>0</v>
      </c>
      <c r="F183">
        <v>0</v>
      </c>
      <c r="G183">
        <v>0</v>
      </c>
      <c r="H183" s="2">
        <f t="shared" si="4"/>
        <v>5.9909999999999979</v>
      </c>
    </row>
    <row r="184" spans="1:8">
      <c r="A184">
        <v>14</v>
      </c>
      <c r="B184">
        <v>28</v>
      </c>
      <c r="C184" s="2">
        <v>22.420999999999999</v>
      </c>
      <c r="D184">
        <v>19267</v>
      </c>
      <c r="E184">
        <v>0</v>
      </c>
      <c r="F184">
        <v>0</v>
      </c>
      <c r="G184">
        <v>0</v>
      </c>
      <c r="H184" s="2">
        <f t="shared" si="4"/>
        <v>6.0059999999999985</v>
      </c>
    </row>
    <row r="185" spans="1:8">
      <c r="A185">
        <v>14</v>
      </c>
      <c r="B185">
        <v>28</v>
      </c>
      <c r="C185" s="2">
        <v>22.420999999999999</v>
      </c>
      <c r="D185">
        <v>19281</v>
      </c>
      <c r="E185">
        <v>0</v>
      </c>
      <c r="F185">
        <v>0</v>
      </c>
      <c r="G185">
        <v>0</v>
      </c>
      <c r="H185" s="2">
        <f t="shared" si="4"/>
        <v>6.0059999999999985</v>
      </c>
    </row>
    <row r="186" spans="1:8">
      <c r="A186">
        <v>14</v>
      </c>
      <c r="B186">
        <v>28</v>
      </c>
      <c r="C186" s="2">
        <v>22.437000000000001</v>
      </c>
      <c r="D186">
        <v>19277</v>
      </c>
      <c r="E186">
        <v>0</v>
      </c>
      <c r="F186">
        <v>0</v>
      </c>
      <c r="G186">
        <v>0</v>
      </c>
      <c r="H186" s="2">
        <f t="shared" si="4"/>
        <v>6.0220000000000002</v>
      </c>
    </row>
    <row r="187" spans="1:8">
      <c r="A187">
        <v>14</v>
      </c>
      <c r="B187">
        <v>28</v>
      </c>
      <c r="C187" s="2">
        <v>22.437000000000001</v>
      </c>
      <c r="D187">
        <v>19274</v>
      </c>
      <c r="E187">
        <v>0</v>
      </c>
      <c r="F187">
        <v>0</v>
      </c>
      <c r="G187">
        <v>0</v>
      </c>
      <c r="H187" s="2">
        <f t="shared" si="4"/>
        <v>6.0220000000000002</v>
      </c>
    </row>
    <row r="188" spans="1:8">
      <c r="A188" s="1">
        <v>14</v>
      </c>
      <c r="B188" s="1">
        <v>29</v>
      </c>
      <c r="C188" s="3">
        <v>44.195999999999998</v>
      </c>
      <c r="D188" s="1">
        <v>19792</v>
      </c>
      <c r="E188">
        <v>0</v>
      </c>
      <c r="F188" s="1">
        <v>0</v>
      </c>
      <c r="G188" s="1">
        <v>0</v>
      </c>
      <c r="H188" s="2">
        <f>C188-$C$188+$H$187</f>
        <v>6.0220000000000002</v>
      </c>
    </row>
    <row r="189" spans="1:8">
      <c r="A189" s="1">
        <v>14</v>
      </c>
      <c r="B189" s="1">
        <v>29</v>
      </c>
      <c r="C189" s="3">
        <v>44.195999999999998</v>
      </c>
      <c r="D189" s="1">
        <v>19786</v>
      </c>
      <c r="E189">
        <v>0</v>
      </c>
      <c r="F189" s="1">
        <v>0</v>
      </c>
      <c r="G189" s="1">
        <v>0</v>
      </c>
      <c r="H189" s="2">
        <f t="shared" ref="H189:H252" si="5">C189-$C$188+$H$187</f>
        <v>6.0220000000000002</v>
      </c>
    </row>
    <row r="190" spans="1:8">
      <c r="A190" s="1">
        <v>14</v>
      </c>
      <c r="B190" s="1">
        <v>29</v>
      </c>
      <c r="C190" s="3">
        <v>44.210999999999999</v>
      </c>
      <c r="D190" s="1">
        <v>19763</v>
      </c>
      <c r="E190">
        <v>0</v>
      </c>
      <c r="F190" s="1">
        <v>0</v>
      </c>
      <c r="G190" s="1">
        <v>0</v>
      </c>
      <c r="H190" s="2">
        <f t="shared" si="5"/>
        <v>6.0370000000000008</v>
      </c>
    </row>
    <row r="191" spans="1:8">
      <c r="A191" s="1">
        <v>14</v>
      </c>
      <c r="B191" s="1">
        <v>29</v>
      </c>
      <c r="C191" s="3">
        <v>44.210999999999999</v>
      </c>
      <c r="D191" s="1">
        <v>19750</v>
      </c>
      <c r="E191">
        <v>0</v>
      </c>
      <c r="F191" s="1">
        <v>0</v>
      </c>
      <c r="G191" s="1">
        <v>0</v>
      </c>
      <c r="H191" s="2">
        <f t="shared" si="5"/>
        <v>6.0370000000000008</v>
      </c>
    </row>
    <row r="192" spans="1:8">
      <c r="A192" s="1">
        <v>14</v>
      </c>
      <c r="B192" s="1">
        <v>29</v>
      </c>
      <c r="C192" s="3">
        <v>44.226999999999997</v>
      </c>
      <c r="D192" s="1">
        <v>19737</v>
      </c>
      <c r="E192">
        <v>0</v>
      </c>
      <c r="F192" s="1">
        <v>0</v>
      </c>
      <c r="G192" s="1">
        <v>0</v>
      </c>
      <c r="H192" s="2">
        <f t="shared" si="5"/>
        <v>6.052999999999999</v>
      </c>
    </row>
    <row r="193" spans="1:8">
      <c r="A193" s="1">
        <v>14</v>
      </c>
      <c r="B193" s="1">
        <v>29</v>
      </c>
      <c r="C193" s="3">
        <v>44.226999999999997</v>
      </c>
      <c r="D193" s="1">
        <v>19703</v>
      </c>
      <c r="E193">
        <v>0</v>
      </c>
      <c r="F193" s="1">
        <v>0</v>
      </c>
      <c r="G193" s="1">
        <v>0</v>
      </c>
      <c r="H193" s="2">
        <f t="shared" si="5"/>
        <v>6.052999999999999</v>
      </c>
    </row>
    <row r="194" spans="1:8">
      <c r="A194" s="1">
        <v>14</v>
      </c>
      <c r="B194" s="1">
        <v>29</v>
      </c>
      <c r="C194" s="3">
        <v>44.243000000000002</v>
      </c>
      <c r="D194" s="1">
        <v>19635</v>
      </c>
      <c r="E194">
        <v>0</v>
      </c>
      <c r="F194" s="1">
        <v>0</v>
      </c>
      <c r="G194" s="1">
        <v>0</v>
      </c>
      <c r="H194" s="2">
        <f t="shared" si="5"/>
        <v>6.0690000000000044</v>
      </c>
    </row>
    <row r="195" spans="1:8">
      <c r="A195" s="1">
        <v>14</v>
      </c>
      <c r="B195" s="1">
        <v>29</v>
      </c>
      <c r="C195" s="3">
        <v>44.243000000000002</v>
      </c>
      <c r="D195" s="1">
        <v>19467</v>
      </c>
      <c r="E195">
        <v>0</v>
      </c>
      <c r="F195" s="1">
        <v>0</v>
      </c>
      <c r="G195" s="1">
        <v>0</v>
      </c>
      <c r="H195" s="2">
        <f t="shared" si="5"/>
        <v>6.0690000000000044</v>
      </c>
    </row>
    <row r="196" spans="1:8">
      <c r="A196" s="1">
        <v>14</v>
      </c>
      <c r="B196" s="1">
        <v>29</v>
      </c>
      <c r="C196" s="3">
        <v>44.258000000000003</v>
      </c>
      <c r="D196" s="1">
        <v>19411</v>
      </c>
      <c r="E196">
        <v>0</v>
      </c>
      <c r="F196" s="1">
        <v>0</v>
      </c>
      <c r="G196" s="1">
        <v>0</v>
      </c>
      <c r="H196" s="2">
        <f t="shared" si="5"/>
        <v>6.084000000000005</v>
      </c>
    </row>
    <row r="197" spans="1:8">
      <c r="A197" s="1">
        <v>14</v>
      </c>
      <c r="B197" s="1">
        <v>29</v>
      </c>
      <c r="C197" s="3">
        <v>44.274000000000001</v>
      </c>
      <c r="D197" s="1">
        <v>19315</v>
      </c>
      <c r="E197">
        <v>0</v>
      </c>
      <c r="F197" s="1">
        <v>0</v>
      </c>
      <c r="G197" s="1">
        <v>0</v>
      </c>
      <c r="H197" s="2">
        <f t="shared" si="5"/>
        <v>6.1000000000000032</v>
      </c>
    </row>
    <row r="198" spans="1:8">
      <c r="A198" s="1">
        <v>14</v>
      </c>
      <c r="B198" s="1">
        <v>29</v>
      </c>
      <c r="C198" s="3">
        <v>44.274000000000001</v>
      </c>
      <c r="D198" s="1">
        <v>19356</v>
      </c>
      <c r="E198">
        <v>0</v>
      </c>
      <c r="F198" s="1">
        <v>0</v>
      </c>
      <c r="G198" s="1">
        <v>0</v>
      </c>
      <c r="H198" s="2">
        <f t="shared" si="5"/>
        <v>6.1000000000000032</v>
      </c>
    </row>
    <row r="199" spans="1:8">
      <c r="A199" s="1">
        <v>14</v>
      </c>
      <c r="B199" s="1">
        <v>29</v>
      </c>
      <c r="C199" s="3">
        <v>44.289000000000001</v>
      </c>
      <c r="D199" s="1">
        <v>19344</v>
      </c>
      <c r="E199">
        <v>0</v>
      </c>
      <c r="F199" s="1">
        <v>0</v>
      </c>
      <c r="G199" s="1">
        <v>0</v>
      </c>
      <c r="H199" s="2">
        <f t="shared" si="5"/>
        <v>6.1150000000000038</v>
      </c>
    </row>
    <row r="200" spans="1:8">
      <c r="A200" s="1">
        <v>14</v>
      </c>
      <c r="B200" s="1">
        <v>29</v>
      </c>
      <c r="C200" s="3">
        <v>44.289000000000001</v>
      </c>
      <c r="D200" s="1">
        <v>19341</v>
      </c>
      <c r="E200">
        <v>0</v>
      </c>
      <c r="F200" s="1">
        <v>0</v>
      </c>
      <c r="G200" s="1">
        <v>0</v>
      </c>
      <c r="H200" s="2">
        <f t="shared" si="5"/>
        <v>6.1150000000000038</v>
      </c>
    </row>
    <row r="201" spans="1:8">
      <c r="A201" s="1">
        <v>14</v>
      </c>
      <c r="B201" s="1">
        <v>29</v>
      </c>
      <c r="C201" s="3">
        <v>44.305</v>
      </c>
      <c r="D201" s="1">
        <v>19291</v>
      </c>
      <c r="E201">
        <v>0</v>
      </c>
      <c r="F201" s="1">
        <v>0</v>
      </c>
      <c r="G201" s="1"/>
      <c r="H201" s="2">
        <f t="shared" si="5"/>
        <v>6.131000000000002</v>
      </c>
    </row>
    <row r="202" spans="1:8">
      <c r="A202" s="1">
        <v>14</v>
      </c>
      <c r="B202" s="1">
        <v>29</v>
      </c>
      <c r="C202" s="3">
        <v>44.305</v>
      </c>
      <c r="D202" s="1">
        <v>19285</v>
      </c>
      <c r="E202">
        <v>0</v>
      </c>
      <c r="F202" s="1">
        <v>0</v>
      </c>
      <c r="G202" s="1"/>
      <c r="H202" s="2">
        <f t="shared" si="5"/>
        <v>6.131000000000002</v>
      </c>
    </row>
    <row r="203" spans="1:8">
      <c r="A203" s="1">
        <v>14</v>
      </c>
      <c r="B203" s="1">
        <v>29</v>
      </c>
      <c r="C203" s="3">
        <v>44.320999999999998</v>
      </c>
      <c r="D203" s="1">
        <v>19340</v>
      </c>
      <c r="E203">
        <v>0</v>
      </c>
      <c r="F203" s="1">
        <v>0</v>
      </c>
      <c r="G203" s="1">
        <v>19340</v>
      </c>
      <c r="H203" s="2">
        <f t="shared" si="5"/>
        <v>6.1470000000000002</v>
      </c>
    </row>
    <row r="204" spans="1:8">
      <c r="A204" s="1">
        <v>14</v>
      </c>
      <c r="B204" s="1">
        <v>29</v>
      </c>
      <c r="C204" s="3">
        <v>44.320999999999998</v>
      </c>
      <c r="D204" s="1">
        <v>19340</v>
      </c>
      <c r="E204">
        <v>0</v>
      </c>
      <c r="F204" s="1">
        <v>0</v>
      </c>
      <c r="G204" s="1">
        <v>19340</v>
      </c>
      <c r="H204" s="2">
        <f t="shared" si="5"/>
        <v>6.1470000000000002</v>
      </c>
    </row>
    <row r="205" spans="1:8">
      <c r="A205" s="1">
        <v>14</v>
      </c>
      <c r="B205" s="1">
        <v>29</v>
      </c>
      <c r="C205" s="3">
        <v>44.335999999999999</v>
      </c>
      <c r="D205" s="1">
        <v>19475</v>
      </c>
      <c r="E205">
        <v>0</v>
      </c>
      <c r="F205" s="1">
        <v>0</v>
      </c>
      <c r="G205" s="1">
        <v>19475</v>
      </c>
      <c r="H205" s="2">
        <f t="shared" si="5"/>
        <v>6.1620000000000008</v>
      </c>
    </row>
    <row r="206" spans="1:8">
      <c r="A206" s="1">
        <v>14</v>
      </c>
      <c r="B206" s="1">
        <v>29</v>
      </c>
      <c r="C206" s="3">
        <v>44.335999999999999</v>
      </c>
      <c r="D206" s="1">
        <v>19586</v>
      </c>
      <c r="E206">
        <v>0</v>
      </c>
      <c r="F206" s="1">
        <v>0</v>
      </c>
      <c r="G206" s="1">
        <v>19586</v>
      </c>
      <c r="H206" s="2">
        <f t="shared" si="5"/>
        <v>6.1620000000000008</v>
      </c>
    </row>
    <row r="207" spans="1:8">
      <c r="A207" s="1">
        <v>14</v>
      </c>
      <c r="B207" s="1">
        <v>29</v>
      </c>
      <c r="C207" s="3">
        <v>44.351999999999997</v>
      </c>
      <c r="D207" s="1">
        <v>19730</v>
      </c>
      <c r="E207">
        <v>0</v>
      </c>
      <c r="F207" s="1">
        <v>0</v>
      </c>
      <c r="G207" s="1">
        <v>19730</v>
      </c>
      <c r="H207" s="2">
        <f t="shared" si="5"/>
        <v>6.177999999999999</v>
      </c>
    </row>
    <row r="208" spans="1:8">
      <c r="A208" s="1">
        <v>14</v>
      </c>
      <c r="B208" s="1">
        <v>29</v>
      </c>
      <c r="C208" s="3">
        <v>44.351999999999997</v>
      </c>
      <c r="D208" s="1">
        <v>19730</v>
      </c>
      <c r="E208">
        <v>0</v>
      </c>
      <c r="F208" s="1">
        <v>0</v>
      </c>
      <c r="G208" s="1">
        <v>19730</v>
      </c>
      <c r="H208" s="2">
        <f t="shared" si="5"/>
        <v>6.177999999999999</v>
      </c>
    </row>
    <row r="209" spans="1:8">
      <c r="A209" s="1">
        <v>14</v>
      </c>
      <c r="B209" s="1">
        <v>29</v>
      </c>
      <c r="C209" s="3">
        <v>44.366999999999997</v>
      </c>
      <c r="D209" s="1">
        <v>19812</v>
      </c>
      <c r="E209">
        <v>0</v>
      </c>
      <c r="F209" s="1">
        <v>0</v>
      </c>
      <c r="G209" s="1">
        <v>19812</v>
      </c>
      <c r="H209" s="2">
        <f t="shared" si="5"/>
        <v>6.1929999999999996</v>
      </c>
    </row>
    <row r="210" spans="1:8">
      <c r="A210" s="1">
        <v>14</v>
      </c>
      <c r="B210" s="1">
        <v>29</v>
      </c>
      <c r="C210" s="3">
        <v>44.366999999999997</v>
      </c>
      <c r="D210" s="1">
        <v>19840</v>
      </c>
      <c r="E210">
        <v>0</v>
      </c>
      <c r="F210" s="1">
        <v>0</v>
      </c>
      <c r="G210" s="1">
        <v>19840</v>
      </c>
      <c r="H210" s="2">
        <f t="shared" si="5"/>
        <v>6.1929999999999996</v>
      </c>
    </row>
    <row r="211" spans="1:8">
      <c r="A211" s="1">
        <v>14</v>
      </c>
      <c r="B211" s="1">
        <v>29</v>
      </c>
      <c r="C211" s="3">
        <v>44.383000000000003</v>
      </c>
      <c r="D211" s="1">
        <v>19898</v>
      </c>
      <c r="E211">
        <v>0</v>
      </c>
      <c r="F211" s="1">
        <v>0</v>
      </c>
      <c r="G211" s="1">
        <v>19898</v>
      </c>
      <c r="H211" s="2">
        <f t="shared" si="5"/>
        <v>6.209000000000005</v>
      </c>
    </row>
    <row r="212" spans="1:8">
      <c r="A212" s="1">
        <v>14</v>
      </c>
      <c r="B212" s="1">
        <v>29</v>
      </c>
      <c r="C212" s="3">
        <v>44.383000000000003</v>
      </c>
      <c r="D212" s="1">
        <v>19898</v>
      </c>
      <c r="E212">
        <v>0</v>
      </c>
      <c r="F212" s="1">
        <v>0</v>
      </c>
      <c r="G212" s="1">
        <v>19898</v>
      </c>
      <c r="H212" s="2">
        <f t="shared" si="5"/>
        <v>6.209000000000005</v>
      </c>
    </row>
    <row r="213" spans="1:8">
      <c r="A213" s="1">
        <v>14</v>
      </c>
      <c r="B213" s="1">
        <v>29</v>
      </c>
      <c r="C213" s="3">
        <v>44.399000000000001</v>
      </c>
      <c r="D213" s="1">
        <v>19919</v>
      </c>
      <c r="E213">
        <v>0</v>
      </c>
      <c r="F213" s="1">
        <v>0</v>
      </c>
      <c r="G213" s="1">
        <v>19919</v>
      </c>
      <c r="H213" s="2">
        <f t="shared" si="5"/>
        <v>6.2250000000000032</v>
      </c>
    </row>
    <row r="214" spans="1:8">
      <c r="A214" s="1">
        <v>14</v>
      </c>
      <c r="B214" s="1">
        <v>29</v>
      </c>
      <c r="C214" s="3">
        <v>44.399000000000001</v>
      </c>
      <c r="D214" s="1">
        <v>19919</v>
      </c>
      <c r="E214">
        <v>0</v>
      </c>
      <c r="F214" s="1">
        <v>0</v>
      </c>
      <c r="G214" s="1">
        <v>19919</v>
      </c>
      <c r="H214" s="2">
        <f t="shared" si="5"/>
        <v>6.2250000000000032</v>
      </c>
    </row>
    <row r="215" spans="1:8">
      <c r="A215" s="1">
        <v>14</v>
      </c>
      <c r="B215" s="1">
        <v>29</v>
      </c>
      <c r="C215" s="3">
        <v>44.414000000000001</v>
      </c>
      <c r="D215" s="1">
        <v>19936</v>
      </c>
      <c r="E215">
        <v>0</v>
      </c>
      <c r="F215" s="1">
        <v>0</v>
      </c>
      <c r="G215" s="1">
        <v>19936</v>
      </c>
      <c r="H215" s="2">
        <f t="shared" si="5"/>
        <v>6.2400000000000038</v>
      </c>
    </row>
    <row r="216" spans="1:8">
      <c r="A216" s="1">
        <v>14</v>
      </c>
      <c r="B216" s="1">
        <v>29</v>
      </c>
      <c r="C216" s="3">
        <v>44.414000000000001</v>
      </c>
      <c r="D216" s="1">
        <v>19936</v>
      </c>
      <c r="E216">
        <v>0</v>
      </c>
      <c r="F216" s="1">
        <v>0</v>
      </c>
      <c r="G216" s="1">
        <v>19936</v>
      </c>
      <c r="H216" s="2">
        <f t="shared" si="5"/>
        <v>6.2400000000000038</v>
      </c>
    </row>
    <row r="217" spans="1:8">
      <c r="A217" s="1">
        <v>14</v>
      </c>
      <c r="B217" s="1">
        <v>29</v>
      </c>
      <c r="C217" s="3">
        <v>44.43</v>
      </c>
      <c r="D217" s="1">
        <v>19910</v>
      </c>
      <c r="E217">
        <v>0</v>
      </c>
      <c r="F217" s="1">
        <v>0</v>
      </c>
      <c r="G217" s="1">
        <v>19910</v>
      </c>
      <c r="H217" s="2">
        <f t="shared" si="5"/>
        <v>6.256000000000002</v>
      </c>
    </row>
    <row r="218" spans="1:8">
      <c r="A218" s="1">
        <v>14</v>
      </c>
      <c r="B218" s="1">
        <v>29</v>
      </c>
      <c r="C218" s="3">
        <v>44.43</v>
      </c>
      <c r="D218" s="1">
        <v>19858</v>
      </c>
      <c r="E218">
        <v>0</v>
      </c>
      <c r="F218" s="1">
        <v>0</v>
      </c>
      <c r="G218" s="1">
        <v>19858</v>
      </c>
      <c r="H218" s="2">
        <f t="shared" si="5"/>
        <v>6.256000000000002</v>
      </c>
    </row>
    <row r="219" spans="1:8">
      <c r="A219" s="1">
        <v>14</v>
      </c>
      <c r="B219" s="1">
        <v>29</v>
      </c>
      <c r="C219" s="3">
        <v>44.445</v>
      </c>
      <c r="D219" s="1">
        <v>19800</v>
      </c>
      <c r="E219">
        <v>0</v>
      </c>
      <c r="F219" s="1">
        <v>0</v>
      </c>
      <c r="G219" s="1">
        <v>19800</v>
      </c>
      <c r="H219" s="2">
        <f t="shared" si="5"/>
        <v>6.2710000000000026</v>
      </c>
    </row>
    <row r="220" spans="1:8">
      <c r="A220" s="1">
        <v>14</v>
      </c>
      <c r="B220" s="1">
        <v>29</v>
      </c>
      <c r="C220" s="3">
        <v>44.445</v>
      </c>
      <c r="D220" s="1">
        <v>19787</v>
      </c>
      <c r="E220">
        <v>0</v>
      </c>
      <c r="F220" s="1">
        <v>0</v>
      </c>
      <c r="G220" s="1">
        <v>19787</v>
      </c>
      <c r="H220" s="2">
        <f t="shared" si="5"/>
        <v>6.2710000000000026</v>
      </c>
    </row>
    <row r="221" spans="1:8">
      <c r="A221" s="1">
        <v>14</v>
      </c>
      <c r="B221" s="1">
        <v>29</v>
      </c>
      <c r="C221" s="3">
        <v>44.460999999999999</v>
      </c>
      <c r="D221" s="1">
        <v>19749</v>
      </c>
      <c r="E221">
        <v>0</v>
      </c>
      <c r="F221" s="1">
        <v>0</v>
      </c>
      <c r="G221" s="1">
        <v>19749</v>
      </c>
      <c r="H221" s="2">
        <f t="shared" si="5"/>
        <v>6.2870000000000008</v>
      </c>
    </row>
    <row r="222" spans="1:8">
      <c r="A222" s="1">
        <v>14</v>
      </c>
      <c r="B222" s="1">
        <v>29</v>
      </c>
      <c r="C222" s="3">
        <v>44.460999999999999</v>
      </c>
      <c r="D222" s="1">
        <v>19636</v>
      </c>
      <c r="E222">
        <v>0</v>
      </c>
      <c r="F222" s="1">
        <v>0</v>
      </c>
      <c r="G222" s="1">
        <v>19636</v>
      </c>
      <c r="H222" s="2">
        <f t="shared" si="5"/>
        <v>6.2870000000000008</v>
      </c>
    </row>
    <row r="223" spans="1:8">
      <c r="A223" s="1">
        <v>14</v>
      </c>
      <c r="B223" s="1">
        <v>29</v>
      </c>
      <c r="C223" s="3">
        <v>44.476999999999997</v>
      </c>
      <c r="D223" s="1">
        <v>19493</v>
      </c>
      <c r="E223">
        <v>0</v>
      </c>
      <c r="F223" s="1">
        <v>0</v>
      </c>
      <c r="G223" s="1">
        <v>19493</v>
      </c>
      <c r="H223" s="2">
        <f t="shared" si="5"/>
        <v>6.302999999999999</v>
      </c>
    </row>
    <row r="224" spans="1:8">
      <c r="A224" s="1">
        <v>14</v>
      </c>
      <c r="B224" s="1">
        <v>29</v>
      </c>
      <c r="C224" s="3">
        <v>44.476999999999997</v>
      </c>
      <c r="D224" s="1">
        <v>19426</v>
      </c>
      <c r="E224">
        <v>0</v>
      </c>
      <c r="F224" s="1">
        <v>0</v>
      </c>
      <c r="G224" s="1">
        <f>D224</f>
        <v>19426</v>
      </c>
      <c r="H224" s="2">
        <f t="shared" si="5"/>
        <v>6.302999999999999</v>
      </c>
    </row>
    <row r="225" spans="1:8">
      <c r="A225" s="1">
        <v>14</v>
      </c>
      <c r="B225" s="1">
        <v>29</v>
      </c>
      <c r="C225" s="3">
        <v>44.491999999999997</v>
      </c>
      <c r="D225" s="1">
        <v>19359</v>
      </c>
      <c r="E225">
        <v>0</v>
      </c>
      <c r="F225" s="1">
        <v>0</v>
      </c>
      <c r="G225" s="1">
        <f t="shared" ref="G225:G248" si="6">D225</f>
        <v>19359</v>
      </c>
      <c r="H225" s="2">
        <f t="shared" si="5"/>
        <v>6.3179999999999996</v>
      </c>
    </row>
    <row r="226" spans="1:8">
      <c r="A226" s="1">
        <v>14</v>
      </c>
      <c r="B226" s="1">
        <v>29</v>
      </c>
      <c r="C226" s="3">
        <v>44.491999999999997</v>
      </c>
      <c r="D226" s="1">
        <v>19236</v>
      </c>
      <c r="E226">
        <v>0</v>
      </c>
      <c r="F226" s="1">
        <v>0</v>
      </c>
      <c r="G226" s="1">
        <f t="shared" si="6"/>
        <v>19236</v>
      </c>
      <c r="H226" s="2">
        <f t="shared" si="5"/>
        <v>6.3179999999999996</v>
      </c>
    </row>
    <row r="227" spans="1:8">
      <c r="A227" s="1">
        <v>14</v>
      </c>
      <c r="B227" s="1">
        <v>29</v>
      </c>
      <c r="C227" s="3">
        <v>44.508000000000003</v>
      </c>
      <c r="D227" s="1">
        <v>19169</v>
      </c>
      <c r="E227">
        <v>0</v>
      </c>
      <c r="F227" s="1">
        <v>0</v>
      </c>
      <c r="G227" s="1">
        <f t="shared" si="6"/>
        <v>19169</v>
      </c>
      <c r="H227" s="2">
        <f t="shared" si="5"/>
        <v>6.334000000000005</v>
      </c>
    </row>
    <row r="228" spans="1:8">
      <c r="A228" s="1">
        <v>14</v>
      </c>
      <c r="B228" s="1">
        <v>29</v>
      </c>
      <c r="C228" s="3">
        <v>44.508000000000003</v>
      </c>
      <c r="D228" s="1">
        <v>19161</v>
      </c>
      <c r="E228">
        <v>0</v>
      </c>
      <c r="F228" s="1">
        <v>0</v>
      </c>
      <c r="G228" s="1">
        <f t="shared" si="6"/>
        <v>19161</v>
      </c>
      <c r="H228" s="2">
        <f t="shared" si="5"/>
        <v>6.334000000000005</v>
      </c>
    </row>
    <row r="229" spans="1:8">
      <c r="A229" s="1">
        <v>14</v>
      </c>
      <c r="B229" s="1">
        <v>29</v>
      </c>
      <c r="C229" s="3">
        <v>44.523000000000003</v>
      </c>
      <c r="D229" s="1">
        <v>19154</v>
      </c>
      <c r="E229">
        <v>0</v>
      </c>
      <c r="F229" s="1">
        <v>0</v>
      </c>
      <c r="G229" s="1">
        <f t="shared" si="6"/>
        <v>19154</v>
      </c>
      <c r="H229" s="2">
        <f t="shared" si="5"/>
        <v>6.3490000000000055</v>
      </c>
    </row>
    <row r="230" spans="1:8">
      <c r="A230" s="1">
        <v>14</v>
      </c>
      <c r="B230" s="1">
        <v>29</v>
      </c>
      <c r="C230" s="3">
        <v>44.523000000000003</v>
      </c>
      <c r="D230" s="1">
        <v>19144</v>
      </c>
      <c r="E230">
        <v>0</v>
      </c>
      <c r="F230" s="1">
        <v>0</v>
      </c>
      <c r="G230" s="1">
        <f t="shared" si="6"/>
        <v>19144</v>
      </c>
      <c r="H230" s="2">
        <f t="shared" si="5"/>
        <v>6.3490000000000055</v>
      </c>
    </row>
    <row r="231" spans="1:8">
      <c r="A231" s="1">
        <v>14</v>
      </c>
      <c r="B231" s="1">
        <v>29</v>
      </c>
      <c r="C231" s="3">
        <v>44.539000000000001</v>
      </c>
      <c r="D231" s="1">
        <v>19155</v>
      </c>
      <c r="E231">
        <v>0</v>
      </c>
      <c r="F231" s="1">
        <v>0</v>
      </c>
      <c r="G231" s="1">
        <f t="shared" si="6"/>
        <v>19155</v>
      </c>
      <c r="H231" s="2">
        <f t="shared" si="5"/>
        <v>6.3650000000000038</v>
      </c>
    </row>
    <row r="232" spans="1:8">
      <c r="A232" s="1">
        <v>14</v>
      </c>
      <c r="B232" s="1">
        <v>29</v>
      </c>
      <c r="C232" s="3">
        <v>44.539000000000001</v>
      </c>
      <c r="D232" s="1">
        <v>19191</v>
      </c>
      <c r="E232">
        <v>0</v>
      </c>
      <c r="F232" s="1">
        <v>0</v>
      </c>
      <c r="G232" s="1">
        <f t="shared" si="6"/>
        <v>19191</v>
      </c>
      <c r="H232" s="2">
        <f t="shared" si="5"/>
        <v>6.3650000000000038</v>
      </c>
    </row>
    <row r="233" spans="1:8">
      <c r="A233" s="1">
        <v>14</v>
      </c>
      <c r="B233" s="1">
        <v>29</v>
      </c>
      <c r="C233" s="3">
        <v>44.555</v>
      </c>
      <c r="D233" s="1">
        <v>19204</v>
      </c>
      <c r="E233" s="1">
        <v>0</v>
      </c>
      <c r="F233" s="1">
        <v>0</v>
      </c>
      <c r="G233" s="1">
        <f t="shared" si="6"/>
        <v>19204</v>
      </c>
      <c r="H233" s="2">
        <f t="shared" si="5"/>
        <v>6.381000000000002</v>
      </c>
    </row>
    <row r="234" spans="1:8">
      <c r="A234" s="1">
        <v>14</v>
      </c>
      <c r="B234" s="1">
        <v>29</v>
      </c>
      <c r="C234" s="3">
        <v>44.555</v>
      </c>
      <c r="D234" s="1">
        <v>19268</v>
      </c>
      <c r="E234" s="1">
        <v>0</v>
      </c>
      <c r="F234" s="1">
        <v>0</v>
      </c>
      <c r="G234" s="1">
        <f t="shared" si="6"/>
        <v>19268</v>
      </c>
      <c r="H234" s="2">
        <f t="shared" si="5"/>
        <v>6.381000000000002</v>
      </c>
    </row>
    <row r="235" spans="1:8">
      <c r="A235" s="1">
        <v>14</v>
      </c>
      <c r="B235" s="1">
        <v>29</v>
      </c>
      <c r="C235" s="3">
        <v>44.57</v>
      </c>
      <c r="D235" s="1">
        <v>19353</v>
      </c>
      <c r="E235" s="1">
        <v>0</v>
      </c>
      <c r="F235" s="1">
        <v>0</v>
      </c>
      <c r="G235" s="1">
        <f t="shared" si="6"/>
        <v>19353</v>
      </c>
      <c r="H235" s="2">
        <f t="shared" si="5"/>
        <v>6.3960000000000026</v>
      </c>
    </row>
    <row r="236" spans="1:8">
      <c r="A236" s="1">
        <v>14</v>
      </c>
      <c r="B236" s="1">
        <v>29</v>
      </c>
      <c r="C236" s="3">
        <v>44.585999999999999</v>
      </c>
      <c r="D236" s="1">
        <v>19408</v>
      </c>
      <c r="E236" s="1">
        <v>0</v>
      </c>
      <c r="F236" s="1">
        <v>0</v>
      </c>
      <c r="G236" s="1">
        <f t="shared" si="6"/>
        <v>19408</v>
      </c>
      <c r="H236" s="2">
        <f t="shared" si="5"/>
        <v>6.4120000000000008</v>
      </c>
    </row>
    <row r="237" spans="1:8">
      <c r="A237" s="1">
        <v>14</v>
      </c>
      <c r="B237" s="1">
        <v>29</v>
      </c>
      <c r="C237" s="3">
        <v>44.585999999999999</v>
      </c>
      <c r="D237" s="1">
        <v>19427</v>
      </c>
      <c r="E237" s="1">
        <v>0</v>
      </c>
      <c r="F237" s="1">
        <v>0</v>
      </c>
      <c r="G237" s="1">
        <f t="shared" si="6"/>
        <v>19427</v>
      </c>
      <c r="H237" s="2">
        <f t="shared" si="5"/>
        <v>6.4120000000000008</v>
      </c>
    </row>
    <row r="238" spans="1:8">
      <c r="A238" s="1">
        <v>14</v>
      </c>
      <c r="B238" s="1">
        <v>29</v>
      </c>
      <c r="C238" s="3">
        <v>44.600999999999999</v>
      </c>
      <c r="D238" s="1">
        <v>19517</v>
      </c>
      <c r="E238" s="1">
        <v>0</v>
      </c>
      <c r="F238" s="1">
        <v>0</v>
      </c>
      <c r="G238" s="1">
        <f t="shared" si="6"/>
        <v>19517</v>
      </c>
      <c r="H238" s="2">
        <f t="shared" si="5"/>
        <v>6.4270000000000014</v>
      </c>
    </row>
    <row r="239" spans="1:8">
      <c r="A239" s="1">
        <v>14</v>
      </c>
      <c r="B239" s="1">
        <v>29</v>
      </c>
      <c r="C239" s="3">
        <v>44.600999999999999</v>
      </c>
      <c r="D239" s="1">
        <v>19572</v>
      </c>
      <c r="E239" s="1">
        <v>0</v>
      </c>
      <c r="F239" s="1">
        <v>0</v>
      </c>
      <c r="G239" s="1">
        <f>D239</f>
        <v>19572</v>
      </c>
      <c r="H239" s="2">
        <f t="shared" si="5"/>
        <v>6.4270000000000014</v>
      </c>
    </row>
    <row r="240" spans="1:8">
      <c r="A240" s="1">
        <v>14</v>
      </c>
      <c r="B240" s="1">
        <v>29</v>
      </c>
      <c r="C240" s="3">
        <v>44.616999999999997</v>
      </c>
      <c r="D240" s="1">
        <v>19622</v>
      </c>
      <c r="E240" s="1">
        <v>0</v>
      </c>
      <c r="F240" s="1">
        <v>0</v>
      </c>
      <c r="G240" s="1">
        <f t="shared" si="6"/>
        <v>19622</v>
      </c>
      <c r="H240" s="2">
        <f t="shared" si="5"/>
        <v>6.4429999999999996</v>
      </c>
    </row>
    <row r="241" spans="1:8">
      <c r="A241" s="1">
        <v>14</v>
      </c>
      <c r="B241" s="1">
        <v>29</v>
      </c>
      <c r="C241" s="3">
        <v>44.616999999999997</v>
      </c>
      <c r="D241" s="1">
        <v>19622</v>
      </c>
      <c r="E241" s="1">
        <v>0</v>
      </c>
      <c r="F241" s="1">
        <v>0</v>
      </c>
      <c r="G241" s="1">
        <f t="shared" si="6"/>
        <v>19622</v>
      </c>
      <c r="H241" s="2">
        <f t="shared" si="5"/>
        <v>6.4429999999999996</v>
      </c>
    </row>
    <row r="242" spans="1:8">
      <c r="A242" s="1">
        <v>14</v>
      </c>
      <c r="B242" s="1">
        <v>29</v>
      </c>
      <c r="C242" s="3">
        <v>44.633000000000003</v>
      </c>
      <c r="D242" s="1">
        <v>19649</v>
      </c>
      <c r="E242" s="1">
        <v>0</v>
      </c>
      <c r="F242" s="1">
        <v>0</v>
      </c>
      <c r="G242" s="1">
        <f t="shared" si="6"/>
        <v>19649</v>
      </c>
      <c r="H242" s="2">
        <f t="shared" si="5"/>
        <v>6.459000000000005</v>
      </c>
    </row>
    <row r="243" spans="1:8">
      <c r="A243" s="1">
        <v>14</v>
      </c>
      <c r="B243" s="1">
        <v>29</v>
      </c>
      <c r="C243" s="3">
        <v>44.633000000000003</v>
      </c>
      <c r="D243" s="1">
        <v>19687</v>
      </c>
      <c r="E243" s="1">
        <v>0</v>
      </c>
      <c r="F243" s="1">
        <v>0</v>
      </c>
      <c r="G243" s="1">
        <f t="shared" si="6"/>
        <v>19687</v>
      </c>
      <c r="H243" s="2">
        <f t="shared" si="5"/>
        <v>6.459000000000005</v>
      </c>
    </row>
    <row r="244" spans="1:8">
      <c r="A244" s="1">
        <v>14</v>
      </c>
      <c r="B244" s="1">
        <v>29</v>
      </c>
      <c r="C244" s="3">
        <v>44.648000000000003</v>
      </c>
      <c r="D244" s="1">
        <v>19722</v>
      </c>
      <c r="E244" s="1">
        <v>0</v>
      </c>
      <c r="F244" s="1">
        <v>0</v>
      </c>
      <c r="G244" s="1">
        <f t="shared" si="6"/>
        <v>19722</v>
      </c>
      <c r="H244" s="2">
        <f t="shared" si="5"/>
        <v>6.4740000000000055</v>
      </c>
    </row>
    <row r="245" spans="1:8">
      <c r="A245" s="1">
        <v>14</v>
      </c>
      <c r="B245" s="1">
        <v>29</v>
      </c>
      <c r="C245" s="3">
        <v>44.648000000000003</v>
      </c>
      <c r="D245" s="1">
        <v>19722</v>
      </c>
      <c r="E245" s="1">
        <v>0</v>
      </c>
      <c r="F245" s="1">
        <v>0</v>
      </c>
      <c r="G245" s="1">
        <f t="shared" si="6"/>
        <v>19722</v>
      </c>
      <c r="H245" s="2">
        <f t="shared" si="5"/>
        <v>6.4740000000000055</v>
      </c>
    </row>
    <row r="246" spans="1:8">
      <c r="A246" s="1">
        <v>14</v>
      </c>
      <c r="B246" s="1">
        <v>29</v>
      </c>
      <c r="C246" s="3">
        <v>44.664000000000001</v>
      </c>
      <c r="D246" s="1">
        <v>19734</v>
      </c>
      <c r="E246" s="1">
        <v>0</v>
      </c>
      <c r="F246" s="1">
        <v>0</v>
      </c>
      <c r="G246" s="1">
        <f t="shared" si="6"/>
        <v>19734</v>
      </c>
      <c r="H246" s="2">
        <f t="shared" si="5"/>
        <v>6.4900000000000038</v>
      </c>
    </row>
    <row r="247" spans="1:8">
      <c r="A247" s="1">
        <v>14</v>
      </c>
      <c r="B247" s="1">
        <v>29</v>
      </c>
      <c r="C247" s="3">
        <v>44.664000000000001</v>
      </c>
      <c r="D247" s="1">
        <v>19754</v>
      </c>
      <c r="E247" s="1">
        <v>0</v>
      </c>
      <c r="F247" s="1">
        <v>0</v>
      </c>
      <c r="G247" s="1">
        <f t="shared" si="6"/>
        <v>19754</v>
      </c>
      <c r="H247" s="2">
        <f t="shared" si="5"/>
        <v>6.4900000000000038</v>
      </c>
    </row>
    <row r="248" spans="1:8">
      <c r="A248" s="1">
        <v>14</v>
      </c>
      <c r="B248" s="1">
        <v>29</v>
      </c>
      <c r="C248" s="3">
        <v>44.679000000000002</v>
      </c>
      <c r="D248" s="1">
        <v>19774</v>
      </c>
      <c r="E248" s="1">
        <v>0</v>
      </c>
      <c r="F248" s="1">
        <v>0</v>
      </c>
      <c r="G248" s="1">
        <f t="shared" si="6"/>
        <v>19774</v>
      </c>
      <c r="H248" s="2">
        <f t="shared" si="5"/>
        <v>6.5050000000000043</v>
      </c>
    </row>
    <row r="249" spans="1:8">
      <c r="A249" s="1">
        <v>14</v>
      </c>
      <c r="B249" s="1">
        <v>29</v>
      </c>
      <c r="C249" s="3">
        <v>44.679000000000002</v>
      </c>
      <c r="D249" s="1">
        <v>19774</v>
      </c>
      <c r="E249" s="1">
        <v>0</v>
      </c>
      <c r="F249" s="1">
        <v>0</v>
      </c>
      <c r="G249" s="1"/>
      <c r="H249" s="2">
        <f t="shared" si="5"/>
        <v>6.5050000000000043</v>
      </c>
    </row>
    <row r="250" spans="1:8">
      <c r="A250" s="1">
        <v>14</v>
      </c>
      <c r="B250" s="1">
        <v>29</v>
      </c>
      <c r="C250" s="3">
        <v>44.695</v>
      </c>
      <c r="D250" s="1">
        <v>19786</v>
      </c>
      <c r="E250" s="1">
        <v>0</v>
      </c>
      <c r="F250" s="1">
        <v>0</v>
      </c>
      <c r="G250" s="1"/>
      <c r="H250" s="2">
        <f t="shared" si="5"/>
        <v>6.5210000000000026</v>
      </c>
    </row>
    <row r="251" spans="1:8">
      <c r="A251" s="1">
        <v>14</v>
      </c>
      <c r="B251" s="1">
        <v>29</v>
      </c>
      <c r="C251" s="3">
        <v>44.695</v>
      </c>
      <c r="D251" s="1">
        <v>19789</v>
      </c>
      <c r="E251" s="1">
        <v>0</v>
      </c>
      <c r="F251" s="1">
        <v>0</v>
      </c>
      <c r="G251" s="1">
        <v>0</v>
      </c>
      <c r="H251" s="2">
        <f t="shared" si="5"/>
        <v>6.5210000000000026</v>
      </c>
    </row>
    <row r="252" spans="1:8">
      <c r="A252" s="1">
        <v>14</v>
      </c>
      <c r="B252" s="1">
        <v>29</v>
      </c>
      <c r="C252" s="3">
        <v>44.710999999999999</v>
      </c>
      <c r="D252" s="1">
        <v>19804</v>
      </c>
      <c r="E252" s="1">
        <v>0</v>
      </c>
      <c r="F252" s="1">
        <v>0</v>
      </c>
      <c r="G252" s="1">
        <v>0</v>
      </c>
      <c r="H252" s="2">
        <f t="shared" si="5"/>
        <v>6.5370000000000008</v>
      </c>
    </row>
    <row r="253" spans="1:8">
      <c r="A253" s="1">
        <v>14</v>
      </c>
      <c r="B253" s="1">
        <v>29</v>
      </c>
      <c r="C253" s="3">
        <v>44.710999999999999</v>
      </c>
      <c r="D253" s="1">
        <v>19804</v>
      </c>
      <c r="E253" s="1">
        <v>0</v>
      </c>
      <c r="F253" s="1">
        <v>0</v>
      </c>
      <c r="G253" s="1">
        <v>0</v>
      </c>
      <c r="H253" s="2">
        <f t="shared" ref="H253:H266" si="7">C253-$C$188+$H$187</f>
        <v>6.5370000000000008</v>
      </c>
    </row>
    <row r="254" spans="1:8">
      <c r="A254" s="1">
        <v>14</v>
      </c>
      <c r="B254" s="1">
        <v>29</v>
      </c>
      <c r="C254" s="3">
        <v>44.725999999999999</v>
      </c>
      <c r="D254" s="1">
        <v>19806</v>
      </c>
      <c r="E254" s="1">
        <v>0</v>
      </c>
      <c r="F254" s="1">
        <v>0</v>
      </c>
      <c r="G254" s="1">
        <v>0</v>
      </c>
      <c r="H254" s="2">
        <f t="shared" si="7"/>
        <v>6.5520000000000014</v>
      </c>
    </row>
    <row r="255" spans="1:8">
      <c r="A255" s="1">
        <v>14</v>
      </c>
      <c r="B255" s="1">
        <v>29</v>
      </c>
      <c r="C255" s="3">
        <v>44.725999999999999</v>
      </c>
      <c r="D255" s="1">
        <v>19810</v>
      </c>
      <c r="E255" s="1">
        <v>0</v>
      </c>
      <c r="F255" s="1">
        <v>0</v>
      </c>
      <c r="G255" s="1">
        <v>0</v>
      </c>
      <c r="H255" s="2">
        <f t="shared" si="7"/>
        <v>6.5520000000000014</v>
      </c>
    </row>
    <row r="256" spans="1:8">
      <c r="A256" s="1">
        <v>14</v>
      </c>
      <c r="B256" s="1">
        <v>29</v>
      </c>
      <c r="C256" s="3">
        <v>44.741999999999997</v>
      </c>
      <c r="D256" s="1">
        <v>19816</v>
      </c>
      <c r="E256" s="1">
        <v>0</v>
      </c>
      <c r="F256" s="1">
        <v>0</v>
      </c>
      <c r="G256" s="1">
        <v>0</v>
      </c>
      <c r="H256" s="2">
        <f t="shared" si="7"/>
        <v>6.5679999999999996</v>
      </c>
    </row>
    <row r="257" spans="1:18">
      <c r="A257" s="1">
        <v>14</v>
      </c>
      <c r="B257" s="1">
        <v>29</v>
      </c>
      <c r="C257" s="3">
        <v>44.741999999999997</v>
      </c>
      <c r="D257" s="1">
        <v>19814</v>
      </c>
      <c r="E257" s="1">
        <v>0</v>
      </c>
      <c r="F257" s="1">
        <v>0</v>
      </c>
      <c r="G257" s="1">
        <v>0</v>
      </c>
      <c r="H257" s="2">
        <f t="shared" si="7"/>
        <v>6.5679999999999996</v>
      </c>
    </row>
    <row r="258" spans="1:18">
      <c r="A258" s="1">
        <v>14</v>
      </c>
      <c r="B258" s="1">
        <v>29</v>
      </c>
      <c r="C258" s="3">
        <v>44.756999999999998</v>
      </c>
      <c r="D258" s="1">
        <v>19810</v>
      </c>
      <c r="E258" s="1">
        <v>0</v>
      </c>
      <c r="F258" s="1">
        <v>0</v>
      </c>
      <c r="G258" s="1">
        <v>0</v>
      </c>
      <c r="H258" s="2">
        <f t="shared" si="7"/>
        <v>6.5830000000000002</v>
      </c>
    </row>
    <row r="259" spans="1:18" ht="20">
      <c r="A259" s="1">
        <v>14</v>
      </c>
      <c r="B259" s="1">
        <v>29</v>
      </c>
      <c r="C259" s="3">
        <v>44.756999999999998</v>
      </c>
      <c r="D259" s="1">
        <v>19824</v>
      </c>
      <c r="E259" s="1">
        <v>0</v>
      </c>
      <c r="F259" s="1">
        <v>0</v>
      </c>
      <c r="G259" s="1">
        <v>0</v>
      </c>
      <c r="H259" s="2">
        <f t="shared" si="7"/>
        <v>6.5830000000000002</v>
      </c>
      <c r="R259" s="4"/>
    </row>
    <row r="260" spans="1:18">
      <c r="A260" s="1">
        <v>14</v>
      </c>
      <c r="B260" s="1">
        <v>29</v>
      </c>
      <c r="C260" s="3">
        <v>44.773000000000003</v>
      </c>
      <c r="D260" s="1">
        <v>19824</v>
      </c>
      <c r="E260" s="1">
        <v>0</v>
      </c>
      <c r="F260" s="1">
        <v>0</v>
      </c>
      <c r="G260" s="1">
        <v>0</v>
      </c>
      <c r="H260" s="2">
        <f t="shared" si="7"/>
        <v>6.5990000000000055</v>
      </c>
    </row>
    <row r="261" spans="1:18">
      <c r="A261" s="1">
        <v>14</v>
      </c>
      <c r="B261" s="1">
        <v>29</v>
      </c>
      <c r="C261" s="3">
        <v>44.773000000000003</v>
      </c>
      <c r="D261" s="1">
        <v>19819</v>
      </c>
      <c r="E261" s="1">
        <v>0</v>
      </c>
      <c r="F261" s="1">
        <v>0</v>
      </c>
      <c r="G261" s="1">
        <v>0</v>
      </c>
      <c r="H261" s="2">
        <f t="shared" si="7"/>
        <v>6.5990000000000055</v>
      </c>
    </row>
    <row r="262" spans="1:18">
      <c r="A262" s="1">
        <v>14</v>
      </c>
      <c r="B262" s="1">
        <v>29</v>
      </c>
      <c r="C262" s="3">
        <v>44.789000000000001</v>
      </c>
      <c r="D262" s="1">
        <v>19814</v>
      </c>
      <c r="E262" s="1">
        <v>0</v>
      </c>
      <c r="F262" s="1">
        <v>0</v>
      </c>
      <c r="G262" s="1">
        <v>0</v>
      </c>
      <c r="H262" s="2">
        <f t="shared" si="7"/>
        <v>6.6150000000000038</v>
      </c>
    </row>
    <row r="263" spans="1:18">
      <c r="A263" s="1">
        <v>14</v>
      </c>
      <c r="B263" s="1">
        <v>29</v>
      </c>
      <c r="C263" s="3">
        <v>44.789000000000001</v>
      </c>
      <c r="D263" s="1">
        <v>19818</v>
      </c>
      <c r="E263" s="1">
        <v>0</v>
      </c>
      <c r="F263" s="1">
        <v>0</v>
      </c>
      <c r="G263" s="1">
        <v>0</v>
      </c>
      <c r="H263" s="2">
        <f t="shared" si="7"/>
        <v>6.6150000000000038</v>
      </c>
    </row>
    <row r="264" spans="1:18">
      <c r="A264" s="1">
        <v>14</v>
      </c>
      <c r="B264" s="1">
        <v>29</v>
      </c>
      <c r="C264" s="3">
        <v>44.804000000000002</v>
      </c>
      <c r="D264" s="1">
        <v>19836</v>
      </c>
      <c r="E264" s="1">
        <v>0</v>
      </c>
      <c r="F264" s="1">
        <v>0</v>
      </c>
      <c r="G264" s="1">
        <v>0</v>
      </c>
      <c r="H264" s="2">
        <f t="shared" si="7"/>
        <v>6.6300000000000043</v>
      </c>
    </row>
    <row r="265" spans="1:18">
      <c r="A265" s="1">
        <v>14</v>
      </c>
      <c r="B265" s="1">
        <v>29</v>
      </c>
      <c r="C265" s="3">
        <v>44.804000000000002</v>
      </c>
      <c r="D265" s="1">
        <v>19822</v>
      </c>
      <c r="E265" s="1">
        <v>0</v>
      </c>
      <c r="F265" s="1">
        <v>0</v>
      </c>
      <c r="G265" s="1">
        <v>0</v>
      </c>
      <c r="H265" s="2">
        <f t="shared" si="7"/>
        <v>6.6300000000000043</v>
      </c>
    </row>
    <row r="266" spans="1:18">
      <c r="A266" s="1">
        <v>14</v>
      </c>
      <c r="B266" s="1">
        <v>29</v>
      </c>
      <c r="C266" s="3">
        <v>44.82</v>
      </c>
      <c r="D266" s="1">
        <v>19808</v>
      </c>
      <c r="E266" s="1">
        <v>0</v>
      </c>
      <c r="F266" s="1">
        <v>0</v>
      </c>
      <c r="G266" s="1">
        <v>0</v>
      </c>
      <c r="H266" s="2">
        <f t="shared" si="7"/>
        <v>6.6460000000000026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8" sqref="M18"/>
    </sheetView>
  </sheetViews>
  <sheetFormatPr baseColWidth="10" defaultRowHeight="15" x14ac:dyDescent="0"/>
  <cols>
    <col min="1" max="1" width="8.33203125" style="6" bestFit="1" customWidth="1"/>
    <col min="2" max="2" width="5.83203125" style="6" bestFit="1" customWidth="1"/>
    <col min="3" max="3" width="7.1640625" style="6" bestFit="1" customWidth="1"/>
    <col min="4" max="4" width="4.33203125" style="6" bestFit="1" customWidth="1"/>
    <col min="5" max="8" width="10.83203125" style="5"/>
    <col min="9" max="9" width="8.33203125" style="5" bestFit="1" customWidth="1"/>
    <col min="10" max="11" width="8.5" style="5" bestFit="1" customWidth="1"/>
    <col min="12" max="12" width="10.83203125" style="5"/>
  </cols>
  <sheetData>
    <row r="1" spans="1:13" s="8" customFormat="1" ht="30">
      <c r="A1" s="7" t="s">
        <v>8</v>
      </c>
      <c r="B1" s="7" t="s">
        <v>4</v>
      </c>
      <c r="C1" s="7" t="s">
        <v>9</v>
      </c>
      <c r="D1" s="7" t="s">
        <v>1</v>
      </c>
      <c r="E1" s="7" t="s">
        <v>10</v>
      </c>
      <c r="F1" s="11" t="s">
        <v>13</v>
      </c>
      <c r="G1" s="7" t="s">
        <v>11</v>
      </c>
      <c r="H1" s="7" t="s">
        <v>12</v>
      </c>
      <c r="I1" s="11" t="s">
        <v>14</v>
      </c>
      <c r="J1" s="11" t="s">
        <v>15</v>
      </c>
      <c r="K1" s="11" t="s">
        <v>16</v>
      </c>
      <c r="L1" s="11" t="s">
        <v>17</v>
      </c>
    </row>
    <row r="2" spans="1:13" s="8" customFormat="1">
      <c r="A2" s="15">
        <v>1</v>
      </c>
      <c r="B2" s="15" t="s">
        <v>5</v>
      </c>
      <c r="C2" s="15" t="s">
        <v>0</v>
      </c>
      <c r="D2" s="7">
        <v>1</v>
      </c>
      <c r="E2" s="7">
        <v>7</v>
      </c>
      <c r="F2" s="11">
        <v>5</v>
      </c>
      <c r="G2" s="7">
        <v>0</v>
      </c>
      <c r="H2" s="7">
        <v>2</v>
      </c>
      <c r="I2" s="11">
        <f>F2-G2</f>
        <v>5</v>
      </c>
      <c r="J2" s="12">
        <f>I2/E2</f>
        <v>0.7142857142857143</v>
      </c>
      <c r="K2" s="19">
        <f>AVERAGE(J2:J4)</f>
        <v>0.73809523809523814</v>
      </c>
      <c r="L2" s="19">
        <f>AVERAGE(K2:K10)</f>
        <v>0.77619047619047621</v>
      </c>
    </row>
    <row r="3" spans="1:13">
      <c r="A3" s="15"/>
      <c r="B3" s="15"/>
      <c r="C3" s="15"/>
      <c r="D3" s="6">
        <v>2</v>
      </c>
      <c r="E3" s="5">
        <v>8</v>
      </c>
      <c r="F3" s="5">
        <v>7</v>
      </c>
      <c r="G3" s="5">
        <v>0</v>
      </c>
      <c r="H3" s="5">
        <v>1</v>
      </c>
      <c r="I3" s="11">
        <f t="shared" ref="I3:I55" si="0">F3-G3</f>
        <v>7</v>
      </c>
      <c r="J3" s="12">
        <f t="shared" ref="J3:J55" si="1">I3/E3</f>
        <v>0.875</v>
      </c>
      <c r="K3" s="19"/>
      <c r="L3" s="19"/>
    </row>
    <row r="4" spans="1:13">
      <c r="A4" s="15"/>
      <c r="B4" s="15"/>
      <c r="C4" s="15"/>
      <c r="D4" s="6">
        <v>3</v>
      </c>
      <c r="E4" s="5">
        <v>8</v>
      </c>
      <c r="F4" s="5">
        <v>5</v>
      </c>
      <c r="G4" s="5">
        <v>0</v>
      </c>
      <c r="H4" s="5">
        <v>3</v>
      </c>
      <c r="I4" s="11">
        <f t="shared" si="0"/>
        <v>5</v>
      </c>
      <c r="J4" s="12">
        <f t="shared" si="1"/>
        <v>0.625</v>
      </c>
      <c r="K4" s="19"/>
      <c r="L4" s="19"/>
    </row>
    <row r="5" spans="1:13">
      <c r="A5" s="15"/>
      <c r="B5" s="15"/>
      <c r="C5" s="15" t="s">
        <v>2</v>
      </c>
      <c r="D5" s="6">
        <v>1</v>
      </c>
      <c r="E5" s="5">
        <v>3</v>
      </c>
      <c r="F5" s="5">
        <v>2</v>
      </c>
      <c r="G5" s="5">
        <v>0</v>
      </c>
      <c r="H5" s="5">
        <v>1</v>
      </c>
      <c r="I5" s="11">
        <f t="shared" si="0"/>
        <v>2</v>
      </c>
      <c r="J5" s="12">
        <f t="shared" si="1"/>
        <v>0.66666666666666663</v>
      </c>
      <c r="K5" s="19">
        <f t="shared" ref="K5" si="2">AVERAGE(J5:J7)</f>
        <v>0.73809523809523814</v>
      </c>
      <c r="L5" s="19"/>
    </row>
    <row r="6" spans="1:13">
      <c r="A6" s="15"/>
      <c r="B6" s="15"/>
      <c r="C6" s="15"/>
      <c r="D6" s="6">
        <v>2</v>
      </c>
      <c r="E6" s="5">
        <v>6</v>
      </c>
      <c r="F6" s="5">
        <v>5</v>
      </c>
      <c r="G6" s="5">
        <v>0</v>
      </c>
      <c r="H6" s="5">
        <v>1</v>
      </c>
      <c r="I6" s="11">
        <f t="shared" si="0"/>
        <v>5</v>
      </c>
      <c r="J6" s="12">
        <f t="shared" si="1"/>
        <v>0.83333333333333337</v>
      </c>
      <c r="K6" s="19"/>
      <c r="L6" s="19"/>
    </row>
    <row r="7" spans="1:13">
      <c r="A7" s="15"/>
      <c r="B7" s="15"/>
      <c r="C7" s="15"/>
      <c r="D7" s="6">
        <v>3</v>
      </c>
      <c r="E7" s="5">
        <v>7</v>
      </c>
      <c r="F7" s="5">
        <v>5</v>
      </c>
      <c r="G7" s="5">
        <v>0</v>
      </c>
      <c r="H7" s="5">
        <v>2</v>
      </c>
      <c r="I7" s="11">
        <f t="shared" si="0"/>
        <v>5</v>
      </c>
      <c r="J7" s="12">
        <f t="shared" si="1"/>
        <v>0.7142857142857143</v>
      </c>
      <c r="K7" s="19"/>
      <c r="L7" s="19"/>
    </row>
    <row r="8" spans="1:13">
      <c r="A8" s="15"/>
      <c r="B8" s="15"/>
      <c r="C8" s="15" t="s">
        <v>3</v>
      </c>
      <c r="D8" s="6">
        <v>1</v>
      </c>
      <c r="E8" s="5">
        <v>7</v>
      </c>
      <c r="F8" s="5">
        <v>6</v>
      </c>
      <c r="G8" s="5">
        <v>0</v>
      </c>
      <c r="H8" s="5">
        <v>1</v>
      </c>
      <c r="I8" s="11">
        <f t="shared" si="0"/>
        <v>6</v>
      </c>
      <c r="J8" s="12">
        <f t="shared" si="1"/>
        <v>0.8571428571428571</v>
      </c>
      <c r="K8" s="19">
        <f t="shared" ref="K8" si="3">AVERAGE(J8:J10)</f>
        <v>0.85238095238095235</v>
      </c>
      <c r="L8" s="19"/>
    </row>
    <row r="9" spans="1:13">
      <c r="A9" s="15"/>
      <c r="B9" s="15"/>
      <c r="C9" s="15"/>
      <c r="D9" s="6">
        <v>2</v>
      </c>
      <c r="E9" s="5">
        <v>10</v>
      </c>
      <c r="F9" s="5">
        <v>8</v>
      </c>
      <c r="G9" s="5">
        <v>1</v>
      </c>
      <c r="H9" s="5">
        <v>3</v>
      </c>
      <c r="I9" s="11">
        <f t="shared" si="0"/>
        <v>7</v>
      </c>
      <c r="J9" s="12">
        <f t="shared" si="1"/>
        <v>0.7</v>
      </c>
      <c r="K9" s="19"/>
      <c r="L9" s="19"/>
    </row>
    <row r="10" spans="1:13">
      <c r="A10" s="15"/>
      <c r="B10" s="15"/>
      <c r="C10" s="15"/>
      <c r="D10" s="6">
        <v>3</v>
      </c>
      <c r="E10" s="5">
        <v>9</v>
      </c>
      <c r="F10" s="5">
        <v>11</v>
      </c>
      <c r="G10" s="5">
        <v>2</v>
      </c>
      <c r="H10" s="5">
        <v>0</v>
      </c>
      <c r="I10" s="11">
        <f t="shared" si="0"/>
        <v>9</v>
      </c>
      <c r="J10" s="12">
        <f t="shared" si="1"/>
        <v>1</v>
      </c>
      <c r="K10" s="19"/>
      <c r="L10" s="19"/>
    </row>
    <row r="11" spans="1:13">
      <c r="A11" s="15"/>
      <c r="B11" s="14" t="s">
        <v>6</v>
      </c>
      <c r="C11" s="14" t="s">
        <v>0</v>
      </c>
      <c r="D11" s="10">
        <v>1</v>
      </c>
      <c r="E11" s="5">
        <v>7</v>
      </c>
      <c r="F11" s="5">
        <v>5</v>
      </c>
      <c r="G11" s="5">
        <v>0</v>
      </c>
      <c r="H11" s="5">
        <v>2</v>
      </c>
      <c r="I11" s="11">
        <f t="shared" si="0"/>
        <v>5</v>
      </c>
      <c r="J11" s="12">
        <f t="shared" si="1"/>
        <v>0.7142857142857143</v>
      </c>
      <c r="K11" s="16">
        <f>AVERAGE(J11:J13)</f>
        <v>0.81547619047619058</v>
      </c>
      <c r="L11" s="19">
        <f t="shared" ref="L11" si="4">AVERAGE(K11:K19)</f>
        <v>0.85648148148148151</v>
      </c>
    </row>
    <row r="12" spans="1:13">
      <c r="A12" s="15"/>
      <c r="B12" s="14"/>
      <c r="C12" s="14"/>
      <c r="D12" s="9">
        <v>2</v>
      </c>
      <c r="E12" s="5">
        <v>8</v>
      </c>
      <c r="F12" s="5">
        <v>8</v>
      </c>
      <c r="G12" s="5">
        <v>1</v>
      </c>
      <c r="H12" s="5">
        <v>1</v>
      </c>
      <c r="I12" s="11">
        <f t="shared" si="0"/>
        <v>7</v>
      </c>
      <c r="J12" s="12">
        <f t="shared" si="1"/>
        <v>0.875</v>
      </c>
      <c r="K12" s="17"/>
      <c r="L12" s="19"/>
    </row>
    <row r="13" spans="1:13">
      <c r="A13" s="15"/>
      <c r="B13" s="14"/>
      <c r="C13" s="14"/>
      <c r="D13" s="9">
        <v>3</v>
      </c>
      <c r="E13" s="5">
        <v>7</v>
      </c>
      <c r="F13" s="5">
        <v>7</v>
      </c>
      <c r="G13" s="5">
        <v>1</v>
      </c>
      <c r="H13" s="5">
        <v>1</v>
      </c>
      <c r="I13" s="11">
        <f t="shared" si="0"/>
        <v>6</v>
      </c>
      <c r="J13" s="12">
        <f t="shared" si="1"/>
        <v>0.8571428571428571</v>
      </c>
      <c r="K13" s="17"/>
      <c r="L13" s="19"/>
    </row>
    <row r="14" spans="1:13">
      <c r="A14" s="15"/>
      <c r="B14" s="14"/>
      <c r="C14" s="14" t="s">
        <v>2</v>
      </c>
      <c r="D14" s="9">
        <v>1</v>
      </c>
      <c r="E14" s="5">
        <v>3</v>
      </c>
      <c r="F14" s="5">
        <v>4</v>
      </c>
      <c r="G14" s="5">
        <v>1</v>
      </c>
      <c r="H14" s="5">
        <v>0</v>
      </c>
      <c r="I14" s="11">
        <f t="shared" si="0"/>
        <v>3</v>
      </c>
      <c r="J14" s="12">
        <f t="shared" si="1"/>
        <v>1</v>
      </c>
      <c r="K14" s="16">
        <f t="shared" ref="K14" si="5">AVERAGE(J14:J16)</f>
        <v>0.95238095238095244</v>
      </c>
      <c r="L14" s="19"/>
    </row>
    <row r="15" spans="1:13">
      <c r="A15" s="15"/>
      <c r="B15" s="14"/>
      <c r="C15" s="14"/>
      <c r="D15" s="9">
        <v>2</v>
      </c>
      <c r="E15" s="5">
        <v>6</v>
      </c>
      <c r="F15" s="5">
        <v>6</v>
      </c>
      <c r="G15" s="5">
        <v>0</v>
      </c>
      <c r="H15" s="5">
        <v>0</v>
      </c>
      <c r="I15" s="11">
        <f t="shared" si="0"/>
        <v>6</v>
      </c>
      <c r="J15" s="12">
        <f t="shared" si="1"/>
        <v>1</v>
      </c>
      <c r="K15" s="17"/>
      <c r="L15" s="19"/>
    </row>
    <row r="16" spans="1:13">
      <c r="A16" s="15"/>
      <c r="B16" s="14"/>
      <c r="C16" s="14"/>
      <c r="D16" s="9">
        <v>3</v>
      </c>
      <c r="E16" s="5">
        <v>7</v>
      </c>
      <c r="F16" s="5">
        <v>6</v>
      </c>
      <c r="G16" s="5">
        <v>0</v>
      </c>
      <c r="H16" s="5">
        <v>1</v>
      </c>
      <c r="I16" s="11">
        <f t="shared" si="0"/>
        <v>6</v>
      </c>
      <c r="J16" s="12">
        <f t="shared" si="1"/>
        <v>0.8571428571428571</v>
      </c>
      <c r="K16" s="17"/>
      <c r="L16" s="19"/>
      <c r="M16" s="20">
        <f>AVERAGE(78,86)</f>
        <v>82</v>
      </c>
    </row>
    <row r="17" spans="1:12">
      <c r="A17" s="15"/>
      <c r="B17" s="14"/>
      <c r="C17" s="14" t="s">
        <v>3</v>
      </c>
      <c r="D17" s="9">
        <v>1</v>
      </c>
      <c r="E17" s="5">
        <v>7</v>
      </c>
      <c r="F17" s="5">
        <v>9</v>
      </c>
      <c r="G17" s="5">
        <v>4</v>
      </c>
      <c r="H17" s="5">
        <v>2</v>
      </c>
      <c r="I17" s="11">
        <f t="shared" si="0"/>
        <v>5</v>
      </c>
      <c r="J17" s="12">
        <f t="shared" si="1"/>
        <v>0.7142857142857143</v>
      </c>
      <c r="K17" s="16">
        <f t="shared" ref="K17" si="6">AVERAGE(J17:J19)</f>
        <v>0.80158730158730152</v>
      </c>
      <c r="L17" s="19"/>
    </row>
    <row r="18" spans="1:12">
      <c r="A18" s="15"/>
      <c r="B18" s="14"/>
      <c r="C18" s="14"/>
      <c r="D18" s="9">
        <v>2</v>
      </c>
      <c r="E18" s="5">
        <v>7</v>
      </c>
      <c r="F18" s="5">
        <v>9</v>
      </c>
      <c r="G18" s="5">
        <v>3</v>
      </c>
      <c r="H18" s="5">
        <v>1</v>
      </c>
      <c r="I18" s="11">
        <f t="shared" si="0"/>
        <v>6</v>
      </c>
      <c r="J18" s="12">
        <f t="shared" si="1"/>
        <v>0.8571428571428571</v>
      </c>
      <c r="K18" s="17"/>
      <c r="L18" s="19"/>
    </row>
    <row r="19" spans="1:12">
      <c r="A19" s="15"/>
      <c r="B19" s="14"/>
      <c r="C19" s="14"/>
      <c r="D19" s="9">
        <v>3</v>
      </c>
      <c r="E19" s="5">
        <v>6</v>
      </c>
      <c r="F19" s="5">
        <v>8</v>
      </c>
      <c r="G19" s="5">
        <v>3</v>
      </c>
      <c r="H19" s="5">
        <v>1</v>
      </c>
      <c r="I19" s="11">
        <f t="shared" si="0"/>
        <v>5</v>
      </c>
      <c r="J19" s="12">
        <f t="shared" si="1"/>
        <v>0.83333333333333337</v>
      </c>
      <c r="K19" s="17"/>
      <c r="L19" s="19"/>
    </row>
    <row r="20" spans="1:12">
      <c r="A20" s="15"/>
      <c r="B20" s="14" t="s">
        <v>7</v>
      </c>
      <c r="C20" s="14" t="s">
        <v>0</v>
      </c>
      <c r="D20" s="10">
        <v>1</v>
      </c>
      <c r="E20" s="5">
        <v>8</v>
      </c>
      <c r="F20" s="5">
        <v>1</v>
      </c>
      <c r="G20" s="5">
        <v>0</v>
      </c>
      <c r="H20" s="5">
        <v>7</v>
      </c>
      <c r="I20" s="11">
        <f t="shared" si="0"/>
        <v>1</v>
      </c>
      <c r="J20" s="12">
        <f t="shared" si="1"/>
        <v>0.125</v>
      </c>
      <c r="K20" s="16">
        <f t="shared" ref="K20:K26" si="7">AVERAGE(J20:J22)</f>
        <v>0.33796296296296297</v>
      </c>
      <c r="L20" s="19">
        <f t="shared" ref="L20" si="8">AVERAGE(K20:K28)</f>
        <v>0.35709876543209873</v>
      </c>
    </row>
    <row r="21" spans="1:12">
      <c r="A21" s="15"/>
      <c r="B21" s="14"/>
      <c r="C21" s="14"/>
      <c r="D21" s="9">
        <v>2</v>
      </c>
      <c r="E21" s="5">
        <v>9</v>
      </c>
      <c r="F21" s="5">
        <v>5</v>
      </c>
      <c r="G21" s="5">
        <v>0</v>
      </c>
      <c r="H21" s="5">
        <v>4</v>
      </c>
      <c r="I21" s="11">
        <f t="shared" si="0"/>
        <v>5</v>
      </c>
      <c r="J21" s="12">
        <f t="shared" si="1"/>
        <v>0.55555555555555558</v>
      </c>
      <c r="K21" s="17"/>
      <c r="L21" s="19"/>
    </row>
    <row r="22" spans="1:12">
      <c r="A22" s="15"/>
      <c r="B22" s="14"/>
      <c r="C22" s="14"/>
      <c r="D22" s="9">
        <v>3</v>
      </c>
      <c r="E22" s="5">
        <v>9</v>
      </c>
      <c r="F22" s="5">
        <v>3</v>
      </c>
      <c r="G22" s="5">
        <v>0</v>
      </c>
      <c r="H22" s="5">
        <v>6</v>
      </c>
      <c r="I22" s="11">
        <f t="shared" si="0"/>
        <v>3</v>
      </c>
      <c r="J22" s="12">
        <f t="shared" si="1"/>
        <v>0.33333333333333331</v>
      </c>
      <c r="K22" s="17"/>
      <c r="L22" s="19"/>
    </row>
    <row r="23" spans="1:12">
      <c r="A23" s="15"/>
      <c r="B23" s="14"/>
      <c r="C23" s="14" t="s">
        <v>2</v>
      </c>
      <c r="D23" s="9">
        <v>1</v>
      </c>
      <c r="E23" s="5">
        <v>4</v>
      </c>
      <c r="F23" s="5">
        <v>4</v>
      </c>
      <c r="G23" s="5">
        <v>0</v>
      </c>
      <c r="H23" s="5">
        <v>0</v>
      </c>
      <c r="I23" s="11">
        <f t="shared" si="0"/>
        <v>4</v>
      </c>
      <c r="J23" s="12">
        <f t="shared" si="1"/>
        <v>1</v>
      </c>
      <c r="K23" s="16">
        <f t="shared" si="7"/>
        <v>0.54166666666666663</v>
      </c>
      <c r="L23" s="19"/>
    </row>
    <row r="24" spans="1:12">
      <c r="A24" s="15"/>
      <c r="B24" s="14"/>
      <c r="C24" s="14"/>
      <c r="D24" s="9">
        <v>2</v>
      </c>
      <c r="E24" s="5">
        <v>6</v>
      </c>
      <c r="F24" s="5">
        <v>4</v>
      </c>
      <c r="G24" s="5">
        <v>1</v>
      </c>
      <c r="H24" s="5">
        <v>3</v>
      </c>
      <c r="I24" s="11">
        <f t="shared" si="0"/>
        <v>3</v>
      </c>
      <c r="J24" s="12">
        <f t="shared" si="1"/>
        <v>0.5</v>
      </c>
      <c r="K24" s="17"/>
      <c r="L24" s="19"/>
    </row>
    <row r="25" spans="1:12">
      <c r="A25" s="15"/>
      <c r="B25" s="14"/>
      <c r="C25" s="14"/>
      <c r="D25" s="9">
        <v>3</v>
      </c>
      <c r="E25" s="5">
        <v>8</v>
      </c>
      <c r="F25" s="5">
        <v>1</v>
      </c>
      <c r="G25" s="5">
        <v>0</v>
      </c>
      <c r="H25" s="5">
        <v>7</v>
      </c>
      <c r="I25" s="11">
        <f t="shared" si="0"/>
        <v>1</v>
      </c>
      <c r="J25" s="12">
        <f t="shared" si="1"/>
        <v>0.125</v>
      </c>
      <c r="K25" s="17"/>
      <c r="L25" s="19"/>
    </row>
    <row r="26" spans="1:12">
      <c r="A26" s="15"/>
      <c r="B26" s="14"/>
      <c r="C26" s="14" t="s">
        <v>3</v>
      </c>
      <c r="D26" s="9">
        <v>1</v>
      </c>
      <c r="E26" s="5">
        <v>9</v>
      </c>
      <c r="F26" s="5">
        <v>0</v>
      </c>
      <c r="G26" s="5">
        <v>0</v>
      </c>
      <c r="H26" s="5">
        <v>9</v>
      </c>
      <c r="I26" s="11">
        <f t="shared" si="0"/>
        <v>0</v>
      </c>
      <c r="J26" s="12">
        <f t="shared" si="1"/>
        <v>0</v>
      </c>
      <c r="K26" s="16">
        <f t="shared" si="7"/>
        <v>0.19166666666666665</v>
      </c>
      <c r="L26" s="19"/>
    </row>
    <row r="27" spans="1:12">
      <c r="A27" s="15"/>
      <c r="B27" s="14"/>
      <c r="C27" s="14"/>
      <c r="D27" s="9">
        <v>2</v>
      </c>
      <c r="E27" s="5">
        <v>10</v>
      </c>
      <c r="F27" s="5">
        <v>2</v>
      </c>
      <c r="G27" s="5">
        <v>0</v>
      </c>
      <c r="H27" s="5">
        <v>8</v>
      </c>
      <c r="I27" s="11">
        <f t="shared" si="0"/>
        <v>2</v>
      </c>
      <c r="J27" s="12">
        <f t="shared" si="1"/>
        <v>0.2</v>
      </c>
      <c r="K27" s="17"/>
      <c r="L27" s="19"/>
    </row>
    <row r="28" spans="1:12">
      <c r="A28" s="15"/>
      <c r="B28" s="14"/>
      <c r="C28" s="14"/>
      <c r="D28" s="9">
        <v>3</v>
      </c>
      <c r="E28" s="5">
        <v>8</v>
      </c>
      <c r="F28" s="5">
        <v>5</v>
      </c>
      <c r="G28" s="5">
        <v>2</v>
      </c>
      <c r="H28" s="5">
        <v>5</v>
      </c>
      <c r="I28" s="11">
        <f t="shared" si="0"/>
        <v>3</v>
      </c>
      <c r="J28" s="12">
        <f t="shared" si="1"/>
        <v>0.375</v>
      </c>
      <c r="K28" s="17"/>
      <c r="L28" s="19"/>
    </row>
    <row r="29" spans="1:12">
      <c r="A29" s="15">
        <v>2</v>
      </c>
      <c r="B29" s="15" t="s">
        <v>5</v>
      </c>
      <c r="C29" s="15" t="s">
        <v>0</v>
      </c>
      <c r="D29" s="7">
        <v>1</v>
      </c>
      <c r="I29" s="11">
        <f t="shared" si="0"/>
        <v>0</v>
      </c>
      <c r="J29" s="12" t="e">
        <f t="shared" si="1"/>
        <v>#DIV/0!</v>
      </c>
    </row>
    <row r="30" spans="1:12">
      <c r="A30" s="15"/>
      <c r="B30" s="15"/>
      <c r="C30" s="15"/>
      <c r="D30" s="6">
        <v>2</v>
      </c>
      <c r="E30" s="5">
        <v>7</v>
      </c>
      <c r="F30" s="5">
        <v>3</v>
      </c>
      <c r="G30" s="5">
        <v>0</v>
      </c>
      <c r="H30" s="5">
        <v>4</v>
      </c>
      <c r="I30" s="11">
        <f t="shared" si="0"/>
        <v>3</v>
      </c>
      <c r="J30" s="12">
        <f t="shared" si="1"/>
        <v>0.42857142857142855</v>
      </c>
      <c r="K30" s="18">
        <f>AVERAGE(J30:J31)</f>
        <v>0.29761904761904762</v>
      </c>
      <c r="L30" s="18">
        <f>AVERAGE(K30:K37)</f>
        <v>0.50913900913900922</v>
      </c>
    </row>
    <row r="31" spans="1:12">
      <c r="A31" s="15"/>
      <c r="B31" s="15"/>
      <c r="C31" s="15"/>
      <c r="D31" s="6">
        <v>3</v>
      </c>
      <c r="E31" s="5">
        <v>6</v>
      </c>
      <c r="F31" s="5">
        <v>1</v>
      </c>
      <c r="G31" s="5">
        <v>0</v>
      </c>
      <c r="H31" s="5">
        <v>5</v>
      </c>
      <c r="I31" s="11">
        <f t="shared" si="0"/>
        <v>1</v>
      </c>
      <c r="J31" s="12">
        <f t="shared" si="1"/>
        <v>0.16666666666666666</v>
      </c>
      <c r="K31" s="18"/>
      <c r="L31" s="15"/>
    </row>
    <row r="32" spans="1:12">
      <c r="A32" s="15"/>
      <c r="B32" s="15"/>
      <c r="C32" s="15" t="s">
        <v>2</v>
      </c>
      <c r="D32" s="6">
        <v>1</v>
      </c>
      <c r="E32" s="5">
        <v>4</v>
      </c>
      <c r="F32" s="5">
        <v>4</v>
      </c>
      <c r="G32" s="5">
        <v>3</v>
      </c>
      <c r="H32" s="5">
        <v>2</v>
      </c>
      <c r="I32" s="11">
        <f t="shared" si="0"/>
        <v>1</v>
      </c>
      <c r="J32" s="12">
        <f t="shared" si="1"/>
        <v>0.25</v>
      </c>
      <c r="K32" s="18">
        <f>AVERAGE(J32:J34)</f>
        <v>0.63888888888888884</v>
      </c>
      <c r="L32" s="15"/>
    </row>
    <row r="33" spans="1:12">
      <c r="A33" s="15"/>
      <c r="B33" s="15"/>
      <c r="C33" s="15"/>
      <c r="D33" s="6">
        <v>2</v>
      </c>
      <c r="E33" s="5">
        <v>2</v>
      </c>
      <c r="F33" s="5">
        <v>4</v>
      </c>
      <c r="G33" s="5">
        <v>2</v>
      </c>
      <c r="H33" s="5">
        <v>0</v>
      </c>
      <c r="I33" s="11">
        <f t="shared" si="0"/>
        <v>2</v>
      </c>
      <c r="J33" s="12">
        <f t="shared" si="1"/>
        <v>1</v>
      </c>
      <c r="K33" s="18"/>
      <c r="L33" s="15"/>
    </row>
    <row r="34" spans="1:12">
      <c r="A34" s="15"/>
      <c r="B34" s="15"/>
      <c r="C34" s="15"/>
      <c r="D34" s="6">
        <v>3</v>
      </c>
      <c r="E34" s="5">
        <v>3</v>
      </c>
      <c r="F34" s="5">
        <v>4</v>
      </c>
      <c r="G34" s="5">
        <v>2</v>
      </c>
      <c r="H34" s="5">
        <v>1</v>
      </c>
      <c r="I34" s="11">
        <f t="shared" si="0"/>
        <v>2</v>
      </c>
      <c r="J34" s="12">
        <f t="shared" si="1"/>
        <v>0.66666666666666663</v>
      </c>
      <c r="K34" s="18"/>
      <c r="L34" s="15"/>
    </row>
    <row r="35" spans="1:12">
      <c r="A35" s="15"/>
      <c r="B35" s="15"/>
      <c r="C35" s="15" t="s">
        <v>3</v>
      </c>
      <c r="D35" s="6">
        <v>1</v>
      </c>
      <c r="E35" s="5">
        <v>11</v>
      </c>
      <c r="F35" s="5">
        <v>9</v>
      </c>
      <c r="G35" s="5">
        <v>0</v>
      </c>
      <c r="H35" s="5">
        <v>2</v>
      </c>
      <c r="I35" s="11">
        <f t="shared" si="0"/>
        <v>9</v>
      </c>
      <c r="J35" s="12">
        <f t="shared" si="1"/>
        <v>0.81818181818181823</v>
      </c>
      <c r="K35" s="18">
        <f>AVERAGE(J35,J37)</f>
        <v>0.59090909090909094</v>
      </c>
      <c r="L35" s="15"/>
    </row>
    <row r="36" spans="1:12">
      <c r="A36" s="15"/>
      <c r="B36" s="15"/>
      <c r="C36" s="15"/>
      <c r="D36" s="6">
        <v>2</v>
      </c>
      <c r="I36" s="11">
        <f t="shared" si="0"/>
        <v>0</v>
      </c>
      <c r="J36" s="12" t="e">
        <f t="shared" si="1"/>
        <v>#DIV/0!</v>
      </c>
      <c r="K36" s="18"/>
      <c r="L36" s="15"/>
    </row>
    <row r="37" spans="1:12">
      <c r="A37" s="15"/>
      <c r="B37" s="15"/>
      <c r="C37" s="15"/>
      <c r="D37" s="6">
        <v>3</v>
      </c>
      <c r="E37" s="5">
        <v>11</v>
      </c>
      <c r="F37" s="5">
        <v>4</v>
      </c>
      <c r="G37" s="5">
        <v>0</v>
      </c>
      <c r="H37" s="5">
        <v>7</v>
      </c>
      <c r="I37" s="11">
        <f t="shared" si="0"/>
        <v>4</v>
      </c>
      <c r="J37" s="12">
        <f t="shared" si="1"/>
        <v>0.36363636363636365</v>
      </c>
      <c r="K37" s="18"/>
      <c r="L37" s="15"/>
    </row>
    <row r="38" spans="1:12">
      <c r="A38" s="15"/>
      <c r="B38" s="14" t="s">
        <v>6</v>
      </c>
      <c r="C38" s="14" t="s">
        <v>0</v>
      </c>
      <c r="D38" s="10">
        <v>1</v>
      </c>
      <c r="I38" s="11">
        <f t="shared" si="0"/>
        <v>0</v>
      </c>
      <c r="J38" s="12" t="e">
        <f t="shared" si="1"/>
        <v>#DIV/0!</v>
      </c>
      <c r="K38" s="16">
        <f>AVERAGE(J39,J40)</f>
        <v>0.29464285714285715</v>
      </c>
      <c r="L38" s="16">
        <f>AVERAGE(K38:K46)</f>
        <v>0.51726190476190481</v>
      </c>
    </row>
    <row r="39" spans="1:12">
      <c r="A39" s="15"/>
      <c r="B39" s="14"/>
      <c r="C39" s="14"/>
      <c r="D39" s="9">
        <v>2</v>
      </c>
      <c r="E39" s="5">
        <v>14</v>
      </c>
      <c r="F39" s="5">
        <v>3</v>
      </c>
      <c r="G39" s="5">
        <v>0</v>
      </c>
      <c r="H39" s="5">
        <v>9</v>
      </c>
      <c r="I39" s="11">
        <f t="shared" si="0"/>
        <v>3</v>
      </c>
      <c r="J39" s="12">
        <f t="shared" si="1"/>
        <v>0.21428571428571427</v>
      </c>
      <c r="K39" s="17"/>
      <c r="L39" s="17"/>
    </row>
    <row r="40" spans="1:12">
      <c r="A40" s="15"/>
      <c r="B40" s="14"/>
      <c r="C40" s="14"/>
      <c r="D40" s="9">
        <v>3</v>
      </c>
      <c r="E40" s="5">
        <v>16</v>
      </c>
      <c r="F40" s="5">
        <v>7</v>
      </c>
      <c r="G40" s="5">
        <v>1</v>
      </c>
      <c r="H40" s="5">
        <v>9</v>
      </c>
      <c r="I40" s="11">
        <f t="shared" si="0"/>
        <v>6</v>
      </c>
      <c r="J40" s="12">
        <f t="shared" si="1"/>
        <v>0.375</v>
      </c>
      <c r="K40" s="17"/>
      <c r="L40" s="17"/>
    </row>
    <row r="41" spans="1:12">
      <c r="A41" s="15"/>
      <c r="B41" s="14"/>
      <c r="C41" s="14" t="s">
        <v>2</v>
      </c>
      <c r="D41" s="9">
        <v>1</v>
      </c>
      <c r="E41" s="5">
        <v>4</v>
      </c>
      <c r="F41" s="5">
        <v>6</v>
      </c>
      <c r="G41" s="5">
        <v>2</v>
      </c>
      <c r="H41" s="5">
        <v>0</v>
      </c>
      <c r="I41" s="11">
        <f t="shared" si="0"/>
        <v>4</v>
      </c>
      <c r="J41" s="12">
        <f t="shared" si="1"/>
        <v>1</v>
      </c>
      <c r="K41" s="16">
        <f>AVERAGE(J41:J43)</f>
        <v>0.66666666666666663</v>
      </c>
      <c r="L41" s="17"/>
    </row>
    <row r="42" spans="1:12">
      <c r="A42" s="15"/>
      <c r="B42" s="14"/>
      <c r="C42" s="14"/>
      <c r="D42" s="9">
        <v>2</v>
      </c>
      <c r="E42" s="5">
        <v>5</v>
      </c>
      <c r="F42" s="5">
        <v>1</v>
      </c>
      <c r="G42" s="5">
        <v>0</v>
      </c>
      <c r="H42" s="5">
        <v>4</v>
      </c>
      <c r="I42" s="11">
        <f t="shared" si="0"/>
        <v>1</v>
      </c>
      <c r="J42" s="12">
        <f t="shared" si="1"/>
        <v>0.2</v>
      </c>
      <c r="K42" s="17"/>
      <c r="L42" s="17"/>
    </row>
    <row r="43" spans="1:12">
      <c r="A43" s="15"/>
      <c r="B43" s="14"/>
      <c r="C43" s="14"/>
      <c r="D43" s="9">
        <v>3</v>
      </c>
      <c r="E43" s="5">
        <v>5</v>
      </c>
      <c r="F43" s="5">
        <v>4</v>
      </c>
      <c r="G43" s="5">
        <v>0</v>
      </c>
      <c r="H43" s="5">
        <v>1</v>
      </c>
      <c r="I43" s="11">
        <f t="shared" si="0"/>
        <v>4</v>
      </c>
      <c r="J43" s="12">
        <f t="shared" si="1"/>
        <v>0.8</v>
      </c>
      <c r="K43" s="17"/>
      <c r="L43" s="17"/>
    </row>
    <row r="44" spans="1:12">
      <c r="A44" s="15"/>
      <c r="B44" s="14"/>
      <c r="C44" s="14" t="s">
        <v>3</v>
      </c>
      <c r="D44" s="9">
        <v>1</v>
      </c>
      <c r="E44" s="5">
        <v>10</v>
      </c>
      <c r="F44" s="5">
        <v>8</v>
      </c>
      <c r="G44" s="5">
        <v>1</v>
      </c>
      <c r="H44" s="5">
        <v>3</v>
      </c>
      <c r="I44" s="11">
        <f t="shared" si="0"/>
        <v>7</v>
      </c>
      <c r="J44" s="12">
        <f t="shared" si="1"/>
        <v>0.7</v>
      </c>
      <c r="K44" s="16">
        <f>AVERAGE(J44:J46)</f>
        <v>0.59047619047619049</v>
      </c>
      <c r="L44" s="17"/>
    </row>
    <row r="45" spans="1:12">
      <c r="A45" s="15"/>
      <c r="B45" s="14"/>
      <c r="C45" s="14"/>
      <c r="D45" s="9">
        <v>2</v>
      </c>
      <c r="E45" s="5">
        <v>14</v>
      </c>
      <c r="F45" s="5">
        <v>9</v>
      </c>
      <c r="G45" s="5">
        <v>0</v>
      </c>
      <c r="H45" s="5">
        <v>5</v>
      </c>
      <c r="I45" s="11">
        <f t="shared" si="0"/>
        <v>9</v>
      </c>
      <c r="J45" s="12">
        <f t="shared" si="1"/>
        <v>0.6428571428571429</v>
      </c>
      <c r="K45" s="17"/>
      <c r="L45" s="17"/>
    </row>
    <row r="46" spans="1:12">
      <c r="A46" s="15"/>
      <c r="B46" s="14"/>
      <c r="C46" s="14"/>
      <c r="D46" s="9">
        <v>3</v>
      </c>
      <c r="E46" s="5">
        <v>14</v>
      </c>
      <c r="F46" s="5">
        <v>7</v>
      </c>
      <c r="G46" s="5">
        <v>1</v>
      </c>
      <c r="H46" s="5">
        <v>8</v>
      </c>
      <c r="I46" s="11">
        <f t="shared" si="0"/>
        <v>6</v>
      </c>
      <c r="J46" s="12">
        <f t="shared" si="1"/>
        <v>0.42857142857142855</v>
      </c>
      <c r="K46" s="17"/>
      <c r="L46" s="17"/>
    </row>
    <row r="47" spans="1:12">
      <c r="A47" s="15">
        <v>3</v>
      </c>
      <c r="B47" s="14" t="s">
        <v>5</v>
      </c>
      <c r="C47" s="14" t="s">
        <v>0</v>
      </c>
      <c r="D47" s="6">
        <v>1</v>
      </c>
      <c r="E47" s="5">
        <v>8</v>
      </c>
      <c r="F47" s="5">
        <v>6</v>
      </c>
      <c r="G47" s="5">
        <v>1</v>
      </c>
      <c r="H47" s="5">
        <v>3</v>
      </c>
      <c r="I47" s="5">
        <f t="shared" si="0"/>
        <v>5</v>
      </c>
      <c r="J47" s="13">
        <f t="shared" si="1"/>
        <v>0.625</v>
      </c>
      <c r="K47" s="16">
        <f t="shared" ref="K47" si="9">AVERAGE(J47:J49)</f>
        <v>0.3527777777777778</v>
      </c>
      <c r="L47" s="16">
        <f>AVERAGE(K47:K55)</f>
        <v>0.47402998236331567</v>
      </c>
    </row>
    <row r="48" spans="1:12">
      <c r="A48" s="15"/>
      <c r="B48" s="14"/>
      <c r="C48" s="14"/>
      <c r="D48" s="6">
        <v>2</v>
      </c>
      <c r="E48" s="5">
        <v>10</v>
      </c>
      <c r="F48" s="5">
        <v>1</v>
      </c>
      <c r="G48" s="5">
        <v>0</v>
      </c>
      <c r="H48" s="5">
        <v>9</v>
      </c>
      <c r="I48" s="5">
        <f t="shared" si="0"/>
        <v>1</v>
      </c>
      <c r="J48" s="13">
        <f t="shared" si="1"/>
        <v>0.1</v>
      </c>
      <c r="K48" s="17"/>
      <c r="L48" s="17"/>
    </row>
    <row r="49" spans="1:12">
      <c r="A49" s="15"/>
      <c r="B49" s="14"/>
      <c r="C49" s="14"/>
      <c r="D49" s="6">
        <v>3</v>
      </c>
      <c r="E49" s="5">
        <v>9</v>
      </c>
      <c r="F49" s="5">
        <v>3</v>
      </c>
      <c r="G49" s="5">
        <v>0</v>
      </c>
      <c r="H49" s="5">
        <v>6</v>
      </c>
      <c r="I49" s="5">
        <f t="shared" si="0"/>
        <v>3</v>
      </c>
      <c r="J49" s="13">
        <f t="shared" si="1"/>
        <v>0.33333333333333331</v>
      </c>
      <c r="K49" s="17"/>
      <c r="L49" s="17"/>
    </row>
    <row r="50" spans="1:12">
      <c r="A50" s="15"/>
      <c r="B50" s="14"/>
      <c r="C50" s="14" t="s">
        <v>2</v>
      </c>
      <c r="D50" s="6">
        <v>1</v>
      </c>
      <c r="E50" s="5">
        <v>5</v>
      </c>
      <c r="F50" s="5">
        <v>5</v>
      </c>
      <c r="G50" s="5">
        <v>0</v>
      </c>
      <c r="H50" s="5">
        <v>0</v>
      </c>
      <c r="I50" s="5">
        <f t="shared" si="0"/>
        <v>5</v>
      </c>
      <c r="J50" s="13">
        <f t="shared" si="1"/>
        <v>1</v>
      </c>
      <c r="K50" s="16">
        <f t="shared" ref="K50" si="10">AVERAGE(J50:J52)</f>
        <v>0.79999999999999993</v>
      </c>
      <c r="L50" s="17"/>
    </row>
    <row r="51" spans="1:12">
      <c r="A51" s="15"/>
      <c r="B51" s="14"/>
      <c r="C51" s="14"/>
      <c r="D51" s="6">
        <v>2</v>
      </c>
      <c r="E51" s="5">
        <v>5</v>
      </c>
      <c r="F51" s="5">
        <v>5</v>
      </c>
      <c r="G51" s="5">
        <v>0</v>
      </c>
      <c r="H51" s="5">
        <v>0</v>
      </c>
      <c r="I51" s="5">
        <f t="shared" si="0"/>
        <v>5</v>
      </c>
      <c r="J51" s="13">
        <f t="shared" si="1"/>
        <v>1</v>
      </c>
      <c r="K51" s="17"/>
      <c r="L51" s="17"/>
    </row>
    <row r="52" spans="1:12">
      <c r="A52" s="15"/>
      <c r="B52" s="14"/>
      <c r="C52" s="14"/>
      <c r="D52" s="6">
        <v>3</v>
      </c>
      <c r="E52" s="5">
        <v>5</v>
      </c>
      <c r="F52" s="5">
        <v>2</v>
      </c>
      <c r="G52" s="5">
        <v>0</v>
      </c>
      <c r="H52" s="5">
        <v>3</v>
      </c>
      <c r="I52" s="5">
        <f t="shared" si="0"/>
        <v>2</v>
      </c>
      <c r="J52" s="13">
        <f t="shared" si="1"/>
        <v>0.4</v>
      </c>
      <c r="K52" s="17"/>
      <c r="L52" s="17"/>
    </row>
    <row r="53" spans="1:12">
      <c r="A53" s="15"/>
      <c r="B53" s="14"/>
      <c r="C53" s="14" t="s">
        <v>3</v>
      </c>
      <c r="D53" s="6">
        <v>1</v>
      </c>
      <c r="E53" s="5">
        <v>7</v>
      </c>
      <c r="F53" s="5">
        <v>2</v>
      </c>
      <c r="G53" s="5">
        <v>0</v>
      </c>
      <c r="H53" s="5">
        <v>5</v>
      </c>
      <c r="I53" s="5">
        <f t="shared" si="0"/>
        <v>2</v>
      </c>
      <c r="J53" s="13">
        <f t="shared" si="1"/>
        <v>0.2857142857142857</v>
      </c>
      <c r="K53" s="16">
        <f t="shared" ref="K53" si="11">AVERAGE(J53:J55)</f>
        <v>0.26931216931216934</v>
      </c>
      <c r="L53" s="17"/>
    </row>
    <row r="54" spans="1:12">
      <c r="A54" s="15"/>
      <c r="B54" s="14"/>
      <c r="C54" s="14"/>
      <c r="D54" s="6">
        <v>2</v>
      </c>
      <c r="E54" s="5">
        <v>9</v>
      </c>
      <c r="F54" s="5">
        <v>4</v>
      </c>
      <c r="G54" s="5">
        <v>2</v>
      </c>
      <c r="H54" s="5">
        <v>7</v>
      </c>
      <c r="I54" s="5">
        <f t="shared" si="0"/>
        <v>2</v>
      </c>
      <c r="J54" s="13">
        <f t="shared" si="1"/>
        <v>0.22222222222222221</v>
      </c>
      <c r="K54" s="17"/>
      <c r="L54" s="17"/>
    </row>
    <row r="55" spans="1:12">
      <c r="A55" s="15"/>
      <c r="B55" s="14"/>
      <c r="C55" s="14"/>
      <c r="D55" s="6">
        <v>3</v>
      </c>
      <c r="E55" s="5">
        <v>10</v>
      </c>
      <c r="F55" s="5">
        <v>3</v>
      </c>
      <c r="G55" s="5">
        <v>0</v>
      </c>
      <c r="H55" s="5">
        <v>7</v>
      </c>
      <c r="I55" s="5">
        <f t="shared" si="0"/>
        <v>3</v>
      </c>
      <c r="J55" s="13">
        <f t="shared" si="1"/>
        <v>0.3</v>
      </c>
      <c r="K55" s="17"/>
      <c r="L55" s="17"/>
    </row>
    <row r="56" spans="1:12">
      <c r="A56" s="15"/>
      <c r="B56" s="14" t="s">
        <v>6</v>
      </c>
      <c r="C56" s="14" t="s">
        <v>0</v>
      </c>
      <c r="D56" s="6">
        <v>1</v>
      </c>
    </row>
    <row r="57" spans="1:12">
      <c r="A57" s="15"/>
      <c r="B57" s="14"/>
      <c r="C57" s="14"/>
      <c r="D57" s="6">
        <v>2</v>
      </c>
    </row>
    <row r="58" spans="1:12">
      <c r="A58" s="15"/>
      <c r="B58" s="14"/>
      <c r="C58" s="14"/>
      <c r="D58" s="6">
        <v>3</v>
      </c>
    </row>
    <row r="59" spans="1:12">
      <c r="A59" s="15"/>
      <c r="B59" s="14"/>
      <c r="C59" s="14" t="s">
        <v>2</v>
      </c>
      <c r="D59" s="6">
        <v>1</v>
      </c>
    </row>
    <row r="60" spans="1:12">
      <c r="A60" s="15"/>
      <c r="B60" s="14"/>
      <c r="C60" s="14"/>
      <c r="D60" s="6">
        <v>2</v>
      </c>
    </row>
    <row r="61" spans="1:12">
      <c r="A61" s="15"/>
      <c r="B61" s="14"/>
      <c r="C61" s="14"/>
      <c r="D61" s="6">
        <v>3</v>
      </c>
    </row>
    <row r="62" spans="1:12">
      <c r="A62" s="15"/>
      <c r="B62" s="14"/>
      <c r="C62" s="14" t="s">
        <v>3</v>
      </c>
    </row>
    <row r="63" spans="1:12">
      <c r="A63" s="15"/>
      <c r="B63" s="14"/>
      <c r="C63" s="14"/>
    </row>
    <row r="64" spans="1:12">
      <c r="A64" s="15"/>
      <c r="B64" s="14"/>
      <c r="C64" s="14"/>
    </row>
    <row r="65" spans="1:3">
      <c r="A65" s="15"/>
      <c r="B65" s="14" t="s">
        <v>7</v>
      </c>
      <c r="C65" s="14" t="s">
        <v>0</v>
      </c>
    </row>
    <row r="66" spans="1:3">
      <c r="A66" s="15"/>
      <c r="B66" s="14"/>
      <c r="C66" s="14"/>
    </row>
    <row r="67" spans="1:3">
      <c r="A67" s="15"/>
      <c r="B67" s="14"/>
      <c r="C67" s="14"/>
    </row>
    <row r="68" spans="1:3">
      <c r="A68" s="15"/>
      <c r="B68" s="14"/>
      <c r="C68" s="14" t="s">
        <v>2</v>
      </c>
    </row>
    <row r="69" spans="1:3">
      <c r="A69" s="15"/>
      <c r="B69" s="14"/>
      <c r="C69" s="14"/>
    </row>
    <row r="70" spans="1:3">
      <c r="A70" s="15"/>
      <c r="B70" s="14"/>
      <c r="C70" s="14"/>
    </row>
    <row r="71" spans="1:3">
      <c r="A71" s="15"/>
      <c r="B71" s="14"/>
      <c r="C71" s="14" t="s">
        <v>3</v>
      </c>
    </row>
    <row r="72" spans="1:3">
      <c r="A72" s="15"/>
      <c r="B72" s="14"/>
      <c r="C72" s="14"/>
    </row>
    <row r="73" spans="1:3">
      <c r="A73" s="15"/>
      <c r="B73" s="14"/>
      <c r="C73" s="14"/>
    </row>
    <row r="74" spans="1:3">
      <c r="A74" s="15"/>
      <c r="B74" s="14" t="s">
        <v>18</v>
      </c>
      <c r="C74" s="14" t="s">
        <v>0</v>
      </c>
    </row>
    <row r="75" spans="1:3">
      <c r="A75" s="15"/>
      <c r="B75" s="14"/>
      <c r="C75" s="14"/>
    </row>
    <row r="76" spans="1:3">
      <c r="A76" s="15"/>
      <c r="B76" s="14"/>
      <c r="C76" s="14"/>
    </row>
    <row r="77" spans="1:3">
      <c r="A77" s="15"/>
      <c r="B77" s="14"/>
      <c r="C77" s="14" t="s">
        <v>2</v>
      </c>
    </row>
    <row r="78" spans="1:3">
      <c r="A78" s="15"/>
      <c r="B78" s="14"/>
      <c r="C78" s="14"/>
    </row>
    <row r="79" spans="1:3">
      <c r="A79" s="15"/>
      <c r="B79" s="14"/>
      <c r="C79" s="14"/>
    </row>
    <row r="80" spans="1:3">
      <c r="A80" s="15"/>
      <c r="B80" s="14"/>
      <c r="C80" s="14" t="s">
        <v>3</v>
      </c>
    </row>
    <row r="81" spans="1:3">
      <c r="A81" s="15"/>
      <c r="B81" s="14"/>
      <c r="C81" s="14"/>
    </row>
    <row r="82" spans="1:3">
      <c r="A82" s="15"/>
      <c r="B82" s="14"/>
      <c r="C82" s="14"/>
    </row>
  </sheetData>
  <mergeCells count="63">
    <mergeCell ref="B29:B37"/>
    <mergeCell ref="C29:C31"/>
    <mergeCell ref="C32:C34"/>
    <mergeCell ref="C35:C37"/>
    <mergeCell ref="A29:A46"/>
    <mergeCell ref="B38:B46"/>
    <mergeCell ref="C38:C40"/>
    <mergeCell ref="C41:C43"/>
    <mergeCell ref="C44:C46"/>
    <mergeCell ref="A2:A28"/>
    <mergeCell ref="C2:C4"/>
    <mergeCell ref="B2:B10"/>
    <mergeCell ref="B11:B19"/>
    <mergeCell ref="C11:C13"/>
    <mergeCell ref="C14:C16"/>
    <mergeCell ref="C5:C7"/>
    <mergeCell ref="C8:C10"/>
    <mergeCell ref="C17:C19"/>
    <mergeCell ref="B20:B28"/>
    <mergeCell ref="C20:C22"/>
    <mergeCell ref="C23:C25"/>
    <mergeCell ref="C26:C28"/>
    <mergeCell ref="K20:K22"/>
    <mergeCell ref="K23:K25"/>
    <mergeCell ref="K26:K28"/>
    <mergeCell ref="L2:L10"/>
    <mergeCell ref="L11:L19"/>
    <mergeCell ref="L20:L28"/>
    <mergeCell ref="K2:K4"/>
    <mergeCell ref="K5:K7"/>
    <mergeCell ref="K8:K10"/>
    <mergeCell ref="K11:K13"/>
    <mergeCell ref="K14:K16"/>
    <mergeCell ref="K17:K19"/>
    <mergeCell ref="K30:K31"/>
    <mergeCell ref="K32:K34"/>
    <mergeCell ref="K35:K37"/>
    <mergeCell ref="L30:L37"/>
    <mergeCell ref="K38:K40"/>
    <mergeCell ref="K44:K46"/>
    <mergeCell ref="L38:L46"/>
    <mergeCell ref="B47:B55"/>
    <mergeCell ref="C47:C49"/>
    <mergeCell ref="C50:C52"/>
    <mergeCell ref="C53:C55"/>
    <mergeCell ref="L47:L55"/>
    <mergeCell ref="K41:K43"/>
    <mergeCell ref="K47:K49"/>
    <mergeCell ref="K50:K52"/>
    <mergeCell ref="K53:K55"/>
    <mergeCell ref="B56:B64"/>
    <mergeCell ref="C56:C58"/>
    <mergeCell ref="C59:C61"/>
    <mergeCell ref="C62:C64"/>
    <mergeCell ref="B74:B82"/>
    <mergeCell ref="C74:C76"/>
    <mergeCell ref="C77:C79"/>
    <mergeCell ref="C80:C82"/>
    <mergeCell ref="A47:A82"/>
    <mergeCell ref="B65:B73"/>
    <mergeCell ref="C65:C67"/>
    <mergeCell ref="C68:C70"/>
    <mergeCell ref="C71:C7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2015-05-03T18:03:46Z</dcterms:created>
  <dcterms:modified xsi:type="dcterms:W3CDTF">2015-05-05T05:24:05Z</dcterms:modified>
</cp:coreProperties>
</file>