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35" windowWidth="21375" windowHeight="9555"/>
  </bookViews>
  <sheets>
    <sheet name="Sheet1" sheetId="1" r:id="rId1"/>
  </sheets>
  <calcPr calcId="124519"/>
  <oleSize ref="A1"/>
</workbook>
</file>

<file path=xl/sharedStrings.xml><?xml version="1.0" encoding="utf-8"?>
<sst xmlns="http://schemas.openxmlformats.org/spreadsheetml/2006/main" count="17" uniqueCount="17">
  <si>
    <t>合計
Total</t>
  </si>
  <si>
    <t>作業時間実績表
Actual working hour table</t>
  </si>
  <si>
    <t>標準
Standard</t>
  </si>
  <si>
    <t>実績
Actual</t>
  </si>
  <si>
    <t xml:space="preserve">所属 Division </t>
  </si>
  <si>
    <t>更新者
Updater</t>
  </si>
  <si>
    <t>確認者
Confirmer</t>
  </si>
  <si>
    <t>稼働日
Working day</t>
  </si>
  <si>
    <t>:</t>
  </si>
  <si>
    <t>更新日
Update date</t>
  </si>
  <si>
    <t>確認日
confirm date</t>
  </si>
  <si>
    <t>ID</t>
  </si>
  <si>
    <t>Full name</t>
  </si>
  <si>
    <t>Role</t>
  </si>
  <si>
    <t>Effrott cost
(H)</t>
  </si>
  <si>
    <t>Actual cost
(H)</t>
  </si>
  <si>
    <t>プロジェクト名
project name</t>
  </si>
</sst>
</file>

<file path=xl/styles.xml><?xml version="1.0" encoding="utf-8"?>
<styleSheet xmlns="http://schemas.openxmlformats.org/spreadsheetml/2006/main">
  <numFmts count="5">
    <numFmt numFmtId="164" formatCode="0.00_);[Red]\(0.00\)"/>
    <numFmt numFmtId="165" formatCode="yyyy&quot;年&quot;m&quot;月&quot;"/>
    <numFmt numFmtId="166" formatCode="0\ &quot;日間&quot;"/>
    <numFmt numFmtId="167" formatCode="m/d"/>
    <numFmt numFmtId="168" formatCode="ddd"/>
  </numFmts>
  <fonts count="12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rgb="FF0000D4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rgb="FF6AA84F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rgb="FF6FA8D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6FA8DC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7" fillId="7" borderId="12" xfId="0" applyFont="1" applyFill="1" applyBorder="1" applyAlignment="1">
      <alignment horizontal="left" vertical="center" wrapText="1"/>
    </xf>
    <xf numFmtId="2" fontId="8" fillId="6" borderId="12" xfId="0" applyNumberFormat="1" applyFont="1" applyFill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168" fontId="1" fillId="7" borderId="5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168" fontId="11" fillId="7" borderId="8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/>
    <xf numFmtId="167" fontId="1" fillId="7" borderId="19" xfId="0" applyNumberFormat="1" applyFont="1" applyFill="1" applyBorder="1" applyAlignment="1">
      <alignment horizontal="center" wrapText="1"/>
    </xf>
    <xf numFmtId="167" fontId="1" fillId="7" borderId="20" xfId="0" applyNumberFormat="1" applyFont="1" applyFill="1" applyBorder="1" applyAlignment="1">
      <alignment horizontal="center" wrapText="1"/>
    </xf>
    <xf numFmtId="168" fontId="1" fillId="7" borderId="13" xfId="0" applyNumberFormat="1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167" fontId="1" fillId="7" borderId="15" xfId="0" applyNumberFormat="1" applyFont="1" applyFill="1" applyBorder="1" applyAlignment="1">
      <alignment horizontal="center" wrapText="1"/>
    </xf>
    <xf numFmtId="168" fontId="1" fillId="7" borderId="4" xfId="0" applyNumberFormat="1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165" fontId="9" fillId="0" borderId="30" xfId="0" applyNumberFormat="1" applyFont="1" applyBorder="1" applyAlignment="1">
      <alignment horizontal="center" vertical="center"/>
    </xf>
    <xf numFmtId="0" fontId="7" fillId="7" borderId="31" xfId="0" applyFont="1" applyFill="1" applyBorder="1" applyAlignment="1">
      <alignment horizontal="left" vertical="center" wrapText="1"/>
    </xf>
    <xf numFmtId="165" fontId="9" fillId="0" borderId="33" xfId="0" applyNumberFormat="1" applyFont="1" applyBorder="1" applyAlignment="1">
      <alignment vertical="center"/>
    </xf>
    <xf numFmtId="166" fontId="9" fillId="6" borderId="30" xfId="0" applyNumberFormat="1" applyFont="1" applyFill="1" applyBorder="1" applyAlignment="1">
      <alignment vertical="center"/>
    </xf>
    <xf numFmtId="14" fontId="9" fillId="0" borderId="34" xfId="0" applyNumberFormat="1" applyFont="1" applyBorder="1" applyAlignment="1">
      <alignment horizontal="left" vertical="center"/>
    </xf>
    <xf numFmtId="14" fontId="7" fillId="7" borderId="34" xfId="0" applyNumberFormat="1" applyFont="1" applyFill="1" applyBorder="1" applyAlignment="1">
      <alignment horizontal="left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/>
    <xf numFmtId="0" fontId="2" fillId="3" borderId="2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165" fontId="9" fillId="0" borderId="36" xfId="0" applyNumberFormat="1" applyFont="1" applyBorder="1" applyAlignment="1">
      <alignment horizontal="center" vertical="center"/>
    </xf>
    <xf numFmtId="165" fontId="9" fillId="0" borderId="37" xfId="0" applyNumberFormat="1" applyFont="1" applyBorder="1" applyAlignment="1">
      <alignment horizontal="center" vertical="center"/>
    </xf>
    <xf numFmtId="0" fontId="7" fillId="9" borderId="35" xfId="0" applyFont="1" applyFill="1" applyBorder="1" applyAlignment="1">
      <alignment horizontal="center" vertical="center"/>
    </xf>
    <xf numFmtId="0" fontId="7" fillId="9" borderId="36" xfId="0" applyFont="1" applyFill="1" applyBorder="1" applyAlignment="1">
      <alignment horizontal="center" vertical="center"/>
    </xf>
    <xf numFmtId="0" fontId="7" fillId="9" borderId="37" xfId="0" applyFont="1" applyFill="1" applyBorder="1" applyAlignment="1">
      <alignment horizontal="center" vertical="center"/>
    </xf>
    <xf numFmtId="0" fontId="0" fillId="8" borderId="38" xfId="0" applyFont="1" applyFill="1" applyBorder="1" applyAlignment="1">
      <alignment horizontal="center"/>
    </xf>
    <xf numFmtId="0" fontId="0" fillId="8" borderId="40" xfId="0" applyFont="1" applyFill="1" applyBorder="1" applyAlignment="1">
      <alignment horizontal="center"/>
    </xf>
    <xf numFmtId="0" fontId="0" fillId="0" borderId="39" xfId="0" applyBorder="1"/>
    <xf numFmtId="0" fontId="0" fillId="0" borderId="4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7"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2"/>
  <sheetViews>
    <sheetView tabSelected="1" topLeftCell="A10" workbookViewId="0">
      <pane xSplit="9" topLeftCell="J1" activePane="topRight" state="frozen"/>
      <selection pane="topRight" activeCell="D32" sqref="D32"/>
    </sheetView>
  </sheetViews>
  <sheetFormatPr defaultRowHeight="15"/>
  <cols>
    <col min="1" max="1" width="7.5703125" customWidth="1"/>
    <col min="2" max="2" width="25.85546875" customWidth="1"/>
    <col min="3" max="3" width="14.85546875" customWidth="1"/>
    <col min="4" max="4" width="12.7109375" customWidth="1"/>
    <col min="5" max="5" width="11.7109375" customWidth="1"/>
    <col min="6" max="6" width="12.140625" customWidth="1"/>
    <col min="7" max="7" width="11.5703125" customWidth="1"/>
    <col min="8" max="8" width="12.42578125" customWidth="1"/>
    <col min="9" max="9" width="14.140625" customWidth="1"/>
    <col min="10" max="10" width="15" customWidth="1"/>
    <col min="11" max="11" width="14.85546875" customWidth="1"/>
    <col min="12" max="12" width="11.42578125" customWidth="1"/>
  </cols>
  <sheetData>
    <row r="1" spans="1:36" ht="67.5" customHeight="1">
      <c r="A1" s="31" t="s">
        <v>1</v>
      </c>
      <c r="B1" s="32"/>
      <c r="C1" s="32"/>
      <c r="D1" s="33"/>
      <c r="E1" s="40" t="s">
        <v>2</v>
      </c>
      <c r="F1" s="41"/>
      <c r="G1" s="2">
        <f>SUM(D9:D27)</f>
        <v>0</v>
      </c>
      <c r="H1" s="1" t="s">
        <v>3</v>
      </c>
      <c r="I1" s="3">
        <f>SUM(E9:E27)</f>
        <v>0</v>
      </c>
    </row>
    <row r="2" spans="1:36" ht="46.5" customHeight="1">
      <c r="A2" s="42" t="s">
        <v>4</v>
      </c>
      <c r="B2" s="43"/>
      <c r="C2" s="46"/>
      <c r="D2" s="47"/>
      <c r="E2" s="48"/>
      <c r="F2" s="1" t="s">
        <v>5</v>
      </c>
      <c r="G2" s="4"/>
      <c r="H2" s="1" t="s">
        <v>6</v>
      </c>
      <c r="I2" s="5"/>
    </row>
    <row r="3" spans="1:36" ht="45" customHeight="1">
      <c r="A3" s="44" t="s">
        <v>7</v>
      </c>
      <c r="B3" s="45"/>
      <c r="C3" s="24">
        <v>42614</v>
      </c>
      <c r="D3" s="22" t="s">
        <v>8</v>
      </c>
      <c r="E3" s="25">
        <f>NETWORKDAYS($C$3,EOMONTH($C$3,0))</f>
        <v>22</v>
      </c>
      <c r="F3" s="23" t="s">
        <v>9</v>
      </c>
      <c r="G3" s="26"/>
      <c r="H3" s="27" t="s">
        <v>10</v>
      </c>
      <c r="I3" s="26"/>
    </row>
    <row r="4" spans="1:36" ht="45" customHeight="1">
      <c r="A4" s="28"/>
      <c r="B4" s="29" t="s">
        <v>16</v>
      </c>
      <c r="C4" s="52"/>
      <c r="D4" s="52"/>
      <c r="E4" s="53"/>
      <c r="F4" s="54"/>
      <c r="G4" s="55"/>
      <c r="H4" s="55"/>
      <c r="I4" s="56"/>
    </row>
    <row r="5" spans="1:36" ht="15" customHeight="1"/>
    <row r="6" spans="1:36" ht="15" customHeight="1">
      <c r="A6" s="34" t="s">
        <v>11</v>
      </c>
      <c r="B6" s="34" t="s">
        <v>12</v>
      </c>
      <c r="C6" s="37" t="s">
        <v>13</v>
      </c>
      <c r="D6" s="49" t="s">
        <v>14</v>
      </c>
      <c r="E6" s="49" t="s">
        <v>15</v>
      </c>
      <c r="F6" s="19">
        <f>$C$3</f>
        <v>42614</v>
      </c>
      <c r="G6" s="11">
        <f>F6+1</f>
        <v>42615</v>
      </c>
      <c r="H6" s="11">
        <f t="shared" ref="H6:AJ6" si="0">G6+1</f>
        <v>42616</v>
      </c>
      <c r="I6" s="11">
        <f t="shared" si="0"/>
        <v>42617</v>
      </c>
      <c r="J6" s="11">
        <f>I6+1</f>
        <v>42618</v>
      </c>
      <c r="K6" s="11">
        <f t="shared" si="0"/>
        <v>42619</v>
      </c>
      <c r="L6" s="11">
        <f t="shared" si="0"/>
        <v>42620</v>
      </c>
      <c r="M6" s="11">
        <f t="shared" si="0"/>
        <v>42621</v>
      </c>
      <c r="N6" s="11">
        <f t="shared" si="0"/>
        <v>42622</v>
      </c>
      <c r="O6" s="11">
        <f t="shared" si="0"/>
        <v>42623</v>
      </c>
      <c r="P6" s="11">
        <f t="shared" si="0"/>
        <v>42624</v>
      </c>
      <c r="Q6" s="11">
        <f>P6+1</f>
        <v>42625</v>
      </c>
      <c r="R6" s="11">
        <f t="shared" si="0"/>
        <v>42626</v>
      </c>
      <c r="S6" s="11">
        <f t="shared" si="0"/>
        <v>42627</v>
      </c>
      <c r="T6" s="11">
        <f t="shared" si="0"/>
        <v>42628</v>
      </c>
      <c r="U6" s="11">
        <f t="shared" si="0"/>
        <v>42629</v>
      </c>
      <c r="V6" s="11">
        <f t="shared" si="0"/>
        <v>42630</v>
      </c>
      <c r="W6" s="11">
        <f t="shared" si="0"/>
        <v>42631</v>
      </c>
      <c r="X6" s="11">
        <f t="shared" si="0"/>
        <v>42632</v>
      </c>
      <c r="Y6" s="11">
        <f t="shared" si="0"/>
        <v>42633</v>
      </c>
      <c r="Z6" s="11">
        <f t="shared" si="0"/>
        <v>42634</v>
      </c>
      <c r="AA6" s="11">
        <f t="shared" si="0"/>
        <v>42635</v>
      </c>
      <c r="AB6" s="11">
        <f t="shared" si="0"/>
        <v>42636</v>
      </c>
      <c r="AC6" s="11">
        <f t="shared" si="0"/>
        <v>42637</v>
      </c>
      <c r="AD6" s="11">
        <f t="shared" si="0"/>
        <v>42638</v>
      </c>
      <c r="AE6" s="11">
        <f t="shared" si="0"/>
        <v>42639</v>
      </c>
      <c r="AF6" s="11">
        <f t="shared" si="0"/>
        <v>42640</v>
      </c>
      <c r="AG6" s="11">
        <f t="shared" si="0"/>
        <v>42641</v>
      </c>
      <c r="AH6" s="11">
        <f t="shared" si="0"/>
        <v>42642</v>
      </c>
      <c r="AI6" s="11">
        <f t="shared" si="0"/>
        <v>42643</v>
      </c>
      <c r="AJ6" s="12">
        <f t="shared" si="0"/>
        <v>42644</v>
      </c>
    </row>
    <row r="7" spans="1:36">
      <c r="A7" s="35"/>
      <c r="B7" s="38"/>
      <c r="C7" s="37"/>
      <c r="D7" s="50"/>
      <c r="E7" s="50"/>
      <c r="F7" s="20">
        <f>F$6</f>
        <v>42614</v>
      </c>
      <c r="G7" s="6">
        <f>G$6</f>
        <v>42615</v>
      </c>
      <c r="H7" s="6">
        <f>H$6</f>
        <v>42616</v>
      </c>
      <c r="I7" s="6">
        <f>I$6</f>
        <v>42617</v>
      </c>
      <c r="J7" s="6">
        <f t="shared" ref="J7:AJ7" si="1">J$6</f>
        <v>42618</v>
      </c>
      <c r="K7" s="6">
        <f t="shared" si="1"/>
        <v>42619</v>
      </c>
      <c r="L7" s="6">
        <f t="shared" si="1"/>
        <v>42620</v>
      </c>
      <c r="M7" s="6">
        <f t="shared" si="1"/>
        <v>42621</v>
      </c>
      <c r="N7" s="6">
        <f t="shared" si="1"/>
        <v>42622</v>
      </c>
      <c r="O7" s="6">
        <f t="shared" si="1"/>
        <v>42623</v>
      </c>
      <c r="P7" s="6">
        <f t="shared" si="1"/>
        <v>42624</v>
      </c>
      <c r="Q7" s="6">
        <f t="shared" si="1"/>
        <v>42625</v>
      </c>
      <c r="R7" s="6">
        <f t="shared" si="1"/>
        <v>42626</v>
      </c>
      <c r="S7" s="6">
        <f t="shared" si="1"/>
        <v>42627</v>
      </c>
      <c r="T7" s="6">
        <f t="shared" si="1"/>
        <v>42628</v>
      </c>
      <c r="U7" s="6">
        <f t="shared" si="1"/>
        <v>42629</v>
      </c>
      <c r="V7" s="6">
        <f t="shared" si="1"/>
        <v>42630</v>
      </c>
      <c r="W7" s="6">
        <f t="shared" si="1"/>
        <v>42631</v>
      </c>
      <c r="X7" s="6">
        <f t="shared" si="1"/>
        <v>42632</v>
      </c>
      <c r="Y7" s="6">
        <f t="shared" si="1"/>
        <v>42633</v>
      </c>
      <c r="Z7" s="6">
        <f t="shared" si="1"/>
        <v>42634</v>
      </c>
      <c r="AA7" s="6">
        <f t="shared" si="1"/>
        <v>42635</v>
      </c>
      <c r="AB7" s="6">
        <f t="shared" si="1"/>
        <v>42636</v>
      </c>
      <c r="AC7" s="6">
        <f t="shared" si="1"/>
        <v>42637</v>
      </c>
      <c r="AD7" s="6">
        <f t="shared" si="1"/>
        <v>42638</v>
      </c>
      <c r="AE7" s="6">
        <f t="shared" si="1"/>
        <v>42639</v>
      </c>
      <c r="AF7" s="6">
        <f t="shared" si="1"/>
        <v>42640</v>
      </c>
      <c r="AG7" s="6">
        <f t="shared" si="1"/>
        <v>42641</v>
      </c>
      <c r="AH7" s="6">
        <f t="shared" si="1"/>
        <v>42642</v>
      </c>
      <c r="AI7" s="6">
        <f t="shared" si="1"/>
        <v>42643</v>
      </c>
      <c r="AJ7" s="13">
        <f t="shared" si="1"/>
        <v>42644</v>
      </c>
    </row>
    <row r="8" spans="1:36">
      <c r="A8" s="36"/>
      <c r="B8" s="39"/>
      <c r="C8" s="37"/>
      <c r="D8" s="51"/>
      <c r="E8" s="51"/>
      <c r="F8" s="21"/>
      <c r="G8" s="7"/>
      <c r="H8" s="7"/>
      <c r="I8" s="7"/>
      <c r="J8" s="8"/>
      <c r="K8" s="8"/>
      <c r="L8" s="8"/>
      <c r="M8" s="7"/>
      <c r="N8" s="7"/>
      <c r="O8" s="7"/>
      <c r="P8" s="7"/>
      <c r="Q8" s="7"/>
      <c r="R8" s="8"/>
      <c r="S8" s="8"/>
      <c r="T8" s="8"/>
      <c r="U8" s="8"/>
      <c r="V8" s="8"/>
      <c r="W8" s="7"/>
      <c r="X8" s="8"/>
      <c r="Y8" s="8"/>
      <c r="Z8" s="7"/>
      <c r="AA8" s="7"/>
      <c r="AB8" s="7"/>
      <c r="AC8" s="8"/>
      <c r="AD8" s="8"/>
      <c r="AE8" s="7"/>
      <c r="AF8" s="8"/>
      <c r="AG8" s="7"/>
      <c r="AH8" s="7"/>
      <c r="AI8" s="7"/>
      <c r="AJ8" s="14"/>
    </row>
    <row r="9" spans="1:36">
      <c r="A9" s="18"/>
      <c r="B9" s="18"/>
      <c r="C9" s="18"/>
      <c r="D9" s="18"/>
      <c r="E9" s="18">
        <f>SUM(F9:AF9)</f>
        <v>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6"/>
    </row>
    <row r="10" spans="1:36">
      <c r="A10" s="18"/>
      <c r="B10" s="18"/>
      <c r="C10" s="18"/>
      <c r="D10" s="18"/>
      <c r="E10" s="18">
        <f>SUM(F10:AF10)</f>
        <v>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6"/>
    </row>
    <row r="11" spans="1:36">
      <c r="A11" s="18"/>
      <c r="B11" s="18"/>
      <c r="C11" s="18"/>
      <c r="D11" s="18"/>
      <c r="E11" s="18">
        <f>SUM(F11:AF11)</f>
        <v>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6"/>
    </row>
    <row r="12" spans="1:36">
      <c r="A12" s="18"/>
      <c r="B12" s="18"/>
      <c r="C12" s="18"/>
      <c r="D12" s="18"/>
      <c r="E12" s="18">
        <f>SUM(F12:AF12)</f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6"/>
    </row>
    <row r="13" spans="1:36">
      <c r="A13" s="18"/>
      <c r="B13" s="18"/>
      <c r="C13" s="18"/>
      <c r="D13" s="18"/>
      <c r="E13" s="18">
        <f>SUM(F13:AF13)</f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6"/>
    </row>
    <row r="14" spans="1:36">
      <c r="A14" s="18"/>
      <c r="B14" s="18"/>
      <c r="C14" s="18"/>
      <c r="D14" s="18"/>
      <c r="E14" s="18">
        <f t="shared" ref="E14:E21" si="2">SUM(F14:AJ14)</f>
        <v>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6"/>
    </row>
    <row r="15" spans="1:36">
      <c r="A15" s="18"/>
      <c r="B15" s="18"/>
      <c r="C15" s="18"/>
      <c r="D15" s="18"/>
      <c r="E15" s="18">
        <f t="shared" si="2"/>
        <v>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6"/>
    </row>
    <row r="16" spans="1:36">
      <c r="A16" s="18"/>
      <c r="B16" s="18"/>
      <c r="C16" s="18"/>
      <c r="D16" s="18"/>
      <c r="E16" s="18">
        <f t="shared" si="2"/>
        <v>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6"/>
    </row>
    <row r="17" spans="1:36">
      <c r="A17" s="18"/>
      <c r="B17" s="18"/>
      <c r="C17" s="18"/>
      <c r="D17" s="18"/>
      <c r="E17" s="18">
        <f t="shared" si="2"/>
        <v>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6"/>
    </row>
    <row r="18" spans="1:36">
      <c r="A18" s="18"/>
      <c r="B18" s="18"/>
      <c r="C18" s="18"/>
      <c r="D18" s="18"/>
      <c r="E18" s="18">
        <f t="shared" si="2"/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6"/>
    </row>
    <row r="19" spans="1:36">
      <c r="A19" s="18"/>
      <c r="B19" s="18"/>
      <c r="C19" s="18"/>
      <c r="D19" s="18"/>
      <c r="E19" s="18">
        <f t="shared" si="2"/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6"/>
    </row>
    <row r="20" spans="1:36">
      <c r="A20" s="18"/>
      <c r="B20" s="18"/>
      <c r="C20" s="18"/>
      <c r="D20" s="18"/>
      <c r="E20" s="18">
        <f t="shared" si="2"/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6"/>
    </row>
    <row r="21" spans="1:36">
      <c r="A21" s="18"/>
      <c r="B21" s="18"/>
      <c r="C21" s="18"/>
      <c r="D21" s="18"/>
      <c r="E21" s="18">
        <f t="shared" si="2"/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6"/>
    </row>
    <row r="22" spans="1:36">
      <c r="A22" s="18"/>
      <c r="B22" s="18"/>
      <c r="C22" s="18"/>
      <c r="D22" s="18"/>
      <c r="E22" s="18">
        <f>SUM(F22:AJ22)</f>
        <v>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6"/>
    </row>
    <row r="23" spans="1:36">
      <c r="A23" s="18"/>
      <c r="B23" s="18"/>
      <c r="C23" s="18"/>
      <c r="D23" s="18"/>
      <c r="E23" s="18">
        <f>SUM(F23:AJ23)</f>
        <v>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6"/>
    </row>
    <row r="24" spans="1:36">
      <c r="A24" s="18"/>
      <c r="B24" s="18"/>
      <c r="C24" s="18"/>
      <c r="D24" s="18"/>
      <c r="E24" s="18">
        <f>SUM(F24:AJ24)</f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6"/>
    </row>
    <row r="25" spans="1:36">
      <c r="A25" s="18"/>
      <c r="B25" s="18"/>
      <c r="C25" s="18"/>
      <c r="D25" s="18"/>
      <c r="E25" s="18">
        <f t="shared" ref="E25:E27" si="3">SUM(F25:AJ25)</f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6"/>
    </row>
    <row r="26" spans="1:36">
      <c r="A26" s="18"/>
      <c r="B26" s="18"/>
      <c r="C26" s="18"/>
      <c r="D26" s="18"/>
      <c r="E26" s="18">
        <f t="shared" si="3"/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6"/>
    </row>
    <row r="27" spans="1:36" ht="15.75" thickBot="1">
      <c r="A27" s="18"/>
      <c r="B27" s="18"/>
      <c r="C27" s="18"/>
      <c r="D27" s="18"/>
      <c r="E27" s="18">
        <f t="shared" si="3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7"/>
    </row>
    <row r="28" spans="1:36" ht="15" customHeight="1">
      <c r="A28" s="30" t="s">
        <v>0</v>
      </c>
      <c r="B28" s="61"/>
      <c r="C28" s="62"/>
      <c r="D28" s="57">
        <f>SUM(D9:D27)</f>
        <v>0</v>
      </c>
      <c r="E28" s="58">
        <f>SUM(E9:E27)</f>
        <v>0</v>
      </c>
    </row>
    <row r="29" spans="1:36" ht="15.75" thickBot="1">
      <c r="A29" s="63"/>
      <c r="B29" s="64"/>
      <c r="C29" s="65"/>
      <c r="D29" s="59"/>
      <c r="E29" s="60"/>
    </row>
    <row r="30" spans="1:36">
      <c r="B30" s="9"/>
      <c r="C30" s="9"/>
      <c r="G30" s="9"/>
      <c r="H30" s="9"/>
      <c r="I30" s="9"/>
    </row>
    <row r="31" spans="1:36">
      <c r="B31" s="9"/>
      <c r="C31" s="9"/>
      <c r="D31" s="9"/>
    </row>
    <row r="32" spans="1:36">
      <c r="B32" s="9"/>
      <c r="C32" s="9"/>
      <c r="G32" s="9"/>
      <c r="H32" s="9"/>
      <c r="I32" s="9"/>
    </row>
  </sheetData>
  <mergeCells count="15">
    <mergeCell ref="E28:E29"/>
    <mergeCell ref="D28:D29"/>
    <mergeCell ref="A28:C29"/>
    <mergeCell ref="A1:D1"/>
    <mergeCell ref="A6:A8"/>
    <mergeCell ref="C6:C8"/>
    <mergeCell ref="B6:B8"/>
    <mergeCell ref="E1:F1"/>
    <mergeCell ref="A2:B2"/>
    <mergeCell ref="A3:B3"/>
    <mergeCell ref="C2:E2"/>
    <mergeCell ref="E6:E8"/>
    <mergeCell ref="D6:D8"/>
    <mergeCell ref="C4:E4"/>
    <mergeCell ref="F4:I4"/>
  </mergeCells>
  <conditionalFormatting sqref="J6:AJ8">
    <cfRule type="expression" dxfId="6" priority="3">
      <formula>IF(WEEKDAY(J$6,2)=7,1,0)</formula>
    </cfRule>
  </conditionalFormatting>
  <conditionalFormatting sqref="J6:AJ8">
    <cfRule type="expression" dxfId="5" priority="2">
      <formula>IF(WEEKDAY(J$6,2)=6,1,0)</formula>
    </cfRule>
  </conditionalFormatting>
  <conditionalFormatting sqref="J6:AJ8">
    <cfRule type="expression" dxfId="4" priority="1">
      <formula>IF(J$8&lt;&gt;"",1,0)</formula>
    </cfRule>
  </conditionalFormatting>
  <conditionalFormatting sqref="F6:AJ8">
    <cfRule type="expression" dxfId="3" priority="5">
      <formula>IF(MONTH($C$3)&lt;&gt;MONTH(F$6),1,0)</formula>
    </cfRule>
  </conditionalFormatting>
  <conditionalFormatting sqref="F6:I8">
    <cfRule type="expression" dxfId="2" priority="7">
      <formula>IF(WEEKDAY(F$6,2)=7,1,0)</formula>
    </cfRule>
  </conditionalFormatting>
  <conditionalFormatting sqref="F6:I8">
    <cfRule type="expression" dxfId="1" priority="9">
      <formula>IF(WEEKDAY(F$6,2)=6,1,0)</formula>
    </cfRule>
  </conditionalFormatting>
  <conditionalFormatting sqref="F6:I8">
    <cfRule type="expression" dxfId="0" priority="11">
      <formula>IF(F$8&lt;&gt;"",1,0)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2016-10-20T07:00:09Z</dcterms:modified>
</cp:coreProperties>
</file>