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27660" windowHeight="11955"/>
  </bookViews>
  <sheets>
    <sheet name="Wallet+Cast Live" sheetId="2" r:id="rId1"/>
  </sheets>
  <definedNames>
    <definedName name="t16ienifwiob">#REF!</definedName>
  </definedNames>
  <calcPr calcId="124519"/>
</workbook>
</file>

<file path=xl/calcChain.xml><?xml version="1.0" encoding="utf-8"?>
<calcChain xmlns="http://schemas.openxmlformats.org/spreadsheetml/2006/main">
  <c r="A9" i="2"/>
  <c r="A10" s="1"/>
  <c r="A11" s="1"/>
</calcChain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sz val="10"/>
            <color rgb="FF000000"/>
            <rFont val="Arial"/>
          </rPr>
          <t>redmine, backlog
	-hang nguyen</t>
        </r>
      </text>
    </comment>
  </commentList>
</comments>
</file>

<file path=xl/sharedStrings.xml><?xml version="1.0" encoding="utf-8"?>
<sst xmlns="http://schemas.openxmlformats.org/spreadsheetml/2006/main" count="73" uniqueCount="51">
  <si>
    <t>Sub Project</t>
  </si>
  <si>
    <t>No</t>
  </si>
  <si>
    <t>Ticket ID</t>
  </si>
  <si>
    <t>Version/Release</t>
  </si>
  <si>
    <t>Page/
Function</t>
  </si>
  <si>
    <t>Tracker</t>
  </si>
  <si>
    <t>Bug Weight</t>
  </si>
  <si>
    <t>Priority</t>
  </si>
  <si>
    <t>Status</t>
  </si>
  <si>
    <t>Impact analysis</t>
  </si>
  <si>
    <t>Source ID</t>
  </si>
  <si>
    <t>Parent ID</t>
  </si>
  <si>
    <t>Low (1)</t>
  </si>
  <si>
    <t>Ticket subject</t>
  </si>
  <si>
    <t>Description (VN/JP)</t>
  </si>
  <si>
    <t>Bug Type</t>
  </si>
  <si>
    <t>Created Date
(dd/mm/yyyy)</t>
  </si>
  <si>
    <t xml:space="preserve">Created by </t>
  </si>
  <si>
    <t>Author</t>
  </si>
  <si>
    <t>Assign to</t>
  </si>
  <si>
    <t xml:space="preserve">Test case </t>
  </si>
  <si>
    <t>Closed Date
(dd/mm/yyyy)</t>
  </si>
  <si>
    <t>Root Cause</t>
  </si>
  <si>
    <t>LOC</t>
  </si>
  <si>
    <t>Urgency</t>
  </si>
  <si>
    <t>Progress(%)</t>
  </si>
  <si>
    <t>Baclog(1)</t>
  </si>
  <si>
    <t>ImportFile_bug1</t>
  </si>
  <si>
    <t>Function 1</t>
  </si>
  <si>
    <t>Medium (2)</t>
  </si>
  <si>
    <t>High</t>
  </si>
  <si>
    <t>Bug</t>
  </si>
  <si>
    <t>High (3)</t>
  </si>
  <si>
    <t>Middle</t>
  </si>
  <si>
    <t>GUI</t>
  </si>
  <si>
    <t>New</t>
  </si>
  <si>
    <t>thinhtt6682</t>
  </si>
  <si>
    <t>Code Error</t>
  </si>
  <si>
    <t>Bug after release</t>
  </si>
  <si>
    <t>FUN</t>
  </si>
  <si>
    <t>Assign</t>
  </si>
  <si>
    <t>Design Error</t>
  </si>
  <si>
    <t>Crash</t>
  </si>
  <si>
    <t>Resolved</t>
  </si>
  <si>
    <t>Other</t>
  </si>
  <si>
    <t>Feedback</t>
  </si>
  <si>
    <t>Test Error</t>
  </si>
  <si>
    <t>GDO(2)</t>
  </si>
  <si>
    <t>NewRedmine(3)</t>
  </si>
  <si>
    <t>D5(4)</t>
  </si>
  <si>
    <t>Project name</t>
  </si>
</sst>
</file>

<file path=xl/styles.xml><?xml version="1.0" encoding="utf-8"?>
<styleSheet xmlns="http://schemas.openxmlformats.org/spreadsheetml/2006/main">
  <numFmts count="2">
    <numFmt numFmtId="164" formatCode="m/d"/>
    <numFmt numFmtId="165" formatCode="yyyy/m/d"/>
  </numFmts>
  <fonts count="5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4" xfId="0" applyFont="1" applyBorder="1" applyAlignment="1">
      <alignment wrapText="1"/>
    </xf>
    <xf numFmtId="0" fontId="4" fillId="0" borderId="4" xfId="0" applyFont="1" applyBorder="1"/>
    <xf numFmtId="0" fontId="1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4" fillId="0" borderId="4" xfId="0" applyFont="1" applyBorder="1" applyAlignment="1"/>
    <xf numFmtId="0" fontId="0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5" fontId="2" fillId="0" borderId="6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165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5" borderId="7" xfId="0" applyFont="1" applyFill="1" applyBorder="1" applyAlignment="1">
      <alignment horizontal="center" vertical="center" wrapText="1"/>
    </xf>
    <xf numFmtId="14" fontId="0" fillId="0" borderId="8" xfId="0" applyNumberFormat="1" applyFon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1"/>
  <sheetViews>
    <sheetView tabSelected="1" topLeftCell="C1" workbookViewId="0">
      <selection activeCell="P8" sqref="P8"/>
    </sheetView>
  </sheetViews>
  <sheetFormatPr defaultColWidth="17.28515625" defaultRowHeight="15" customHeight="1"/>
  <cols>
    <col min="1" max="1" width="14" customWidth="1"/>
    <col min="2" max="2" width="21.42578125" customWidth="1"/>
    <col min="3" max="7" width="14" customWidth="1"/>
    <col min="8" max="8" width="18.28515625" customWidth="1"/>
    <col min="9" max="23" width="14" customWidth="1"/>
  </cols>
  <sheetData>
    <row r="1" spans="1:31" ht="15" customHeight="1">
      <c r="A1" s="28" t="s">
        <v>50</v>
      </c>
      <c r="B1" s="29"/>
      <c r="C1" s="32"/>
      <c r="D1" s="33"/>
      <c r="E1" s="3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</row>
    <row r="2" spans="1:31" ht="15" customHeight="1">
      <c r="A2" s="30" t="s">
        <v>0</v>
      </c>
      <c r="B2" s="31"/>
      <c r="C2" s="35"/>
      <c r="D2" s="33"/>
      <c r="E2" s="34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2"/>
      <c r="Y2" s="2"/>
      <c r="Z2" s="2"/>
      <c r="AA2" s="2"/>
      <c r="AB2" s="2"/>
      <c r="AC2" s="2"/>
      <c r="AD2" s="2"/>
      <c r="AE2" s="2"/>
    </row>
    <row r="3" spans="1:31" ht="12.75">
      <c r="A3" s="4"/>
      <c r="B3" s="6"/>
      <c r="C3" s="6"/>
      <c r="D3" s="4"/>
      <c r="E3" s="6"/>
      <c r="F3" s="4"/>
      <c r="G3" s="4"/>
      <c r="H3" s="6"/>
      <c r="I3" s="4"/>
      <c r="J3" s="6"/>
      <c r="K3" s="4"/>
      <c r="L3" s="6"/>
      <c r="M3" s="4"/>
      <c r="N3" s="6"/>
      <c r="O3" s="6"/>
      <c r="P3" s="8"/>
      <c r="Q3" s="8"/>
      <c r="R3" s="6"/>
      <c r="S3" s="6"/>
      <c r="T3" s="4"/>
      <c r="U3" s="4"/>
      <c r="V3" s="9"/>
      <c r="W3" s="9"/>
      <c r="X3" s="10"/>
      <c r="Y3" s="10"/>
      <c r="Z3" s="10"/>
      <c r="AA3" s="10"/>
      <c r="AB3" s="10"/>
      <c r="AC3" s="10"/>
      <c r="AD3" s="10"/>
      <c r="AE3" s="10"/>
    </row>
    <row r="4" spans="1:31" ht="12.75">
      <c r="A4" s="4"/>
      <c r="B4" s="6"/>
      <c r="C4" s="6"/>
      <c r="D4" s="4"/>
      <c r="E4" s="6"/>
      <c r="F4" s="4"/>
      <c r="G4" s="4"/>
      <c r="H4" s="6"/>
      <c r="I4" s="4"/>
      <c r="J4" s="6"/>
      <c r="K4" s="4"/>
      <c r="L4" s="6"/>
      <c r="M4" s="4"/>
      <c r="N4" s="6"/>
      <c r="O4" s="6"/>
      <c r="P4" s="8"/>
      <c r="Q4" s="8"/>
      <c r="R4" s="6"/>
      <c r="S4" s="6"/>
      <c r="T4" s="4"/>
      <c r="U4" s="4"/>
      <c r="V4" s="9"/>
      <c r="W4" s="9"/>
      <c r="X4" s="10"/>
      <c r="Y4" s="10"/>
      <c r="Z4" s="10"/>
      <c r="AA4" s="10"/>
      <c r="AB4" s="10"/>
      <c r="AC4" s="10"/>
      <c r="AD4" s="10"/>
      <c r="AE4" s="10"/>
    </row>
    <row r="5" spans="1:31" ht="12.75">
      <c r="A5" s="4"/>
      <c r="B5" s="6"/>
      <c r="C5" s="6"/>
      <c r="D5" s="4"/>
      <c r="E5" s="6"/>
      <c r="F5" s="4"/>
      <c r="G5" s="4"/>
      <c r="H5" s="6"/>
      <c r="I5" s="4"/>
      <c r="J5" s="6"/>
      <c r="K5" s="4"/>
      <c r="L5" s="6"/>
      <c r="M5" s="4"/>
      <c r="N5" s="6"/>
      <c r="O5" s="6"/>
      <c r="P5" s="8"/>
      <c r="Q5" s="8"/>
      <c r="R5" s="6"/>
      <c r="S5" s="6"/>
      <c r="T5" s="4"/>
      <c r="U5" s="4"/>
      <c r="V5" s="9"/>
      <c r="W5" s="9"/>
      <c r="X5" s="10"/>
      <c r="Y5" s="10"/>
      <c r="Z5" s="10"/>
      <c r="AA5" s="10"/>
      <c r="AB5" s="10"/>
      <c r="AC5" s="10"/>
      <c r="AD5" s="10"/>
      <c r="AE5" s="10"/>
    </row>
    <row r="6" spans="1:31" ht="12.75">
      <c r="A6" s="4"/>
      <c r="B6" s="6"/>
      <c r="C6" s="6"/>
      <c r="D6" s="4"/>
      <c r="E6" s="6"/>
      <c r="F6" s="4"/>
      <c r="G6" s="4"/>
      <c r="H6" s="6"/>
      <c r="I6" s="4"/>
      <c r="J6" s="6"/>
      <c r="K6" s="4"/>
      <c r="L6" s="6"/>
      <c r="M6" s="4"/>
      <c r="N6" s="6"/>
      <c r="O6" s="6"/>
      <c r="P6" s="8"/>
      <c r="Q6" s="8"/>
      <c r="R6" s="6"/>
      <c r="S6" s="6"/>
      <c r="T6" s="4"/>
      <c r="U6" s="4"/>
      <c r="V6" s="9"/>
      <c r="W6" s="9"/>
      <c r="X6" s="10"/>
      <c r="Y6" s="10"/>
      <c r="Z6" s="10"/>
      <c r="AA6" s="10"/>
      <c r="AB6" s="10"/>
      <c r="AC6" s="10"/>
      <c r="AD6" s="10"/>
      <c r="AE6" s="10"/>
    </row>
    <row r="7" spans="1:31" ht="25.5">
      <c r="A7" s="5" t="s">
        <v>1</v>
      </c>
      <c r="B7" s="13" t="s">
        <v>10</v>
      </c>
      <c r="C7" s="15" t="s">
        <v>11</v>
      </c>
      <c r="D7" s="16" t="s">
        <v>2</v>
      </c>
      <c r="E7" s="15" t="s">
        <v>13</v>
      </c>
      <c r="F7" s="16" t="s">
        <v>3</v>
      </c>
      <c r="G7" s="13" t="s">
        <v>4</v>
      </c>
      <c r="H7" s="17" t="s">
        <v>14</v>
      </c>
      <c r="I7" s="7" t="s">
        <v>5</v>
      </c>
      <c r="J7" s="18" t="s">
        <v>6</v>
      </c>
      <c r="K7" s="7" t="s">
        <v>7</v>
      </c>
      <c r="L7" s="18" t="s">
        <v>15</v>
      </c>
      <c r="M7" s="18" t="s">
        <v>8</v>
      </c>
      <c r="N7" s="38" t="s">
        <v>16</v>
      </c>
      <c r="O7" s="18" t="s">
        <v>17</v>
      </c>
      <c r="P7" s="18" t="s">
        <v>18</v>
      </c>
      <c r="Q7" s="18" t="s">
        <v>19</v>
      </c>
      <c r="R7" s="17" t="s">
        <v>20</v>
      </c>
      <c r="S7" s="17" t="s">
        <v>21</v>
      </c>
      <c r="T7" s="18" t="s">
        <v>22</v>
      </c>
      <c r="U7" s="5" t="s">
        <v>9</v>
      </c>
      <c r="V7" s="19" t="s">
        <v>23</v>
      </c>
      <c r="W7" s="19" t="s">
        <v>25</v>
      </c>
    </row>
    <row r="8" spans="1:31" ht="25.5" customHeight="1">
      <c r="A8" s="11">
        <v>1</v>
      </c>
      <c r="B8" s="21" t="s">
        <v>26</v>
      </c>
      <c r="C8" s="21"/>
      <c r="D8" s="21"/>
      <c r="E8" s="22" t="s">
        <v>27</v>
      </c>
      <c r="F8" s="22"/>
      <c r="G8" s="22" t="s">
        <v>28</v>
      </c>
      <c r="H8" s="23"/>
      <c r="I8" s="23" t="s">
        <v>31</v>
      </c>
      <c r="J8" s="23" t="s">
        <v>12</v>
      </c>
      <c r="K8" s="40" t="s">
        <v>24</v>
      </c>
      <c r="L8" s="40" t="s">
        <v>34</v>
      </c>
      <c r="M8" s="36" t="s">
        <v>35</v>
      </c>
      <c r="N8" s="39">
        <v>42684</v>
      </c>
      <c r="O8" s="37" t="s">
        <v>36</v>
      </c>
      <c r="P8" s="22" t="s">
        <v>36</v>
      </c>
      <c r="Q8" s="22" t="s">
        <v>36</v>
      </c>
      <c r="R8" s="20"/>
      <c r="S8" s="24"/>
      <c r="T8" s="25" t="s">
        <v>37</v>
      </c>
      <c r="U8" s="11"/>
      <c r="V8" s="25"/>
      <c r="W8" s="25"/>
    </row>
    <row r="9" spans="1:31" ht="23.25" customHeight="1">
      <c r="A9" s="11">
        <f t="shared" ref="A9:A11" ca="1" si="0">OFFSET(A9,-1,0)+1</f>
        <v>2</v>
      </c>
      <c r="B9" s="12" t="s">
        <v>47</v>
      </c>
      <c r="C9" s="12"/>
      <c r="D9" s="12"/>
      <c r="E9" s="22" t="s">
        <v>27</v>
      </c>
      <c r="F9" s="22"/>
      <c r="G9" s="22" t="s">
        <v>28</v>
      </c>
      <c r="H9" s="14"/>
      <c r="I9" s="23" t="s">
        <v>38</v>
      </c>
      <c r="J9" s="23" t="s">
        <v>29</v>
      </c>
      <c r="K9" s="40" t="s">
        <v>30</v>
      </c>
      <c r="L9" s="40" t="s">
        <v>39</v>
      </c>
      <c r="M9" s="36" t="s">
        <v>40</v>
      </c>
      <c r="N9" s="39">
        <v>42684</v>
      </c>
      <c r="O9" s="37" t="s">
        <v>36</v>
      </c>
      <c r="P9" s="22" t="s">
        <v>36</v>
      </c>
      <c r="Q9" s="22" t="s">
        <v>36</v>
      </c>
      <c r="R9" s="20"/>
      <c r="S9" s="26"/>
      <c r="T9" s="25" t="s">
        <v>41</v>
      </c>
      <c r="U9" s="11"/>
      <c r="V9" s="27"/>
      <c r="W9" s="27"/>
    </row>
    <row r="10" spans="1:31" ht="26.25">
      <c r="A10" s="11">
        <f t="shared" ca="1" si="0"/>
        <v>3</v>
      </c>
      <c r="B10" s="12" t="s">
        <v>49</v>
      </c>
      <c r="C10" s="12"/>
      <c r="D10" s="12"/>
      <c r="E10" s="22" t="s">
        <v>27</v>
      </c>
      <c r="F10" s="11"/>
      <c r="G10" s="22" t="s">
        <v>28</v>
      </c>
      <c r="H10" s="14"/>
      <c r="I10" s="23" t="s">
        <v>31</v>
      </c>
      <c r="J10" s="23" t="s">
        <v>32</v>
      </c>
      <c r="K10" s="40" t="s">
        <v>24</v>
      </c>
      <c r="L10" s="40" t="s">
        <v>42</v>
      </c>
      <c r="M10" s="36" t="s">
        <v>43</v>
      </c>
      <c r="N10" s="39">
        <v>42684</v>
      </c>
      <c r="O10" s="37" t="s">
        <v>36</v>
      </c>
      <c r="P10" s="22" t="s">
        <v>36</v>
      </c>
      <c r="Q10" s="22" t="s">
        <v>36</v>
      </c>
      <c r="R10" s="20"/>
      <c r="S10" s="26"/>
      <c r="T10" s="25" t="s">
        <v>37</v>
      </c>
      <c r="U10" s="11"/>
      <c r="V10" s="27"/>
      <c r="W10" s="27"/>
    </row>
    <row r="11" spans="1:31" ht="26.25">
      <c r="A11" s="11">
        <f t="shared" ca="1" si="0"/>
        <v>4</v>
      </c>
      <c r="B11" s="12" t="s">
        <v>48</v>
      </c>
      <c r="C11" s="12"/>
      <c r="D11" s="12"/>
      <c r="E11" s="22" t="s">
        <v>27</v>
      </c>
      <c r="F11" s="11"/>
      <c r="G11" s="22" t="s">
        <v>28</v>
      </c>
      <c r="H11" s="14"/>
      <c r="I11" s="23" t="s">
        <v>31</v>
      </c>
      <c r="J11" s="23" t="s">
        <v>29</v>
      </c>
      <c r="K11" s="40" t="s">
        <v>33</v>
      </c>
      <c r="L11" s="40" t="s">
        <v>44</v>
      </c>
      <c r="M11" s="36" t="s">
        <v>45</v>
      </c>
      <c r="N11" s="39">
        <v>42684</v>
      </c>
      <c r="O11" s="37" t="s">
        <v>36</v>
      </c>
      <c r="P11" s="22" t="s">
        <v>36</v>
      </c>
      <c r="Q11" s="22" t="s">
        <v>36</v>
      </c>
      <c r="R11" s="20"/>
      <c r="S11" s="26"/>
      <c r="T11" s="27" t="s">
        <v>46</v>
      </c>
      <c r="U11" s="11"/>
      <c r="V11" s="27"/>
      <c r="W11" s="27"/>
    </row>
  </sheetData>
  <mergeCells count="4">
    <mergeCell ref="A1:B1"/>
    <mergeCell ref="A2:B2"/>
    <mergeCell ref="C1:E1"/>
    <mergeCell ref="C2:E2"/>
  </mergeCells>
  <conditionalFormatting sqref="U8:U11 A8:R11">
    <cfRule type="expression" dxfId="2" priority="3">
      <formula>$M8="Fix"</formula>
    </cfRule>
  </conditionalFormatting>
  <conditionalFormatting sqref="A11:G11">
    <cfRule type="expression" dxfId="1" priority="4">
      <formula>$M11="Fix"</formula>
    </cfRule>
  </conditionalFormatting>
  <conditionalFormatting sqref="A8:R11 U8:U11">
    <cfRule type="expression" dxfId="0" priority="5">
      <formula>#REF!="NG"</formula>
    </cfRule>
  </conditionalFormatting>
  <dataValidations count="7">
    <dataValidation type="list" allowBlank="1" sqref="M8:M11">
      <formula1>"New,Assign,Resolved,Feedback,Closed,Rejected"</formula1>
    </dataValidation>
    <dataValidation type="list" allowBlank="1" sqref="K8:K11">
      <formula1>"Urgency,High,Middle,Low"</formula1>
    </dataValidation>
    <dataValidation type="list" allowBlank="1" sqref="L8:L11">
      <formula1>"GUI,FUN,Crash,Other"</formula1>
    </dataValidation>
    <dataValidation type="list" allowBlank="1" sqref="B8:B11">
      <formula1>"Baclog(1),GDO(2),NewRedmine(3),D5(4),mtools(0)"</formula1>
    </dataValidation>
    <dataValidation type="list" allowBlank="1" sqref="T8:T11">
      <formula1>"Requirements,Design Error,Code Error,Test Error,Configuration,Existing bug"</formula1>
    </dataValidation>
    <dataValidation type="list" allowBlank="1" sqref="J8:J11">
      <formula1>"Low (1),Medium (2),High (3),Serious (5),Fatal (8)"</formula1>
    </dataValidation>
    <dataValidation type="list" allowBlank="1" showErrorMessage="1" sqref="I8:I11">
      <formula1>"Bug,Bug after release"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Wallet+Cast Live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II_Thanh_II</dc:creator>
  <cp:lastModifiedBy>HP</cp:lastModifiedBy>
  <dcterms:created xsi:type="dcterms:W3CDTF">2016-10-31T00:46:20Z</dcterms:created>
  <dcterms:modified xsi:type="dcterms:W3CDTF">2016-10-31T08:24:11Z</dcterms:modified>
</cp:coreProperties>
</file>