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uantruong/Desktop/MSBA/Spring2018/STAT6863 Advanced SAS/Project 1/"/>
    </mc:Choice>
  </mc:AlternateContent>
  <bookViews>
    <workbookView xWindow="0" yWindow="460" windowWidth="25600" windowHeight="141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67" i="1" l="1"/>
  <c r="M367" i="1"/>
  <c r="I367" i="1"/>
  <c r="L367" i="1"/>
  <c r="H367" i="1"/>
  <c r="K367" i="1"/>
  <c r="J366" i="1"/>
  <c r="M366" i="1"/>
  <c r="I366" i="1"/>
  <c r="L366" i="1"/>
  <c r="H366" i="1"/>
  <c r="K366" i="1"/>
  <c r="J365" i="1"/>
  <c r="M365" i="1"/>
  <c r="I365" i="1"/>
  <c r="L365" i="1"/>
  <c r="H365" i="1"/>
  <c r="K365" i="1"/>
  <c r="J364" i="1"/>
  <c r="M364" i="1"/>
  <c r="I364" i="1"/>
  <c r="L364" i="1"/>
  <c r="H364" i="1"/>
  <c r="K364" i="1"/>
  <c r="J363" i="1"/>
  <c r="M363" i="1"/>
  <c r="I363" i="1"/>
  <c r="L363" i="1"/>
  <c r="H363" i="1"/>
  <c r="K363" i="1"/>
  <c r="J362" i="1"/>
  <c r="M362" i="1"/>
  <c r="I362" i="1"/>
  <c r="L362" i="1"/>
  <c r="H362" i="1"/>
  <c r="K362" i="1"/>
  <c r="J361" i="1"/>
  <c r="M361" i="1"/>
  <c r="I361" i="1"/>
  <c r="L361" i="1"/>
  <c r="H361" i="1"/>
  <c r="K361" i="1"/>
  <c r="J360" i="1"/>
  <c r="M360" i="1"/>
  <c r="I360" i="1"/>
  <c r="L360" i="1"/>
  <c r="H360" i="1"/>
  <c r="K360" i="1"/>
  <c r="J359" i="1"/>
  <c r="M359" i="1"/>
  <c r="I359" i="1"/>
  <c r="L359" i="1"/>
  <c r="H359" i="1"/>
  <c r="K359" i="1"/>
  <c r="J358" i="1"/>
  <c r="M358" i="1"/>
  <c r="I358" i="1"/>
  <c r="L358" i="1"/>
  <c r="H358" i="1"/>
  <c r="K358" i="1"/>
  <c r="J357" i="1"/>
  <c r="M357" i="1"/>
  <c r="I357" i="1"/>
  <c r="L357" i="1"/>
  <c r="H357" i="1"/>
  <c r="K357" i="1"/>
  <c r="J356" i="1"/>
  <c r="M356" i="1"/>
  <c r="I356" i="1"/>
  <c r="L356" i="1"/>
  <c r="H356" i="1"/>
  <c r="K356" i="1"/>
  <c r="J355" i="1"/>
  <c r="M355" i="1"/>
  <c r="I355" i="1"/>
  <c r="L355" i="1"/>
  <c r="H355" i="1"/>
  <c r="K355" i="1"/>
  <c r="J354" i="1"/>
  <c r="M354" i="1"/>
  <c r="I354" i="1"/>
  <c r="L354" i="1"/>
  <c r="H354" i="1"/>
  <c r="K354" i="1"/>
  <c r="J353" i="1"/>
  <c r="M353" i="1"/>
  <c r="I353" i="1"/>
  <c r="L353" i="1"/>
  <c r="H353" i="1"/>
  <c r="K353" i="1"/>
  <c r="J352" i="1"/>
  <c r="M352" i="1"/>
  <c r="I352" i="1"/>
  <c r="L352" i="1"/>
  <c r="H352" i="1"/>
  <c r="K352" i="1"/>
  <c r="J351" i="1"/>
  <c r="M351" i="1"/>
  <c r="I351" i="1"/>
  <c r="L351" i="1"/>
  <c r="H351" i="1"/>
  <c r="K351" i="1"/>
  <c r="J350" i="1"/>
  <c r="M350" i="1"/>
  <c r="I350" i="1"/>
  <c r="L350" i="1"/>
  <c r="H350" i="1"/>
  <c r="K350" i="1"/>
  <c r="J349" i="1"/>
  <c r="M349" i="1"/>
  <c r="I349" i="1"/>
  <c r="L349" i="1"/>
  <c r="H349" i="1"/>
  <c r="K349" i="1"/>
  <c r="J348" i="1"/>
  <c r="M348" i="1"/>
  <c r="I348" i="1"/>
  <c r="L348" i="1"/>
  <c r="H348" i="1"/>
  <c r="K348" i="1"/>
  <c r="J347" i="1"/>
  <c r="M347" i="1"/>
  <c r="I347" i="1"/>
  <c r="L347" i="1"/>
  <c r="H347" i="1"/>
  <c r="K347" i="1"/>
  <c r="J346" i="1"/>
  <c r="M346" i="1"/>
  <c r="I346" i="1"/>
  <c r="L346" i="1"/>
  <c r="H346" i="1"/>
  <c r="K346" i="1"/>
  <c r="J345" i="1"/>
  <c r="M345" i="1"/>
  <c r="I345" i="1"/>
  <c r="L345" i="1"/>
  <c r="H345" i="1"/>
  <c r="K345" i="1"/>
  <c r="J344" i="1"/>
  <c r="M344" i="1"/>
  <c r="I344" i="1"/>
  <c r="L344" i="1"/>
  <c r="H344" i="1"/>
  <c r="K344" i="1"/>
  <c r="J343" i="1"/>
  <c r="M343" i="1"/>
  <c r="I343" i="1"/>
  <c r="L343" i="1"/>
  <c r="H343" i="1"/>
  <c r="K343" i="1"/>
  <c r="J342" i="1"/>
  <c r="M342" i="1"/>
  <c r="I342" i="1"/>
  <c r="L342" i="1"/>
  <c r="H342" i="1"/>
  <c r="K342" i="1"/>
  <c r="J341" i="1"/>
  <c r="M341" i="1"/>
  <c r="I341" i="1"/>
  <c r="L341" i="1"/>
  <c r="H341" i="1"/>
  <c r="K341" i="1"/>
  <c r="J340" i="1"/>
  <c r="M340" i="1"/>
  <c r="I340" i="1"/>
  <c r="L340" i="1"/>
  <c r="H340" i="1"/>
  <c r="K340" i="1"/>
  <c r="J339" i="1"/>
  <c r="M339" i="1"/>
  <c r="I339" i="1"/>
  <c r="L339" i="1"/>
  <c r="H339" i="1"/>
  <c r="K339" i="1"/>
  <c r="J338" i="1"/>
  <c r="M338" i="1"/>
  <c r="I338" i="1"/>
  <c r="L338" i="1"/>
  <c r="H338" i="1"/>
  <c r="K338" i="1"/>
  <c r="J337" i="1"/>
  <c r="M337" i="1"/>
  <c r="I337" i="1"/>
  <c r="L337" i="1"/>
  <c r="H337" i="1"/>
  <c r="K337" i="1"/>
  <c r="J336" i="1"/>
  <c r="M336" i="1"/>
  <c r="I336" i="1"/>
  <c r="L336" i="1"/>
  <c r="H336" i="1"/>
  <c r="K336" i="1"/>
  <c r="J335" i="1"/>
  <c r="M335" i="1"/>
  <c r="I335" i="1"/>
  <c r="L335" i="1"/>
  <c r="H335" i="1"/>
  <c r="K335" i="1"/>
  <c r="J334" i="1"/>
  <c r="M334" i="1"/>
  <c r="I334" i="1"/>
  <c r="L334" i="1"/>
  <c r="H334" i="1"/>
  <c r="K334" i="1"/>
  <c r="J333" i="1"/>
  <c r="M333" i="1"/>
  <c r="I333" i="1"/>
  <c r="L333" i="1"/>
  <c r="H333" i="1"/>
  <c r="K333" i="1"/>
  <c r="J332" i="1"/>
  <c r="M332" i="1"/>
  <c r="I332" i="1"/>
  <c r="L332" i="1"/>
  <c r="H332" i="1"/>
  <c r="K332" i="1"/>
  <c r="J331" i="1"/>
  <c r="M331" i="1"/>
  <c r="I331" i="1"/>
  <c r="L331" i="1"/>
  <c r="H331" i="1"/>
  <c r="K331" i="1"/>
  <c r="J330" i="1"/>
  <c r="M330" i="1"/>
  <c r="I330" i="1"/>
  <c r="L330" i="1"/>
  <c r="H330" i="1"/>
  <c r="K330" i="1"/>
  <c r="J329" i="1"/>
  <c r="M329" i="1"/>
  <c r="I329" i="1"/>
  <c r="L329" i="1"/>
  <c r="H329" i="1"/>
  <c r="K329" i="1"/>
  <c r="J328" i="1"/>
  <c r="M328" i="1"/>
  <c r="I328" i="1"/>
  <c r="L328" i="1"/>
  <c r="H328" i="1"/>
  <c r="K328" i="1"/>
  <c r="J327" i="1"/>
  <c r="M327" i="1"/>
  <c r="I327" i="1"/>
  <c r="L327" i="1"/>
  <c r="H327" i="1"/>
  <c r="K327" i="1"/>
  <c r="J326" i="1"/>
  <c r="M326" i="1"/>
  <c r="I326" i="1"/>
  <c r="L326" i="1"/>
  <c r="H326" i="1"/>
  <c r="K326" i="1"/>
  <c r="J325" i="1"/>
  <c r="M325" i="1"/>
  <c r="I325" i="1"/>
  <c r="L325" i="1"/>
  <c r="H325" i="1"/>
  <c r="K325" i="1"/>
  <c r="J324" i="1"/>
  <c r="M324" i="1"/>
  <c r="I324" i="1"/>
  <c r="L324" i="1"/>
  <c r="H324" i="1"/>
  <c r="K324" i="1"/>
  <c r="J323" i="1"/>
  <c r="M323" i="1"/>
  <c r="I323" i="1"/>
  <c r="L323" i="1"/>
  <c r="H323" i="1"/>
  <c r="K323" i="1"/>
  <c r="J322" i="1"/>
  <c r="M322" i="1"/>
  <c r="I322" i="1"/>
  <c r="L322" i="1"/>
  <c r="H322" i="1"/>
  <c r="K322" i="1"/>
  <c r="J321" i="1"/>
  <c r="M321" i="1"/>
  <c r="I321" i="1"/>
  <c r="L321" i="1"/>
  <c r="H321" i="1"/>
  <c r="K321" i="1"/>
  <c r="J320" i="1"/>
  <c r="M320" i="1"/>
  <c r="I320" i="1"/>
  <c r="L320" i="1"/>
  <c r="H320" i="1"/>
  <c r="K320" i="1"/>
  <c r="J319" i="1"/>
  <c r="M319" i="1"/>
  <c r="I319" i="1"/>
  <c r="L319" i="1"/>
  <c r="H319" i="1"/>
  <c r="K319" i="1"/>
  <c r="J318" i="1"/>
  <c r="M318" i="1"/>
  <c r="I318" i="1"/>
  <c r="L318" i="1"/>
  <c r="H318" i="1"/>
  <c r="K318" i="1"/>
  <c r="J317" i="1"/>
  <c r="M317" i="1"/>
  <c r="I317" i="1"/>
  <c r="L317" i="1"/>
  <c r="H317" i="1"/>
  <c r="K317" i="1"/>
  <c r="J316" i="1"/>
  <c r="M316" i="1"/>
  <c r="I316" i="1"/>
  <c r="L316" i="1"/>
  <c r="H316" i="1"/>
  <c r="K316" i="1"/>
  <c r="J315" i="1"/>
  <c r="M315" i="1"/>
  <c r="I315" i="1"/>
  <c r="L315" i="1"/>
  <c r="H315" i="1"/>
  <c r="K315" i="1"/>
  <c r="J314" i="1"/>
  <c r="M314" i="1"/>
  <c r="I314" i="1"/>
  <c r="L314" i="1"/>
  <c r="H314" i="1"/>
  <c r="K314" i="1"/>
  <c r="J313" i="1"/>
  <c r="M313" i="1"/>
  <c r="I313" i="1"/>
  <c r="L313" i="1"/>
  <c r="H313" i="1"/>
  <c r="K313" i="1"/>
  <c r="J312" i="1"/>
  <c r="M312" i="1"/>
  <c r="I312" i="1"/>
  <c r="L312" i="1"/>
  <c r="H312" i="1"/>
  <c r="K312" i="1"/>
  <c r="J311" i="1"/>
  <c r="M311" i="1"/>
  <c r="I311" i="1"/>
  <c r="L311" i="1"/>
  <c r="H311" i="1"/>
  <c r="K311" i="1"/>
  <c r="J310" i="1"/>
  <c r="M310" i="1"/>
  <c r="I310" i="1"/>
  <c r="L310" i="1"/>
  <c r="H310" i="1"/>
  <c r="K310" i="1"/>
  <c r="J309" i="1"/>
  <c r="M309" i="1"/>
  <c r="I309" i="1"/>
  <c r="L309" i="1"/>
  <c r="H309" i="1"/>
  <c r="K309" i="1"/>
  <c r="J308" i="1"/>
  <c r="M308" i="1"/>
  <c r="I308" i="1"/>
  <c r="L308" i="1"/>
  <c r="H308" i="1"/>
  <c r="K308" i="1"/>
  <c r="J307" i="1"/>
  <c r="M307" i="1"/>
  <c r="I307" i="1"/>
  <c r="L307" i="1"/>
  <c r="H307" i="1"/>
  <c r="K307" i="1"/>
  <c r="J306" i="1"/>
  <c r="M306" i="1"/>
  <c r="I306" i="1"/>
  <c r="L306" i="1"/>
  <c r="H306" i="1"/>
  <c r="K306" i="1"/>
  <c r="J305" i="1"/>
  <c r="M305" i="1"/>
  <c r="I305" i="1"/>
  <c r="L305" i="1"/>
  <c r="H305" i="1"/>
  <c r="K305" i="1"/>
  <c r="J304" i="1"/>
  <c r="M304" i="1"/>
  <c r="I304" i="1"/>
  <c r="L304" i="1"/>
  <c r="H304" i="1"/>
  <c r="K304" i="1"/>
  <c r="J303" i="1"/>
  <c r="M303" i="1"/>
  <c r="I303" i="1"/>
  <c r="L303" i="1"/>
  <c r="H303" i="1"/>
  <c r="K303" i="1"/>
  <c r="J302" i="1"/>
  <c r="M302" i="1"/>
  <c r="I302" i="1"/>
  <c r="L302" i="1"/>
  <c r="H302" i="1"/>
  <c r="K302" i="1"/>
  <c r="J301" i="1"/>
  <c r="M301" i="1"/>
  <c r="I301" i="1"/>
  <c r="L301" i="1"/>
  <c r="H301" i="1"/>
  <c r="K301" i="1"/>
  <c r="J300" i="1"/>
  <c r="M300" i="1"/>
  <c r="I300" i="1"/>
  <c r="L300" i="1"/>
  <c r="H300" i="1"/>
  <c r="K300" i="1"/>
  <c r="J299" i="1"/>
  <c r="M299" i="1"/>
  <c r="I299" i="1"/>
  <c r="L299" i="1"/>
  <c r="H299" i="1"/>
  <c r="K299" i="1"/>
  <c r="J298" i="1"/>
  <c r="M298" i="1"/>
  <c r="I298" i="1"/>
  <c r="L298" i="1"/>
  <c r="H298" i="1"/>
  <c r="K298" i="1"/>
  <c r="J297" i="1"/>
  <c r="M297" i="1"/>
  <c r="I297" i="1"/>
  <c r="L297" i="1"/>
  <c r="H297" i="1"/>
  <c r="K297" i="1"/>
  <c r="J296" i="1"/>
  <c r="M296" i="1"/>
  <c r="I296" i="1"/>
  <c r="L296" i="1"/>
  <c r="H296" i="1"/>
  <c r="K296" i="1"/>
  <c r="J295" i="1"/>
  <c r="M295" i="1"/>
  <c r="I295" i="1"/>
  <c r="L295" i="1"/>
  <c r="H295" i="1"/>
  <c r="K295" i="1"/>
  <c r="J294" i="1"/>
  <c r="M294" i="1"/>
  <c r="I294" i="1"/>
  <c r="L294" i="1"/>
  <c r="H294" i="1"/>
  <c r="K294" i="1"/>
  <c r="J293" i="1"/>
  <c r="M293" i="1"/>
  <c r="I293" i="1"/>
  <c r="L293" i="1"/>
  <c r="H293" i="1"/>
  <c r="K293" i="1"/>
  <c r="J292" i="1"/>
  <c r="M292" i="1"/>
  <c r="I292" i="1"/>
  <c r="L292" i="1"/>
  <c r="H292" i="1"/>
  <c r="K292" i="1"/>
  <c r="J291" i="1"/>
  <c r="M291" i="1"/>
  <c r="I291" i="1"/>
  <c r="L291" i="1"/>
  <c r="H291" i="1"/>
  <c r="K291" i="1"/>
  <c r="J290" i="1"/>
  <c r="M290" i="1"/>
  <c r="I290" i="1"/>
  <c r="L290" i="1"/>
  <c r="H290" i="1"/>
  <c r="K290" i="1"/>
  <c r="J289" i="1"/>
  <c r="M289" i="1"/>
  <c r="I289" i="1"/>
  <c r="L289" i="1"/>
  <c r="H289" i="1"/>
  <c r="K289" i="1"/>
  <c r="J288" i="1"/>
  <c r="M288" i="1"/>
  <c r="I288" i="1"/>
  <c r="L288" i="1"/>
  <c r="H288" i="1"/>
  <c r="K288" i="1"/>
  <c r="J287" i="1"/>
  <c r="M287" i="1"/>
  <c r="I287" i="1"/>
  <c r="L287" i="1"/>
  <c r="H287" i="1"/>
  <c r="K287" i="1"/>
  <c r="J286" i="1"/>
  <c r="M286" i="1"/>
  <c r="I286" i="1"/>
  <c r="L286" i="1"/>
  <c r="H286" i="1"/>
  <c r="K286" i="1"/>
  <c r="J285" i="1"/>
  <c r="M285" i="1"/>
  <c r="I285" i="1"/>
  <c r="L285" i="1"/>
  <c r="H285" i="1"/>
  <c r="K285" i="1"/>
  <c r="J284" i="1"/>
  <c r="M284" i="1"/>
  <c r="I284" i="1"/>
  <c r="L284" i="1"/>
  <c r="H284" i="1"/>
  <c r="K284" i="1"/>
  <c r="J283" i="1"/>
  <c r="M283" i="1"/>
  <c r="I283" i="1"/>
  <c r="L283" i="1"/>
  <c r="H283" i="1"/>
  <c r="K283" i="1"/>
  <c r="J282" i="1"/>
  <c r="M282" i="1"/>
  <c r="I282" i="1"/>
  <c r="L282" i="1"/>
  <c r="H282" i="1"/>
  <c r="K282" i="1"/>
  <c r="J281" i="1"/>
  <c r="M281" i="1"/>
  <c r="I281" i="1"/>
  <c r="L281" i="1"/>
  <c r="H281" i="1"/>
  <c r="K281" i="1"/>
  <c r="J280" i="1"/>
  <c r="M280" i="1"/>
  <c r="I280" i="1"/>
  <c r="L280" i="1"/>
  <c r="H280" i="1"/>
  <c r="K280" i="1"/>
  <c r="J279" i="1"/>
  <c r="M279" i="1"/>
  <c r="I279" i="1"/>
  <c r="L279" i="1"/>
  <c r="H279" i="1"/>
  <c r="K279" i="1"/>
  <c r="J278" i="1"/>
  <c r="M278" i="1"/>
  <c r="I278" i="1"/>
  <c r="L278" i="1"/>
  <c r="H278" i="1"/>
  <c r="K278" i="1"/>
  <c r="J277" i="1"/>
  <c r="M277" i="1"/>
  <c r="I277" i="1"/>
  <c r="L277" i="1"/>
  <c r="H277" i="1"/>
  <c r="K277" i="1"/>
  <c r="J276" i="1"/>
  <c r="M276" i="1"/>
  <c r="I276" i="1"/>
  <c r="L276" i="1"/>
  <c r="H276" i="1"/>
  <c r="K276" i="1"/>
  <c r="J275" i="1"/>
  <c r="M275" i="1"/>
  <c r="I275" i="1"/>
  <c r="L275" i="1"/>
  <c r="H275" i="1"/>
  <c r="K275" i="1"/>
  <c r="J274" i="1"/>
  <c r="M274" i="1"/>
  <c r="I274" i="1"/>
  <c r="L274" i="1"/>
  <c r="H274" i="1"/>
  <c r="K274" i="1"/>
  <c r="J273" i="1"/>
  <c r="M273" i="1"/>
  <c r="I273" i="1"/>
  <c r="L273" i="1"/>
  <c r="H273" i="1"/>
  <c r="K273" i="1"/>
  <c r="J272" i="1"/>
  <c r="M272" i="1"/>
  <c r="I272" i="1"/>
  <c r="L272" i="1"/>
  <c r="H272" i="1"/>
  <c r="K272" i="1"/>
  <c r="J271" i="1"/>
  <c r="M271" i="1"/>
  <c r="I271" i="1"/>
  <c r="L271" i="1"/>
  <c r="H271" i="1"/>
  <c r="K271" i="1"/>
  <c r="J270" i="1"/>
  <c r="M270" i="1"/>
  <c r="I270" i="1"/>
  <c r="L270" i="1"/>
  <c r="H270" i="1"/>
  <c r="K270" i="1"/>
  <c r="J269" i="1"/>
  <c r="M269" i="1"/>
  <c r="I269" i="1"/>
  <c r="L269" i="1"/>
  <c r="H269" i="1"/>
  <c r="K269" i="1"/>
  <c r="J268" i="1"/>
  <c r="M268" i="1"/>
  <c r="I268" i="1"/>
  <c r="L268" i="1"/>
  <c r="H268" i="1"/>
  <c r="K268" i="1"/>
  <c r="J267" i="1"/>
  <c r="M267" i="1"/>
  <c r="I267" i="1"/>
  <c r="L267" i="1"/>
  <c r="H267" i="1"/>
  <c r="K267" i="1"/>
  <c r="J266" i="1"/>
  <c r="M266" i="1"/>
  <c r="I266" i="1"/>
  <c r="L266" i="1"/>
  <c r="H266" i="1"/>
  <c r="K266" i="1"/>
  <c r="J265" i="1"/>
  <c r="M265" i="1"/>
  <c r="I265" i="1"/>
  <c r="L265" i="1"/>
  <c r="H265" i="1"/>
  <c r="K265" i="1"/>
  <c r="J264" i="1"/>
  <c r="M264" i="1"/>
  <c r="I264" i="1"/>
  <c r="L264" i="1"/>
  <c r="H264" i="1"/>
  <c r="K264" i="1"/>
  <c r="J263" i="1"/>
  <c r="M263" i="1"/>
  <c r="I263" i="1"/>
  <c r="L263" i="1"/>
  <c r="H263" i="1"/>
  <c r="K263" i="1"/>
  <c r="J262" i="1"/>
  <c r="M262" i="1"/>
  <c r="I262" i="1"/>
  <c r="L262" i="1"/>
  <c r="H262" i="1"/>
  <c r="K262" i="1"/>
  <c r="J261" i="1"/>
  <c r="M261" i="1"/>
  <c r="I261" i="1"/>
  <c r="L261" i="1"/>
  <c r="H261" i="1"/>
  <c r="K261" i="1"/>
  <c r="J260" i="1"/>
  <c r="M260" i="1"/>
  <c r="I260" i="1"/>
  <c r="L260" i="1"/>
  <c r="H260" i="1"/>
  <c r="K260" i="1"/>
  <c r="J259" i="1"/>
  <c r="M259" i="1"/>
  <c r="I259" i="1"/>
  <c r="L259" i="1"/>
  <c r="H259" i="1"/>
  <c r="K259" i="1"/>
  <c r="J258" i="1"/>
  <c r="M258" i="1"/>
  <c r="I258" i="1"/>
  <c r="L258" i="1"/>
  <c r="H258" i="1"/>
  <c r="K258" i="1"/>
  <c r="J257" i="1"/>
  <c r="M257" i="1"/>
  <c r="I257" i="1"/>
  <c r="L257" i="1"/>
  <c r="H257" i="1"/>
  <c r="K257" i="1"/>
  <c r="J256" i="1"/>
  <c r="M256" i="1"/>
  <c r="I256" i="1"/>
  <c r="L256" i="1"/>
  <c r="H256" i="1"/>
  <c r="K256" i="1"/>
  <c r="J255" i="1"/>
  <c r="M255" i="1"/>
  <c r="I255" i="1"/>
  <c r="L255" i="1"/>
  <c r="H255" i="1"/>
  <c r="K255" i="1"/>
  <c r="J254" i="1"/>
  <c r="M254" i="1"/>
  <c r="I254" i="1"/>
  <c r="L254" i="1"/>
  <c r="H254" i="1"/>
  <c r="K254" i="1"/>
  <c r="J253" i="1"/>
  <c r="M253" i="1"/>
  <c r="I253" i="1"/>
  <c r="L253" i="1"/>
  <c r="H253" i="1"/>
  <c r="K253" i="1"/>
  <c r="J252" i="1"/>
  <c r="M252" i="1"/>
  <c r="I252" i="1"/>
  <c r="L252" i="1"/>
  <c r="H252" i="1"/>
  <c r="K252" i="1"/>
  <c r="J251" i="1"/>
  <c r="M251" i="1"/>
  <c r="I251" i="1"/>
  <c r="L251" i="1"/>
  <c r="H251" i="1"/>
  <c r="K251" i="1"/>
  <c r="J250" i="1"/>
  <c r="M250" i="1"/>
  <c r="I250" i="1"/>
  <c r="L250" i="1"/>
  <c r="H250" i="1"/>
  <c r="K250" i="1"/>
  <c r="J249" i="1"/>
  <c r="M249" i="1"/>
  <c r="I249" i="1"/>
  <c r="L249" i="1"/>
  <c r="H249" i="1"/>
  <c r="K249" i="1"/>
  <c r="J248" i="1"/>
  <c r="M248" i="1"/>
  <c r="I248" i="1"/>
  <c r="L248" i="1"/>
  <c r="H248" i="1"/>
  <c r="K248" i="1"/>
  <c r="J247" i="1"/>
  <c r="M247" i="1"/>
  <c r="I247" i="1"/>
  <c r="L247" i="1"/>
  <c r="H247" i="1"/>
  <c r="K247" i="1"/>
  <c r="J246" i="1"/>
  <c r="M246" i="1"/>
  <c r="I246" i="1"/>
  <c r="L246" i="1"/>
  <c r="H246" i="1"/>
  <c r="K246" i="1"/>
  <c r="J245" i="1"/>
  <c r="M245" i="1"/>
  <c r="I245" i="1"/>
  <c r="L245" i="1"/>
  <c r="H245" i="1"/>
  <c r="K245" i="1"/>
  <c r="J244" i="1"/>
  <c r="M244" i="1"/>
  <c r="I244" i="1"/>
  <c r="L244" i="1"/>
  <c r="H244" i="1"/>
  <c r="K244" i="1"/>
  <c r="J243" i="1"/>
  <c r="M243" i="1"/>
  <c r="I243" i="1"/>
  <c r="L243" i="1"/>
  <c r="H243" i="1"/>
  <c r="K243" i="1"/>
  <c r="J242" i="1"/>
  <c r="M242" i="1"/>
  <c r="I242" i="1"/>
  <c r="L242" i="1"/>
  <c r="H242" i="1"/>
  <c r="K242" i="1"/>
  <c r="J241" i="1"/>
  <c r="M241" i="1"/>
  <c r="I241" i="1"/>
  <c r="L241" i="1"/>
  <c r="H241" i="1"/>
  <c r="K241" i="1"/>
  <c r="J240" i="1"/>
  <c r="M240" i="1"/>
  <c r="I240" i="1"/>
  <c r="L240" i="1"/>
  <c r="H240" i="1"/>
  <c r="K240" i="1"/>
  <c r="J239" i="1"/>
  <c r="M239" i="1"/>
  <c r="I239" i="1"/>
  <c r="L239" i="1"/>
  <c r="H239" i="1"/>
  <c r="K239" i="1"/>
  <c r="J238" i="1"/>
  <c r="M238" i="1"/>
  <c r="I238" i="1"/>
  <c r="L238" i="1"/>
  <c r="H238" i="1"/>
  <c r="K238" i="1"/>
  <c r="J237" i="1"/>
  <c r="M237" i="1"/>
  <c r="I237" i="1"/>
  <c r="L237" i="1"/>
  <c r="H237" i="1"/>
  <c r="K237" i="1"/>
  <c r="J236" i="1"/>
  <c r="M236" i="1"/>
  <c r="I236" i="1"/>
  <c r="L236" i="1"/>
  <c r="H236" i="1"/>
  <c r="K236" i="1"/>
  <c r="J235" i="1"/>
  <c r="M235" i="1"/>
  <c r="I235" i="1"/>
  <c r="L235" i="1"/>
  <c r="H235" i="1"/>
  <c r="K235" i="1"/>
  <c r="J234" i="1"/>
  <c r="M234" i="1"/>
  <c r="I234" i="1"/>
  <c r="L234" i="1"/>
  <c r="H234" i="1"/>
  <c r="K234" i="1"/>
  <c r="J233" i="1"/>
  <c r="M233" i="1"/>
  <c r="I233" i="1"/>
  <c r="L233" i="1"/>
  <c r="H233" i="1"/>
  <c r="K233" i="1"/>
  <c r="J232" i="1"/>
  <c r="M232" i="1"/>
  <c r="I232" i="1"/>
  <c r="L232" i="1"/>
  <c r="H232" i="1"/>
  <c r="K232" i="1"/>
  <c r="J231" i="1"/>
  <c r="M231" i="1"/>
  <c r="I231" i="1"/>
  <c r="L231" i="1"/>
  <c r="H231" i="1"/>
  <c r="K231" i="1"/>
  <c r="J230" i="1"/>
  <c r="M230" i="1"/>
  <c r="I230" i="1"/>
  <c r="L230" i="1"/>
  <c r="H230" i="1"/>
  <c r="K230" i="1"/>
  <c r="J229" i="1"/>
  <c r="M229" i="1"/>
  <c r="I229" i="1"/>
  <c r="L229" i="1"/>
  <c r="H229" i="1"/>
  <c r="K229" i="1"/>
  <c r="J228" i="1"/>
  <c r="M228" i="1"/>
  <c r="I228" i="1"/>
  <c r="L228" i="1"/>
  <c r="H228" i="1"/>
  <c r="K228" i="1"/>
  <c r="J227" i="1"/>
  <c r="M227" i="1"/>
  <c r="I227" i="1"/>
  <c r="L227" i="1"/>
  <c r="H227" i="1"/>
  <c r="K227" i="1"/>
  <c r="J226" i="1"/>
  <c r="M226" i="1"/>
  <c r="I226" i="1"/>
  <c r="L226" i="1"/>
  <c r="H226" i="1"/>
  <c r="K226" i="1"/>
  <c r="J225" i="1"/>
  <c r="M225" i="1"/>
  <c r="I225" i="1"/>
  <c r="L225" i="1"/>
  <c r="H225" i="1"/>
  <c r="K225" i="1"/>
  <c r="J224" i="1"/>
  <c r="M224" i="1"/>
  <c r="I224" i="1"/>
  <c r="L224" i="1"/>
  <c r="H224" i="1"/>
  <c r="K224" i="1"/>
  <c r="J223" i="1"/>
  <c r="M223" i="1"/>
  <c r="I223" i="1"/>
  <c r="L223" i="1"/>
  <c r="H223" i="1"/>
  <c r="K223" i="1"/>
  <c r="J222" i="1"/>
  <c r="M222" i="1"/>
  <c r="I222" i="1"/>
  <c r="L222" i="1"/>
  <c r="H222" i="1"/>
  <c r="K222" i="1"/>
  <c r="J221" i="1"/>
  <c r="M221" i="1"/>
  <c r="I221" i="1"/>
  <c r="L221" i="1"/>
  <c r="H221" i="1"/>
  <c r="K221" i="1"/>
  <c r="J220" i="1"/>
  <c r="M220" i="1"/>
  <c r="I220" i="1"/>
  <c r="L220" i="1"/>
  <c r="H220" i="1"/>
  <c r="K220" i="1"/>
  <c r="J219" i="1"/>
  <c r="M219" i="1"/>
  <c r="I219" i="1"/>
  <c r="L219" i="1"/>
  <c r="H219" i="1"/>
  <c r="K219" i="1"/>
  <c r="J218" i="1"/>
  <c r="M218" i="1"/>
  <c r="I218" i="1"/>
  <c r="L218" i="1"/>
  <c r="H218" i="1"/>
  <c r="K218" i="1"/>
  <c r="J217" i="1"/>
  <c r="M217" i="1"/>
  <c r="I217" i="1"/>
  <c r="L217" i="1"/>
  <c r="H217" i="1"/>
  <c r="K217" i="1"/>
  <c r="J216" i="1"/>
  <c r="M216" i="1"/>
  <c r="I216" i="1"/>
  <c r="L216" i="1"/>
  <c r="H216" i="1"/>
  <c r="K216" i="1"/>
  <c r="J215" i="1"/>
  <c r="M215" i="1"/>
  <c r="I215" i="1"/>
  <c r="L215" i="1"/>
  <c r="H215" i="1"/>
  <c r="K215" i="1"/>
  <c r="J214" i="1"/>
  <c r="M214" i="1"/>
  <c r="I214" i="1"/>
  <c r="L214" i="1"/>
  <c r="H214" i="1"/>
  <c r="K214" i="1"/>
  <c r="J213" i="1"/>
  <c r="M213" i="1"/>
  <c r="I213" i="1"/>
  <c r="L213" i="1"/>
  <c r="H213" i="1"/>
  <c r="K213" i="1"/>
  <c r="J212" i="1"/>
  <c r="M212" i="1"/>
  <c r="I212" i="1"/>
  <c r="L212" i="1"/>
  <c r="H212" i="1"/>
  <c r="K212" i="1"/>
  <c r="J211" i="1"/>
  <c r="M211" i="1"/>
  <c r="I211" i="1"/>
  <c r="L211" i="1"/>
  <c r="H211" i="1"/>
  <c r="K211" i="1"/>
  <c r="J210" i="1"/>
  <c r="M210" i="1"/>
  <c r="I210" i="1"/>
  <c r="L210" i="1"/>
  <c r="H210" i="1"/>
  <c r="K210" i="1"/>
  <c r="J209" i="1"/>
  <c r="M209" i="1"/>
  <c r="I209" i="1"/>
  <c r="L209" i="1"/>
  <c r="H209" i="1"/>
  <c r="K209" i="1"/>
  <c r="J208" i="1"/>
  <c r="M208" i="1"/>
  <c r="I208" i="1"/>
  <c r="L208" i="1"/>
  <c r="H208" i="1"/>
  <c r="K208" i="1"/>
  <c r="J207" i="1"/>
  <c r="M207" i="1"/>
  <c r="I207" i="1"/>
  <c r="L207" i="1"/>
  <c r="H207" i="1"/>
  <c r="K207" i="1"/>
  <c r="J206" i="1"/>
  <c r="M206" i="1"/>
  <c r="I206" i="1"/>
  <c r="L206" i="1"/>
  <c r="H206" i="1"/>
  <c r="K206" i="1"/>
  <c r="J205" i="1"/>
  <c r="M205" i="1"/>
  <c r="I205" i="1"/>
  <c r="L205" i="1"/>
  <c r="H205" i="1"/>
  <c r="K205" i="1"/>
  <c r="J204" i="1"/>
  <c r="M204" i="1"/>
  <c r="I204" i="1"/>
  <c r="L204" i="1"/>
  <c r="H204" i="1"/>
  <c r="K204" i="1"/>
  <c r="J203" i="1"/>
  <c r="M203" i="1"/>
  <c r="I203" i="1"/>
  <c r="L203" i="1"/>
  <c r="H203" i="1"/>
  <c r="K203" i="1"/>
  <c r="J202" i="1"/>
  <c r="M202" i="1"/>
  <c r="I202" i="1"/>
  <c r="L202" i="1"/>
  <c r="H202" i="1"/>
  <c r="K202" i="1"/>
  <c r="J201" i="1"/>
  <c r="M201" i="1"/>
  <c r="I201" i="1"/>
  <c r="L201" i="1"/>
  <c r="H201" i="1"/>
  <c r="K201" i="1"/>
  <c r="J200" i="1"/>
  <c r="M200" i="1"/>
  <c r="I200" i="1"/>
  <c r="L200" i="1"/>
  <c r="H200" i="1"/>
  <c r="K200" i="1"/>
  <c r="J199" i="1"/>
  <c r="M199" i="1"/>
  <c r="I199" i="1"/>
  <c r="L199" i="1"/>
  <c r="H199" i="1"/>
  <c r="K199" i="1"/>
  <c r="J198" i="1"/>
  <c r="M198" i="1"/>
  <c r="I198" i="1"/>
  <c r="L198" i="1"/>
  <c r="H198" i="1"/>
  <c r="K198" i="1"/>
  <c r="J197" i="1"/>
  <c r="M197" i="1"/>
  <c r="I197" i="1"/>
  <c r="L197" i="1"/>
  <c r="H197" i="1"/>
  <c r="K197" i="1"/>
  <c r="J196" i="1"/>
  <c r="M196" i="1"/>
  <c r="I196" i="1"/>
  <c r="L196" i="1"/>
  <c r="H196" i="1"/>
  <c r="K196" i="1"/>
  <c r="J195" i="1"/>
  <c r="M195" i="1"/>
  <c r="I195" i="1"/>
  <c r="L195" i="1"/>
  <c r="H195" i="1"/>
  <c r="K195" i="1"/>
  <c r="J194" i="1"/>
  <c r="M194" i="1"/>
  <c r="I194" i="1"/>
  <c r="L194" i="1"/>
  <c r="H194" i="1"/>
  <c r="K194" i="1"/>
  <c r="J193" i="1"/>
  <c r="M193" i="1"/>
  <c r="I193" i="1"/>
  <c r="L193" i="1"/>
  <c r="H193" i="1"/>
  <c r="K193" i="1"/>
  <c r="J192" i="1"/>
  <c r="M192" i="1"/>
  <c r="I192" i="1"/>
  <c r="L192" i="1"/>
  <c r="H192" i="1"/>
  <c r="K192" i="1"/>
  <c r="J191" i="1"/>
  <c r="M191" i="1"/>
  <c r="I191" i="1"/>
  <c r="L191" i="1"/>
  <c r="H191" i="1"/>
  <c r="K191" i="1"/>
  <c r="J190" i="1"/>
  <c r="M190" i="1"/>
  <c r="I190" i="1"/>
  <c r="L190" i="1"/>
  <c r="H190" i="1"/>
  <c r="K190" i="1"/>
  <c r="J189" i="1"/>
  <c r="M189" i="1"/>
  <c r="I189" i="1"/>
  <c r="L189" i="1"/>
  <c r="H189" i="1"/>
  <c r="K189" i="1"/>
  <c r="J188" i="1"/>
  <c r="M188" i="1"/>
  <c r="I188" i="1"/>
  <c r="L188" i="1"/>
  <c r="H188" i="1"/>
  <c r="K188" i="1"/>
  <c r="J187" i="1"/>
  <c r="M187" i="1"/>
  <c r="I187" i="1"/>
  <c r="L187" i="1"/>
  <c r="H187" i="1"/>
  <c r="K187" i="1"/>
  <c r="J186" i="1"/>
  <c r="M186" i="1"/>
  <c r="I186" i="1"/>
  <c r="L186" i="1"/>
  <c r="H186" i="1"/>
  <c r="K186" i="1"/>
  <c r="J185" i="1"/>
  <c r="M185" i="1"/>
  <c r="I185" i="1"/>
  <c r="L185" i="1"/>
  <c r="H185" i="1"/>
  <c r="K185" i="1"/>
  <c r="J184" i="1"/>
  <c r="M184" i="1"/>
  <c r="I184" i="1"/>
  <c r="L184" i="1"/>
  <c r="H184" i="1"/>
  <c r="K184" i="1"/>
  <c r="J183" i="1"/>
  <c r="M183" i="1"/>
  <c r="I183" i="1"/>
  <c r="L183" i="1"/>
  <c r="H183" i="1"/>
  <c r="K183" i="1"/>
  <c r="J182" i="1"/>
  <c r="M182" i="1"/>
  <c r="I182" i="1"/>
  <c r="L182" i="1"/>
  <c r="H182" i="1"/>
  <c r="K182" i="1"/>
  <c r="J181" i="1"/>
  <c r="M181" i="1"/>
  <c r="I181" i="1"/>
  <c r="L181" i="1"/>
  <c r="H181" i="1"/>
  <c r="K181" i="1"/>
  <c r="J180" i="1"/>
  <c r="M180" i="1"/>
  <c r="I180" i="1"/>
  <c r="L180" i="1"/>
  <c r="H180" i="1"/>
  <c r="K180" i="1"/>
  <c r="J179" i="1"/>
  <c r="M179" i="1"/>
  <c r="I179" i="1"/>
  <c r="L179" i="1"/>
  <c r="H179" i="1"/>
  <c r="K179" i="1"/>
  <c r="J178" i="1"/>
  <c r="M178" i="1"/>
  <c r="I178" i="1"/>
  <c r="L178" i="1"/>
  <c r="H178" i="1"/>
  <c r="K178" i="1"/>
  <c r="J177" i="1"/>
  <c r="M177" i="1"/>
  <c r="I177" i="1"/>
  <c r="L177" i="1"/>
  <c r="H177" i="1"/>
  <c r="K177" i="1"/>
  <c r="J176" i="1"/>
  <c r="M176" i="1"/>
  <c r="I176" i="1"/>
  <c r="L176" i="1"/>
  <c r="H176" i="1"/>
  <c r="K176" i="1"/>
  <c r="J175" i="1"/>
  <c r="M175" i="1"/>
  <c r="I175" i="1"/>
  <c r="L175" i="1"/>
  <c r="H175" i="1"/>
  <c r="K175" i="1"/>
  <c r="J174" i="1"/>
  <c r="M174" i="1"/>
  <c r="I174" i="1"/>
  <c r="L174" i="1"/>
  <c r="H174" i="1"/>
  <c r="K174" i="1"/>
  <c r="J173" i="1"/>
  <c r="M173" i="1"/>
  <c r="I173" i="1"/>
  <c r="L173" i="1"/>
  <c r="H173" i="1"/>
  <c r="K173" i="1"/>
  <c r="J172" i="1"/>
  <c r="M172" i="1"/>
  <c r="I172" i="1"/>
  <c r="L172" i="1"/>
  <c r="H172" i="1"/>
  <c r="K172" i="1"/>
  <c r="J171" i="1"/>
  <c r="M171" i="1"/>
  <c r="I171" i="1"/>
  <c r="L171" i="1"/>
  <c r="H171" i="1"/>
  <c r="K171" i="1"/>
  <c r="J170" i="1"/>
  <c r="M170" i="1"/>
  <c r="I170" i="1"/>
  <c r="L170" i="1"/>
  <c r="H170" i="1"/>
  <c r="K170" i="1"/>
  <c r="J169" i="1"/>
  <c r="M169" i="1"/>
  <c r="I169" i="1"/>
  <c r="L169" i="1"/>
  <c r="H169" i="1"/>
  <c r="K169" i="1"/>
  <c r="J168" i="1"/>
  <c r="M168" i="1"/>
  <c r="I168" i="1"/>
  <c r="L168" i="1"/>
  <c r="H168" i="1"/>
  <c r="K168" i="1"/>
  <c r="J167" i="1"/>
  <c r="M167" i="1"/>
  <c r="I167" i="1"/>
  <c r="L167" i="1"/>
  <c r="H167" i="1"/>
  <c r="K167" i="1"/>
  <c r="J166" i="1"/>
  <c r="M166" i="1"/>
  <c r="I166" i="1"/>
  <c r="L166" i="1"/>
  <c r="H166" i="1"/>
  <c r="K166" i="1"/>
  <c r="J165" i="1"/>
  <c r="M165" i="1"/>
  <c r="I165" i="1"/>
  <c r="L165" i="1"/>
  <c r="H165" i="1"/>
  <c r="K165" i="1"/>
  <c r="J164" i="1"/>
  <c r="M164" i="1"/>
  <c r="I164" i="1"/>
  <c r="L164" i="1"/>
  <c r="H164" i="1"/>
  <c r="K164" i="1"/>
  <c r="J163" i="1"/>
  <c r="M163" i="1"/>
  <c r="I163" i="1"/>
  <c r="L163" i="1"/>
  <c r="H163" i="1"/>
  <c r="K163" i="1"/>
  <c r="J162" i="1"/>
  <c r="M162" i="1"/>
  <c r="I162" i="1"/>
  <c r="L162" i="1"/>
  <c r="H162" i="1"/>
  <c r="K162" i="1"/>
  <c r="J161" i="1"/>
  <c r="M161" i="1"/>
  <c r="I161" i="1"/>
  <c r="L161" i="1"/>
  <c r="H161" i="1"/>
  <c r="K161" i="1"/>
  <c r="J160" i="1"/>
  <c r="M160" i="1"/>
  <c r="I160" i="1"/>
  <c r="L160" i="1"/>
  <c r="H160" i="1"/>
  <c r="K160" i="1"/>
  <c r="J159" i="1"/>
  <c r="M159" i="1"/>
  <c r="I159" i="1"/>
  <c r="L159" i="1"/>
  <c r="H159" i="1"/>
  <c r="K159" i="1"/>
  <c r="J158" i="1"/>
  <c r="M158" i="1"/>
  <c r="I158" i="1"/>
  <c r="L158" i="1"/>
  <c r="H158" i="1"/>
  <c r="K158" i="1"/>
  <c r="J157" i="1"/>
  <c r="M157" i="1"/>
  <c r="I157" i="1"/>
  <c r="L157" i="1"/>
  <c r="H157" i="1"/>
  <c r="K157" i="1"/>
  <c r="J156" i="1"/>
  <c r="M156" i="1"/>
  <c r="I156" i="1"/>
  <c r="L156" i="1"/>
  <c r="H156" i="1"/>
  <c r="K156" i="1"/>
  <c r="J155" i="1"/>
  <c r="M155" i="1"/>
  <c r="I155" i="1"/>
  <c r="L155" i="1"/>
  <c r="H155" i="1"/>
  <c r="K155" i="1"/>
  <c r="J154" i="1"/>
  <c r="M154" i="1"/>
  <c r="I154" i="1"/>
  <c r="L154" i="1"/>
  <c r="H154" i="1"/>
  <c r="K154" i="1"/>
  <c r="J153" i="1"/>
  <c r="M153" i="1"/>
  <c r="I153" i="1"/>
  <c r="L153" i="1"/>
  <c r="H153" i="1"/>
  <c r="K153" i="1"/>
  <c r="J152" i="1"/>
  <c r="M152" i="1"/>
  <c r="I152" i="1"/>
  <c r="L152" i="1"/>
  <c r="H152" i="1"/>
  <c r="K152" i="1"/>
  <c r="J151" i="1"/>
  <c r="M151" i="1"/>
  <c r="I151" i="1"/>
  <c r="L151" i="1"/>
  <c r="H151" i="1"/>
  <c r="K151" i="1"/>
  <c r="J150" i="1"/>
  <c r="M150" i="1"/>
  <c r="I150" i="1"/>
  <c r="L150" i="1"/>
  <c r="H150" i="1"/>
  <c r="K150" i="1"/>
  <c r="J149" i="1"/>
  <c r="M149" i="1"/>
  <c r="I149" i="1"/>
  <c r="L149" i="1"/>
  <c r="H149" i="1"/>
  <c r="K149" i="1"/>
  <c r="J148" i="1"/>
  <c r="M148" i="1"/>
  <c r="I148" i="1"/>
  <c r="L148" i="1"/>
  <c r="H148" i="1"/>
  <c r="K148" i="1"/>
  <c r="J147" i="1"/>
  <c r="M147" i="1"/>
  <c r="I147" i="1"/>
  <c r="L147" i="1"/>
  <c r="H147" i="1"/>
  <c r="K147" i="1"/>
  <c r="J146" i="1"/>
  <c r="M146" i="1"/>
  <c r="I146" i="1"/>
  <c r="L146" i="1"/>
  <c r="H146" i="1"/>
  <c r="K146" i="1"/>
  <c r="J145" i="1"/>
  <c r="M145" i="1"/>
  <c r="I145" i="1"/>
  <c r="L145" i="1"/>
  <c r="H145" i="1"/>
  <c r="K145" i="1"/>
  <c r="J144" i="1"/>
  <c r="M144" i="1"/>
  <c r="I144" i="1"/>
  <c r="L144" i="1"/>
  <c r="H144" i="1"/>
  <c r="K144" i="1"/>
  <c r="J143" i="1"/>
  <c r="M143" i="1"/>
  <c r="I143" i="1"/>
  <c r="L143" i="1"/>
  <c r="H143" i="1"/>
  <c r="K143" i="1"/>
  <c r="J142" i="1"/>
  <c r="M142" i="1"/>
  <c r="I142" i="1"/>
  <c r="L142" i="1"/>
  <c r="H142" i="1"/>
  <c r="K142" i="1"/>
  <c r="J141" i="1"/>
  <c r="M141" i="1"/>
  <c r="I141" i="1"/>
  <c r="L141" i="1"/>
  <c r="H141" i="1"/>
  <c r="K141" i="1"/>
  <c r="J140" i="1"/>
  <c r="M140" i="1"/>
  <c r="I140" i="1"/>
  <c r="L140" i="1"/>
  <c r="H140" i="1"/>
  <c r="K140" i="1"/>
  <c r="J139" i="1"/>
  <c r="M139" i="1"/>
  <c r="I139" i="1"/>
  <c r="L139" i="1"/>
  <c r="H139" i="1"/>
  <c r="K139" i="1"/>
  <c r="J138" i="1"/>
  <c r="M138" i="1"/>
  <c r="I138" i="1"/>
  <c r="L138" i="1"/>
  <c r="H138" i="1"/>
  <c r="K138" i="1"/>
  <c r="J137" i="1"/>
  <c r="M137" i="1"/>
  <c r="I137" i="1"/>
  <c r="L137" i="1"/>
  <c r="H137" i="1"/>
  <c r="K137" i="1"/>
  <c r="J136" i="1"/>
  <c r="M136" i="1"/>
  <c r="I136" i="1"/>
  <c r="L136" i="1"/>
  <c r="H136" i="1"/>
  <c r="K136" i="1"/>
  <c r="J135" i="1"/>
  <c r="M135" i="1"/>
  <c r="I135" i="1"/>
  <c r="L135" i="1"/>
  <c r="H135" i="1"/>
  <c r="K135" i="1"/>
  <c r="J134" i="1"/>
  <c r="M134" i="1"/>
  <c r="I134" i="1"/>
  <c r="L134" i="1"/>
  <c r="H134" i="1"/>
  <c r="K134" i="1"/>
  <c r="J133" i="1"/>
  <c r="M133" i="1"/>
  <c r="I133" i="1"/>
  <c r="L133" i="1"/>
  <c r="H133" i="1"/>
  <c r="K133" i="1"/>
  <c r="J132" i="1"/>
  <c r="M132" i="1"/>
  <c r="I132" i="1"/>
  <c r="L132" i="1"/>
  <c r="H132" i="1"/>
  <c r="K132" i="1"/>
  <c r="J131" i="1"/>
  <c r="M131" i="1"/>
  <c r="I131" i="1"/>
  <c r="L131" i="1"/>
  <c r="H131" i="1"/>
  <c r="K131" i="1"/>
  <c r="J130" i="1"/>
  <c r="M130" i="1"/>
  <c r="I130" i="1"/>
  <c r="L130" i="1"/>
  <c r="H130" i="1"/>
  <c r="K130" i="1"/>
  <c r="J129" i="1"/>
  <c r="M129" i="1"/>
  <c r="I129" i="1"/>
  <c r="L129" i="1"/>
  <c r="H129" i="1"/>
  <c r="K129" i="1"/>
  <c r="J128" i="1"/>
  <c r="M128" i="1"/>
  <c r="I128" i="1"/>
  <c r="L128" i="1"/>
  <c r="H128" i="1"/>
  <c r="K128" i="1"/>
  <c r="J127" i="1"/>
  <c r="M127" i="1"/>
  <c r="I127" i="1"/>
  <c r="L127" i="1"/>
  <c r="H127" i="1"/>
  <c r="K127" i="1"/>
  <c r="J126" i="1"/>
  <c r="M126" i="1"/>
  <c r="I126" i="1"/>
  <c r="L126" i="1"/>
  <c r="H126" i="1"/>
  <c r="K126" i="1"/>
  <c r="J125" i="1"/>
  <c r="M125" i="1"/>
  <c r="I125" i="1"/>
  <c r="L125" i="1"/>
  <c r="H125" i="1"/>
  <c r="K125" i="1"/>
  <c r="J124" i="1"/>
  <c r="M124" i="1"/>
  <c r="I124" i="1"/>
  <c r="L124" i="1"/>
  <c r="H124" i="1"/>
  <c r="K124" i="1"/>
  <c r="J123" i="1"/>
  <c r="M123" i="1"/>
  <c r="I123" i="1"/>
  <c r="L123" i="1"/>
  <c r="H123" i="1"/>
  <c r="K123" i="1"/>
  <c r="J122" i="1"/>
  <c r="M122" i="1"/>
  <c r="I122" i="1"/>
  <c r="L122" i="1"/>
  <c r="H122" i="1"/>
  <c r="K122" i="1"/>
  <c r="J121" i="1"/>
  <c r="M121" i="1"/>
  <c r="I121" i="1"/>
  <c r="L121" i="1"/>
  <c r="H121" i="1"/>
  <c r="K121" i="1"/>
  <c r="J120" i="1"/>
  <c r="M120" i="1"/>
  <c r="I120" i="1"/>
  <c r="L120" i="1"/>
  <c r="H120" i="1"/>
  <c r="K120" i="1"/>
  <c r="J119" i="1"/>
  <c r="M119" i="1"/>
  <c r="I119" i="1"/>
  <c r="L119" i="1"/>
  <c r="H119" i="1"/>
  <c r="K119" i="1"/>
  <c r="J118" i="1"/>
  <c r="M118" i="1"/>
  <c r="I118" i="1"/>
  <c r="L118" i="1"/>
  <c r="H118" i="1"/>
  <c r="K118" i="1"/>
  <c r="J117" i="1"/>
  <c r="M117" i="1"/>
  <c r="I117" i="1"/>
  <c r="L117" i="1"/>
  <c r="H117" i="1"/>
  <c r="K117" i="1"/>
  <c r="J116" i="1"/>
  <c r="M116" i="1"/>
  <c r="I116" i="1"/>
  <c r="L116" i="1"/>
  <c r="H116" i="1"/>
  <c r="K116" i="1"/>
  <c r="J115" i="1"/>
  <c r="M115" i="1"/>
  <c r="I115" i="1"/>
  <c r="L115" i="1"/>
  <c r="H115" i="1"/>
  <c r="K115" i="1"/>
  <c r="J114" i="1"/>
  <c r="M114" i="1"/>
  <c r="I114" i="1"/>
  <c r="L114" i="1"/>
  <c r="H114" i="1"/>
  <c r="K114" i="1"/>
  <c r="J113" i="1"/>
  <c r="M113" i="1"/>
  <c r="I113" i="1"/>
  <c r="L113" i="1"/>
  <c r="H113" i="1"/>
  <c r="K113" i="1"/>
  <c r="J112" i="1"/>
  <c r="M112" i="1"/>
  <c r="I112" i="1"/>
  <c r="L112" i="1"/>
  <c r="H112" i="1"/>
  <c r="K112" i="1"/>
  <c r="J111" i="1"/>
  <c r="M111" i="1"/>
  <c r="I111" i="1"/>
  <c r="L111" i="1"/>
  <c r="H111" i="1"/>
  <c r="K111" i="1"/>
  <c r="J110" i="1"/>
  <c r="M110" i="1"/>
  <c r="I110" i="1"/>
  <c r="L110" i="1"/>
  <c r="H110" i="1"/>
  <c r="K110" i="1"/>
  <c r="J109" i="1"/>
  <c r="M109" i="1"/>
  <c r="I109" i="1"/>
  <c r="L109" i="1"/>
  <c r="H109" i="1"/>
  <c r="K109" i="1"/>
  <c r="J108" i="1"/>
  <c r="M108" i="1"/>
  <c r="I108" i="1"/>
  <c r="L108" i="1"/>
  <c r="H108" i="1"/>
  <c r="K108" i="1"/>
  <c r="J107" i="1"/>
  <c r="M107" i="1"/>
  <c r="I107" i="1"/>
  <c r="L107" i="1"/>
  <c r="H107" i="1"/>
  <c r="K107" i="1"/>
  <c r="J106" i="1"/>
  <c r="M106" i="1"/>
  <c r="I106" i="1"/>
  <c r="L106" i="1"/>
  <c r="H106" i="1"/>
  <c r="K106" i="1"/>
  <c r="J105" i="1"/>
  <c r="M105" i="1"/>
  <c r="I105" i="1"/>
  <c r="L105" i="1"/>
  <c r="H105" i="1"/>
  <c r="K105" i="1"/>
  <c r="J104" i="1"/>
  <c r="M104" i="1"/>
  <c r="I104" i="1"/>
  <c r="L104" i="1"/>
  <c r="H104" i="1"/>
  <c r="K104" i="1"/>
  <c r="J103" i="1"/>
  <c r="M103" i="1"/>
  <c r="I103" i="1"/>
  <c r="L103" i="1"/>
  <c r="H103" i="1"/>
  <c r="K103" i="1"/>
  <c r="J102" i="1"/>
  <c r="M102" i="1"/>
  <c r="I102" i="1"/>
  <c r="L102" i="1"/>
  <c r="H102" i="1"/>
  <c r="K102" i="1"/>
  <c r="J101" i="1"/>
  <c r="M101" i="1"/>
  <c r="I101" i="1"/>
  <c r="L101" i="1"/>
  <c r="H101" i="1"/>
  <c r="K101" i="1"/>
  <c r="J100" i="1"/>
  <c r="M100" i="1"/>
  <c r="I100" i="1"/>
  <c r="L100" i="1"/>
  <c r="H100" i="1"/>
  <c r="K100" i="1"/>
  <c r="J99" i="1"/>
  <c r="M99" i="1"/>
  <c r="I99" i="1"/>
  <c r="L99" i="1"/>
  <c r="H99" i="1"/>
  <c r="K99" i="1"/>
  <c r="J98" i="1"/>
  <c r="M98" i="1"/>
  <c r="I98" i="1"/>
  <c r="L98" i="1"/>
  <c r="H98" i="1"/>
  <c r="K98" i="1"/>
  <c r="J97" i="1"/>
  <c r="M97" i="1"/>
  <c r="I97" i="1"/>
  <c r="L97" i="1"/>
  <c r="H97" i="1"/>
  <c r="K97" i="1"/>
  <c r="J96" i="1"/>
  <c r="M96" i="1"/>
  <c r="I96" i="1"/>
  <c r="L96" i="1"/>
  <c r="H96" i="1"/>
  <c r="K96" i="1"/>
  <c r="J95" i="1"/>
  <c r="M95" i="1"/>
  <c r="I95" i="1"/>
  <c r="L95" i="1"/>
  <c r="H95" i="1"/>
  <c r="K95" i="1"/>
  <c r="J94" i="1"/>
  <c r="M94" i="1"/>
  <c r="I94" i="1"/>
  <c r="L94" i="1"/>
  <c r="H94" i="1"/>
  <c r="K94" i="1"/>
  <c r="J93" i="1"/>
  <c r="M93" i="1"/>
  <c r="I93" i="1"/>
  <c r="L93" i="1"/>
  <c r="H93" i="1"/>
  <c r="K93" i="1"/>
  <c r="J92" i="1"/>
  <c r="M92" i="1"/>
  <c r="I92" i="1"/>
  <c r="L92" i="1"/>
  <c r="H92" i="1"/>
  <c r="K92" i="1"/>
  <c r="J91" i="1"/>
  <c r="M91" i="1"/>
  <c r="I91" i="1"/>
  <c r="L91" i="1"/>
  <c r="H91" i="1"/>
  <c r="K91" i="1"/>
  <c r="J90" i="1"/>
  <c r="M90" i="1"/>
  <c r="I90" i="1"/>
  <c r="L90" i="1"/>
  <c r="H90" i="1"/>
  <c r="K90" i="1"/>
  <c r="J89" i="1"/>
  <c r="M89" i="1"/>
  <c r="I89" i="1"/>
  <c r="L89" i="1"/>
  <c r="H89" i="1"/>
  <c r="K89" i="1"/>
  <c r="J88" i="1"/>
  <c r="M88" i="1"/>
  <c r="I88" i="1"/>
  <c r="L88" i="1"/>
  <c r="H88" i="1"/>
  <c r="K88" i="1"/>
  <c r="J87" i="1"/>
  <c r="M87" i="1"/>
  <c r="I87" i="1"/>
  <c r="L87" i="1"/>
  <c r="H87" i="1"/>
  <c r="K87" i="1"/>
  <c r="J86" i="1"/>
  <c r="M86" i="1"/>
  <c r="I86" i="1"/>
  <c r="L86" i="1"/>
  <c r="H86" i="1"/>
  <c r="K86" i="1"/>
  <c r="J85" i="1"/>
  <c r="M85" i="1"/>
  <c r="I85" i="1"/>
  <c r="L85" i="1"/>
  <c r="H85" i="1"/>
  <c r="K85" i="1"/>
  <c r="J84" i="1"/>
  <c r="M84" i="1"/>
  <c r="I84" i="1"/>
  <c r="L84" i="1"/>
  <c r="H84" i="1"/>
  <c r="K84" i="1"/>
  <c r="J83" i="1"/>
  <c r="M83" i="1"/>
  <c r="I83" i="1"/>
  <c r="L83" i="1"/>
  <c r="H83" i="1"/>
  <c r="K83" i="1"/>
  <c r="J82" i="1"/>
  <c r="M82" i="1"/>
  <c r="I82" i="1"/>
  <c r="L82" i="1"/>
  <c r="H82" i="1"/>
  <c r="K82" i="1"/>
  <c r="J81" i="1"/>
  <c r="M81" i="1"/>
  <c r="I81" i="1"/>
  <c r="L81" i="1"/>
  <c r="H81" i="1"/>
  <c r="K81" i="1"/>
  <c r="J80" i="1"/>
  <c r="M80" i="1"/>
  <c r="I80" i="1"/>
  <c r="L80" i="1"/>
  <c r="H80" i="1"/>
  <c r="K80" i="1"/>
  <c r="J79" i="1"/>
  <c r="M79" i="1"/>
  <c r="I79" i="1"/>
  <c r="L79" i="1"/>
  <c r="H79" i="1"/>
  <c r="K79" i="1"/>
  <c r="J78" i="1"/>
  <c r="M78" i="1"/>
  <c r="I78" i="1"/>
  <c r="L78" i="1"/>
  <c r="H78" i="1"/>
  <c r="K78" i="1"/>
  <c r="J77" i="1"/>
  <c r="M77" i="1"/>
  <c r="I77" i="1"/>
  <c r="L77" i="1"/>
  <c r="H77" i="1"/>
  <c r="K77" i="1"/>
  <c r="J76" i="1"/>
  <c r="M76" i="1"/>
  <c r="I76" i="1"/>
  <c r="L76" i="1"/>
  <c r="H76" i="1"/>
  <c r="K76" i="1"/>
  <c r="J75" i="1"/>
  <c r="M75" i="1"/>
  <c r="I75" i="1"/>
  <c r="L75" i="1"/>
  <c r="H75" i="1"/>
  <c r="K75" i="1"/>
  <c r="J74" i="1"/>
  <c r="M74" i="1"/>
  <c r="I74" i="1"/>
  <c r="L74" i="1"/>
  <c r="H74" i="1"/>
  <c r="K74" i="1"/>
  <c r="J73" i="1"/>
  <c r="M73" i="1"/>
  <c r="I73" i="1"/>
  <c r="L73" i="1"/>
  <c r="H73" i="1"/>
  <c r="K73" i="1"/>
  <c r="J72" i="1"/>
  <c r="M72" i="1"/>
  <c r="I72" i="1"/>
  <c r="L72" i="1"/>
  <c r="H72" i="1"/>
  <c r="K72" i="1"/>
  <c r="J71" i="1"/>
  <c r="M71" i="1"/>
  <c r="I71" i="1"/>
  <c r="L71" i="1"/>
  <c r="H71" i="1"/>
  <c r="K71" i="1"/>
  <c r="J70" i="1"/>
  <c r="M70" i="1"/>
  <c r="I70" i="1"/>
  <c r="L70" i="1"/>
  <c r="H70" i="1"/>
  <c r="K70" i="1"/>
  <c r="J69" i="1"/>
  <c r="M69" i="1"/>
  <c r="I69" i="1"/>
  <c r="L69" i="1"/>
  <c r="H69" i="1"/>
  <c r="K69" i="1"/>
  <c r="J68" i="1"/>
  <c r="M68" i="1"/>
  <c r="I68" i="1"/>
  <c r="L68" i="1"/>
  <c r="H68" i="1"/>
  <c r="K68" i="1"/>
  <c r="J67" i="1"/>
  <c r="M67" i="1"/>
  <c r="I67" i="1"/>
  <c r="L67" i="1"/>
  <c r="H67" i="1"/>
  <c r="K67" i="1"/>
  <c r="J66" i="1"/>
  <c r="M66" i="1"/>
  <c r="I66" i="1"/>
  <c r="L66" i="1"/>
  <c r="H66" i="1"/>
  <c r="K66" i="1"/>
  <c r="J65" i="1"/>
  <c r="M65" i="1"/>
  <c r="I65" i="1"/>
  <c r="L65" i="1"/>
  <c r="H65" i="1"/>
  <c r="K65" i="1"/>
  <c r="J64" i="1"/>
  <c r="M64" i="1"/>
  <c r="I64" i="1"/>
  <c r="L64" i="1"/>
  <c r="H64" i="1"/>
  <c r="K64" i="1"/>
  <c r="J63" i="1"/>
  <c r="M63" i="1"/>
  <c r="I63" i="1"/>
  <c r="L63" i="1"/>
  <c r="H63" i="1"/>
  <c r="K63" i="1"/>
  <c r="J62" i="1"/>
  <c r="M62" i="1"/>
  <c r="I62" i="1"/>
  <c r="L62" i="1"/>
  <c r="H62" i="1"/>
  <c r="K62" i="1"/>
  <c r="J61" i="1"/>
  <c r="M61" i="1"/>
  <c r="I61" i="1"/>
  <c r="L61" i="1"/>
  <c r="H61" i="1"/>
  <c r="K61" i="1"/>
  <c r="J60" i="1"/>
  <c r="M60" i="1"/>
  <c r="I60" i="1"/>
  <c r="L60" i="1"/>
  <c r="H60" i="1"/>
  <c r="K60" i="1"/>
  <c r="J59" i="1"/>
  <c r="M59" i="1"/>
  <c r="I59" i="1"/>
  <c r="L59" i="1"/>
  <c r="H59" i="1"/>
  <c r="K59" i="1"/>
  <c r="J58" i="1"/>
  <c r="M58" i="1"/>
  <c r="I58" i="1"/>
  <c r="L58" i="1"/>
  <c r="H58" i="1"/>
  <c r="K58" i="1"/>
  <c r="J57" i="1"/>
  <c r="M57" i="1"/>
  <c r="I57" i="1"/>
  <c r="L57" i="1"/>
  <c r="H57" i="1"/>
  <c r="K57" i="1"/>
  <c r="J56" i="1"/>
  <c r="M56" i="1"/>
  <c r="I56" i="1"/>
  <c r="L56" i="1"/>
  <c r="H56" i="1"/>
  <c r="K56" i="1"/>
  <c r="J55" i="1"/>
  <c r="M55" i="1"/>
  <c r="I55" i="1"/>
  <c r="L55" i="1"/>
  <c r="H55" i="1"/>
  <c r="K55" i="1"/>
  <c r="J54" i="1"/>
  <c r="M54" i="1"/>
  <c r="I54" i="1"/>
  <c r="L54" i="1"/>
  <c r="H54" i="1"/>
  <c r="K54" i="1"/>
  <c r="J53" i="1"/>
  <c r="M53" i="1"/>
  <c r="I53" i="1"/>
  <c r="L53" i="1"/>
  <c r="H53" i="1"/>
  <c r="K53" i="1"/>
  <c r="J52" i="1"/>
  <c r="M52" i="1"/>
  <c r="I52" i="1"/>
  <c r="L52" i="1"/>
  <c r="H52" i="1"/>
  <c r="K52" i="1"/>
  <c r="J51" i="1"/>
  <c r="M51" i="1"/>
  <c r="I51" i="1"/>
  <c r="L51" i="1"/>
  <c r="H51" i="1"/>
  <c r="K51" i="1"/>
  <c r="J50" i="1"/>
  <c r="M50" i="1"/>
  <c r="I50" i="1"/>
  <c r="L50" i="1"/>
  <c r="H50" i="1"/>
  <c r="K50" i="1"/>
  <c r="J49" i="1"/>
  <c r="M49" i="1"/>
  <c r="I49" i="1"/>
  <c r="L49" i="1"/>
  <c r="H49" i="1"/>
  <c r="K49" i="1"/>
  <c r="J48" i="1"/>
  <c r="M48" i="1"/>
  <c r="I48" i="1"/>
  <c r="L48" i="1"/>
  <c r="H48" i="1"/>
  <c r="K48" i="1"/>
  <c r="J47" i="1"/>
  <c r="M47" i="1"/>
  <c r="I47" i="1"/>
  <c r="L47" i="1"/>
  <c r="H47" i="1"/>
  <c r="K47" i="1"/>
  <c r="J46" i="1"/>
  <c r="M46" i="1"/>
  <c r="I46" i="1"/>
  <c r="L46" i="1"/>
  <c r="H46" i="1"/>
  <c r="K46" i="1"/>
  <c r="J45" i="1"/>
  <c r="M45" i="1"/>
  <c r="I45" i="1"/>
  <c r="L45" i="1"/>
  <c r="H45" i="1"/>
  <c r="K45" i="1"/>
  <c r="J44" i="1"/>
  <c r="M44" i="1"/>
  <c r="I44" i="1"/>
  <c r="L44" i="1"/>
  <c r="H44" i="1"/>
  <c r="K44" i="1"/>
  <c r="J43" i="1"/>
  <c r="M43" i="1"/>
  <c r="I43" i="1"/>
  <c r="L43" i="1"/>
  <c r="H43" i="1"/>
  <c r="K43" i="1"/>
  <c r="J42" i="1"/>
  <c r="M42" i="1"/>
  <c r="I42" i="1"/>
  <c r="L42" i="1"/>
  <c r="H42" i="1"/>
  <c r="K42" i="1"/>
  <c r="J41" i="1"/>
  <c r="M41" i="1"/>
  <c r="I41" i="1"/>
  <c r="L41" i="1"/>
  <c r="H41" i="1"/>
  <c r="K41" i="1"/>
  <c r="J40" i="1"/>
  <c r="M40" i="1"/>
  <c r="I40" i="1"/>
  <c r="L40" i="1"/>
  <c r="H40" i="1"/>
  <c r="K40" i="1"/>
  <c r="J39" i="1"/>
  <c r="M39" i="1"/>
  <c r="I39" i="1"/>
  <c r="L39" i="1"/>
  <c r="H39" i="1"/>
  <c r="K39" i="1"/>
  <c r="J38" i="1"/>
  <c r="M38" i="1"/>
  <c r="I38" i="1"/>
  <c r="L38" i="1"/>
  <c r="H38" i="1"/>
  <c r="K38" i="1"/>
  <c r="J37" i="1"/>
  <c r="M37" i="1"/>
  <c r="I37" i="1"/>
  <c r="L37" i="1"/>
  <c r="H37" i="1"/>
  <c r="K37" i="1"/>
  <c r="J36" i="1"/>
  <c r="M36" i="1"/>
  <c r="I36" i="1"/>
  <c r="L36" i="1"/>
  <c r="H36" i="1"/>
  <c r="K36" i="1"/>
  <c r="J35" i="1"/>
  <c r="M35" i="1"/>
  <c r="I35" i="1"/>
  <c r="L35" i="1"/>
  <c r="H35" i="1"/>
  <c r="K35" i="1"/>
  <c r="J34" i="1"/>
  <c r="M34" i="1"/>
  <c r="I34" i="1"/>
  <c r="L34" i="1"/>
  <c r="H34" i="1"/>
  <c r="K34" i="1"/>
  <c r="J33" i="1"/>
  <c r="M33" i="1"/>
  <c r="I33" i="1"/>
  <c r="L33" i="1"/>
  <c r="H33" i="1"/>
  <c r="K33" i="1"/>
  <c r="J32" i="1"/>
  <c r="M32" i="1"/>
  <c r="I32" i="1"/>
  <c r="L32" i="1"/>
  <c r="H32" i="1"/>
  <c r="K32" i="1"/>
  <c r="J31" i="1"/>
  <c r="M31" i="1"/>
  <c r="I31" i="1"/>
  <c r="L31" i="1"/>
  <c r="H31" i="1"/>
  <c r="K31" i="1"/>
  <c r="J30" i="1"/>
  <c r="M30" i="1"/>
  <c r="I30" i="1"/>
  <c r="L30" i="1"/>
  <c r="H30" i="1"/>
  <c r="K30" i="1"/>
  <c r="J29" i="1"/>
  <c r="M29" i="1"/>
  <c r="I29" i="1"/>
  <c r="L29" i="1"/>
  <c r="H29" i="1"/>
  <c r="K29" i="1"/>
  <c r="J28" i="1"/>
  <c r="M28" i="1"/>
  <c r="I28" i="1"/>
  <c r="L28" i="1"/>
  <c r="H28" i="1"/>
  <c r="K28" i="1"/>
  <c r="J27" i="1"/>
  <c r="M27" i="1"/>
  <c r="I27" i="1"/>
  <c r="L27" i="1"/>
  <c r="H27" i="1"/>
  <c r="K27" i="1"/>
  <c r="J26" i="1"/>
  <c r="M26" i="1"/>
  <c r="I26" i="1"/>
  <c r="L26" i="1"/>
  <c r="H26" i="1"/>
  <c r="K26" i="1"/>
  <c r="J25" i="1"/>
  <c r="M25" i="1"/>
  <c r="I25" i="1"/>
  <c r="L25" i="1"/>
  <c r="H25" i="1"/>
  <c r="K25" i="1"/>
  <c r="J24" i="1"/>
  <c r="M24" i="1"/>
  <c r="I24" i="1"/>
  <c r="L24" i="1"/>
  <c r="H24" i="1"/>
  <c r="K24" i="1"/>
  <c r="J23" i="1"/>
  <c r="M23" i="1"/>
  <c r="I23" i="1"/>
  <c r="L23" i="1"/>
  <c r="H23" i="1"/>
  <c r="K23" i="1"/>
  <c r="J22" i="1"/>
  <c r="M22" i="1"/>
  <c r="I22" i="1"/>
  <c r="L22" i="1"/>
  <c r="H22" i="1"/>
  <c r="K22" i="1"/>
  <c r="J21" i="1"/>
  <c r="M21" i="1"/>
  <c r="I21" i="1"/>
  <c r="L21" i="1"/>
  <c r="H21" i="1"/>
  <c r="K21" i="1"/>
  <c r="J20" i="1"/>
  <c r="M20" i="1"/>
  <c r="I20" i="1"/>
  <c r="L20" i="1"/>
  <c r="H20" i="1"/>
  <c r="K20" i="1"/>
  <c r="J19" i="1"/>
  <c r="M19" i="1"/>
  <c r="I19" i="1"/>
  <c r="L19" i="1"/>
  <c r="H19" i="1"/>
  <c r="K19" i="1"/>
  <c r="J18" i="1"/>
  <c r="M18" i="1"/>
  <c r="I18" i="1"/>
  <c r="L18" i="1"/>
  <c r="H18" i="1"/>
  <c r="K18" i="1"/>
  <c r="J17" i="1"/>
  <c r="M17" i="1"/>
  <c r="I17" i="1"/>
  <c r="L17" i="1"/>
  <c r="H17" i="1"/>
  <c r="K17" i="1"/>
  <c r="J16" i="1"/>
  <c r="M16" i="1"/>
  <c r="I16" i="1"/>
  <c r="L16" i="1"/>
  <c r="H16" i="1"/>
  <c r="K16" i="1"/>
  <c r="J15" i="1"/>
  <c r="M15" i="1"/>
  <c r="I15" i="1"/>
  <c r="L15" i="1"/>
  <c r="H15" i="1"/>
  <c r="K15" i="1"/>
  <c r="J14" i="1"/>
  <c r="M14" i="1"/>
  <c r="I14" i="1"/>
  <c r="L14" i="1"/>
  <c r="H14" i="1"/>
  <c r="K14" i="1"/>
  <c r="J13" i="1"/>
  <c r="M13" i="1"/>
  <c r="I13" i="1"/>
  <c r="L13" i="1"/>
  <c r="H13" i="1"/>
  <c r="K13" i="1"/>
  <c r="J12" i="1"/>
  <c r="M12" i="1"/>
  <c r="I12" i="1"/>
  <c r="L12" i="1"/>
  <c r="H12" i="1"/>
  <c r="K12" i="1"/>
  <c r="J11" i="1"/>
  <c r="M11" i="1"/>
  <c r="I11" i="1"/>
  <c r="L11" i="1"/>
  <c r="H11" i="1"/>
  <c r="K11" i="1"/>
  <c r="J10" i="1"/>
  <c r="M10" i="1"/>
  <c r="I10" i="1"/>
  <c r="L10" i="1"/>
  <c r="H10" i="1"/>
  <c r="K10" i="1"/>
  <c r="J9" i="1"/>
  <c r="M9" i="1"/>
  <c r="I9" i="1"/>
  <c r="L9" i="1"/>
  <c r="H9" i="1"/>
  <c r="K9" i="1"/>
  <c r="J8" i="1"/>
  <c r="M8" i="1"/>
  <c r="I8" i="1"/>
  <c r="L8" i="1"/>
  <c r="H8" i="1"/>
  <c r="K8" i="1"/>
  <c r="J7" i="1"/>
  <c r="M7" i="1"/>
  <c r="I7" i="1"/>
  <c r="L7" i="1"/>
  <c r="H7" i="1"/>
  <c r="K7" i="1"/>
  <c r="J6" i="1"/>
  <c r="M6" i="1"/>
  <c r="I6" i="1"/>
  <c r="L6" i="1"/>
  <c r="H6" i="1"/>
  <c r="K6" i="1"/>
  <c r="J5" i="1"/>
  <c r="M5" i="1"/>
  <c r="I5" i="1"/>
  <c r="L5" i="1"/>
  <c r="H5" i="1"/>
  <c r="K5" i="1"/>
  <c r="J4" i="1"/>
  <c r="M4" i="1"/>
  <c r="I4" i="1"/>
  <c r="L4" i="1"/>
  <c r="H4" i="1"/>
  <c r="K4" i="1"/>
  <c r="J3" i="1"/>
  <c r="M3" i="1"/>
  <c r="I3" i="1"/>
  <c r="L3" i="1"/>
  <c r="H3" i="1"/>
  <c r="K3" i="1"/>
  <c r="J2" i="1"/>
  <c r="M2" i="1"/>
  <c r="I2" i="1"/>
  <c r="L2" i="1"/>
  <c r="H2" i="1"/>
  <c r="K2" i="1"/>
</calcChain>
</file>

<file path=xl/sharedStrings.xml><?xml version="1.0" encoding="utf-8"?>
<sst xmlns="http://schemas.openxmlformats.org/spreadsheetml/2006/main" count="13" uniqueCount="13">
  <si>
    <t>Date_ID</t>
  </si>
  <si>
    <t>Open</t>
  </si>
  <si>
    <t>High</t>
  </si>
  <si>
    <t>Low</t>
  </si>
  <si>
    <t>Close</t>
  </si>
  <si>
    <t>Volume</t>
  </si>
  <si>
    <t>Diff_of_High_Low</t>
  </si>
  <si>
    <t>Diff_of_Open_Close</t>
  </si>
  <si>
    <t>Diff_of_Open_High</t>
  </si>
  <si>
    <t>Percentage_of_High_Low</t>
  </si>
  <si>
    <t>Percentage_of_Open_Close</t>
  </si>
  <si>
    <t>Percentage_of_Open_High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</si>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</sst>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333333"/>
      <name val="Arial"/>
    </font>
    <font>
      <sz val="11"/>
      <color rgb="FF333333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3" fontId="2" fillId="2" borderId="0" xfId="0" applyNumberFormat="1" applyFont="1" applyFill="1" applyAlignment="1">
      <alignment horizontal="right" vertical="top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G2" sqref="G2"/>
    </sheetView>
  </sheetViews>
  <sheetFormatPr baseColWidth="10" defaultColWidth="14.5" defaultRowHeight="15.75" customHeight="1" x14ac:dyDescent="0.15"/>
  <cols>
    <col min="6" max="6" width="16.83203125" customWidth="1"/>
    <col min="7" max="7" width="18.1640625" customWidth="1"/>
  </cols>
  <sheetData>
    <row r="1" spans="1:13" ht="2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4" x14ac:dyDescent="0.15">
      <c r="A2" s="4">
        <v>20160406</v>
      </c>
      <c r="B2" s="5">
        <v>424.28</v>
      </c>
      <c r="C2" s="5">
        <v>424.53</v>
      </c>
      <c r="D2" s="5">
        <v>422.73</v>
      </c>
      <c r="E2" s="5">
        <v>423.41</v>
      </c>
      <c r="F2" s="6">
        <v>59091000</v>
      </c>
      <c r="G2" s="6">
        <v>6533260000</v>
      </c>
      <c r="H2" s="7">
        <f t="shared" ref="H2:H367" si="0">C2-D2</f>
        <v>1.7999999999999545</v>
      </c>
      <c r="I2" s="7">
        <f t="shared" ref="I2:I367" si="1">E2-B2</f>
        <v>-0.8699999999999477</v>
      </c>
      <c r="J2" s="7">
        <f t="shared" ref="J2:J367" si="2">C2-B2</f>
        <v>0.25</v>
      </c>
      <c r="K2" s="7">
        <f t="shared" ref="K2:L2" si="3">ROUNDUP(((H2/D2)*100),2)</f>
        <v>0.43</v>
      </c>
      <c r="L2" s="7">
        <f t="shared" si="3"/>
        <v>-0.21000000000000002</v>
      </c>
      <c r="M2" s="7">
        <f t="shared" ref="M2:M367" si="4">ROUNDUP(((J2/B2)*100),2)</f>
        <v>6.0000000000000005E-2</v>
      </c>
    </row>
    <row r="3" spans="1:13" ht="14" x14ac:dyDescent="0.15">
      <c r="A3" s="4">
        <v>20160405</v>
      </c>
      <c r="B3" s="5">
        <v>421.02</v>
      </c>
      <c r="C3" s="5">
        <v>424.26</v>
      </c>
      <c r="D3" s="5">
        <v>420.61</v>
      </c>
      <c r="E3" s="5">
        <v>424.03</v>
      </c>
      <c r="F3" s="6">
        <v>60718000</v>
      </c>
      <c r="G3" s="6">
        <v>6481350000</v>
      </c>
      <c r="H3" s="7">
        <f t="shared" si="0"/>
        <v>3.6499999999999773</v>
      </c>
      <c r="I3" s="7">
        <f t="shared" si="1"/>
        <v>3.0099999999999909</v>
      </c>
      <c r="J3" s="7">
        <f t="shared" si="2"/>
        <v>3.2400000000000091</v>
      </c>
      <c r="K3" s="7">
        <f t="shared" ref="K3:L3" si="5">ROUNDUP(((H3/D3)*100),2)</f>
        <v>0.87</v>
      </c>
      <c r="L3" s="7">
        <f t="shared" si="5"/>
        <v>0.71</v>
      </c>
      <c r="M3" s="7">
        <f t="shared" si="4"/>
        <v>0.77</v>
      </c>
    </row>
    <row r="4" spans="1:13" ht="14" x14ac:dyDescent="0.15">
      <c r="A4" s="4">
        <v>20160404</v>
      </c>
      <c r="B4" s="5">
        <v>421.3</v>
      </c>
      <c r="C4" s="5">
        <v>422.34</v>
      </c>
      <c r="D4" s="5">
        <v>419.6</v>
      </c>
      <c r="E4" s="5">
        <v>421.44</v>
      </c>
      <c r="F4" s="6">
        <v>50634300</v>
      </c>
      <c r="G4" s="6">
        <v>6483910000</v>
      </c>
      <c r="H4" s="7">
        <f t="shared" si="0"/>
        <v>2.7399999999999523</v>
      </c>
      <c r="I4" s="7">
        <f t="shared" si="1"/>
        <v>0.13999999999998636</v>
      </c>
      <c r="J4" s="7">
        <f t="shared" si="2"/>
        <v>1.0399999999999636</v>
      </c>
      <c r="K4" s="7">
        <f t="shared" ref="K4:L4" si="6">ROUNDUP(((H4/D4)*100),2)</f>
        <v>0.66</v>
      </c>
      <c r="L4" s="7">
        <f t="shared" si="6"/>
        <v>0.04</v>
      </c>
      <c r="M4" s="7">
        <f t="shared" si="4"/>
        <v>0.25</v>
      </c>
    </row>
    <row r="5" spans="1:13" ht="14" x14ac:dyDescent="0.15">
      <c r="A5" s="4">
        <v>20160403</v>
      </c>
      <c r="B5" s="5">
        <v>421.17</v>
      </c>
      <c r="C5" s="5">
        <v>421.58</v>
      </c>
      <c r="D5" s="5">
        <v>419.7</v>
      </c>
      <c r="E5" s="5">
        <v>420.9</v>
      </c>
      <c r="F5" s="6">
        <v>38053700</v>
      </c>
      <c r="G5" s="6">
        <v>6480470000</v>
      </c>
      <c r="H5" s="7">
        <f t="shared" si="0"/>
        <v>1.8799999999999955</v>
      </c>
      <c r="I5" s="7">
        <f t="shared" si="1"/>
        <v>-0.27000000000003865</v>
      </c>
      <c r="J5" s="7">
        <f t="shared" si="2"/>
        <v>0.40999999999996817</v>
      </c>
      <c r="K5" s="7">
        <f t="shared" ref="K5:L5" si="7">ROUNDUP(((H5/D5)*100),2)</f>
        <v>0.45</v>
      </c>
      <c r="L5" s="7">
        <f t="shared" si="7"/>
        <v>-6.9999999999999993E-2</v>
      </c>
      <c r="M5" s="7">
        <f t="shared" si="4"/>
        <v>9.9999999999999992E-2</v>
      </c>
    </row>
    <row r="6" spans="1:13" ht="14" x14ac:dyDescent="0.15">
      <c r="A6" s="4">
        <v>20160402</v>
      </c>
      <c r="B6" s="5">
        <v>418.42</v>
      </c>
      <c r="C6" s="5">
        <v>422.08</v>
      </c>
      <c r="D6" s="5">
        <v>418.42</v>
      </c>
      <c r="E6" s="5">
        <v>420.87</v>
      </c>
      <c r="F6" s="6">
        <v>45681200</v>
      </c>
      <c r="G6" s="6">
        <v>6436700000</v>
      </c>
      <c r="H6" s="7">
        <f t="shared" si="0"/>
        <v>3.6599999999999682</v>
      </c>
      <c r="I6" s="7">
        <f t="shared" si="1"/>
        <v>2.4499999999999886</v>
      </c>
      <c r="J6" s="7">
        <f t="shared" si="2"/>
        <v>3.6599999999999682</v>
      </c>
      <c r="K6" s="7">
        <f t="shared" ref="K6:L6" si="8">ROUNDUP(((H6/D6)*100),2)</f>
        <v>0.88</v>
      </c>
      <c r="L6" s="7">
        <f t="shared" si="8"/>
        <v>0.59</v>
      </c>
      <c r="M6" s="7">
        <f t="shared" si="4"/>
        <v>0.88</v>
      </c>
    </row>
    <row r="7" spans="1:13" ht="14" x14ac:dyDescent="0.15">
      <c r="A7" s="4">
        <v>20160401</v>
      </c>
      <c r="B7" s="5">
        <v>416.76</v>
      </c>
      <c r="C7" s="5">
        <v>418.17</v>
      </c>
      <c r="D7" s="5">
        <v>415.83</v>
      </c>
      <c r="E7" s="5">
        <v>417.96</v>
      </c>
      <c r="F7" s="6">
        <v>51235700</v>
      </c>
      <c r="G7" s="6">
        <v>6409540000</v>
      </c>
      <c r="H7" s="7">
        <f t="shared" si="0"/>
        <v>2.3400000000000318</v>
      </c>
      <c r="I7" s="7">
        <f t="shared" si="1"/>
        <v>1.1999999999999886</v>
      </c>
      <c r="J7" s="7">
        <f t="shared" si="2"/>
        <v>1.410000000000025</v>
      </c>
      <c r="K7" s="7">
        <f t="shared" ref="K7:L7" si="9">ROUNDUP(((H7/D7)*100),2)</f>
        <v>0.57000000000000006</v>
      </c>
      <c r="L7" s="7">
        <f t="shared" si="9"/>
        <v>0.29000000000000004</v>
      </c>
      <c r="M7" s="7">
        <f t="shared" si="4"/>
        <v>0.34</v>
      </c>
    </row>
    <row r="8" spans="1:13" ht="14" x14ac:dyDescent="0.15">
      <c r="A8" s="4">
        <v>20160331</v>
      </c>
      <c r="B8" s="5">
        <v>415.26</v>
      </c>
      <c r="C8" s="5">
        <v>418.37</v>
      </c>
      <c r="D8" s="5">
        <v>415.26</v>
      </c>
      <c r="E8" s="5">
        <v>416.73</v>
      </c>
      <c r="F8" s="6">
        <v>60215200</v>
      </c>
      <c r="G8" s="6">
        <v>6385140000</v>
      </c>
      <c r="H8" s="7">
        <f t="shared" si="0"/>
        <v>3.1100000000000136</v>
      </c>
      <c r="I8" s="7">
        <f t="shared" si="1"/>
        <v>1.4700000000000273</v>
      </c>
      <c r="J8" s="7">
        <f t="shared" si="2"/>
        <v>3.1100000000000136</v>
      </c>
      <c r="K8" s="7">
        <f t="shared" ref="K8:L8" si="10">ROUNDUP(((H8/D8)*100),2)</f>
        <v>0.75</v>
      </c>
      <c r="L8" s="7">
        <f t="shared" si="10"/>
        <v>0.36</v>
      </c>
      <c r="M8" s="7">
        <f t="shared" si="4"/>
        <v>0.75</v>
      </c>
    </row>
    <row r="9" spans="1:13" ht="14" x14ac:dyDescent="0.15">
      <c r="A9" s="4">
        <v>20160330</v>
      </c>
      <c r="B9" s="5">
        <v>416.83</v>
      </c>
      <c r="C9" s="5">
        <v>416.83</v>
      </c>
      <c r="D9" s="5">
        <v>412.5</v>
      </c>
      <c r="E9" s="5">
        <v>414.82</v>
      </c>
      <c r="F9" s="6">
        <v>66034100</v>
      </c>
      <c r="G9" s="6">
        <v>6407840000</v>
      </c>
      <c r="H9" s="7">
        <f t="shared" si="0"/>
        <v>4.3299999999999841</v>
      </c>
      <c r="I9" s="7">
        <f t="shared" si="1"/>
        <v>-2.0099999999999909</v>
      </c>
      <c r="J9" s="7">
        <f t="shared" si="2"/>
        <v>0</v>
      </c>
      <c r="K9" s="7">
        <f t="shared" ref="K9:L9" si="11">ROUNDUP(((H9/D9)*100),2)</f>
        <v>1.05</v>
      </c>
      <c r="L9" s="7">
        <f t="shared" si="11"/>
        <v>-0.49</v>
      </c>
      <c r="M9" s="7">
        <f t="shared" si="4"/>
        <v>0</v>
      </c>
    </row>
    <row r="10" spans="1:13" ht="14" x14ac:dyDescent="0.15">
      <c r="A10" s="4">
        <v>20160329</v>
      </c>
      <c r="B10" s="5">
        <v>424.3</v>
      </c>
      <c r="C10" s="5">
        <v>426.2</v>
      </c>
      <c r="D10" s="5">
        <v>412.68</v>
      </c>
      <c r="E10" s="5">
        <v>416.52</v>
      </c>
      <c r="F10" s="6">
        <v>75411500</v>
      </c>
      <c r="G10" s="6">
        <v>6521010000</v>
      </c>
      <c r="H10" s="7">
        <f t="shared" si="0"/>
        <v>13.519999999999982</v>
      </c>
      <c r="I10" s="7">
        <f t="shared" si="1"/>
        <v>-7.7800000000000296</v>
      </c>
      <c r="J10" s="7">
        <f t="shared" si="2"/>
        <v>1.8999999999999773</v>
      </c>
      <c r="K10" s="7">
        <f t="shared" ref="K10:L10" si="12">ROUNDUP(((H10/D10)*100),2)</f>
        <v>3.28</v>
      </c>
      <c r="L10" s="7">
        <f t="shared" si="12"/>
        <v>-1.87</v>
      </c>
      <c r="M10" s="7">
        <f t="shared" si="4"/>
        <v>0.45</v>
      </c>
    </row>
    <row r="11" spans="1:13" ht="14" x14ac:dyDescent="0.15">
      <c r="A11" s="4">
        <v>20160328</v>
      </c>
      <c r="B11" s="5">
        <v>426.55</v>
      </c>
      <c r="C11" s="5">
        <v>426.86</v>
      </c>
      <c r="D11" s="5">
        <v>423.29</v>
      </c>
      <c r="E11" s="5">
        <v>424.23</v>
      </c>
      <c r="F11" s="6">
        <v>68522800</v>
      </c>
      <c r="G11" s="6">
        <v>6553700000</v>
      </c>
      <c r="H11" s="7">
        <f t="shared" si="0"/>
        <v>3.5699999999999932</v>
      </c>
      <c r="I11" s="7">
        <f t="shared" si="1"/>
        <v>-2.3199999999999932</v>
      </c>
      <c r="J11" s="7">
        <f t="shared" si="2"/>
        <v>0.31000000000000227</v>
      </c>
      <c r="K11" s="7">
        <f t="shared" ref="K11:L11" si="13">ROUNDUP(((H11/D11)*100),2)</f>
        <v>0.85</v>
      </c>
      <c r="L11" s="7">
        <f t="shared" si="13"/>
        <v>-0.55000000000000004</v>
      </c>
      <c r="M11" s="7">
        <f t="shared" si="4"/>
        <v>0.08</v>
      </c>
    </row>
    <row r="12" spans="1:13" ht="14" x14ac:dyDescent="0.15">
      <c r="A12" s="4">
        <v>20160327</v>
      </c>
      <c r="B12" s="5">
        <v>418.14</v>
      </c>
      <c r="C12" s="5">
        <v>428.8</v>
      </c>
      <c r="D12" s="5">
        <v>417.71</v>
      </c>
      <c r="E12" s="5">
        <v>426.77</v>
      </c>
      <c r="F12" s="6">
        <v>71229400</v>
      </c>
      <c r="G12" s="6">
        <v>6423040000</v>
      </c>
      <c r="H12" s="7">
        <f t="shared" si="0"/>
        <v>11.090000000000032</v>
      </c>
      <c r="I12" s="7">
        <f t="shared" si="1"/>
        <v>8.6299999999999955</v>
      </c>
      <c r="J12" s="7">
        <f t="shared" si="2"/>
        <v>10.660000000000025</v>
      </c>
      <c r="K12" s="7">
        <f t="shared" ref="K12:L12" si="14">ROUNDUP(((H12/D12)*100),2)</f>
        <v>2.6599999999999997</v>
      </c>
      <c r="L12" s="7">
        <f t="shared" si="14"/>
        <v>2.0299999999999998</v>
      </c>
      <c r="M12" s="7">
        <f t="shared" si="4"/>
        <v>2.5499999999999998</v>
      </c>
    </row>
    <row r="13" spans="1:13" ht="14" x14ac:dyDescent="0.15">
      <c r="A13" s="4">
        <v>20160326</v>
      </c>
      <c r="B13" s="5">
        <v>417.37</v>
      </c>
      <c r="C13" s="5">
        <v>418.99</v>
      </c>
      <c r="D13" s="5">
        <v>416.26</v>
      </c>
      <c r="E13" s="5">
        <v>417.95</v>
      </c>
      <c r="F13" s="6">
        <v>44650400</v>
      </c>
      <c r="G13" s="6">
        <v>6409500000</v>
      </c>
      <c r="H13" s="7">
        <f t="shared" si="0"/>
        <v>2.7300000000000182</v>
      </c>
      <c r="I13" s="7">
        <f t="shared" si="1"/>
        <v>0.57999999999998408</v>
      </c>
      <c r="J13" s="7">
        <f t="shared" si="2"/>
        <v>1.6200000000000045</v>
      </c>
      <c r="K13" s="7">
        <f t="shared" ref="K13:L13" si="15">ROUNDUP(((H13/D13)*100),2)</f>
        <v>0.66</v>
      </c>
      <c r="L13" s="7">
        <f t="shared" si="15"/>
        <v>0.14000000000000001</v>
      </c>
      <c r="M13" s="7">
        <f t="shared" si="4"/>
        <v>0.39</v>
      </c>
    </row>
    <row r="14" spans="1:13" ht="14" x14ac:dyDescent="0.15">
      <c r="A14" s="4">
        <v>20160325</v>
      </c>
      <c r="B14" s="5">
        <v>416.51</v>
      </c>
      <c r="C14" s="5">
        <v>418.08</v>
      </c>
      <c r="D14" s="5">
        <v>415.56</v>
      </c>
      <c r="E14" s="5">
        <v>417.18</v>
      </c>
      <c r="F14" s="6">
        <v>52560000</v>
      </c>
      <c r="G14" s="6">
        <v>6394850000</v>
      </c>
      <c r="H14" s="7">
        <f t="shared" si="0"/>
        <v>2.5199999999999818</v>
      </c>
      <c r="I14" s="7">
        <f t="shared" si="1"/>
        <v>0.67000000000001592</v>
      </c>
      <c r="J14" s="7">
        <f t="shared" si="2"/>
        <v>1.5699999999999932</v>
      </c>
      <c r="K14" s="7">
        <f t="shared" ref="K14:L14" si="16">ROUNDUP(((H14/D14)*100),2)</f>
        <v>0.61</v>
      </c>
      <c r="L14" s="7">
        <f t="shared" si="16"/>
        <v>0.17</v>
      </c>
      <c r="M14" s="7">
        <f t="shared" si="4"/>
        <v>0.38</v>
      </c>
    </row>
    <row r="15" spans="1:13" ht="14" x14ac:dyDescent="0.15">
      <c r="A15" s="4">
        <v>20160324</v>
      </c>
      <c r="B15" s="5">
        <v>418.42</v>
      </c>
      <c r="C15" s="5">
        <v>418.68</v>
      </c>
      <c r="D15" s="5">
        <v>415.49</v>
      </c>
      <c r="E15" s="5">
        <v>416.39</v>
      </c>
      <c r="F15" s="6">
        <v>68346700</v>
      </c>
      <c r="G15" s="6">
        <v>6422730000</v>
      </c>
      <c r="H15" s="7">
        <f t="shared" si="0"/>
        <v>3.1899999999999977</v>
      </c>
      <c r="I15" s="7">
        <f t="shared" si="1"/>
        <v>-2.0300000000000296</v>
      </c>
      <c r="J15" s="7">
        <f t="shared" si="2"/>
        <v>0.25999999999999091</v>
      </c>
      <c r="K15" s="7">
        <f t="shared" ref="K15:L15" si="17">ROUNDUP(((H15/D15)*100),2)</f>
        <v>0.77</v>
      </c>
      <c r="L15" s="7">
        <f t="shared" si="17"/>
        <v>-0.49</v>
      </c>
      <c r="M15" s="7">
        <f t="shared" si="4"/>
        <v>6.9999999999999993E-2</v>
      </c>
    </row>
    <row r="16" spans="1:13" ht="14" x14ac:dyDescent="0.15">
      <c r="A16" s="4">
        <v>20160323</v>
      </c>
      <c r="B16" s="5">
        <v>418.16</v>
      </c>
      <c r="C16" s="5">
        <v>419.27</v>
      </c>
      <c r="D16" s="5">
        <v>417.36</v>
      </c>
      <c r="E16" s="5">
        <v>418.04</v>
      </c>
      <c r="F16" s="6">
        <v>61444200</v>
      </c>
      <c r="G16" s="6">
        <v>6417130000</v>
      </c>
      <c r="H16" s="7">
        <f t="shared" si="0"/>
        <v>1.9099999999999682</v>
      </c>
      <c r="I16" s="7">
        <f t="shared" si="1"/>
        <v>-0.12000000000000455</v>
      </c>
      <c r="J16" s="7">
        <f t="shared" si="2"/>
        <v>1.1099999999999568</v>
      </c>
      <c r="K16" s="7">
        <f t="shared" ref="K16:L16" si="18">ROUNDUP(((H16/D16)*100),2)</f>
        <v>0.46</v>
      </c>
      <c r="L16" s="7">
        <f t="shared" si="18"/>
        <v>-0.03</v>
      </c>
      <c r="M16" s="7">
        <f t="shared" si="4"/>
        <v>0.27</v>
      </c>
    </row>
    <row r="17" spans="1:13" ht="14" x14ac:dyDescent="0.15">
      <c r="A17" s="4">
        <v>20160322</v>
      </c>
      <c r="B17" s="5">
        <v>413.13</v>
      </c>
      <c r="C17" s="5">
        <v>418.38</v>
      </c>
      <c r="D17" s="5">
        <v>412.53</v>
      </c>
      <c r="E17" s="5">
        <v>418.09</v>
      </c>
      <c r="F17" s="6">
        <v>66813300</v>
      </c>
      <c r="G17" s="6">
        <v>6338430000</v>
      </c>
      <c r="H17" s="7">
        <f t="shared" si="0"/>
        <v>5.8500000000000227</v>
      </c>
      <c r="I17" s="7">
        <f t="shared" si="1"/>
        <v>4.9599999999999795</v>
      </c>
      <c r="J17" s="7">
        <f t="shared" si="2"/>
        <v>5.25</v>
      </c>
      <c r="K17" s="7">
        <f t="shared" ref="K17:L17" si="19">ROUNDUP(((H17/D17)*100),2)</f>
        <v>1.42</v>
      </c>
      <c r="L17" s="7">
        <f t="shared" si="19"/>
        <v>1.19</v>
      </c>
      <c r="M17" s="7">
        <f t="shared" si="4"/>
        <v>1.28</v>
      </c>
    </row>
    <row r="18" spans="1:13" ht="14" x14ac:dyDescent="0.15">
      <c r="A18" s="4">
        <v>20160321</v>
      </c>
      <c r="B18" s="5">
        <v>413.42</v>
      </c>
      <c r="C18" s="5">
        <v>413.42</v>
      </c>
      <c r="D18" s="5">
        <v>410.38</v>
      </c>
      <c r="E18" s="5">
        <v>413.31</v>
      </c>
      <c r="F18" s="6">
        <v>61655400</v>
      </c>
      <c r="G18" s="6">
        <v>6341380000</v>
      </c>
      <c r="H18" s="7">
        <f t="shared" si="0"/>
        <v>3.0400000000000205</v>
      </c>
      <c r="I18" s="7">
        <f t="shared" si="1"/>
        <v>-0.11000000000001364</v>
      </c>
      <c r="J18" s="7">
        <f t="shared" si="2"/>
        <v>0</v>
      </c>
      <c r="K18" s="7">
        <f t="shared" ref="K18:L18" si="20">ROUNDUP(((H18/D18)*100),2)</f>
        <v>0.75</v>
      </c>
      <c r="L18" s="7">
        <f t="shared" si="20"/>
        <v>-0.03</v>
      </c>
      <c r="M18" s="7">
        <f t="shared" si="4"/>
        <v>0</v>
      </c>
    </row>
    <row r="19" spans="1:13" ht="14" x14ac:dyDescent="0.15">
      <c r="A19" s="4">
        <v>20160320</v>
      </c>
      <c r="B19" s="5">
        <v>410.4</v>
      </c>
      <c r="C19" s="5">
        <v>414.63</v>
      </c>
      <c r="D19" s="5">
        <v>410.4</v>
      </c>
      <c r="E19" s="5">
        <v>413.76</v>
      </c>
      <c r="F19" s="6">
        <v>45947900</v>
      </c>
      <c r="G19" s="6">
        <v>6293610000</v>
      </c>
      <c r="H19" s="7">
        <f t="shared" si="0"/>
        <v>4.2300000000000182</v>
      </c>
      <c r="I19" s="7">
        <f t="shared" si="1"/>
        <v>3.3600000000000136</v>
      </c>
      <c r="J19" s="7">
        <f t="shared" si="2"/>
        <v>4.2300000000000182</v>
      </c>
      <c r="K19" s="7">
        <f t="shared" ref="K19:L19" si="21">ROUNDUP(((H19/D19)*100),2)</f>
        <v>1.04</v>
      </c>
      <c r="L19" s="7">
        <f t="shared" si="21"/>
        <v>0.82000000000000006</v>
      </c>
      <c r="M19" s="7">
        <f t="shared" si="4"/>
        <v>1.04</v>
      </c>
    </row>
    <row r="20" spans="1:13" ht="14" x14ac:dyDescent="0.15">
      <c r="A20" s="4">
        <v>20160319</v>
      </c>
      <c r="B20" s="5">
        <v>409.27</v>
      </c>
      <c r="C20" s="5">
        <v>410.98</v>
      </c>
      <c r="D20" s="5">
        <v>407.23</v>
      </c>
      <c r="E20" s="5">
        <v>410.44</v>
      </c>
      <c r="F20" s="6">
        <v>58423000</v>
      </c>
      <c r="G20" s="6">
        <v>6274790000</v>
      </c>
      <c r="H20" s="7">
        <f t="shared" si="0"/>
        <v>3.75</v>
      </c>
      <c r="I20" s="7">
        <f t="shared" si="1"/>
        <v>1.1700000000000159</v>
      </c>
      <c r="J20" s="7">
        <f t="shared" si="2"/>
        <v>1.7100000000000364</v>
      </c>
      <c r="K20" s="7">
        <f t="shared" ref="K20:L20" si="22">ROUNDUP(((H20/D20)*100),2)</f>
        <v>0.93</v>
      </c>
      <c r="L20" s="7">
        <f t="shared" si="22"/>
        <v>0.29000000000000004</v>
      </c>
      <c r="M20" s="7">
        <f t="shared" si="4"/>
        <v>0.42</v>
      </c>
    </row>
    <row r="21" spans="1:13" ht="14" x14ac:dyDescent="0.15">
      <c r="A21" s="4">
        <v>20160318</v>
      </c>
      <c r="B21" s="5">
        <v>420.55</v>
      </c>
      <c r="C21" s="5">
        <v>420.55</v>
      </c>
      <c r="D21" s="5">
        <v>406.14</v>
      </c>
      <c r="E21" s="5">
        <v>409.55</v>
      </c>
      <c r="F21" s="6">
        <v>104940000</v>
      </c>
      <c r="G21" s="6">
        <v>6446330000</v>
      </c>
      <c r="H21" s="7">
        <f t="shared" si="0"/>
        <v>14.410000000000025</v>
      </c>
      <c r="I21" s="7">
        <f t="shared" si="1"/>
        <v>-11</v>
      </c>
      <c r="J21" s="7">
        <f t="shared" si="2"/>
        <v>0</v>
      </c>
      <c r="K21" s="7">
        <f t="shared" ref="K21:L21" si="23">ROUNDUP(((H21/D21)*100),2)</f>
        <v>3.55</v>
      </c>
      <c r="L21" s="7">
        <f t="shared" si="23"/>
        <v>-2.69</v>
      </c>
      <c r="M21" s="7">
        <f t="shared" si="4"/>
        <v>0</v>
      </c>
    </row>
    <row r="22" spans="1:13" ht="14" x14ac:dyDescent="0.15">
      <c r="A22" s="4">
        <v>20160317</v>
      </c>
      <c r="B22" s="5">
        <v>417.89</v>
      </c>
      <c r="C22" s="5">
        <v>421</v>
      </c>
      <c r="D22" s="5">
        <v>417.89</v>
      </c>
      <c r="E22" s="5">
        <v>420.62</v>
      </c>
      <c r="F22" s="6">
        <v>83528600</v>
      </c>
      <c r="G22" s="6">
        <v>6404130000</v>
      </c>
      <c r="H22" s="7">
        <f t="shared" si="0"/>
        <v>3.1100000000000136</v>
      </c>
      <c r="I22" s="7">
        <f t="shared" si="1"/>
        <v>2.7300000000000182</v>
      </c>
      <c r="J22" s="7">
        <f t="shared" si="2"/>
        <v>3.1100000000000136</v>
      </c>
      <c r="K22" s="7">
        <f t="shared" ref="K22:L22" si="24">ROUNDUP(((H22/D22)*100),2)</f>
        <v>0.75</v>
      </c>
      <c r="L22" s="7">
        <f t="shared" si="24"/>
        <v>0.65</v>
      </c>
      <c r="M22" s="7">
        <f t="shared" si="4"/>
        <v>0.75</v>
      </c>
    </row>
    <row r="23" spans="1:13" ht="14" x14ac:dyDescent="0.15">
      <c r="A23" s="4">
        <v>20160316</v>
      </c>
      <c r="B23" s="5">
        <v>416.89</v>
      </c>
      <c r="C23" s="5">
        <v>417.69</v>
      </c>
      <c r="D23" s="5">
        <v>415.91</v>
      </c>
      <c r="E23" s="5">
        <v>417.01</v>
      </c>
      <c r="F23" s="6">
        <v>65185800</v>
      </c>
      <c r="G23" s="6">
        <v>6387190000</v>
      </c>
      <c r="H23" s="7">
        <f t="shared" si="0"/>
        <v>1.7799999999999727</v>
      </c>
      <c r="I23" s="7">
        <f t="shared" si="1"/>
        <v>0.12000000000000455</v>
      </c>
      <c r="J23" s="7">
        <f t="shared" si="2"/>
        <v>0.80000000000001137</v>
      </c>
      <c r="K23" s="7">
        <f t="shared" ref="K23:L23" si="25">ROUNDUP(((H23/D23)*100),2)</f>
        <v>0.43</v>
      </c>
      <c r="L23" s="7">
        <f t="shared" si="25"/>
        <v>0.03</v>
      </c>
      <c r="M23" s="7">
        <f t="shared" si="4"/>
        <v>0.2</v>
      </c>
    </row>
    <row r="24" spans="1:13" ht="14" x14ac:dyDescent="0.15">
      <c r="A24" s="4">
        <v>20160315</v>
      </c>
      <c r="B24" s="5">
        <v>416.39</v>
      </c>
      <c r="C24" s="5">
        <v>418.13</v>
      </c>
      <c r="D24" s="5">
        <v>414.99</v>
      </c>
      <c r="E24" s="5">
        <v>416.83</v>
      </c>
      <c r="F24" s="6">
        <v>66781700</v>
      </c>
      <c r="G24" s="6">
        <v>6377870000</v>
      </c>
      <c r="H24" s="7">
        <f t="shared" si="0"/>
        <v>3.1399999999999864</v>
      </c>
      <c r="I24" s="7">
        <f t="shared" si="1"/>
        <v>0.43999999999999773</v>
      </c>
      <c r="J24" s="7">
        <f t="shared" si="2"/>
        <v>1.7400000000000091</v>
      </c>
      <c r="K24" s="7">
        <f t="shared" ref="K24:L24" si="26">ROUNDUP(((H24/D24)*100),2)</f>
        <v>0.76</v>
      </c>
      <c r="L24" s="7">
        <f t="shared" si="26"/>
        <v>0.11</v>
      </c>
      <c r="M24" s="7">
        <f t="shared" si="4"/>
        <v>0.42</v>
      </c>
    </row>
    <row r="25" spans="1:13" ht="14" x14ac:dyDescent="0.15">
      <c r="A25" s="4">
        <v>20160314</v>
      </c>
      <c r="B25" s="5">
        <v>414.2</v>
      </c>
      <c r="C25" s="5">
        <v>416.68</v>
      </c>
      <c r="D25" s="5">
        <v>414.2</v>
      </c>
      <c r="E25" s="5">
        <v>416.44</v>
      </c>
      <c r="F25" s="6">
        <v>95259400</v>
      </c>
      <c r="G25" s="6">
        <v>6342780000</v>
      </c>
      <c r="H25" s="7">
        <f t="shared" si="0"/>
        <v>2.4800000000000182</v>
      </c>
      <c r="I25" s="7">
        <f t="shared" si="1"/>
        <v>2.2400000000000091</v>
      </c>
      <c r="J25" s="7">
        <f t="shared" si="2"/>
        <v>2.4800000000000182</v>
      </c>
      <c r="K25" s="7">
        <f t="shared" ref="K25:L25" si="27">ROUNDUP(((H25/D25)*100),2)</f>
        <v>0.6</v>
      </c>
      <c r="L25" s="7">
        <f t="shared" si="27"/>
        <v>0.54</v>
      </c>
      <c r="M25" s="7">
        <f t="shared" si="4"/>
        <v>0.6</v>
      </c>
    </row>
    <row r="26" spans="1:13" ht="14" x14ac:dyDescent="0.15">
      <c r="A26" s="4">
        <v>20160313</v>
      </c>
      <c r="B26" s="5">
        <v>411.65</v>
      </c>
      <c r="C26" s="5">
        <v>416.6</v>
      </c>
      <c r="D26" s="5">
        <v>411.64</v>
      </c>
      <c r="E26" s="5">
        <v>414.07</v>
      </c>
      <c r="F26" s="6">
        <v>74322800</v>
      </c>
      <c r="G26" s="6">
        <v>6302330000</v>
      </c>
      <c r="H26" s="7">
        <f t="shared" si="0"/>
        <v>4.9600000000000364</v>
      </c>
      <c r="I26" s="7">
        <f t="shared" si="1"/>
        <v>2.4200000000000159</v>
      </c>
      <c r="J26" s="7">
        <f t="shared" si="2"/>
        <v>4.9500000000000455</v>
      </c>
      <c r="K26" s="7">
        <f t="shared" ref="K26:L26" si="28">ROUNDUP(((H26/D26)*100),2)</f>
        <v>1.21</v>
      </c>
      <c r="L26" s="7">
        <f t="shared" si="28"/>
        <v>0.59</v>
      </c>
      <c r="M26" s="7">
        <f t="shared" si="4"/>
        <v>1.21</v>
      </c>
    </row>
    <row r="27" spans="1:13" ht="14" x14ac:dyDescent="0.15">
      <c r="A27" s="4">
        <v>20160312</v>
      </c>
      <c r="B27" s="5">
        <v>421.61</v>
      </c>
      <c r="C27" s="5">
        <v>421.8</v>
      </c>
      <c r="D27" s="5">
        <v>410.09</v>
      </c>
      <c r="E27" s="5">
        <v>411.62</v>
      </c>
      <c r="F27" s="6">
        <v>92712900</v>
      </c>
      <c r="G27" s="6">
        <v>6453260000</v>
      </c>
      <c r="H27" s="7">
        <f t="shared" si="0"/>
        <v>11.710000000000036</v>
      </c>
      <c r="I27" s="7">
        <f t="shared" si="1"/>
        <v>-9.9900000000000091</v>
      </c>
      <c r="J27" s="7">
        <f t="shared" si="2"/>
        <v>0.18999999999999773</v>
      </c>
      <c r="K27" s="7">
        <f t="shared" ref="K27:L27" si="29">ROUNDUP(((H27/D27)*100),2)</f>
        <v>2.86</v>
      </c>
      <c r="L27" s="7">
        <f t="shared" si="29"/>
        <v>-2.4299999999999997</v>
      </c>
      <c r="M27" s="7">
        <f t="shared" si="4"/>
        <v>0.05</v>
      </c>
    </row>
    <row r="28" spans="1:13" ht="14" x14ac:dyDescent="0.15">
      <c r="A28" s="4">
        <v>20160311</v>
      </c>
      <c r="B28" s="5">
        <v>417.24</v>
      </c>
      <c r="C28" s="5">
        <v>423.93</v>
      </c>
      <c r="D28" s="5">
        <v>417.01</v>
      </c>
      <c r="E28" s="5">
        <v>421.69</v>
      </c>
      <c r="F28" s="6">
        <v>73969700</v>
      </c>
      <c r="G28" s="6">
        <v>6384740000</v>
      </c>
      <c r="H28" s="7">
        <f t="shared" si="0"/>
        <v>6.9200000000000159</v>
      </c>
      <c r="I28" s="7">
        <f t="shared" si="1"/>
        <v>4.4499999999999886</v>
      </c>
      <c r="J28" s="7">
        <f t="shared" si="2"/>
        <v>6.6899999999999977</v>
      </c>
      <c r="K28" s="7">
        <f t="shared" ref="K28:L28" si="30">ROUNDUP(((H28/D28)*100),2)</f>
        <v>1.66</v>
      </c>
      <c r="L28" s="7">
        <f t="shared" si="30"/>
        <v>1.06</v>
      </c>
      <c r="M28" s="7">
        <f t="shared" si="4"/>
        <v>1.61</v>
      </c>
    </row>
    <row r="29" spans="1:13" ht="14" x14ac:dyDescent="0.15">
      <c r="A29" s="4">
        <v>20160310</v>
      </c>
      <c r="B29" s="5">
        <v>414.74</v>
      </c>
      <c r="C29" s="5">
        <v>417.51</v>
      </c>
      <c r="D29" s="5">
        <v>413.25</v>
      </c>
      <c r="E29" s="5">
        <v>417.13</v>
      </c>
      <c r="F29" s="6">
        <v>81022900</v>
      </c>
      <c r="G29" s="6">
        <v>6344960000</v>
      </c>
      <c r="H29" s="7">
        <f t="shared" si="0"/>
        <v>4.2599999999999909</v>
      </c>
      <c r="I29" s="7">
        <f t="shared" si="1"/>
        <v>2.3899999999999864</v>
      </c>
      <c r="J29" s="7">
        <f t="shared" si="2"/>
        <v>2.7699999999999818</v>
      </c>
      <c r="K29" s="7">
        <f t="shared" ref="K29:L29" si="31">ROUNDUP(((H29/D29)*100),2)</f>
        <v>1.04</v>
      </c>
      <c r="L29" s="7">
        <f t="shared" si="31"/>
        <v>0.57999999999999996</v>
      </c>
      <c r="M29" s="7">
        <f t="shared" si="4"/>
        <v>0.67</v>
      </c>
    </row>
    <row r="30" spans="1:13" ht="14" x14ac:dyDescent="0.15">
      <c r="A30" s="4">
        <v>20160309</v>
      </c>
      <c r="B30" s="5">
        <v>413.89</v>
      </c>
      <c r="C30" s="5">
        <v>416.03</v>
      </c>
      <c r="D30" s="5">
        <v>411.61</v>
      </c>
      <c r="E30" s="5">
        <v>414.86</v>
      </c>
      <c r="F30" s="6">
        <v>70012300</v>
      </c>
      <c r="G30" s="6">
        <v>6330230000</v>
      </c>
      <c r="H30" s="7">
        <f t="shared" si="0"/>
        <v>4.4199999999999591</v>
      </c>
      <c r="I30" s="7">
        <f t="shared" si="1"/>
        <v>0.97000000000002728</v>
      </c>
      <c r="J30" s="7">
        <f t="shared" si="2"/>
        <v>2.1399999999999864</v>
      </c>
      <c r="K30" s="7">
        <f t="shared" ref="K30:L30" si="32">ROUNDUP(((H30/D30)*100),2)</f>
        <v>1.08</v>
      </c>
      <c r="L30" s="7">
        <f t="shared" si="32"/>
        <v>0.24000000000000002</v>
      </c>
      <c r="M30" s="7">
        <f t="shared" si="4"/>
        <v>0.52</v>
      </c>
    </row>
    <row r="31" spans="1:13" ht="14" x14ac:dyDescent="0.15">
      <c r="A31" s="4">
        <v>20160308</v>
      </c>
      <c r="B31" s="5">
        <v>414.47</v>
      </c>
      <c r="C31" s="5">
        <v>416.24</v>
      </c>
      <c r="D31" s="5">
        <v>411.09</v>
      </c>
      <c r="E31" s="5">
        <v>413.97</v>
      </c>
      <c r="F31" s="6">
        <v>70311700</v>
      </c>
      <c r="G31" s="6">
        <v>6337370000</v>
      </c>
      <c r="H31" s="7">
        <f t="shared" si="0"/>
        <v>5.1500000000000341</v>
      </c>
      <c r="I31" s="7">
        <f t="shared" si="1"/>
        <v>-0.5</v>
      </c>
      <c r="J31" s="7">
        <f t="shared" si="2"/>
        <v>1.7699999999999818</v>
      </c>
      <c r="K31" s="7">
        <f t="shared" ref="K31:L31" si="33">ROUNDUP(((H31/D31)*100),2)</f>
        <v>1.26</v>
      </c>
      <c r="L31" s="7">
        <f t="shared" si="33"/>
        <v>-0.13</v>
      </c>
      <c r="M31" s="7">
        <f t="shared" si="4"/>
        <v>0.43</v>
      </c>
    </row>
    <row r="32" spans="1:13" ht="14" x14ac:dyDescent="0.15">
      <c r="A32" s="4">
        <v>20160307</v>
      </c>
      <c r="B32" s="5">
        <v>407.76</v>
      </c>
      <c r="C32" s="5">
        <v>415.92</v>
      </c>
      <c r="D32" s="5">
        <v>406.31</v>
      </c>
      <c r="E32" s="5">
        <v>414.32</v>
      </c>
      <c r="F32" s="6">
        <v>85762400</v>
      </c>
      <c r="G32" s="6">
        <v>6233430000</v>
      </c>
      <c r="H32" s="7">
        <f t="shared" si="0"/>
        <v>9.6100000000000136</v>
      </c>
      <c r="I32" s="7">
        <f t="shared" si="1"/>
        <v>6.5600000000000023</v>
      </c>
      <c r="J32" s="7">
        <f t="shared" si="2"/>
        <v>8.160000000000025</v>
      </c>
      <c r="K32" s="7">
        <f t="shared" ref="K32:L32" si="34">ROUNDUP(((H32/D32)*100),2)</f>
        <v>2.3699999999999997</v>
      </c>
      <c r="L32" s="7">
        <f t="shared" si="34"/>
        <v>1.59</v>
      </c>
      <c r="M32" s="7">
        <f t="shared" si="4"/>
        <v>2.0099999999999998</v>
      </c>
    </row>
    <row r="33" spans="1:13" ht="14" x14ac:dyDescent="0.15">
      <c r="A33" s="4">
        <v>20160306</v>
      </c>
      <c r="B33" s="5">
        <v>400.53</v>
      </c>
      <c r="C33" s="5">
        <v>411.91</v>
      </c>
      <c r="D33" s="5">
        <v>395.78</v>
      </c>
      <c r="E33" s="5">
        <v>407.71</v>
      </c>
      <c r="F33" s="6">
        <v>91212500</v>
      </c>
      <c r="G33" s="6">
        <v>6121400000</v>
      </c>
      <c r="H33" s="7">
        <f t="shared" si="0"/>
        <v>16.130000000000052</v>
      </c>
      <c r="I33" s="7">
        <f t="shared" si="1"/>
        <v>7.1800000000000068</v>
      </c>
      <c r="J33" s="7">
        <f t="shared" si="2"/>
        <v>11.380000000000052</v>
      </c>
      <c r="K33" s="7">
        <f t="shared" ref="K33:L33" si="35">ROUNDUP(((H33/D33)*100),2)</f>
        <v>4.08</v>
      </c>
      <c r="L33" s="7">
        <f t="shared" si="35"/>
        <v>1.77</v>
      </c>
      <c r="M33" s="7">
        <f t="shared" si="4"/>
        <v>2.8499999999999996</v>
      </c>
    </row>
    <row r="34" spans="1:13" ht="14" x14ac:dyDescent="0.15">
      <c r="A34" s="4">
        <v>20160305</v>
      </c>
      <c r="B34" s="5">
        <v>410.78</v>
      </c>
      <c r="C34" s="5">
        <v>411.26</v>
      </c>
      <c r="D34" s="5">
        <v>394.04</v>
      </c>
      <c r="E34" s="5">
        <v>400.57</v>
      </c>
      <c r="F34" s="6">
        <v>135385000</v>
      </c>
      <c r="G34" s="6">
        <v>6276610000</v>
      </c>
      <c r="H34" s="7">
        <f t="shared" si="0"/>
        <v>17.21999999999997</v>
      </c>
      <c r="I34" s="7">
        <f t="shared" si="1"/>
        <v>-10.20999999999998</v>
      </c>
      <c r="J34" s="7">
        <f t="shared" si="2"/>
        <v>0.48000000000001819</v>
      </c>
      <c r="K34" s="7">
        <f t="shared" ref="K34:L34" si="36">ROUNDUP(((H34/D34)*100),2)</f>
        <v>4.38</v>
      </c>
      <c r="L34" s="7">
        <f t="shared" si="36"/>
        <v>-2.5499999999999998</v>
      </c>
      <c r="M34" s="7">
        <f t="shared" si="4"/>
        <v>0.12</v>
      </c>
    </row>
    <row r="35" spans="1:13" ht="14" x14ac:dyDescent="0.15">
      <c r="A35" s="4">
        <v>20160304</v>
      </c>
      <c r="B35" s="5">
        <v>421.84</v>
      </c>
      <c r="C35" s="5">
        <v>425.18</v>
      </c>
      <c r="D35" s="5">
        <v>410.94</v>
      </c>
      <c r="E35" s="5">
        <v>410.94</v>
      </c>
      <c r="F35" s="6">
        <v>90856100</v>
      </c>
      <c r="G35" s="6">
        <v>6443890000</v>
      </c>
      <c r="H35" s="7">
        <f t="shared" si="0"/>
        <v>14.240000000000009</v>
      </c>
      <c r="I35" s="7">
        <f t="shared" si="1"/>
        <v>-10.899999999999977</v>
      </c>
      <c r="J35" s="7">
        <f t="shared" si="2"/>
        <v>3.3400000000000318</v>
      </c>
      <c r="K35" s="7">
        <f t="shared" ref="K35:L35" si="37">ROUNDUP(((H35/D35)*100),2)</f>
        <v>3.4699999999999998</v>
      </c>
      <c r="L35" s="7">
        <f t="shared" si="37"/>
        <v>-2.6599999999999997</v>
      </c>
      <c r="M35" s="7">
        <f t="shared" si="4"/>
        <v>0.8</v>
      </c>
    </row>
    <row r="36" spans="1:13" ht="14" x14ac:dyDescent="0.15">
      <c r="A36" s="4">
        <v>20160303</v>
      </c>
      <c r="B36" s="5">
        <v>423.91</v>
      </c>
      <c r="C36" s="5">
        <v>425.37</v>
      </c>
      <c r="D36" s="5">
        <v>419.41</v>
      </c>
      <c r="E36" s="5">
        <v>421.65</v>
      </c>
      <c r="F36" s="6">
        <v>100484000</v>
      </c>
      <c r="G36" s="6">
        <v>6474150000</v>
      </c>
      <c r="H36" s="7">
        <f t="shared" si="0"/>
        <v>5.9599999999999795</v>
      </c>
      <c r="I36" s="7">
        <f t="shared" si="1"/>
        <v>-2.2600000000000477</v>
      </c>
      <c r="J36" s="7">
        <f t="shared" si="2"/>
        <v>1.4599999999999795</v>
      </c>
      <c r="K36" s="7">
        <f t="shared" ref="K36:L36" si="38">ROUNDUP(((H36/D36)*100),2)</f>
        <v>1.43</v>
      </c>
      <c r="L36" s="7">
        <f t="shared" si="38"/>
        <v>-0.54</v>
      </c>
      <c r="M36" s="7">
        <f t="shared" si="4"/>
        <v>0.35000000000000003</v>
      </c>
    </row>
    <row r="37" spans="1:13" ht="14" x14ac:dyDescent="0.15">
      <c r="A37" s="4">
        <v>20160302</v>
      </c>
      <c r="B37" s="5">
        <v>435.13</v>
      </c>
      <c r="C37" s="5">
        <v>435.92</v>
      </c>
      <c r="D37" s="5">
        <v>423.99</v>
      </c>
      <c r="E37" s="5">
        <v>423.99</v>
      </c>
      <c r="F37" s="6">
        <v>74955300</v>
      </c>
      <c r="G37" s="6">
        <v>6643810000</v>
      </c>
      <c r="H37" s="7">
        <f t="shared" si="0"/>
        <v>11.930000000000007</v>
      </c>
      <c r="I37" s="7">
        <f t="shared" si="1"/>
        <v>-11.139999999999986</v>
      </c>
      <c r="J37" s="7">
        <f t="shared" si="2"/>
        <v>0.79000000000002046</v>
      </c>
      <c r="K37" s="7">
        <f t="shared" ref="K37:L37" si="39">ROUNDUP(((H37/D37)*100),2)</f>
        <v>2.82</v>
      </c>
      <c r="L37" s="7">
        <f t="shared" si="39"/>
        <v>-2.63</v>
      </c>
      <c r="M37" s="7">
        <f t="shared" si="4"/>
        <v>0.19</v>
      </c>
    </row>
    <row r="38" spans="1:13" ht="14" x14ac:dyDescent="0.15">
      <c r="A38" s="4">
        <v>20160301</v>
      </c>
      <c r="B38" s="5">
        <v>437.92</v>
      </c>
      <c r="C38" s="5">
        <v>439.65</v>
      </c>
      <c r="D38" s="5">
        <v>432.32</v>
      </c>
      <c r="E38" s="5">
        <v>435.12</v>
      </c>
      <c r="F38" s="6">
        <v>74895800</v>
      </c>
      <c r="G38" s="6">
        <v>6684800000</v>
      </c>
      <c r="H38" s="7">
        <f t="shared" si="0"/>
        <v>7.3299999999999841</v>
      </c>
      <c r="I38" s="7">
        <f t="shared" si="1"/>
        <v>-2.8000000000000114</v>
      </c>
      <c r="J38" s="7">
        <f t="shared" si="2"/>
        <v>1.7299999999999613</v>
      </c>
      <c r="K38" s="7">
        <f t="shared" ref="K38:L38" si="40">ROUNDUP(((H38/D38)*100),2)</f>
        <v>1.7</v>
      </c>
      <c r="L38" s="7">
        <f t="shared" si="40"/>
        <v>-0.65</v>
      </c>
      <c r="M38" s="7">
        <f t="shared" si="4"/>
        <v>0.4</v>
      </c>
    </row>
    <row r="39" spans="1:13" ht="14" x14ac:dyDescent="0.15">
      <c r="A39" s="4">
        <v>20160229</v>
      </c>
      <c r="B39" s="5">
        <v>433.44</v>
      </c>
      <c r="C39" s="5">
        <v>441.51</v>
      </c>
      <c r="D39" s="5">
        <v>431.69</v>
      </c>
      <c r="E39" s="5">
        <v>437.7</v>
      </c>
      <c r="F39" s="6">
        <v>60694700</v>
      </c>
      <c r="G39" s="6">
        <v>6614980000</v>
      </c>
      <c r="H39" s="7">
        <f t="shared" si="0"/>
        <v>9.8199999999999932</v>
      </c>
      <c r="I39" s="7">
        <f t="shared" si="1"/>
        <v>4.2599999999999909</v>
      </c>
      <c r="J39" s="7">
        <f t="shared" si="2"/>
        <v>8.0699999999999932</v>
      </c>
      <c r="K39" s="7">
        <f t="shared" ref="K39:L39" si="41">ROUNDUP(((H39/D39)*100),2)</f>
        <v>2.2799999999999998</v>
      </c>
      <c r="L39" s="7">
        <f t="shared" si="41"/>
        <v>0.98</v>
      </c>
      <c r="M39" s="7">
        <f t="shared" si="4"/>
        <v>1.87</v>
      </c>
    </row>
    <row r="40" spans="1:13" ht="14" x14ac:dyDescent="0.15">
      <c r="A40" s="4">
        <v>20160228</v>
      </c>
      <c r="B40" s="5">
        <v>432.57</v>
      </c>
      <c r="C40" s="5">
        <v>435.68</v>
      </c>
      <c r="D40" s="5">
        <v>423.82</v>
      </c>
      <c r="E40" s="5">
        <v>433.5</v>
      </c>
      <c r="F40" s="6">
        <v>53033400</v>
      </c>
      <c r="G40" s="6">
        <v>6600310000</v>
      </c>
      <c r="H40" s="7">
        <f t="shared" si="0"/>
        <v>11.860000000000014</v>
      </c>
      <c r="I40" s="7">
        <f t="shared" si="1"/>
        <v>0.93000000000000682</v>
      </c>
      <c r="J40" s="7">
        <f t="shared" si="2"/>
        <v>3.1100000000000136</v>
      </c>
      <c r="K40" s="7">
        <f t="shared" ref="K40:L40" si="42">ROUNDUP(((H40/D40)*100),2)</f>
        <v>2.8</v>
      </c>
      <c r="L40" s="7">
        <f t="shared" si="42"/>
        <v>0.22</v>
      </c>
      <c r="M40" s="7">
        <f t="shared" si="4"/>
        <v>0.72</v>
      </c>
    </row>
    <row r="41" spans="1:13" ht="14" x14ac:dyDescent="0.15">
      <c r="A41" s="4">
        <v>20160227</v>
      </c>
      <c r="B41" s="5">
        <v>432.84</v>
      </c>
      <c r="C41" s="5">
        <v>434.23</v>
      </c>
      <c r="D41" s="5">
        <v>428.1</v>
      </c>
      <c r="E41" s="5">
        <v>432.52</v>
      </c>
      <c r="F41" s="6">
        <v>41893600</v>
      </c>
      <c r="G41" s="6">
        <v>6602810000</v>
      </c>
      <c r="H41" s="7">
        <f t="shared" si="0"/>
        <v>6.1299999999999955</v>
      </c>
      <c r="I41" s="7">
        <f t="shared" si="1"/>
        <v>-0.31999999999999318</v>
      </c>
      <c r="J41" s="7">
        <f t="shared" si="2"/>
        <v>1.3900000000000432</v>
      </c>
      <c r="K41" s="7">
        <f t="shared" ref="K41:L41" si="43">ROUNDUP(((H41/D41)*100),2)</f>
        <v>1.44</v>
      </c>
      <c r="L41" s="7">
        <f t="shared" si="43"/>
        <v>-0.08</v>
      </c>
      <c r="M41" s="7">
        <f t="shared" si="4"/>
        <v>0.33</v>
      </c>
    </row>
    <row r="42" spans="1:13" ht="14" x14ac:dyDescent="0.15">
      <c r="A42" s="4">
        <v>20160226</v>
      </c>
      <c r="B42" s="5">
        <v>424.63</v>
      </c>
      <c r="C42" s="5">
        <v>432.15</v>
      </c>
      <c r="D42" s="5">
        <v>421.62</v>
      </c>
      <c r="E42" s="5">
        <v>432.15</v>
      </c>
      <c r="F42" s="6">
        <v>61486000</v>
      </c>
      <c r="G42" s="6">
        <v>6476080000</v>
      </c>
      <c r="H42" s="7">
        <f t="shared" si="0"/>
        <v>10.529999999999973</v>
      </c>
      <c r="I42" s="7">
        <f t="shared" si="1"/>
        <v>7.5199999999999818</v>
      </c>
      <c r="J42" s="7">
        <f t="shared" si="2"/>
        <v>7.5199999999999818</v>
      </c>
      <c r="K42" s="7">
        <f t="shared" ref="K42:L42" si="44">ROUNDUP(((H42/D42)*100),2)</f>
        <v>2.5</v>
      </c>
      <c r="L42" s="7">
        <f t="shared" si="44"/>
        <v>1.75</v>
      </c>
      <c r="M42" s="7">
        <f t="shared" si="4"/>
        <v>1.78</v>
      </c>
    </row>
    <row r="43" spans="1:13" ht="14" x14ac:dyDescent="0.15">
      <c r="A43" s="4">
        <v>20160225</v>
      </c>
      <c r="B43" s="5">
        <v>425.04</v>
      </c>
      <c r="C43" s="5">
        <v>427.72</v>
      </c>
      <c r="D43" s="5">
        <v>420.42</v>
      </c>
      <c r="E43" s="5">
        <v>424.54</v>
      </c>
      <c r="F43" s="6">
        <v>70798000</v>
      </c>
      <c r="G43" s="6">
        <v>6480650000</v>
      </c>
      <c r="H43" s="7">
        <f t="shared" si="0"/>
        <v>7.3000000000000114</v>
      </c>
      <c r="I43" s="7">
        <f t="shared" si="1"/>
        <v>-0.5</v>
      </c>
      <c r="J43" s="7">
        <f t="shared" si="2"/>
        <v>2.6800000000000068</v>
      </c>
      <c r="K43" s="7">
        <f t="shared" ref="K43:L43" si="45">ROUNDUP(((H43/D43)*100),2)</f>
        <v>1.74</v>
      </c>
      <c r="L43" s="7">
        <f t="shared" si="45"/>
        <v>-0.12</v>
      </c>
      <c r="M43" s="7">
        <f t="shared" si="4"/>
        <v>0.64</v>
      </c>
    </row>
    <row r="44" spans="1:13" ht="14" x14ac:dyDescent="0.15">
      <c r="A44" s="4">
        <v>20160224</v>
      </c>
      <c r="B44" s="5">
        <v>420.96</v>
      </c>
      <c r="C44" s="5">
        <v>425.55</v>
      </c>
      <c r="D44" s="5">
        <v>413.91</v>
      </c>
      <c r="E44" s="5">
        <v>424.96</v>
      </c>
      <c r="F44" s="6">
        <v>67743700</v>
      </c>
      <c r="G44" s="6">
        <v>6417190000</v>
      </c>
      <c r="H44" s="7">
        <f t="shared" si="0"/>
        <v>11.639999999999986</v>
      </c>
      <c r="I44" s="7">
        <f t="shared" si="1"/>
        <v>4</v>
      </c>
      <c r="J44" s="7">
        <f t="shared" si="2"/>
        <v>4.5900000000000318</v>
      </c>
      <c r="K44" s="7">
        <f t="shared" ref="K44:L44" si="46">ROUNDUP(((H44/D44)*100),2)</f>
        <v>2.82</v>
      </c>
      <c r="L44" s="7">
        <f t="shared" si="46"/>
        <v>0.95</v>
      </c>
      <c r="M44" s="7">
        <f t="shared" si="4"/>
        <v>1.1000000000000001</v>
      </c>
    </row>
    <row r="45" spans="1:13" ht="14" x14ac:dyDescent="0.15">
      <c r="A45" s="4">
        <v>20160223</v>
      </c>
      <c r="B45" s="5">
        <v>438.26</v>
      </c>
      <c r="C45" s="5">
        <v>439.86</v>
      </c>
      <c r="D45" s="5">
        <v>417.82</v>
      </c>
      <c r="E45" s="5">
        <v>420.74</v>
      </c>
      <c r="F45" s="6">
        <v>85244900</v>
      </c>
      <c r="G45" s="6">
        <v>6679400000</v>
      </c>
      <c r="H45" s="7">
        <f t="shared" si="0"/>
        <v>22.04000000000002</v>
      </c>
      <c r="I45" s="7">
        <f t="shared" si="1"/>
        <v>-17.519999999999982</v>
      </c>
      <c r="J45" s="7">
        <f t="shared" si="2"/>
        <v>1.6000000000000227</v>
      </c>
      <c r="K45" s="7">
        <f t="shared" ref="K45:L45" si="47">ROUNDUP(((H45/D45)*100),2)</f>
        <v>5.2799999999999994</v>
      </c>
      <c r="L45" s="7">
        <f t="shared" si="47"/>
        <v>-4.17</v>
      </c>
      <c r="M45" s="7">
        <f t="shared" si="4"/>
        <v>0.37</v>
      </c>
    </row>
    <row r="46" spans="1:13" ht="14" x14ac:dyDescent="0.15">
      <c r="A46" s="4">
        <v>20160222</v>
      </c>
      <c r="B46" s="5">
        <v>438.99</v>
      </c>
      <c r="C46" s="5">
        <v>439.05</v>
      </c>
      <c r="D46" s="5">
        <v>432.92</v>
      </c>
      <c r="E46" s="5">
        <v>437.75</v>
      </c>
      <c r="F46" s="6">
        <v>85385200</v>
      </c>
      <c r="G46" s="6">
        <v>6689200000</v>
      </c>
      <c r="H46" s="7">
        <f t="shared" si="0"/>
        <v>6.1299999999999955</v>
      </c>
      <c r="I46" s="7">
        <f t="shared" si="1"/>
        <v>-1.2400000000000091</v>
      </c>
      <c r="J46" s="7">
        <f t="shared" si="2"/>
        <v>6.0000000000002274E-2</v>
      </c>
      <c r="K46" s="7">
        <f t="shared" ref="K46:L46" si="48">ROUNDUP(((H46/D46)*100),2)</f>
        <v>1.42</v>
      </c>
      <c r="L46" s="7">
        <f t="shared" si="48"/>
        <v>-0.29000000000000004</v>
      </c>
      <c r="M46" s="7">
        <f t="shared" si="4"/>
        <v>0.02</v>
      </c>
    </row>
    <row r="47" spans="1:13" ht="14" x14ac:dyDescent="0.15">
      <c r="A47" s="4">
        <v>20160221</v>
      </c>
      <c r="B47" s="5">
        <v>437.77</v>
      </c>
      <c r="C47" s="5">
        <v>448.05</v>
      </c>
      <c r="D47" s="5">
        <v>429.08</v>
      </c>
      <c r="E47" s="5">
        <v>438.8</v>
      </c>
      <c r="F47" s="6">
        <v>89820700</v>
      </c>
      <c r="G47" s="6">
        <v>6669260000</v>
      </c>
      <c r="H47" s="7">
        <f t="shared" si="0"/>
        <v>18.970000000000027</v>
      </c>
      <c r="I47" s="7">
        <f t="shared" si="1"/>
        <v>1.0300000000000296</v>
      </c>
      <c r="J47" s="7">
        <f t="shared" si="2"/>
        <v>10.28000000000003</v>
      </c>
      <c r="K47" s="7">
        <f t="shared" ref="K47:L47" si="49">ROUNDUP(((H47/D47)*100),2)</f>
        <v>4.43</v>
      </c>
      <c r="L47" s="7">
        <f t="shared" si="49"/>
        <v>0.24000000000000002</v>
      </c>
      <c r="M47" s="7">
        <f t="shared" si="4"/>
        <v>2.3499999999999996</v>
      </c>
    </row>
    <row r="48" spans="1:13" ht="14" x14ac:dyDescent="0.15">
      <c r="A48" s="4">
        <v>20160220</v>
      </c>
      <c r="B48" s="5">
        <v>421.6</v>
      </c>
      <c r="C48" s="5">
        <v>441.98</v>
      </c>
      <c r="D48" s="5">
        <v>421.6</v>
      </c>
      <c r="E48" s="5">
        <v>437.16</v>
      </c>
      <c r="F48" s="6">
        <v>93992100</v>
      </c>
      <c r="G48" s="6">
        <v>6421310000</v>
      </c>
      <c r="H48" s="7">
        <f t="shared" si="0"/>
        <v>20.379999999999995</v>
      </c>
      <c r="I48" s="7">
        <f t="shared" si="1"/>
        <v>15.560000000000002</v>
      </c>
      <c r="J48" s="7">
        <f t="shared" si="2"/>
        <v>20.379999999999995</v>
      </c>
      <c r="K48" s="7">
        <f t="shared" ref="K48:L48" si="50">ROUNDUP(((H48/D48)*100),2)</f>
        <v>4.84</v>
      </c>
      <c r="L48" s="7">
        <f t="shared" si="50"/>
        <v>3.5599999999999996</v>
      </c>
      <c r="M48" s="7">
        <f t="shared" si="4"/>
        <v>4.84</v>
      </c>
    </row>
    <row r="49" spans="1:13" ht="14" x14ac:dyDescent="0.15">
      <c r="A49" s="4">
        <v>20160219</v>
      </c>
      <c r="B49" s="5">
        <v>422.73</v>
      </c>
      <c r="C49" s="5">
        <v>423.1</v>
      </c>
      <c r="D49" s="5">
        <v>417.6</v>
      </c>
      <c r="E49" s="5">
        <v>420.79</v>
      </c>
      <c r="F49" s="6">
        <v>55711300</v>
      </c>
      <c r="G49" s="6">
        <v>6436980000</v>
      </c>
      <c r="H49" s="7">
        <f t="shared" si="0"/>
        <v>5.5</v>
      </c>
      <c r="I49" s="7">
        <f t="shared" si="1"/>
        <v>-1.9399999999999977</v>
      </c>
      <c r="J49" s="7">
        <f t="shared" si="2"/>
        <v>0.37000000000000455</v>
      </c>
      <c r="K49" s="7">
        <f t="shared" ref="K49:L49" si="51">ROUNDUP(((H49/D49)*100),2)</f>
        <v>1.32</v>
      </c>
      <c r="L49" s="7">
        <f t="shared" si="51"/>
        <v>-0.47000000000000003</v>
      </c>
      <c r="M49" s="7">
        <f t="shared" si="4"/>
        <v>0.09</v>
      </c>
    </row>
    <row r="50" spans="1:13" ht="14" x14ac:dyDescent="0.15">
      <c r="A50" s="4">
        <v>20160218</v>
      </c>
      <c r="B50" s="5">
        <v>416.57</v>
      </c>
      <c r="C50" s="5">
        <v>426</v>
      </c>
      <c r="D50" s="5">
        <v>415.64</v>
      </c>
      <c r="E50" s="5">
        <v>422.37</v>
      </c>
      <c r="F50" s="6">
        <v>76752600</v>
      </c>
      <c r="G50" s="6">
        <v>6341430000</v>
      </c>
      <c r="H50" s="7">
        <f t="shared" si="0"/>
        <v>10.360000000000014</v>
      </c>
      <c r="I50" s="7">
        <f t="shared" si="1"/>
        <v>5.8000000000000114</v>
      </c>
      <c r="J50" s="7">
        <f t="shared" si="2"/>
        <v>9.4300000000000068</v>
      </c>
      <c r="K50" s="7">
        <f t="shared" ref="K50:L50" si="52">ROUNDUP(((H50/D50)*100),2)</f>
        <v>2.5</v>
      </c>
      <c r="L50" s="7">
        <f t="shared" si="52"/>
        <v>1.3800000000000001</v>
      </c>
      <c r="M50" s="7">
        <f t="shared" si="4"/>
        <v>2.2699999999999996</v>
      </c>
    </row>
    <row r="51" spans="1:13" ht="14" x14ac:dyDescent="0.15">
      <c r="A51" s="4">
        <v>20160217</v>
      </c>
      <c r="B51" s="5">
        <v>407.66</v>
      </c>
      <c r="C51" s="5">
        <v>421.17</v>
      </c>
      <c r="D51" s="5">
        <v>406.78</v>
      </c>
      <c r="E51" s="5">
        <v>416.32</v>
      </c>
      <c r="F51" s="6">
        <v>83193600</v>
      </c>
      <c r="G51" s="6">
        <v>6204150000</v>
      </c>
      <c r="H51" s="7">
        <f t="shared" si="0"/>
        <v>14.390000000000043</v>
      </c>
      <c r="I51" s="7">
        <f t="shared" si="1"/>
        <v>8.6599999999999682</v>
      </c>
      <c r="J51" s="7">
        <f t="shared" si="2"/>
        <v>13.509999999999991</v>
      </c>
      <c r="K51" s="7">
        <f t="shared" ref="K51:L51" si="53">ROUNDUP(((H51/D51)*100),2)</f>
        <v>3.5399999999999996</v>
      </c>
      <c r="L51" s="7">
        <f t="shared" si="53"/>
        <v>2.09</v>
      </c>
      <c r="M51" s="7">
        <f t="shared" si="4"/>
        <v>3.32</v>
      </c>
    </row>
    <row r="52" spans="1:13" ht="14" x14ac:dyDescent="0.15">
      <c r="A52" s="4">
        <v>20160216</v>
      </c>
      <c r="B52" s="5">
        <v>401.43</v>
      </c>
      <c r="C52" s="5">
        <v>408.95</v>
      </c>
      <c r="D52" s="5">
        <v>401.43</v>
      </c>
      <c r="E52" s="5">
        <v>407.49</v>
      </c>
      <c r="F52" s="6">
        <v>73093100</v>
      </c>
      <c r="G52" s="6">
        <v>6108040000</v>
      </c>
      <c r="H52" s="7">
        <f t="shared" si="0"/>
        <v>7.5199999999999818</v>
      </c>
      <c r="I52" s="7">
        <f t="shared" si="1"/>
        <v>6.0600000000000023</v>
      </c>
      <c r="J52" s="7">
        <f t="shared" si="2"/>
        <v>7.5199999999999818</v>
      </c>
      <c r="K52" s="7">
        <f t="shared" ref="K52:L52" si="54">ROUNDUP(((H52/D52)*100),2)</f>
        <v>1.8800000000000001</v>
      </c>
      <c r="L52" s="7">
        <f t="shared" si="54"/>
        <v>1.49</v>
      </c>
      <c r="M52" s="7">
        <f t="shared" si="4"/>
        <v>1.8800000000000001</v>
      </c>
    </row>
    <row r="53" spans="1:13" ht="14" x14ac:dyDescent="0.15">
      <c r="A53" s="4">
        <v>20160215</v>
      </c>
      <c r="B53" s="5">
        <v>407.57</v>
      </c>
      <c r="C53" s="5">
        <v>410.38</v>
      </c>
      <c r="D53" s="5">
        <v>397.75</v>
      </c>
      <c r="E53" s="5">
        <v>400.19</v>
      </c>
      <c r="F53" s="6">
        <v>74070500</v>
      </c>
      <c r="G53" s="6">
        <v>6199850000</v>
      </c>
      <c r="H53" s="7">
        <f t="shared" si="0"/>
        <v>12.629999999999995</v>
      </c>
      <c r="I53" s="7">
        <f t="shared" si="1"/>
        <v>-7.3799999999999955</v>
      </c>
      <c r="J53" s="7">
        <f t="shared" si="2"/>
        <v>2.8100000000000023</v>
      </c>
      <c r="K53" s="7">
        <f t="shared" ref="K53:L53" si="55">ROUNDUP(((H53/D53)*100),2)</f>
        <v>3.1799999999999997</v>
      </c>
      <c r="L53" s="7">
        <f t="shared" si="55"/>
        <v>-1.85</v>
      </c>
      <c r="M53" s="7">
        <f t="shared" si="4"/>
        <v>0.69000000000000006</v>
      </c>
    </row>
    <row r="54" spans="1:13" ht="14" x14ac:dyDescent="0.15">
      <c r="A54" s="4">
        <v>20160214</v>
      </c>
      <c r="B54" s="5">
        <v>392.93</v>
      </c>
      <c r="C54" s="5">
        <v>407.23</v>
      </c>
      <c r="D54" s="5">
        <v>392.93</v>
      </c>
      <c r="E54" s="5">
        <v>407.23</v>
      </c>
      <c r="F54" s="6">
        <v>74469800</v>
      </c>
      <c r="G54" s="6">
        <v>5975580000</v>
      </c>
      <c r="H54" s="7">
        <f t="shared" si="0"/>
        <v>14.300000000000011</v>
      </c>
      <c r="I54" s="7">
        <f t="shared" si="1"/>
        <v>14.300000000000011</v>
      </c>
      <c r="J54" s="7">
        <f t="shared" si="2"/>
        <v>14.300000000000011</v>
      </c>
      <c r="K54" s="7">
        <f t="shared" ref="K54:L54" si="56">ROUNDUP(((H54/D54)*100),2)</f>
        <v>3.6399999999999997</v>
      </c>
      <c r="L54" s="7">
        <f t="shared" si="56"/>
        <v>3.5199999999999996</v>
      </c>
      <c r="M54" s="7">
        <f t="shared" si="4"/>
        <v>3.6399999999999997</v>
      </c>
    </row>
    <row r="55" spans="1:13" ht="14" x14ac:dyDescent="0.15">
      <c r="A55" s="4">
        <v>20160213</v>
      </c>
      <c r="B55" s="5">
        <v>384.64</v>
      </c>
      <c r="C55" s="5">
        <v>391.86</v>
      </c>
      <c r="D55" s="5">
        <v>384.64</v>
      </c>
      <c r="E55" s="5">
        <v>391.86</v>
      </c>
      <c r="F55" s="6">
        <v>61911700</v>
      </c>
      <c r="G55" s="6">
        <v>5847990000</v>
      </c>
      <c r="H55" s="7">
        <f t="shared" si="0"/>
        <v>7.2200000000000273</v>
      </c>
      <c r="I55" s="7">
        <f t="shared" si="1"/>
        <v>7.2200000000000273</v>
      </c>
      <c r="J55" s="7">
        <f t="shared" si="2"/>
        <v>7.2200000000000273</v>
      </c>
      <c r="K55" s="7">
        <f t="shared" ref="K55:L55" si="57">ROUNDUP(((H55/D55)*100),2)</f>
        <v>1.8800000000000001</v>
      </c>
      <c r="L55" s="7">
        <f t="shared" si="57"/>
        <v>1.85</v>
      </c>
      <c r="M55" s="7">
        <f t="shared" si="4"/>
        <v>1.8800000000000001</v>
      </c>
    </row>
    <row r="56" spans="1:13" ht="14" x14ac:dyDescent="0.15">
      <c r="A56" s="4">
        <v>20160212</v>
      </c>
      <c r="B56" s="5">
        <v>379.69</v>
      </c>
      <c r="C56" s="5">
        <v>384.95</v>
      </c>
      <c r="D56" s="5">
        <v>379.6</v>
      </c>
      <c r="E56" s="5">
        <v>384.26</v>
      </c>
      <c r="F56" s="6">
        <v>67042800</v>
      </c>
      <c r="G56" s="6">
        <v>5771040000</v>
      </c>
      <c r="H56" s="7">
        <f t="shared" si="0"/>
        <v>5.3499999999999659</v>
      </c>
      <c r="I56" s="7">
        <f t="shared" si="1"/>
        <v>4.5699999999999932</v>
      </c>
      <c r="J56" s="7">
        <f t="shared" si="2"/>
        <v>5.2599999999999909</v>
      </c>
      <c r="K56" s="7">
        <f t="shared" ref="K56:L56" si="58">ROUNDUP(((H56/D56)*100),2)</f>
        <v>1.41</v>
      </c>
      <c r="L56" s="7">
        <f t="shared" si="58"/>
        <v>1.19</v>
      </c>
      <c r="M56" s="7">
        <f t="shared" si="4"/>
        <v>1.39</v>
      </c>
    </row>
    <row r="57" spans="1:13" ht="14" x14ac:dyDescent="0.15">
      <c r="A57" s="4">
        <v>20160211</v>
      </c>
      <c r="B57" s="5">
        <v>382.11</v>
      </c>
      <c r="C57" s="5">
        <v>383.13</v>
      </c>
      <c r="D57" s="5">
        <v>376.4</v>
      </c>
      <c r="E57" s="5">
        <v>379.65</v>
      </c>
      <c r="F57" s="6">
        <v>74375600</v>
      </c>
      <c r="G57" s="6">
        <v>5806110000</v>
      </c>
      <c r="H57" s="7">
        <f t="shared" si="0"/>
        <v>6.7300000000000182</v>
      </c>
      <c r="I57" s="7">
        <f t="shared" si="1"/>
        <v>-2.4600000000000364</v>
      </c>
      <c r="J57" s="7">
        <f t="shared" si="2"/>
        <v>1.0199999999999818</v>
      </c>
      <c r="K57" s="7">
        <f t="shared" ref="K57:L57" si="59">ROUNDUP(((H57/D57)*100),2)</f>
        <v>1.79</v>
      </c>
      <c r="L57" s="7">
        <f t="shared" si="59"/>
        <v>-0.65</v>
      </c>
      <c r="M57" s="7">
        <f t="shared" si="4"/>
        <v>0.27</v>
      </c>
    </row>
    <row r="58" spans="1:13" ht="14" x14ac:dyDescent="0.15">
      <c r="A58" s="4">
        <v>20160210</v>
      </c>
      <c r="B58" s="5">
        <v>376.15</v>
      </c>
      <c r="C58" s="5">
        <v>385.48</v>
      </c>
      <c r="D58" s="5">
        <v>375.78</v>
      </c>
      <c r="E58" s="5">
        <v>381.65</v>
      </c>
      <c r="F58" s="6">
        <v>85130900</v>
      </c>
      <c r="G58" s="6">
        <v>5713880000</v>
      </c>
      <c r="H58" s="7">
        <f t="shared" si="0"/>
        <v>9.7000000000000455</v>
      </c>
      <c r="I58" s="7">
        <f t="shared" si="1"/>
        <v>5.5</v>
      </c>
      <c r="J58" s="7">
        <f t="shared" si="2"/>
        <v>9.3300000000000409</v>
      </c>
      <c r="K58" s="7">
        <f t="shared" ref="K58:L58" si="60">ROUNDUP(((H58/D58)*100),2)</f>
        <v>2.59</v>
      </c>
      <c r="L58" s="7">
        <f t="shared" si="60"/>
        <v>1.45</v>
      </c>
      <c r="M58" s="7">
        <f t="shared" si="4"/>
        <v>2.4899999999999998</v>
      </c>
    </row>
    <row r="59" spans="1:13" ht="14" x14ac:dyDescent="0.15">
      <c r="A59" s="4">
        <v>20160209</v>
      </c>
      <c r="B59" s="5">
        <v>373.42</v>
      </c>
      <c r="C59" s="5">
        <v>377.25</v>
      </c>
      <c r="D59" s="5">
        <v>372.9</v>
      </c>
      <c r="E59" s="5">
        <v>376.03</v>
      </c>
      <c r="F59" s="6">
        <v>55318500</v>
      </c>
      <c r="G59" s="6">
        <v>5670880000</v>
      </c>
      <c r="H59" s="7">
        <f t="shared" si="0"/>
        <v>4.3500000000000227</v>
      </c>
      <c r="I59" s="7">
        <f t="shared" si="1"/>
        <v>2.6099999999999568</v>
      </c>
      <c r="J59" s="7">
        <f t="shared" si="2"/>
        <v>3.8299999999999841</v>
      </c>
      <c r="K59" s="7">
        <f t="shared" ref="K59:L59" si="61">ROUNDUP(((H59/D59)*100),2)</f>
        <v>1.17</v>
      </c>
      <c r="L59" s="7">
        <f t="shared" si="61"/>
        <v>0.7</v>
      </c>
      <c r="M59" s="7">
        <f t="shared" si="4"/>
        <v>1.03</v>
      </c>
    </row>
    <row r="60" spans="1:13" ht="14" x14ac:dyDescent="0.15">
      <c r="A60" s="4">
        <v>20160208</v>
      </c>
      <c r="B60" s="5">
        <v>376.76</v>
      </c>
      <c r="C60" s="5">
        <v>379.88</v>
      </c>
      <c r="D60" s="5">
        <v>373.33</v>
      </c>
      <c r="E60" s="5">
        <v>373.45</v>
      </c>
      <c r="F60" s="6">
        <v>47671100</v>
      </c>
      <c r="G60" s="6">
        <v>5720100000</v>
      </c>
      <c r="H60" s="7">
        <f t="shared" si="0"/>
        <v>6.5500000000000114</v>
      </c>
      <c r="I60" s="7">
        <f t="shared" si="1"/>
        <v>-3.3100000000000023</v>
      </c>
      <c r="J60" s="7">
        <f t="shared" si="2"/>
        <v>3.1200000000000045</v>
      </c>
      <c r="K60" s="7">
        <f t="shared" ref="K60:L60" si="62">ROUNDUP(((H60/D60)*100),2)</f>
        <v>1.76</v>
      </c>
      <c r="L60" s="7">
        <f t="shared" si="62"/>
        <v>-0.89</v>
      </c>
      <c r="M60" s="7">
        <f t="shared" si="4"/>
        <v>0.83</v>
      </c>
    </row>
    <row r="61" spans="1:13" ht="14" x14ac:dyDescent="0.15">
      <c r="A61" s="4">
        <v>20160207</v>
      </c>
      <c r="B61" s="5">
        <v>376.51</v>
      </c>
      <c r="C61" s="5">
        <v>380.87</v>
      </c>
      <c r="D61" s="5">
        <v>374.9</v>
      </c>
      <c r="E61" s="5">
        <v>376.62</v>
      </c>
      <c r="F61" s="6">
        <v>37076300</v>
      </c>
      <c r="G61" s="6">
        <v>5714760000</v>
      </c>
      <c r="H61" s="7">
        <f t="shared" si="0"/>
        <v>5.9700000000000273</v>
      </c>
      <c r="I61" s="7">
        <f t="shared" si="1"/>
        <v>0.11000000000001364</v>
      </c>
      <c r="J61" s="7">
        <f t="shared" si="2"/>
        <v>4.3600000000000136</v>
      </c>
      <c r="K61" s="7">
        <f t="shared" ref="K61:L61" si="63">ROUNDUP(((H61/D61)*100),2)</f>
        <v>1.6</v>
      </c>
      <c r="L61" s="7">
        <f t="shared" si="63"/>
        <v>0.03</v>
      </c>
      <c r="M61" s="7">
        <f t="shared" si="4"/>
        <v>1.1599999999999999</v>
      </c>
    </row>
    <row r="62" spans="1:13" ht="14" x14ac:dyDescent="0.15">
      <c r="A62" s="4">
        <v>20160206</v>
      </c>
      <c r="B62" s="5">
        <v>386.59</v>
      </c>
      <c r="C62" s="5">
        <v>386.63</v>
      </c>
      <c r="D62" s="5">
        <v>372.39</v>
      </c>
      <c r="E62" s="5">
        <v>376.52</v>
      </c>
      <c r="F62" s="6">
        <v>49249300</v>
      </c>
      <c r="G62" s="6">
        <v>5865740000</v>
      </c>
      <c r="H62" s="7">
        <f t="shared" si="0"/>
        <v>14.240000000000009</v>
      </c>
      <c r="I62" s="7">
        <f t="shared" si="1"/>
        <v>-10.069999999999993</v>
      </c>
      <c r="J62" s="7">
        <f t="shared" si="2"/>
        <v>4.0000000000020464E-2</v>
      </c>
      <c r="K62" s="7">
        <f t="shared" ref="K62:L62" si="64">ROUNDUP(((H62/D62)*100),2)</f>
        <v>3.8299999999999996</v>
      </c>
      <c r="L62" s="7">
        <f t="shared" si="64"/>
        <v>-2.6799999999999997</v>
      </c>
      <c r="M62" s="7">
        <f t="shared" si="4"/>
        <v>0.02</v>
      </c>
    </row>
    <row r="63" spans="1:13" ht="14" x14ac:dyDescent="0.15">
      <c r="A63" s="4">
        <v>20160205</v>
      </c>
      <c r="B63" s="5">
        <v>388.9</v>
      </c>
      <c r="C63" s="5">
        <v>391.09</v>
      </c>
      <c r="D63" s="5">
        <v>385.57</v>
      </c>
      <c r="E63" s="5">
        <v>386.55</v>
      </c>
      <c r="F63" s="6">
        <v>43825000</v>
      </c>
      <c r="G63" s="6">
        <v>5898960000</v>
      </c>
      <c r="H63" s="7">
        <f t="shared" si="0"/>
        <v>5.5199999999999818</v>
      </c>
      <c r="I63" s="7">
        <f t="shared" si="1"/>
        <v>-2.3499999999999659</v>
      </c>
      <c r="J63" s="7">
        <f t="shared" si="2"/>
        <v>2.1899999999999977</v>
      </c>
      <c r="K63" s="7">
        <f t="shared" ref="K63:L63" si="65">ROUNDUP(((H63/D63)*100),2)</f>
        <v>1.44</v>
      </c>
      <c r="L63" s="7">
        <f t="shared" si="65"/>
        <v>-0.61</v>
      </c>
      <c r="M63" s="7">
        <f t="shared" si="4"/>
        <v>0.57000000000000006</v>
      </c>
    </row>
    <row r="64" spans="1:13" ht="14" x14ac:dyDescent="0.15">
      <c r="A64" s="4">
        <v>20160204</v>
      </c>
      <c r="B64" s="5">
        <v>370.17</v>
      </c>
      <c r="C64" s="5">
        <v>391.61</v>
      </c>
      <c r="D64" s="5">
        <v>369.99</v>
      </c>
      <c r="E64" s="5">
        <v>389.59</v>
      </c>
      <c r="F64" s="6">
        <v>69285500</v>
      </c>
      <c r="G64" s="6">
        <v>5613380000</v>
      </c>
      <c r="H64" s="7">
        <f t="shared" si="0"/>
        <v>21.620000000000005</v>
      </c>
      <c r="I64" s="7">
        <f t="shared" si="1"/>
        <v>19.419999999999959</v>
      </c>
      <c r="J64" s="7">
        <f t="shared" si="2"/>
        <v>21.439999999999998</v>
      </c>
      <c r="K64" s="7">
        <f t="shared" ref="K64:L64" si="66">ROUNDUP(((H64/D64)*100),2)</f>
        <v>5.85</v>
      </c>
      <c r="L64" s="7">
        <f t="shared" si="66"/>
        <v>4.99</v>
      </c>
      <c r="M64" s="7">
        <f t="shared" si="4"/>
        <v>5.8</v>
      </c>
    </row>
    <row r="65" spans="1:13" ht="14" x14ac:dyDescent="0.15">
      <c r="A65" s="4">
        <v>20160203</v>
      </c>
      <c r="B65" s="5">
        <v>374.65</v>
      </c>
      <c r="C65" s="5">
        <v>374.95</v>
      </c>
      <c r="D65" s="5">
        <v>368.05</v>
      </c>
      <c r="E65" s="5">
        <v>369.95</v>
      </c>
      <c r="F65" s="6">
        <v>45933400</v>
      </c>
      <c r="G65" s="6">
        <v>5679530000</v>
      </c>
      <c r="H65" s="7">
        <f t="shared" si="0"/>
        <v>6.8999999999999773</v>
      </c>
      <c r="I65" s="7">
        <f t="shared" si="1"/>
        <v>-4.6999999999999886</v>
      </c>
      <c r="J65" s="7">
        <f t="shared" si="2"/>
        <v>0.30000000000001137</v>
      </c>
      <c r="K65" s="7">
        <f t="shared" ref="K65:L65" si="67">ROUNDUP(((H65/D65)*100),2)</f>
        <v>1.8800000000000001</v>
      </c>
      <c r="L65" s="7">
        <f t="shared" si="67"/>
        <v>-1.28</v>
      </c>
      <c r="M65" s="7">
        <f t="shared" si="4"/>
        <v>0.09</v>
      </c>
    </row>
    <row r="66" spans="1:13" ht="14" x14ac:dyDescent="0.15">
      <c r="A66" s="4">
        <v>20160202</v>
      </c>
      <c r="B66" s="5">
        <v>372.92</v>
      </c>
      <c r="C66" s="5">
        <v>375.88</v>
      </c>
      <c r="D66" s="5">
        <v>372.92</v>
      </c>
      <c r="E66" s="5">
        <v>374.45</v>
      </c>
      <c r="F66" s="6">
        <v>40378700</v>
      </c>
      <c r="G66" s="6">
        <v>5651690000</v>
      </c>
      <c r="H66" s="7">
        <f t="shared" si="0"/>
        <v>2.9599999999999795</v>
      </c>
      <c r="I66" s="7">
        <f t="shared" si="1"/>
        <v>1.5299999999999727</v>
      </c>
      <c r="J66" s="7">
        <f t="shared" si="2"/>
        <v>2.9599999999999795</v>
      </c>
      <c r="K66" s="7">
        <f t="shared" ref="K66:L66" si="68">ROUNDUP(((H66/D66)*100),2)</f>
        <v>0.8</v>
      </c>
      <c r="L66" s="7">
        <f t="shared" si="68"/>
        <v>0.41000000000000003</v>
      </c>
      <c r="M66" s="7">
        <f t="shared" si="4"/>
        <v>0.8</v>
      </c>
    </row>
    <row r="67" spans="1:13" ht="14" x14ac:dyDescent="0.15">
      <c r="A67" s="4">
        <v>20160201</v>
      </c>
      <c r="B67" s="5">
        <v>369.35</v>
      </c>
      <c r="C67" s="5">
        <v>378.07</v>
      </c>
      <c r="D67" s="5">
        <v>367.96</v>
      </c>
      <c r="E67" s="5">
        <v>373.06</v>
      </c>
      <c r="F67" s="6">
        <v>51656700</v>
      </c>
      <c r="G67" s="6">
        <v>5596090000</v>
      </c>
      <c r="H67" s="7">
        <f t="shared" si="0"/>
        <v>10.110000000000014</v>
      </c>
      <c r="I67" s="7">
        <f t="shared" si="1"/>
        <v>3.7099999999999795</v>
      </c>
      <c r="J67" s="7">
        <f t="shared" si="2"/>
        <v>8.7199999999999704</v>
      </c>
      <c r="K67" s="7">
        <f t="shared" ref="K67:L67" si="69">ROUNDUP(((H67/D67)*100),2)</f>
        <v>2.75</v>
      </c>
      <c r="L67" s="7">
        <f t="shared" si="69"/>
        <v>1</v>
      </c>
      <c r="M67" s="7">
        <f t="shared" si="4"/>
        <v>2.3699999999999997</v>
      </c>
    </row>
    <row r="68" spans="1:13" ht="14" x14ac:dyDescent="0.15">
      <c r="A68" s="4">
        <v>20160131</v>
      </c>
      <c r="B68" s="5">
        <v>378.29</v>
      </c>
      <c r="C68" s="5">
        <v>380.35</v>
      </c>
      <c r="D68" s="5">
        <v>367.84</v>
      </c>
      <c r="E68" s="5">
        <v>368.77</v>
      </c>
      <c r="F68" s="6">
        <v>37894300</v>
      </c>
      <c r="G68" s="6">
        <v>5729870000</v>
      </c>
      <c r="H68" s="7">
        <f t="shared" si="0"/>
        <v>12.510000000000048</v>
      </c>
      <c r="I68" s="7">
        <f t="shared" si="1"/>
        <v>-9.5200000000000387</v>
      </c>
      <c r="J68" s="7">
        <f t="shared" si="2"/>
        <v>2.0600000000000023</v>
      </c>
      <c r="K68" s="7">
        <f t="shared" ref="K68:L68" si="70">ROUNDUP(((H68/D68)*100),2)</f>
        <v>3.4099999999999997</v>
      </c>
      <c r="L68" s="7">
        <f t="shared" si="70"/>
        <v>-2.59</v>
      </c>
      <c r="M68" s="7">
        <f t="shared" si="4"/>
        <v>0.55000000000000004</v>
      </c>
    </row>
    <row r="69" spans="1:13" ht="14" x14ac:dyDescent="0.15">
      <c r="A69" s="4">
        <v>20160130</v>
      </c>
      <c r="B69" s="5">
        <v>378.87</v>
      </c>
      <c r="C69" s="5">
        <v>380.92</v>
      </c>
      <c r="D69" s="5">
        <v>376.49</v>
      </c>
      <c r="E69" s="5">
        <v>378.26</v>
      </c>
      <c r="F69" s="6">
        <v>30284400</v>
      </c>
      <c r="G69" s="6">
        <v>5736760000</v>
      </c>
      <c r="H69" s="7">
        <f t="shared" si="0"/>
        <v>4.4300000000000068</v>
      </c>
      <c r="I69" s="7">
        <f t="shared" si="1"/>
        <v>-0.61000000000001364</v>
      </c>
      <c r="J69" s="7">
        <f t="shared" si="2"/>
        <v>2.0500000000000114</v>
      </c>
      <c r="K69" s="7">
        <f t="shared" ref="K69:L69" si="71">ROUNDUP(((H69/D69)*100),2)</f>
        <v>1.18</v>
      </c>
      <c r="L69" s="7">
        <f t="shared" si="71"/>
        <v>-0.17</v>
      </c>
      <c r="M69" s="7">
        <f t="shared" si="4"/>
        <v>0.55000000000000004</v>
      </c>
    </row>
    <row r="70" spans="1:13" ht="14" x14ac:dyDescent="0.15">
      <c r="A70" s="4">
        <v>20160129</v>
      </c>
      <c r="B70" s="5">
        <v>380.11</v>
      </c>
      <c r="C70" s="5">
        <v>384.38</v>
      </c>
      <c r="D70" s="5">
        <v>365.45</v>
      </c>
      <c r="E70" s="5">
        <v>379.47</v>
      </c>
      <c r="F70" s="6">
        <v>86125300</v>
      </c>
      <c r="G70" s="6">
        <v>5753970000</v>
      </c>
      <c r="H70" s="7">
        <f t="shared" si="0"/>
        <v>18.930000000000007</v>
      </c>
      <c r="I70" s="7">
        <f t="shared" si="1"/>
        <v>-0.63999999999998636</v>
      </c>
      <c r="J70" s="7">
        <f t="shared" si="2"/>
        <v>4.2699999999999818</v>
      </c>
      <c r="K70" s="7">
        <f t="shared" ref="K70:L70" si="72">ROUNDUP(((H70/D70)*100),2)</f>
        <v>5.18</v>
      </c>
      <c r="L70" s="7">
        <f t="shared" si="72"/>
        <v>-0.17</v>
      </c>
      <c r="M70" s="7">
        <f t="shared" si="4"/>
        <v>1.1300000000000001</v>
      </c>
    </row>
    <row r="71" spans="1:13" ht="14" x14ac:dyDescent="0.15">
      <c r="A71" s="4">
        <v>20160128</v>
      </c>
      <c r="B71" s="5">
        <v>395.15</v>
      </c>
      <c r="C71" s="5">
        <v>395.5</v>
      </c>
      <c r="D71" s="5">
        <v>379.74</v>
      </c>
      <c r="E71" s="5">
        <v>380.29</v>
      </c>
      <c r="F71" s="6">
        <v>59247900</v>
      </c>
      <c r="G71" s="6">
        <v>5980180000</v>
      </c>
      <c r="H71" s="7">
        <f t="shared" si="0"/>
        <v>15.759999999999991</v>
      </c>
      <c r="I71" s="7">
        <f t="shared" si="1"/>
        <v>-14.859999999999957</v>
      </c>
      <c r="J71" s="7">
        <f t="shared" si="2"/>
        <v>0.35000000000002274</v>
      </c>
      <c r="K71" s="7">
        <f t="shared" ref="K71:L71" si="73">ROUNDUP(((H71/D71)*100),2)</f>
        <v>4.16</v>
      </c>
      <c r="L71" s="7">
        <f t="shared" si="73"/>
        <v>-3.9099999999999997</v>
      </c>
      <c r="M71" s="7">
        <f t="shared" si="4"/>
        <v>0.09</v>
      </c>
    </row>
    <row r="72" spans="1:13" ht="14" x14ac:dyDescent="0.15">
      <c r="A72" s="4">
        <v>20160127</v>
      </c>
      <c r="B72" s="5">
        <v>392.44</v>
      </c>
      <c r="C72" s="5">
        <v>396.84</v>
      </c>
      <c r="D72" s="5">
        <v>391.78</v>
      </c>
      <c r="E72" s="5">
        <v>394.97</v>
      </c>
      <c r="F72" s="6">
        <v>47424400</v>
      </c>
      <c r="G72" s="6">
        <v>5937780000</v>
      </c>
      <c r="H72" s="7">
        <f t="shared" si="0"/>
        <v>5.0600000000000023</v>
      </c>
      <c r="I72" s="7">
        <f t="shared" si="1"/>
        <v>2.5300000000000296</v>
      </c>
      <c r="J72" s="7">
        <f t="shared" si="2"/>
        <v>4.3999999999999773</v>
      </c>
      <c r="K72" s="7">
        <f t="shared" ref="K72:L72" si="74">ROUNDUP(((H72/D72)*100),2)</f>
        <v>1.3</v>
      </c>
      <c r="L72" s="7">
        <f t="shared" si="74"/>
        <v>0.65</v>
      </c>
      <c r="M72" s="7">
        <f t="shared" si="4"/>
        <v>1.1300000000000001</v>
      </c>
    </row>
    <row r="73" spans="1:13" ht="14" x14ac:dyDescent="0.15">
      <c r="A73" s="4">
        <v>20160126</v>
      </c>
      <c r="B73" s="5">
        <v>392</v>
      </c>
      <c r="C73" s="5">
        <v>397.77</v>
      </c>
      <c r="D73" s="5">
        <v>390.58</v>
      </c>
      <c r="E73" s="5">
        <v>392.15</v>
      </c>
      <c r="F73" s="6">
        <v>58147000</v>
      </c>
      <c r="G73" s="6">
        <v>5929520000</v>
      </c>
      <c r="H73" s="7">
        <f t="shared" si="0"/>
        <v>7.1899999999999977</v>
      </c>
      <c r="I73" s="7">
        <f t="shared" si="1"/>
        <v>0.14999999999997726</v>
      </c>
      <c r="J73" s="7">
        <f t="shared" si="2"/>
        <v>5.7699999999999818</v>
      </c>
      <c r="K73" s="7">
        <f t="shared" ref="K73:L73" si="75">ROUNDUP(((H73/D73)*100),2)</f>
        <v>1.85</v>
      </c>
      <c r="L73" s="7">
        <f t="shared" si="75"/>
        <v>0.04</v>
      </c>
      <c r="M73" s="7">
        <f t="shared" si="4"/>
        <v>1.48</v>
      </c>
    </row>
    <row r="74" spans="1:13" ht="14" x14ac:dyDescent="0.15">
      <c r="A74" s="4">
        <v>20160125</v>
      </c>
      <c r="B74" s="5">
        <v>402.32</v>
      </c>
      <c r="C74" s="5">
        <v>402.32</v>
      </c>
      <c r="D74" s="5">
        <v>388.55</v>
      </c>
      <c r="E74" s="5">
        <v>391.73</v>
      </c>
      <c r="F74" s="6">
        <v>59062400</v>
      </c>
      <c r="G74" s="6">
        <v>6083900000</v>
      </c>
      <c r="H74" s="7">
        <f t="shared" si="0"/>
        <v>13.769999999999982</v>
      </c>
      <c r="I74" s="7">
        <f t="shared" si="1"/>
        <v>-10.589999999999975</v>
      </c>
      <c r="J74" s="7">
        <f t="shared" si="2"/>
        <v>0</v>
      </c>
      <c r="K74" s="7">
        <f t="shared" ref="K74:L74" si="76">ROUNDUP(((H74/D74)*100),2)</f>
        <v>3.55</v>
      </c>
      <c r="L74" s="7">
        <f t="shared" si="76"/>
        <v>-2.71</v>
      </c>
      <c r="M74" s="7">
        <f t="shared" si="4"/>
        <v>0</v>
      </c>
    </row>
    <row r="75" spans="1:13" ht="14" x14ac:dyDescent="0.15">
      <c r="A75" s="4">
        <v>20160124</v>
      </c>
      <c r="B75" s="5">
        <v>388.1</v>
      </c>
      <c r="C75" s="5">
        <v>405.49</v>
      </c>
      <c r="D75" s="5">
        <v>387.51</v>
      </c>
      <c r="E75" s="5">
        <v>402.97</v>
      </c>
      <c r="F75" s="6">
        <v>54824800</v>
      </c>
      <c r="G75" s="6">
        <v>5867300000</v>
      </c>
      <c r="H75" s="7">
        <f t="shared" si="0"/>
        <v>17.980000000000018</v>
      </c>
      <c r="I75" s="7">
        <f t="shared" si="1"/>
        <v>14.870000000000005</v>
      </c>
      <c r="J75" s="7">
        <f t="shared" si="2"/>
        <v>17.389999999999986</v>
      </c>
      <c r="K75" s="7">
        <f t="shared" ref="K75:L75" si="77">ROUNDUP(((H75/D75)*100),2)</f>
        <v>4.6399999999999997</v>
      </c>
      <c r="L75" s="7">
        <f t="shared" si="77"/>
        <v>3.6999999999999997</v>
      </c>
      <c r="M75" s="7">
        <f t="shared" si="4"/>
        <v>4.49</v>
      </c>
    </row>
    <row r="76" spans="1:13" ht="14" x14ac:dyDescent="0.15">
      <c r="A76" s="4">
        <v>20160123</v>
      </c>
      <c r="B76" s="5">
        <v>382.43</v>
      </c>
      <c r="C76" s="5">
        <v>394.54</v>
      </c>
      <c r="D76" s="5">
        <v>381.98</v>
      </c>
      <c r="E76" s="5">
        <v>387.49</v>
      </c>
      <c r="F76" s="6">
        <v>56247400</v>
      </c>
      <c r="G76" s="6">
        <v>5779890000</v>
      </c>
      <c r="H76" s="7">
        <f t="shared" si="0"/>
        <v>12.560000000000002</v>
      </c>
      <c r="I76" s="7">
        <f t="shared" si="1"/>
        <v>5.0600000000000023</v>
      </c>
      <c r="J76" s="7">
        <f t="shared" si="2"/>
        <v>12.110000000000014</v>
      </c>
      <c r="K76" s="7">
        <f t="shared" ref="K76:L76" si="78">ROUNDUP(((H76/D76)*100),2)</f>
        <v>3.2899999999999996</v>
      </c>
      <c r="L76" s="7">
        <f t="shared" si="78"/>
        <v>1.31</v>
      </c>
      <c r="M76" s="7">
        <f t="shared" si="4"/>
        <v>3.17</v>
      </c>
    </row>
    <row r="77" spans="1:13" ht="14" x14ac:dyDescent="0.15">
      <c r="A77" s="4">
        <v>20160122</v>
      </c>
      <c r="B77" s="5">
        <v>409.75</v>
      </c>
      <c r="C77" s="5">
        <v>410.41</v>
      </c>
      <c r="D77" s="5">
        <v>375.28</v>
      </c>
      <c r="E77" s="5">
        <v>382.49</v>
      </c>
      <c r="F77" s="6">
        <v>91546600</v>
      </c>
      <c r="G77" s="6">
        <v>6190940000</v>
      </c>
      <c r="H77" s="7">
        <f t="shared" si="0"/>
        <v>35.130000000000052</v>
      </c>
      <c r="I77" s="7">
        <f t="shared" si="1"/>
        <v>-27.259999999999991</v>
      </c>
      <c r="J77" s="7">
        <f t="shared" si="2"/>
        <v>0.66000000000002501</v>
      </c>
      <c r="K77" s="7">
        <f t="shared" ref="K77:L77" si="79">ROUNDUP(((H77/D77)*100),2)</f>
        <v>9.3699999999999992</v>
      </c>
      <c r="L77" s="7">
        <f t="shared" si="79"/>
        <v>-7.13</v>
      </c>
      <c r="M77" s="7">
        <f t="shared" si="4"/>
        <v>0.17</v>
      </c>
    </row>
    <row r="78" spans="1:13" ht="14" x14ac:dyDescent="0.15">
      <c r="A78" s="4">
        <v>20160121</v>
      </c>
      <c r="B78" s="5">
        <v>419.63</v>
      </c>
      <c r="C78" s="5">
        <v>422.88</v>
      </c>
      <c r="D78" s="5">
        <v>406.3</v>
      </c>
      <c r="E78" s="5">
        <v>410.26</v>
      </c>
      <c r="F78" s="6">
        <v>68338000</v>
      </c>
      <c r="G78" s="6">
        <v>6338800000</v>
      </c>
      <c r="H78" s="7">
        <f t="shared" si="0"/>
        <v>16.579999999999984</v>
      </c>
      <c r="I78" s="7">
        <f t="shared" si="1"/>
        <v>-9.3700000000000045</v>
      </c>
      <c r="J78" s="7">
        <f t="shared" si="2"/>
        <v>3.25</v>
      </c>
      <c r="K78" s="7">
        <f t="shared" ref="K78:L78" si="80">ROUNDUP(((H78/D78)*100),2)</f>
        <v>4.09</v>
      </c>
      <c r="L78" s="7">
        <f t="shared" si="80"/>
        <v>-2.2899999999999996</v>
      </c>
      <c r="M78" s="7">
        <f t="shared" si="4"/>
        <v>0.78</v>
      </c>
    </row>
    <row r="79" spans="1:13" ht="14" x14ac:dyDescent="0.15">
      <c r="A79" s="4">
        <v>20160120</v>
      </c>
      <c r="B79" s="5">
        <v>379.74</v>
      </c>
      <c r="C79" s="5">
        <v>425.27</v>
      </c>
      <c r="D79" s="5">
        <v>376.6</v>
      </c>
      <c r="E79" s="5">
        <v>420.23</v>
      </c>
      <c r="F79" s="6">
        <v>121720000</v>
      </c>
      <c r="G79" s="6">
        <v>5734760000</v>
      </c>
      <c r="H79" s="7">
        <f t="shared" si="0"/>
        <v>48.669999999999959</v>
      </c>
      <c r="I79" s="7">
        <f t="shared" si="1"/>
        <v>40.490000000000009</v>
      </c>
      <c r="J79" s="7">
        <f t="shared" si="2"/>
        <v>45.529999999999973</v>
      </c>
      <c r="K79" s="7">
        <f t="shared" ref="K79:L79" si="81">ROUNDUP(((H79/D79)*100),2)</f>
        <v>12.93</v>
      </c>
      <c r="L79" s="7">
        <f t="shared" si="81"/>
        <v>9.64</v>
      </c>
      <c r="M79" s="7">
        <f t="shared" si="4"/>
        <v>11.99</v>
      </c>
    </row>
    <row r="80" spans="1:13" ht="14" x14ac:dyDescent="0.15">
      <c r="A80" s="4">
        <v>20160119</v>
      </c>
      <c r="B80" s="5">
        <v>387.03</v>
      </c>
      <c r="C80" s="5">
        <v>387.73</v>
      </c>
      <c r="D80" s="5">
        <v>378.97</v>
      </c>
      <c r="E80" s="5">
        <v>380.15</v>
      </c>
      <c r="F80" s="6">
        <v>46819800</v>
      </c>
      <c r="G80" s="6">
        <v>5843510000</v>
      </c>
      <c r="H80" s="7">
        <f t="shared" si="0"/>
        <v>8.7599999999999909</v>
      </c>
      <c r="I80" s="7">
        <f t="shared" si="1"/>
        <v>-6.8799999999999955</v>
      </c>
      <c r="J80" s="7">
        <f t="shared" si="2"/>
        <v>0.70000000000004547</v>
      </c>
      <c r="K80" s="7">
        <f t="shared" ref="K80:L80" si="82">ROUNDUP(((H80/D80)*100),2)</f>
        <v>2.3199999999999998</v>
      </c>
      <c r="L80" s="7">
        <f t="shared" si="82"/>
        <v>-1.81</v>
      </c>
      <c r="M80" s="7">
        <f t="shared" si="4"/>
        <v>0.19</v>
      </c>
    </row>
    <row r="81" spans="1:13" ht="14" x14ac:dyDescent="0.15">
      <c r="A81" s="4">
        <v>20160118</v>
      </c>
      <c r="B81" s="5">
        <v>381.73</v>
      </c>
      <c r="C81" s="5">
        <v>388.1</v>
      </c>
      <c r="D81" s="5">
        <v>376.67</v>
      </c>
      <c r="E81" s="5">
        <v>387.17</v>
      </c>
      <c r="F81" s="6">
        <v>54403900</v>
      </c>
      <c r="G81" s="6">
        <v>5761940000</v>
      </c>
      <c r="H81" s="7">
        <f t="shared" si="0"/>
        <v>11.430000000000007</v>
      </c>
      <c r="I81" s="7">
        <f t="shared" si="1"/>
        <v>5.4399999999999977</v>
      </c>
      <c r="J81" s="7">
        <f t="shared" si="2"/>
        <v>6.3700000000000045</v>
      </c>
      <c r="K81" s="7">
        <f t="shared" ref="K81:L81" si="83">ROUNDUP(((H81/D81)*100),2)</f>
        <v>3.0399999999999996</v>
      </c>
      <c r="L81" s="7">
        <f t="shared" si="83"/>
        <v>1.41</v>
      </c>
      <c r="M81" s="7">
        <f t="shared" si="4"/>
        <v>1.67</v>
      </c>
    </row>
    <row r="82" spans="1:13" ht="14" x14ac:dyDescent="0.15">
      <c r="A82" s="4">
        <v>20160117</v>
      </c>
      <c r="B82" s="5">
        <v>387.15</v>
      </c>
      <c r="C82" s="5">
        <v>390.97</v>
      </c>
      <c r="D82" s="5">
        <v>380.09</v>
      </c>
      <c r="E82" s="5">
        <v>382.3</v>
      </c>
      <c r="F82" s="6">
        <v>45319600</v>
      </c>
      <c r="G82" s="6">
        <v>5842270000</v>
      </c>
      <c r="H82" s="7">
        <f t="shared" si="0"/>
        <v>10.880000000000052</v>
      </c>
      <c r="I82" s="7">
        <f t="shared" si="1"/>
        <v>-4.8499999999999659</v>
      </c>
      <c r="J82" s="7">
        <f t="shared" si="2"/>
        <v>3.82000000000005</v>
      </c>
      <c r="K82" s="7">
        <f t="shared" ref="K82:L82" si="84">ROUNDUP(((H82/D82)*100),2)</f>
        <v>2.8699999999999997</v>
      </c>
      <c r="L82" s="7">
        <f t="shared" si="84"/>
        <v>-1.27</v>
      </c>
      <c r="M82" s="7">
        <f t="shared" si="4"/>
        <v>0.99</v>
      </c>
    </row>
    <row r="83" spans="1:13" ht="14" x14ac:dyDescent="0.15">
      <c r="A83" s="4">
        <v>20160116</v>
      </c>
      <c r="B83" s="5">
        <v>365.07</v>
      </c>
      <c r="C83" s="5">
        <v>390.56</v>
      </c>
      <c r="D83" s="5">
        <v>354.91</v>
      </c>
      <c r="E83" s="5">
        <v>387.54</v>
      </c>
      <c r="F83" s="6">
        <v>120352000</v>
      </c>
      <c r="G83" s="6">
        <v>5507790000</v>
      </c>
      <c r="H83" s="7">
        <f t="shared" si="0"/>
        <v>35.649999999999977</v>
      </c>
      <c r="I83" s="7">
        <f t="shared" si="1"/>
        <v>22.470000000000027</v>
      </c>
      <c r="J83" s="7">
        <f t="shared" si="2"/>
        <v>25.490000000000009</v>
      </c>
      <c r="K83" s="7">
        <f t="shared" ref="K83:L83" si="85">ROUNDUP(((H83/D83)*100),2)</f>
        <v>10.049999999999999</v>
      </c>
      <c r="L83" s="7">
        <f t="shared" si="85"/>
        <v>5.8</v>
      </c>
      <c r="M83" s="7">
        <f t="shared" si="4"/>
        <v>6.99</v>
      </c>
    </row>
    <row r="84" spans="1:13" ht="14" x14ac:dyDescent="0.15">
      <c r="A84" s="4">
        <v>20160115</v>
      </c>
      <c r="B84" s="5">
        <v>430.26</v>
      </c>
      <c r="C84" s="5">
        <v>430.26</v>
      </c>
      <c r="D84" s="5">
        <v>364.33</v>
      </c>
      <c r="E84" s="5">
        <v>364.33</v>
      </c>
      <c r="F84" s="6">
        <v>153351000</v>
      </c>
      <c r="G84" s="6">
        <v>6489870000</v>
      </c>
      <c r="H84" s="7">
        <f t="shared" si="0"/>
        <v>65.930000000000007</v>
      </c>
      <c r="I84" s="7">
        <f t="shared" si="1"/>
        <v>-65.930000000000007</v>
      </c>
      <c r="J84" s="7">
        <f t="shared" si="2"/>
        <v>0</v>
      </c>
      <c r="K84" s="7">
        <f t="shared" ref="K84:L84" si="86">ROUNDUP(((H84/D84)*100),2)</f>
        <v>18.100000000000001</v>
      </c>
      <c r="L84" s="7">
        <f t="shared" si="86"/>
        <v>-18.100000000000001</v>
      </c>
      <c r="M84" s="7">
        <f t="shared" si="4"/>
        <v>0</v>
      </c>
    </row>
    <row r="85" spans="1:13" ht="14" x14ac:dyDescent="0.15">
      <c r="A85" s="4">
        <v>20160114</v>
      </c>
      <c r="B85" s="5">
        <v>432.29</v>
      </c>
      <c r="C85" s="5">
        <v>433.32</v>
      </c>
      <c r="D85" s="5">
        <v>427.85</v>
      </c>
      <c r="E85" s="5">
        <v>430.31</v>
      </c>
      <c r="F85" s="6">
        <v>43945500</v>
      </c>
      <c r="G85" s="6">
        <v>6519110000</v>
      </c>
      <c r="H85" s="7">
        <f t="shared" si="0"/>
        <v>5.4699999999999704</v>
      </c>
      <c r="I85" s="7">
        <f t="shared" si="1"/>
        <v>-1.9800000000000182</v>
      </c>
      <c r="J85" s="7">
        <f t="shared" si="2"/>
        <v>1.0299999999999727</v>
      </c>
      <c r="K85" s="7">
        <f t="shared" ref="K85:L85" si="87">ROUNDUP(((H85/D85)*100),2)</f>
        <v>1.28</v>
      </c>
      <c r="L85" s="7">
        <f t="shared" si="87"/>
        <v>-0.47000000000000003</v>
      </c>
      <c r="M85" s="7">
        <f t="shared" si="4"/>
        <v>0.24000000000000002</v>
      </c>
    </row>
    <row r="86" spans="1:13" ht="14" x14ac:dyDescent="0.15">
      <c r="A86" s="4">
        <v>20160113</v>
      </c>
      <c r="B86" s="5">
        <v>434.67</v>
      </c>
      <c r="C86" s="5">
        <v>435.19</v>
      </c>
      <c r="D86" s="5">
        <v>424.44</v>
      </c>
      <c r="E86" s="5">
        <v>432.37</v>
      </c>
      <c r="F86" s="6">
        <v>173888000</v>
      </c>
      <c r="G86" s="6">
        <v>6553350000</v>
      </c>
      <c r="H86" s="7">
        <f t="shared" si="0"/>
        <v>10.75</v>
      </c>
      <c r="I86" s="7">
        <f t="shared" si="1"/>
        <v>-2.3000000000000114</v>
      </c>
      <c r="J86" s="7">
        <f t="shared" si="2"/>
        <v>0.51999999999998181</v>
      </c>
      <c r="K86" s="7">
        <f t="shared" ref="K86:L86" si="88">ROUNDUP(((H86/D86)*100),2)</f>
        <v>2.5399999999999996</v>
      </c>
      <c r="L86" s="7">
        <f t="shared" si="88"/>
        <v>-0.54</v>
      </c>
      <c r="M86" s="7">
        <f t="shared" si="4"/>
        <v>0.12</v>
      </c>
    </row>
    <row r="87" spans="1:13" ht="14" x14ac:dyDescent="0.15">
      <c r="A87" s="4">
        <v>20160112</v>
      </c>
      <c r="B87" s="5">
        <v>448.18</v>
      </c>
      <c r="C87" s="5">
        <v>448.18</v>
      </c>
      <c r="D87" s="5">
        <v>435.69</v>
      </c>
      <c r="E87" s="5">
        <v>435.69</v>
      </c>
      <c r="F87" s="6">
        <v>115607000</v>
      </c>
      <c r="G87" s="6">
        <v>6755220000</v>
      </c>
      <c r="H87" s="7">
        <f t="shared" si="0"/>
        <v>12.490000000000009</v>
      </c>
      <c r="I87" s="7">
        <f t="shared" si="1"/>
        <v>-12.490000000000009</v>
      </c>
      <c r="J87" s="7">
        <f t="shared" si="2"/>
        <v>0</v>
      </c>
      <c r="K87" s="7">
        <f t="shared" ref="K87:L87" si="89">ROUNDUP(((H87/D87)*100),2)</f>
        <v>2.8699999999999997</v>
      </c>
      <c r="L87" s="7">
        <f t="shared" si="89"/>
        <v>-2.8699999999999997</v>
      </c>
      <c r="M87" s="7">
        <f t="shared" si="4"/>
        <v>0</v>
      </c>
    </row>
    <row r="88" spans="1:13" ht="14" x14ac:dyDescent="0.15">
      <c r="A88" s="4">
        <v>20160111</v>
      </c>
      <c r="B88" s="5">
        <v>448.7</v>
      </c>
      <c r="C88" s="5">
        <v>450.66</v>
      </c>
      <c r="D88" s="5">
        <v>443.86</v>
      </c>
      <c r="E88" s="5">
        <v>448.43</v>
      </c>
      <c r="F88" s="6">
        <v>40450000</v>
      </c>
      <c r="G88" s="6">
        <v>6761090000</v>
      </c>
      <c r="H88" s="7">
        <f t="shared" si="0"/>
        <v>6.8000000000000114</v>
      </c>
      <c r="I88" s="7">
        <f t="shared" si="1"/>
        <v>-0.26999999999998181</v>
      </c>
      <c r="J88" s="7">
        <f t="shared" si="2"/>
        <v>1.9600000000000364</v>
      </c>
      <c r="K88" s="7">
        <f t="shared" ref="K88:L88" si="90">ROUNDUP(((H88/D88)*100),2)</f>
        <v>1.54</v>
      </c>
      <c r="L88" s="7">
        <f t="shared" si="90"/>
        <v>-6.9999999999999993E-2</v>
      </c>
      <c r="M88" s="7">
        <f t="shared" si="4"/>
        <v>0.44</v>
      </c>
    </row>
    <row r="89" spans="1:13" ht="14" x14ac:dyDescent="0.15">
      <c r="A89" s="4">
        <v>20160110</v>
      </c>
      <c r="B89" s="5">
        <v>448.24</v>
      </c>
      <c r="C89" s="5">
        <v>448.31</v>
      </c>
      <c r="D89" s="5">
        <v>440.35</v>
      </c>
      <c r="E89" s="5">
        <v>447.99</v>
      </c>
      <c r="F89" s="6">
        <v>35995900</v>
      </c>
      <c r="G89" s="6">
        <v>6752210000</v>
      </c>
      <c r="H89" s="7">
        <f t="shared" si="0"/>
        <v>7.9599999999999795</v>
      </c>
      <c r="I89" s="7">
        <f t="shared" si="1"/>
        <v>-0.25</v>
      </c>
      <c r="J89" s="7">
        <f t="shared" si="2"/>
        <v>6.9999999999993179E-2</v>
      </c>
      <c r="K89" s="7">
        <f t="shared" ref="K89:L89" si="91">ROUNDUP(((H89/D89)*100),2)</f>
        <v>1.81</v>
      </c>
      <c r="L89" s="7">
        <f t="shared" si="91"/>
        <v>-6.0000000000000005E-2</v>
      </c>
      <c r="M89" s="7">
        <f t="shared" si="4"/>
        <v>0.02</v>
      </c>
    </row>
    <row r="90" spans="1:13" ht="14" x14ac:dyDescent="0.15">
      <c r="A90" s="4">
        <v>20160109</v>
      </c>
      <c r="B90" s="5">
        <v>453.38</v>
      </c>
      <c r="C90" s="5">
        <v>454.64</v>
      </c>
      <c r="D90" s="5">
        <v>446.89</v>
      </c>
      <c r="E90" s="5">
        <v>447.61</v>
      </c>
      <c r="F90" s="6">
        <v>32278000</v>
      </c>
      <c r="G90" s="6">
        <v>6828000000</v>
      </c>
      <c r="H90" s="7">
        <f t="shared" si="0"/>
        <v>7.75</v>
      </c>
      <c r="I90" s="7">
        <f t="shared" si="1"/>
        <v>-5.7699999999999818</v>
      </c>
      <c r="J90" s="7">
        <f t="shared" si="2"/>
        <v>1.2599999999999909</v>
      </c>
      <c r="K90" s="7">
        <f t="shared" ref="K90:L90" si="92">ROUNDUP(((H90/D90)*100),2)</f>
        <v>1.74</v>
      </c>
      <c r="L90" s="7">
        <f t="shared" si="92"/>
        <v>-1.29</v>
      </c>
      <c r="M90" s="7">
        <f t="shared" si="4"/>
        <v>0.28000000000000003</v>
      </c>
    </row>
    <row r="91" spans="1:13" ht="14" x14ac:dyDescent="0.15">
      <c r="A91" s="4">
        <v>20160108</v>
      </c>
      <c r="B91" s="5">
        <v>457.54</v>
      </c>
      <c r="C91" s="5">
        <v>462.93</v>
      </c>
      <c r="D91" s="5">
        <v>447.94</v>
      </c>
      <c r="E91" s="5">
        <v>453.23</v>
      </c>
      <c r="F91" s="6">
        <v>56993000</v>
      </c>
      <c r="G91" s="6">
        <v>6888600000</v>
      </c>
      <c r="H91" s="7">
        <f t="shared" si="0"/>
        <v>14.990000000000009</v>
      </c>
      <c r="I91" s="7">
        <f t="shared" si="1"/>
        <v>-4.3100000000000023</v>
      </c>
      <c r="J91" s="7">
        <f t="shared" si="2"/>
        <v>5.3899999999999864</v>
      </c>
      <c r="K91" s="7">
        <f t="shared" ref="K91:L91" si="93">ROUNDUP(((H91/D91)*100),2)</f>
        <v>3.3499999999999996</v>
      </c>
      <c r="L91" s="7">
        <f t="shared" si="93"/>
        <v>-0.96</v>
      </c>
      <c r="M91" s="7">
        <f t="shared" si="4"/>
        <v>1.18</v>
      </c>
    </row>
    <row r="92" spans="1:13" ht="14" x14ac:dyDescent="0.15">
      <c r="A92" s="4">
        <v>20160107</v>
      </c>
      <c r="B92" s="5">
        <v>430.01</v>
      </c>
      <c r="C92" s="5">
        <v>458.77</v>
      </c>
      <c r="D92" s="5">
        <v>429.08</v>
      </c>
      <c r="E92" s="5">
        <v>458.05</v>
      </c>
      <c r="F92" s="6">
        <v>87562200</v>
      </c>
      <c r="G92" s="6">
        <v>6472580000</v>
      </c>
      <c r="H92" s="7">
        <f t="shared" si="0"/>
        <v>29.689999999999998</v>
      </c>
      <c r="I92" s="7">
        <f t="shared" si="1"/>
        <v>28.04000000000002</v>
      </c>
      <c r="J92" s="7">
        <f t="shared" si="2"/>
        <v>28.759999999999991</v>
      </c>
      <c r="K92" s="7">
        <f t="shared" ref="K92:L92" si="94">ROUNDUP(((H92/D92)*100),2)</f>
        <v>6.92</v>
      </c>
      <c r="L92" s="7">
        <f t="shared" si="94"/>
        <v>6.13</v>
      </c>
      <c r="M92" s="7">
        <f t="shared" si="4"/>
        <v>6.6899999999999995</v>
      </c>
    </row>
    <row r="93" spans="1:13" ht="14" x14ac:dyDescent="0.15">
      <c r="A93" s="4">
        <v>20160106</v>
      </c>
      <c r="B93" s="5">
        <v>431.86</v>
      </c>
      <c r="C93" s="5">
        <v>431.86</v>
      </c>
      <c r="D93" s="5">
        <v>426.34</v>
      </c>
      <c r="E93" s="5">
        <v>429.11</v>
      </c>
      <c r="F93" s="6">
        <v>34042500</v>
      </c>
      <c r="G93" s="6">
        <v>6498830000</v>
      </c>
      <c r="H93" s="7">
        <f t="shared" si="0"/>
        <v>5.5200000000000387</v>
      </c>
      <c r="I93" s="7">
        <f t="shared" si="1"/>
        <v>-2.75</v>
      </c>
      <c r="J93" s="7">
        <f t="shared" si="2"/>
        <v>0</v>
      </c>
      <c r="K93" s="7">
        <f t="shared" ref="K93:L93" si="95">ROUNDUP(((H93/D93)*100),2)</f>
        <v>1.3</v>
      </c>
      <c r="L93" s="7">
        <f t="shared" si="95"/>
        <v>-0.65</v>
      </c>
      <c r="M93" s="7">
        <f t="shared" si="4"/>
        <v>0</v>
      </c>
    </row>
    <row r="94" spans="1:13" ht="14" x14ac:dyDescent="0.15">
      <c r="A94" s="4">
        <v>20160105</v>
      </c>
      <c r="B94" s="5">
        <v>433.07</v>
      </c>
      <c r="C94" s="5">
        <v>434.18</v>
      </c>
      <c r="D94" s="5">
        <v>429.68</v>
      </c>
      <c r="E94" s="5">
        <v>431.96</v>
      </c>
      <c r="F94" s="6">
        <v>34522600</v>
      </c>
      <c r="G94" s="6">
        <v>6515380000</v>
      </c>
      <c r="H94" s="7">
        <f t="shared" si="0"/>
        <v>4.5</v>
      </c>
      <c r="I94" s="7">
        <f t="shared" si="1"/>
        <v>-1.1100000000000136</v>
      </c>
      <c r="J94" s="7">
        <f t="shared" si="2"/>
        <v>1.1100000000000136</v>
      </c>
      <c r="K94" s="7">
        <f t="shared" ref="K94:L94" si="96">ROUNDUP(((H94/D94)*100),2)</f>
        <v>1.05</v>
      </c>
      <c r="L94" s="7">
        <f t="shared" si="96"/>
        <v>-0.26</v>
      </c>
      <c r="M94" s="7">
        <f t="shared" si="4"/>
        <v>0.26</v>
      </c>
    </row>
    <row r="95" spans="1:13" ht="14" x14ac:dyDescent="0.15">
      <c r="A95" s="4">
        <v>20160104</v>
      </c>
      <c r="B95" s="5">
        <v>430.06</v>
      </c>
      <c r="C95" s="5">
        <v>434.52</v>
      </c>
      <c r="D95" s="5">
        <v>429.08</v>
      </c>
      <c r="E95" s="5">
        <v>433.09</v>
      </c>
      <c r="F95" s="6">
        <v>38477500</v>
      </c>
      <c r="G95" s="6">
        <v>6468180000</v>
      </c>
      <c r="H95" s="7">
        <f t="shared" si="0"/>
        <v>5.4399999999999977</v>
      </c>
      <c r="I95" s="7">
        <f t="shared" si="1"/>
        <v>3.0299999999999727</v>
      </c>
      <c r="J95" s="7">
        <f t="shared" si="2"/>
        <v>4.4599999999999795</v>
      </c>
      <c r="K95" s="7">
        <f t="shared" ref="K95:L95" si="97">ROUNDUP(((H95/D95)*100),2)</f>
        <v>1.27</v>
      </c>
      <c r="L95" s="7">
        <f t="shared" si="97"/>
        <v>0.7</v>
      </c>
      <c r="M95" s="7">
        <f t="shared" si="4"/>
        <v>1.04</v>
      </c>
    </row>
    <row r="96" spans="1:13" ht="14" x14ac:dyDescent="0.15">
      <c r="A96" s="4">
        <v>20160103</v>
      </c>
      <c r="B96" s="5">
        <v>433.58</v>
      </c>
      <c r="C96" s="5">
        <v>433.74</v>
      </c>
      <c r="D96" s="5">
        <v>424.71</v>
      </c>
      <c r="E96" s="5">
        <v>430.01</v>
      </c>
      <c r="F96" s="6">
        <v>39633800</v>
      </c>
      <c r="G96" s="6">
        <v>6519500000</v>
      </c>
      <c r="H96" s="7">
        <f t="shared" si="0"/>
        <v>9.0300000000000296</v>
      </c>
      <c r="I96" s="7">
        <f t="shared" si="1"/>
        <v>-3.5699999999999932</v>
      </c>
      <c r="J96" s="7">
        <f t="shared" si="2"/>
        <v>0.16000000000002501</v>
      </c>
      <c r="K96" s="7">
        <f t="shared" ref="K96:L96" si="98">ROUNDUP(((H96/D96)*100),2)</f>
        <v>2.13</v>
      </c>
      <c r="L96" s="7">
        <f t="shared" si="98"/>
        <v>-0.84</v>
      </c>
      <c r="M96" s="7">
        <f t="shared" si="4"/>
        <v>0.04</v>
      </c>
    </row>
    <row r="97" spans="1:13" ht="14" x14ac:dyDescent="0.15">
      <c r="A97" s="4">
        <v>20160102</v>
      </c>
      <c r="B97" s="5">
        <v>434.62</v>
      </c>
      <c r="C97" s="5">
        <v>436.06</v>
      </c>
      <c r="D97" s="5">
        <v>431.87</v>
      </c>
      <c r="E97" s="5">
        <v>433.44</v>
      </c>
      <c r="F97" s="6">
        <v>30096600</v>
      </c>
      <c r="G97" s="6">
        <v>6533630000</v>
      </c>
      <c r="H97" s="7">
        <f t="shared" si="0"/>
        <v>4.1899999999999977</v>
      </c>
      <c r="I97" s="7">
        <f t="shared" si="1"/>
        <v>-1.1800000000000068</v>
      </c>
      <c r="J97" s="7">
        <f t="shared" si="2"/>
        <v>1.4399999999999977</v>
      </c>
      <c r="K97" s="7">
        <f t="shared" ref="K97:L97" si="99">ROUNDUP(((H97/D97)*100),2)</f>
        <v>0.98</v>
      </c>
      <c r="L97" s="7">
        <f t="shared" si="99"/>
        <v>-0.28000000000000003</v>
      </c>
      <c r="M97" s="7">
        <f t="shared" si="4"/>
        <v>0.34</v>
      </c>
    </row>
    <row r="98" spans="1:13" ht="14" x14ac:dyDescent="0.15">
      <c r="A98" s="4">
        <v>20160101</v>
      </c>
      <c r="B98" s="5">
        <v>430.72</v>
      </c>
      <c r="C98" s="5">
        <v>436.25</v>
      </c>
      <c r="D98" s="5">
        <v>427.52</v>
      </c>
      <c r="E98" s="5">
        <v>434.33</v>
      </c>
      <c r="F98" s="6">
        <v>36278900</v>
      </c>
      <c r="G98" s="6">
        <v>6473530000</v>
      </c>
      <c r="H98" s="7">
        <f t="shared" si="0"/>
        <v>8.7300000000000182</v>
      </c>
      <c r="I98" s="7">
        <f t="shared" si="1"/>
        <v>3.6099999999999568</v>
      </c>
      <c r="J98" s="7">
        <f t="shared" si="2"/>
        <v>5.5299999999999727</v>
      </c>
      <c r="K98" s="7">
        <f t="shared" ref="K98:L98" si="100">ROUNDUP(((H98/D98)*100),2)</f>
        <v>2.0499999999999998</v>
      </c>
      <c r="L98" s="7">
        <f t="shared" si="100"/>
        <v>0.84</v>
      </c>
      <c r="M98" s="7">
        <f t="shared" si="4"/>
        <v>1.29</v>
      </c>
    </row>
    <row r="99" spans="1:13" ht="14" x14ac:dyDescent="0.15">
      <c r="A99" s="4">
        <v>20151231</v>
      </c>
      <c r="B99" s="5">
        <v>425.88</v>
      </c>
      <c r="C99" s="5">
        <v>432.92</v>
      </c>
      <c r="D99" s="5">
        <v>418.74</v>
      </c>
      <c r="E99" s="5">
        <v>430.57</v>
      </c>
      <c r="F99" s="6">
        <v>45996600</v>
      </c>
      <c r="G99" s="6">
        <v>6399190000</v>
      </c>
      <c r="H99" s="7">
        <f t="shared" si="0"/>
        <v>14.180000000000007</v>
      </c>
      <c r="I99" s="7">
        <f t="shared" si="1"/>
        <v>4.6899999999999977</v>
      </c>
      <c r="J99" s="7">
        <f t="shared" si="2"/>
        <v>7.0400000000000205</v>
      </c>
      <c r="K99" s="7">
        <f t="shared" ref="K99:L99" si="101">ROUNDUP(((H99/D99)*100),2)</f>
        <v>3.3899999999999997</v>
      </c>
      <c r="L99" s="7">
        <f t="shared" si="101"/>
        <v>1.0900000000000001</v>
      </c>
      <c r="M99" s="7">
        <f t="shared" si="4"/>
        <v>1.66</v>
      </c>
    </row>
    <row r="100" spans="1:13" ht="14" x14ac:dyDescent="0.15">
      <c r="A100" s="4">
        <v>20151230</v>
      </c>
      <c r="B100" s="5">
        <v>433.3</v>
      </c>
      <c r="C100" s="5">
        <v>434.39</v>
      </c>
      <c r="D100" s="5">
        <v>422.08</v>
      </c>
      <c r="E100" s="5">
        <v>426.62</v>
      </c>
      <c r="F100" s="6">
        <v>46889400</v>
      </c>
      <c r="G100" s="6">
        <v>6508960000</v>
      </c>
      <c r="H100" s="7">
        <f t="shared" si="0"/>
        <v>12.310000000000002</v>
      </c>
      <c r="I100" s="7">
        <f t="shared" si="1"/>
        <v>-6.6800000000000068</v>
      </c>
      <c r="J100" s="7">
        <f t="shared" si="2"/>
        <v>1.089999999999975</v>
      </c>
      <c r="K100" s="7">
        <f t="shared" ref="K100:L100" si="102">ROUNDUP(((H100/D100)*100),2)</f>
        <v>2.92</v>
      </c>
      <c r="L100" s="7">
        <f t="shared" si="102"/>
        <v>-1.57</v>
      </c>
      <c r="M100" s="7">
        <f t="shared" si="4"/>
        <v>0.26</v>
      </c>
    </row>
    <row r="101" spans="1:13" ht="14" x14ac:dyDescent="0.15">
      <c r="A101" s="4">
        <v>20151229</v>
      </c>
      <c r="B101" s="5">
        <v>422.1</v>
      </c>
      <c r="C101" s="5">
        <v>432.98</v>
      </c>
      <c r="D101" s="5">
        <v>420.63</v>
      </c>
      <c r="E101" s="5">
        <v>432.98</v>
      </c>
      <c r="F101" s="6">
        <v>51596500</v>
      </c>
      <c r="G101" s="6">
        <v>6339010000</v>
      </c>
      <c r="H101" s="7">
        <f t="shared" si="0"/>
        <v>12.350000000000023</v>
      </c>
      <c r="I101" s="7">
        <f t="shared" si="1"/>
        <v>10.879999999999995</v>
      </c>
      <c r="J101" s="7">
        <f t="shared" si="2"/>
        <v>10.879999999999995</v>
      </c>
      <c r="K101" s="7">
        <f t="shared" ref="K101:L101" si="103">ROUNDUP(((H101/D101)*100),2)</f>
        <v>2.94</v>
      </c>
      <c r="L101" s="7">
        <f t="shared" si="103"/>
        <v>2.5199999999999996</v>
      </c>
      <c r="M101" s="7">
        <f t="shared" si="4"/>
        <v>2.5799999999999996</v>
      </c>
    </row>
    <row r="102" spans="1:13" ht="14" x14ac:dyDescent="0.15">
      <c r="A102" s="4">
        <v>20151228</v>
      </c>
      <c r="B102" s="5">
        <v>423.34</v>
      </c>
      <c r="C102" s="5">
        <v>429.77</v>
      </c>
      <c r="D102" s="5">
        <v>418.48</v>
      </c>
      <c r="E102" s="5">
        <v>422.28</v>
      </c>
      <c r="F102" s="6">
        <v>49638600</v>
      </c>
      <c r="G102" s="6">
        <v>6356100000</v>
      </c>
      <c r="H102" s="7">
        <f t="shared" si="0"/>
        <v>11.289999999999964</v>
      </c>
      <c r="I102" s="7">
        <f t="shared" si="1"/>
        <v>-1.0600000000000023</v>
      </c>
      <c r="J102" s="7">
        <f t="shared" si="2"/>
        <v>6.4300000000000068</v>
      </c>
      <c r="K102" s="7">
        <f t="shared" ref="K102:L102" si="104">ROUNDUP(((H102/D102)*100),2)</f>
        <v>2.6999999999999997</v>
      </c>
      <c r="L102" s="7">
        <f t="shared" si="104"/>
        <v>-0.26</v>
      </c>
      <c r="M102" s="7">
        <f t="shared" si="4"/>
        <v>1.52</v>
      </c>
    </row>
    <row r="103" spans="1:13" ht="14" x14ac:dyDescent="0.15">
      <c r="A103" s="4">
        <v>20151227</v>
      </c>
      <c r="B103" s="5">
        <v>416.51</v>
      </c>
      <c r="C103" s="5">
        <v>424.01</v>
      </c>
      <c r="D103" s="5">
        <v>408.88</v>
      </c>
      <c r="E103" s="5">
        <v>422.82</v>
      </c>
      <c r="F103" s="6">
        <v>53591200</v>
      </c>
      <c r="G103" s="6">
        <v>6251440000</v>
      </c>
      <c r="H103" s="7">
        <f t="shared" si="0"/>
        <v>15.129999999999995</v>
      </c>
      <c r="I103" s="7">
        <f t="shared" si="1"/>
        <v>6.3100000000000023</v>
      </c>
      <c r="J103" s="7">
        <f t="shared" si="2"/>
        <v>7.5</v>
      </c>
      <c r="K103" s="7">
        <f t="shared" ref="K103:L103" si="105">ROUNDUP(((H103/D103)*100),2)</f>
        <v>3.71</v>
      </c>
      <c r="L103" s="7">
        <f t="shared" si="105"/>
        <v>1.5</v>
      </c>
      <c r="M103" s="7">
        <f t="shared" si="4"/>
        <v>1.81</v>
      </c>
    </row>
    <row r="104" spans="1:13" ht="14" x14ac:dyDescent="0.15">
      <c r="A104" s="4">
        <v>20151226</v>
      </c>
      <c r="B104" s="5">
        <v>455.76</v>
      </c>
      <c r="C104" s="5">
        <v>457.49</v>
      </c>
      <c r="D104" s="5">
        <v>405.76</v>
      </c>
      <c r="E104" s="5">
        <v>417.27</v>
      </c>
      <c r="F104" s="6">
        <v>116166000</v>
      </c>
      <c r="G104" s="6">
        <v>6838480000</v>
      </c>
      <c r="H104" s="7">
        <f t="shared" si="0"/>
        <v>51.730000000000018</v>
      </c>
      <c r="I104" s="7">
        <f t="shared" si="1"/>
        <v>-38.490000000000009</v>
      </c>
      <c r="J104" s="7">
        <f t="shared" si="2"/>
        <v>1.7300000000000182</v>
      </c>
      <c r="K104" s="7">
        <f t="shared" ref="K104:L104" si="106">ROUNDUP(((H104/D104)*100),2)</f>
        <v>12.75</v>
      </c>
      <c r="L104" s="7">
        <f t="shared" si="106"/>
        <v>-9.23</v>
      </c>
      <c r="M104" s="7">
        <f t="shared" si="4"/>
        <v>0.38</v>
      </c>
    </row>
    <row r="105" spans="1:13" ht="14" x14ac:dyDescent="0.15">
      <c r="A105" s="4">
        <v>20151225</v>
      </c>
      <c r="B105" s="5">
        <v>454.86</v>
      </c>
      <c r="C105" s="5">
        <v>458.31</v>
      </c>
      <c r="D105" s="5">
        <v>452.08</v>
      </c>
      <c r="E105" s="5">
        <v>455.65</v>
      </c>
      <c r="F105" s="6">
        <v>39078500</v>
      </c>
      <c r="G105" s="6">
        <v>6823120000</v>
      </c>
      <c r="H105" s="7">
        <f t="shared" si="0"/>
        <v>6.2300000000000182</v>
      </c>
      <c r="I105" s="7">
        <f t="shared" si="1"/>
        <v>0.78999999999996362</v>
      </c>
      <c r="J105" s="7">
        <f t="shared" si="2"/>
        <v>3.4499999999999886</v>
      </c>
      <c r="K105" s="7">
        <f t="shared" ref="K105:L105" si="107">ROUNDUP(((H105/D105)*100),2)</f>
        <v>1.3800000000000001</v>
      </c>
      <c r="L105" s="7">
        <f t="shared" si="107"/>
        <v>0.18000000000000002</v>
      </c>
      <c r="M105" s="7">
        <f t="shared" si="4"/>
        <v>0.76</v>
      </c>
    </row>
    <row r="106" spans="1:13" ht="14" x14ac:dyDescent="0.15">
      <c r="A106" s="4">
        <v>20151224</v>
      </c>
      <c r="B106" s="5">
        <v>443.09</v>
      </c>
      <c r="C106" s="5">
        <v>458.46</v>
      </c>
      <c r="D106" s="5">
        <v>443.08</v>
      </c>
      <c r="E106" s="5">
        <v>454.99</v>
      </c>
      <c r="F106" s="6">
        <v>57157200</v>
      </c>
      <c r="G106" s="6">
        <v>6645120000</v>
      </c>
      <c r="H106" s="7">
        <f t="shared" si="0"/>
        <v>15.379999999999995</v>
      </c>
      <c r="I106" s="7">
        <f t="shared" si="1"/>
        <v>11.900000000000034</v>
      </c>
      <c r="J106" s="7">
        <f t="shared" si="2"/>
        <v>15.370000000000005</v>
      </c>
      <c r="K106" s="7">
        <f t="shared" ref="K106:L106" si="108">ROUNDUP(((H106/D106)*100),2)</f>
        <v>3.48</v>
      </c>
      <c r="L106" s="7">
        <f t="shared" si="108"/>
        <v>2.6199999999999997</v>
      </c>
      <c r="M106" s="7">
        <f t="shared" si="4"/>
        <v>3.4699999999999998</v>
      </c>
    </row>
    <row r="107" spans="1:13" ht="14" x14ac:dyDescent="0.15">
      <c r="A107" s="4">
        <v>20151223</v>
      </c>
      <c r="B107" s="5">
        <v>436.72</v>
      </c>
      <c r="C107" s="5">
        <v>444.53</v>
      </c>
      <c r="D107" s="5">
        <v>436.62</v>
      </c>
      <c r="E107" s="5">
        <v>442.4</v>
      </c>
      <c r="F107" s="6">
        <v>47161400</v>
      </c>
      <c r="G107" s="6">
        <v>6547850000</v>
      </c>
      <c r="H107" s="7">
        <f t="shared" si="0"/>
        <v>7.9099999999999682</v>
      </c>
      <c r="I107" s="7">
        <f t="shared" si="1"/>
        <v>5.67999999999995</v>
      </c>
      <c r="J107" s="7">
        <f t="shared" si="2"/>
        <v>7.8099999999999454</v>
      </c>
      <c r="K107" s="7">
        <f t="shared" ref="K107:L107" si="109">ROUNDUP(((H107/D107)*100),2)</f>
        <v>1.82</v>
      </c>
      <c r="L107" s="7">
        <f t="shared" si="109"/>
        <v>1.29</v>
      </c>
      <c r="M107" s="7">
        <f t="shared" si="4"/>
        <v>1.79</v>
      </c>
    </row>
    <row r="108" spans="1:13" ht="14" x14ac:dyDescent="0.15">
      <c r="A108" s="4">
        <v>20151222</v>
      </c>
      <c r="B108" s="5">
        <v>437.44</v>
      </c>
      <c r="C108" s="5">
        <v>443.69</v>
      </c>
      <c r="D108" s="5">
        <v>435.52</v>
      </c>
      <c r="E108" s="5">
        <v>436.57</v>
      </c>
      <c r="F108" s="6">
        <v>50840400</v>
      </c>
      <c r="G108" s="6">
        <v>6556960000</v>
      </c>
      <c r="H108" s="7">
        <f t="shared" si="0"/>
        <v>8.1700000000000159</v>
      </c>
      <c r="I108" s="7">
        <f t="shared" si="1"/>
        <v>-0.87000000000000455</v>
      </c>
      <c r="J108" s="7">
        <f t="shared" si="2"/>
        <v>6.25</v>
      </c>
      <c r="K108" s="7">
        <f t="shared" ref="K108:L108" si="110">ROUNDUP(((H108/D108)*100),2)</f>
        <v>1.8800000000000001</v>
      </c>
      <c r="L108" s="7">
        <f t="shared" si="110"/>
        <v>-0.2</v>
      </c>
      <c r="M108" s="7">
        <f t="shared" si="4"/>
        <v>1.43</v>
      </c>
    </row>
    <row r="109" spans="1:13" ht="14" x14ac:dyDescent="0.15">
      <c r="A109" s="4">
        <v>20151221</v>
      </c>
      <c r="B109" s="5">
        <v>442.84</v>
      </c>
      <c r="C109" s="5">
        <v>444.73</v>
      </c>
      <c r="D109" s="5">
        <v>427.31</v>
      </c>
      <c r="E109" s="5">
        <v>438.64</v>
      </c>
      <c r="F109" s="6">
        <v>77639700</v>
      </c>
      <c r="G109" s="6">
        <v>6636280000</v>
      </c>
      <c r="H109" s="7">
        <f t="shared" si="0"/>
        <v>17.420000000000016</v>
      </c>
      <c r="I109" s="7">
        <f t="shared" si="1"/>
        <v>-4.1999999999999886</v>
      </c>
      <c r="J109" s="7">
        <f t="shared" si="2"/>
        <v>1.8900000000000432</v>
      </c>
      <c r="K109" s="7">
        <f t="shared" ref="K109:L109" si="111">ROUNDUP(((H109/D109)*100),2)</f>
        <v>4.08</v>
      </c>
      <c r="L109" s="7">
        <f t="shared" si="111"/>
        <v>-0.96</v>
      </c>
      <c r="M109" s="7">
        <f t="shared" si="4"/>
        <v>0.43</v>
      </c>
    </row>
    <row r="110" spans="1:13" ht="14" x14ac:dyDescent="0.15">
      <c r="A110" s="4">
        <v>20151220</v>
      </c>
      <c r="B110" s="5">
        <v>462.23</v>
      </c>
      <c r="C110" s="5">
        <v>462.65</v>
      </c>
      <c r="D110" s="5">
        <v>434.34</v>
      </c>
      <c r="E110" s="5">
        <v>442.69</v>
      </c>
      <c r="F110" s="6">
        <v>75409400</v>
      </c>
      <c r="G110" s="6">
        <v>6925030000</v>
      </c>
      <c r="H110" s="7">
        <f t="shared" si="0"/>
        <v>28.310000000000002</v>
      </c>
      <c r="I110" s="7">
        <f t="shared" si="1"/>
        <v>-19.54000000000002</v>
      </c>
      <c r="J110" s="7">
        <f t="shared" si="2"/>
        <v>0.41999999999995907</v>
      </c>
      <c r="K110" s="7">
        <f t="shared" ref="K110:L110" si="112">ROUNDUP(((H110/D110)*100),2)</f>
        <v>6.52</v>
      </c>
      <c r="L110" s="7">
        <f t="shared" si="112"/>
        <v>-4.42</v>
      </c>
      <c r="M110" s="7">
        <f t="shared" si="4"/>
        <v>9.9999999999999992E-2</v>
      </c>
    </row>
    <row r="111" spans="1:13" ht="14" x14ac:dyDescent="0.15">
      <c r="A111" s="4">
        <v>20151219</v>
      </c>
      <c r="B111" s="5">
        <v>463.55</v>
      </c>
      <c r="C111" s="5">
        <v>465.58</v>
      </c>
      <c r="D111" s="5">
        <v>456.77</v>
      </c>
      <c r="E111" s="5">
        <v>462.32</v>
      </c>
      <c r="F111" s="6">
        <v>47892700</v>
      </c>
      <c r="G111" s="6">
        <v>6942950000</v>
      </c>
      <c r="H111" s="7">
        <f t="shared" si="0"/>
        <v>8.8100000000000023</v>
      </c>
      <c r="I111" s="7">
        <f t="shared" si="1"/>
        <v>-1.2300000000000182</v>
      </c>
      <c r="J111" s="7">
        <f t="shared" si="2"/>
        <v>2.0299999999999727</v>
      </c>
      <c r="K111" s="7">
        <f t="shared" ref="K111:L111" si="113">ROUNDUP(((H111/D111)*100),2)</f>
        <v>1.93</v>
      </c>
      <c r="L111" s="7">
        <f t="shared" si="113"/>
        <v>-0.27</v>
      </c>
      <c r="M111" s="7">
        <f t="shared" si="4"/>
        <v>0.44</v>
      </c>
    </row>
    <row r="112" spans="1:13" ht="14" x14ac:dyDescent="0.15">
      <c r="A112" s="4">
        <v>20151218</v>
      </c>
      <c r="B112" s="5">
        <v>455.85</v>
      </c>
      <c r="C112" s="5">
        <v>465.18</v>
      </c>
      <c r="D112" s="5">
        <v>454.94</v>
      </c>
      <c r="E112" s="5">
        <v>463.62</v>
      </c>
      <c r="F112" s="6">
        <v>60220100</v>
      </c>
      <c r="G112" s="6">
        <v>6825640000</v>
      </c>
      <c r="H112" s="7">
        <f t="shared" si="0"/>
        <v>10.240000000000009</v>
      </c>
      <c r="I112" s="7">
        <f t="shared" si="1"/>
        <v>7.7699999999999818</v>
      </c>
      <c r="J112" s="7">
        <f t="shared" si="2"/>
        <v>9.3299999999999841</v>
      </c>
      <c r="K112" s="7">
        <f t="shared" ref="K112:L112" si="114">ROUNDUP(((H112/D112)*100),2)</f>
        <v>2.2599999999999998</v>
      </c>
      <c r="L112" s="7">
        <f t="shared" si="114"/>
        <v>1.68</v>
      </c>
      <c r="M112" s="7">
        <f t="shared" si="4"/>
        <v>2.0499999999999998</v>
      </c>
    </row>
    <row r="113" spans="1:13" ht="14" x14ac:dyDescent="0.15">
      <c r="A113" s="4">
        <v>20151217</v>
      </c>
      <c r="B113" s="5">
        <v>454.78</v>
      </c>
      <c r="C113" s="5">
        <v>457.86</v>
      </c>
      <c r="D113" s="5">
        <v>448.86</v>
      </c>
      <c r="E113" s="5">
        <v>456.08</v>
      </c>
      <c r="F113" s="6">
        <v>47978400</v>
      </c>
      <c r="G113" s="6">
        <v>6807850000</v>
      </c>
      <c r="H113" s="7">
        <f t="shared" si="0"/>
        <v>9</v>
      </c>
      <c r="I113" s="7">
        <f t="shared" si="1"/>
        <v>1.3000000000000114</v>
      </c>
      <c r="J113" s="7">
        <f t="shared" si="2"/>
        <v>3.0800000000000409</v>
      </c>
      <c r="K113" s="7">
        <f t="shared" ref="K113:L113" si="115">ROUNDUP(((H113/D113)*100),2)</f>
        <v>2.0099999999999998</v>
      </c>
      <c r="L113" s="7">
        <f t="shared" si="115"/>
        <v>0.29000000000000004</v>
      </c>
      <c r="M113" s="7">
        <f t="shared" si="4"/>
        <v>0.68</v>
      </c>
    </row>
    <row r="114" spans="1:13" ht="14" x14ac:dyDescent="0.15">
      <c r="A114" s="4">
        <v>20151216</v>
      </c>
      <c r="B114" s="5">
        <v>465.21</v>
      </c>
      <c r="C114" s="5">
        <v>465.21</v>
      </c>
      <c r="D114" s="5">
        <v>443.85</v>
      </c>
      <c r="E114" s="5">
        <v>454.93</v>
      </c>
      <c r="F114" s="6">
        <v>107944000</v>
      </c>
      <c r="G114" s="6">
        <v>6962090000</v>
      </c>
      <c r="H114" s="7">
        <f t="shared" si="0"/>
        <v>21.359999999999957</v>
      </c>
      <c r="I114" s="7">
        <f t="shared" si="1"/>
        <v>-10.279999999999973</v>
      </c>
      <c r="J114" s="7">
        <f t="shared" si="2"/>
        <v>0</v>
      </c>
      <c r="K114" s="7">
        <f t="shared" ref="K114:L114" si="116">ROUNDUP(((H114/D114)*100),2)</f>
        <v>4.8199999999999994</v>
      </c>
      <c r="L114" s="7">
        <f t="shared" si="116"/>
        <v>-2.2599999999999998</v>
      </c>
      <c r="M114" s="7">
        <f t="shared" si="4"/>
        <v>0</v>
      </c>
    </row>
    <row r="115" spans="1:13" ht="14" x14ac:dyDescent="0.15">
      <c r="A115" s="4">
        <v>20151215</v>
      </c>
      <c r="B115" s="5">
        <v>443.88</v>
      </c>
      <c r="C115" s="5">
        <v>465.32</v>
      </c>
      <c r="D115" s="5">
        <v>443.88</v>
      </c>
      <c r="E115" s="5">
        <v>465.32</v>
      </c>
      <c r="F115" s="6">
        <v>83121100</v>
      </c>
      <c r="G115" s="6">
        <v>6640850000</v>
      </c>
      <c r="H115" s="7">
        <f t="shared" si="0"/>
        <v>21.439999999999998</v>
      </c>
      <c r="I115" s="7">
        <f t="shared" si="1"/>
        <v>21.439999999999998</v>
      </c>
      <c r="J115" s="7">
        <f t="shared" si="2"/>
        <v>21.439999999999998</v>
      </c>
      <c r="K115" s="7">
        <f t="shared" ref="K115:L115" si="117">ROUNDUP(((H115/D115)*100),2)</f>
        <v>4.84</v>
      </c>
      <c r="L115" s="7">
        <f t="shared" si="117"/>
        <v>4.6099999999999994</v>
      </c>
      <c r="M115" s="7">
        <f t="shared" si="4"/>
        <v>4.84</v>
      </c>
    </row>
    <row r="116" spans="1:13" ht="14" x14ac:dyDescent="0.15">
      <c r="A116" s="4">
        <v>20151214</v>
      </c>
      <c r="B116" s="5">
        <v>433.27</v>
      </c>
      <c r="C116" s="5">
        <v>447.14</v>
      </c>
      <c r="D116" s="5">
        <v>430.46</v>
      </c>
      <c r="E116" s="5">
        <v>444.18</v>
      </c>
      <c r="F116" s="6">
        <v>130496000</v>
      </c>
      <c r="G116" s="6">
        <v>6480070000</v>
      </c>
      <c r="H116" s="7">
        <f t="shared" si="0"/>
        <v>16.680000000000007</v>
      </c>
      <c r="I116" s="7">
        <f t="shared" si="1"/>
        <v>10.910000000000025</v>
      </c>
      <c r="J116" s="7">
        <f t="shared" si="2"/>
        <v>13.870000000000005</v>
      </c>
      <c r="K116" s="7">
        <f t="shared" ref="K116:L116" si="118">ROUNDUP(((H116/D116)*100),2)</f>
        <v>3.88</v>
      </c>
      <c r="L116" s="7">
        <f t="shared" si="118"/>
        <v>2.46</v>
      </c>
      <c r="M116" s="7">
        <f t="shared" si="4"/>
        <v>3.21</v>
      </c>
    </row>
    <row r="117" spans="1:13" ht="14" x14ac:dyDescent="0.15">
      <c r="A117" s="4">
        <v>20151213</v>
      </c>
      <c r="B117" s="5">
        <v>431.66</v>
      </c>
      <c r="C117" s="5">
        <v>441.68</v>
      </c>
      <c r="D117" s="5">
        <v>426.27</v>
      </c>
      <c r="E117" s="5">
        <v>433.76</v>
      </c>
      <c r="F117" s="6">
        <v>55050600</v>
      </c>
      <c r="G117" s="6">
        <v>6454430000</v>
      </c>
      <c r="H117" s="7">
        <f t="shared" si="0"/>
        <v>15.410000000000025</v>
      </c>
      <c r="I117" s="7">
        <f t="shared" si="1"/>
        <v>2.0999999999999659</v>
      </c>
      <c r="J117" s="7">
        <f t="shared" si="2"/>
        <v>10.019999999999982</v>
      </c>
      <c r="K117" s="7">
        <f t="shared" ref="K117:L117" si="119">ROUNDUP(((H117/D117)*100),2)</f>
        <v>3.6199999999999997</v>
      </c>
      <c r="L117" s="7">
        <f t="shared" si="119"/>
        <v>0.49</v>
      </c>
      <c r="M117" s="7">
        <f t="shared" si="4"/>
        <v>2.3299999999999996</v>
      </c>
    </row>
    <row r="118" spans="1:13" ht="14" x14ac:dyDescent="0.15">
      <c r="A118" s="4">
        <v>20151212</v>
      </c>
      <c r="B118" s="5">
        <v>452.34</v>
      </c>
      <c r="C118" s="5">
        <v>469.1</v>
      </c>
      <c r="D118" s="5">
        <v>410.74</v>
      </c>
      <c r="E118" s="5">
        <v>435</v>
      </c>
      <c r="F118" s="6">
        <v>131969000</v>
      </c>
      <c r="G118" s="6">
        <v>6761730000</v>
      </c>
      <c r="H118" s="7">
        <f t="shared" si="0"/>
        <v>58.360000000000014</v>
      </c>
      <c r="I118" s="7">
        <f t="shared" si="1"/>
        <v>-17.339999999999975</v>
      </c>
      <c r="J118" s="7">
        <f t="shared" si="2"/>
        <v>16.760000000000048</v>
      </c>
      <c r="K118" s="7">
        <f t="shared" ref="K118:L118" si="120">ROUNDUP(((H118/D118)*100),2)</f>
        <v>14.209999999999999</v>
      </c>
      <c r="L118" s="7">
        <f t="shared" si="120"/>
        <v>-3.9899999999999998</v>
      </c>
      <c r="M118" s="7">
        <f t="shared" si="4"/>
        <v>3.71</v>
      </c>
    </row>
    <row r="119" spans="1:13" ht="14" x14ac:dyDescent="0.15">
      <c r="A119" s="4">
        <v>20151211</v>
      </c>
      <c r="B119" s="5">
        <v>415.28</v>
      </c>
      <c r="C119" s="5">
        <v>451.94</v>
      </c>
      <c r="D119" s="5">
        <v>415.28</v>
      </c>
      <c r="E119" s="5">
        <v>451.94</v>
      </c>
      <c r="F119" s="6">
        <v>110944000</v>
      </c>
      <c r="G119" s="6">
        <v>6206150000</v>
      </c>
      <c r="H119" s="7">
        <f t="shared" si="0"/>
        <v>36.660000000000025</v>
      </c>
      <c r="I119" s="7">
        <f t="shared" si="1"/>
        <v>36.660000000000025</v>
      </c>
      <c r="J119" s="7">
        <f t="shared" si="2"/>
        <v>36.660000000000025</v>
      </c>
      <c r="K119" s="7">
        <f t="shared" ref="K119:L119" si="121">ROUNDUP(((H119/D119)*100),2)</f>
        <v>8.83</v>
      </c>
      <c r="L119" s="7">
        <f t="shared" si="121"/>
        <v>8.1199999999999992</v>
      </c>
      <c r="M119" s="7">
        <f t="shared" si="4"/>
        <v>8.83</v>
      </c>
    </row>
    <row r="120" spans="1:13" ht="14" x14ac:dyDescent="0.15">
      <c r="A120" s="4">
        <v>20151210</v>
      </c>
      <c r="B120" s="5">
        <v>417.99</v>
      </c>
      <c r="C120" s="5">
        <v>419.51</v>
      </c>
      <c r="D120" s="5">
        <v>411.55</v>
      </c>
      <c r="E120" s="5">
        <v>415.48</v>
      </c>
      <c r="F120" s="6">
        <v>52138900</v>
      </c>
      <c r="G120" s="6">
        <v>6244360000</v>
      </c>
      <c r="H120" s="7">
        <f t="shared" si="0"/>
        <v>7.9599999999999795</v>
      </c>
      <c r="I120" s="7">
        <f t="shared" si="1"/>
        <v>-2.5099999999999909</v>
      </c>
      <c r="J120" s="7">
        <f t="shared" si="2"/>
        <v>1.5199999999999818</v>
      </c>
      <c r="K120" s="7">
        <f t="shared" ref="K120:L120" si="122">ROUNDUP(((H120/D120)*100),2)</f>
        <v>1.94</v>
      </c>
      <c r="L120" s="7">
        <f t="shared" si="122"/>
        <v>-0.61</v>
      </c>
      <c r="M120" s="7">
        <f t="shared" si="4"/>
        <v>0.37</v>
      </c>
    </row>
    <row r="121" spans="1:13" ht="14" x14ac:dyDescent="0.15">
      <c r="A121" s="4">
        <v>20151209</v>
      </c>
      <c r="B121" s="5">
        <v>414.44</v>
      </c>
      <c r="C121" s="5">
        <v>423.12</v>
      </c>
      <c r="D121" s="5">
        <v>406.29</v>
      </c>
      <c r="E121" s="5">
        <v>417.56</v>
      </c>
      <c r="F121" s="6">
        <v>90917200</v>
      </c>
      <c r="G121" s="6">
        <v>6189620000</v>
      </c>
      <c r="H121" s="7">
        <f t="shared" si="0"/>
        <v>16.829999999999984</v>
      </c>
      <c r="I121" s="7">
        <f t="shared" si="1"/>
        <v>3.1200000000000045</v>
      </c>
      <c r="J121" s="7">
        <f t="shared" si="2"/>
        <v>8.6800000000000068</v>
      </c>
      <c r="K121" s="7">
        <f t="shared" ref="K121:L121" si="123">ROUNDUP(((H121/D121)*100),2)</f>
        <v>4.1499999999999995</v>
      </c>
      <c r="L121" s="7">
        <f t="shared" si="123"/>
        <v>0.75</v>
      </c>
      <c r="M121" s="7">
        <f t="shared" si="4"/>
        <v>2.0999999999999996</v>
      </c>
    </row>
    <row r="122" spans="1:13" ht="14" x14ac:dyDescent="0.15">
      <c r="A122" s="4">
        <v>20151208</v>
      </c>
      <c r="B122" s="5">
        <v>395.75</v>
      </c>
      <c r="C122" s="5">
        <v>415.56</v>
      </c>
      <c r="D122" s="5">
        <v>389.95</v>
      </c>
      <c r="E122" s="5">
        <v>415.56</v>
      </c>
      <c r="F122" s="6">
        <v>57801400</v>
      </c>
      <c r="G122" s="6">
        <v>5908810000</v>
      </c>
      <c r="H122" s="7">
        <f t="shared" si="0"/>
        <v>25.610000000000014</v>
      </c>
      <c r="I122" s="7">
        <f t="shared" si="1"/>
        <v>19.810000000000002</v>
      </c>
      <c r="J122" s="7">
        <f t="shared" si="2"/>
        <v>19.810000000000002</v>
      </c>
      <c r="K122" s="7">
        <f t="shared" ref="K122:L122" si="124">ROUNDUP(((H122/D122)*100),2)</f>
        <v>6.5699999999999994</v>
      </c>
      <c r="L122" s="7">
        <f t="shared" si="124"/>
        <v>4.7699999999999996</v>
      </c>
      <c r="M122" s="7">
        <f t="shared" si="4"/>
        <v>5.01</v>
      </c>
    </row>
    <row r="123" spans="1:13" ht="14" x14ac:dyDescent="0.15">
      <c r="A123" s="4">
        <v>20151207</v>
      </c>
      <c r="B123" s="5">
        <v>389.98</v>
      </c>
      <c r="C123" s="5">
        <v>399.97</v>
      </c>
      <c r="D123" s="5">
        <v>385.41</v>
      </c>
      <c r="E123" s="5">
        <v>395.54</v>
      </c>
      <c r="F123" s="6">
        <v>63455800</v>
      </c>
      <c r="G123" s="6">
        <v>5821140000</v>
      </c>
      <c r="H123" s="7">
        <f t="shared" si="0"/>
        <v>14.560000000000002</v>
      </c>
      <c r="I123" s="7">
        <f t="shared" si="1"/>
        <v>5.5600000000000023</v>
      </c>
      <c r="J123" s="7">
        <f t="shared" si="2"/>
        <v>9.9900000000000091</v>
      </c>
      <c r="K123" s="7">
        <f t="shared" ref="K123:L123" si="125">ROUNDUP(((H123/D123)*100),2)</f>
        <v>3.78</v>
      </c>
      <c r="L123" s="7">
        <f t="shared" si="125"/>
        <v>1.41</v>
      </c>
      <c r="M123" s="7">
        <f t="shared" si="4"/>
        <v>2.57</v>
      </c>
    </row>
    <row r="124" spans="1:13" ht="14" x14ac:dyDescent="0.15">
      <c r="A124" s="4">
        <v>20151206</v>
      </c>
      <c r="B124" s="5">
        <v>389.56</v>
      </c>
      <c r="C124" s="5">
        <v>402.81</v>
      </c>
      <c r="D124" s="5">
        <v>387.09</v>
      </c>
      <c r="E124" s="5">
        <v>388.78</v>
      </c>
      <c r="F124" s="6">
        <v>77762000</v>
      </c>
      <c r="G124" s="6">
        <v>5813290000</v>
      </c>
      <c r="H124" s="7">
        <f t="shared" si="0"/>
        <v>15.720000000000027</v>
      </c>
      <c r="I124" s="7">
        <f t="shared" si="1"/>
        <v>-0.78000000000002956</v>
      </c>
      <c r="J124" s="7">
        <f t="shared" si="2"/>
        <v>13.25</v>
      </c>
      <c r="K124" s="7">
        <f t="shared" ref="K124:L124" si="126">ROUNDUP(((H124/D124)*100),2)</f>
        <v>4.0699999999999994</v>
      </c>
      <c r="L124" s="7">
        <f t="shared" si="126"/>
        <v>-0.21000000000000002</v>
      </c>
      <c r="M124" s="7">
        <f t="shared" si="4"/>
        <v>3.4099999999999997</v>
      </c>
    </row>
    <row r="125" spans="1:13" ht="14" x14ac:dyDescent="0.15">
      <c r="A125" s="4">
        <v>20151205</v>
      </c>
      <c r="B125" s="5">
        <v>363.72</v>
      </c>
      <c r="C125" s="5">
        <v>389.79</v>
      </c>
      <c r="D125" s="5">
        <v>363.23</v>
      </c>
      <c r="E125" s="5">
        <v>388.95</v>
      </c>
      <c r="F125" s="6">
        <v>66282200</v>
      </c>
      <c r="G125" s="6">
        <v>5426180000</v>
      </c>
      <c r="H125" s="7">
        <f t="shared" si="0"/>
        <v>26.560000000000002</v>
      </c>
      <c r="I125" s="7">
        <f t="shared" si="1"/>
        <v>25.229999999999961</v>
      </c>
      <c r="J125" s="7">
        <f t="shared" si="2"/>
        <v>26.069999999999993</v>
      </c>
      <c r="K125" s="7">
        <f t="shared" ref="K125:L125" si="127">ROUNDUP(((H125/D125)*100),2)</f>
        <v>7.3199999999999994</v>
      </c>
      <c r="L125" s="7">
        <f t="shared" si="127"/>
        <v>6.49</v>
      </c>
      <c r="M125" s="7">
        <f t="shared" si="4"/>
        <v>7.17</v>
      </c>
    </row>
    <row r="126" spans="1:13" ht="14" x14ac:dyDescent="0.15">
      <c r="A126" s="4">
        <v>20151204</v>
      </c>
      <c r="B126" s="5">
        <v>361.26</v>
      </c>
      <c r="C126" s="5">
        <v>363.52</v>
      </c>
      <c r="D126" s="5">
        <v>355.76</v>
      </c>
      <c r="E126" s="5">
        <v>363.18</v>
      </c>
      <c r="F126" s="6">
        <v>35784100</v>
      </c>
      <c r="G126" s="6">
        <v>5388110000</v>
      </c>
      <c r="H126" s="7">
        <f t="shared" si="0"/>
        <v>7.7599999999999909</v>
      </c>
      <c r="I126" s="7">
        <f t="shared" si="1"/>
        <v>1.9200000000000159</v>
      </c>
      <c r="J126" s="7">
        <f t="shared" si="2"/>
        <v>2.2599999999999909</v>
      </c>
      <c r="K126" s="7">
        <f t="shared" ref="K126:L126" si="128">ROUNDUP(((H126/D126)*100),2)</f>
        <v>2.19</v>
      </c>
      <c r="L126" s="7">
        <f t="shared" si="128"/>
        <v>0.53</v>
      </c>
      <c r="M126" s="7">
        <f t="shared" si="4"/>
        <v>0.63</v>
      </c>
    </row>
    <row r="127" spans="1:13" ht="14" x14ac:dyDescent="0.15">
      <c r="A127" s="4">
        <v>20151203</v>
      </c>
      <c r="B127" s="5">
        <v>359.33</v>
      </c>
      <c r="C127" s="5">
        <v>370.28</v>
      </c>
      <c r="D127" s="5">
        <v>357.41</v>
      </c>
      <c r="E127" s="5">
        <v>361.05</v>
      </c>
      <c r="F127" s="6">
        <v>50714900</v>
      </c>
      <c r="G127" s="6">
        <v>5358040000</v>
      </c>
      <c r="H127" s="7">
        <f t="shared" si="0"/>
        <v>12.869999999999948</v>
      </c>
      <c r="I127" s="7">
        <f t="shared" si="1"/>
        <v>1.7200000000000273</v>
      </c>
      <c r="J127" s="7">
        <f t="shared" si="2"/>
        <v>10.949999999999989</v>
      </c>
      <c r="K127" s="7">
        <f t="shared" ref="K127:L127" si="129">ROUNDUP(((H127/D127)*100),2)</f>
        <v>3.61</v>
      </c>
      <c r="L127" s="7">
        <f t="shared" si="129"/>
        <v>0.48</v>
      </c>
      <c r="M127" s="7">
        <f t="shared" si="4"/>
        <v>3.05</v>
      </c>
    </row>
    <row r="128" spans="1:13" ht="14" x14ac:dyDescent="0.15">
      <c r="A128" s="4">
        <v>20151202</v>
      </c>
      <c r="B128" s="5">
        <v>361.85</v>
      </c>
      <c r="C128" s="5">
        <v>362.23</v>
      </c>
      <c r="D128" s="5">
        <v>349.47</v>
      </c>
      <c r="E128" s="5">
        <v>359.19</v>
      </c>
      <c r="F128" s="6">
        <v>54160500</v>
      </c>
      <c r="G128" s="6">
        <v>5394070000</v>
      </c>
      <c r="H128" s="7">
        <f t="shared" si="0"/>
        <v>12.759999999999991</v>
      </c>
      <c r="I128" s="7">
        <f t="shared" si="1"/>
        <v>-2.660000000000025</v>
      </c>
      <c r="J128" s="7">
        <f t="shared" si="2"/>
        <v>0.37999999999999545</v>
      </c>
      <c r="K128" s="7">
        <f t="shared" ref="K128:L128" si="130">ROUNDUP(((H128/D128)*100),2)</f>
        <v>3.6599999999999997</v>
      </c>
      <c r="L128" s="7">
        <f t="shared" si="130"/>
        <v>-0.75</v>
      </c>
      <c r="M128" s="7">
        <f t="shared" si="4"/>
        <v>0.11</v>
      </c>
    </row>
    <row r="129" spans="1:13" ht="14" x14ac:dyDescent="0.15">
      <c r="A129" s="4">
        <v>20151201</v>
      </c>
      <c r="B129" s="5">
        <v>377.41</v>
      </c>
      <c r="C129" s="5">
        <v>378.93</v>
      </c>
      <c r="D129" s="5">
        <v>356.56</v>
      </c>
      <c r="E129" s="5">
        <v>362.49</v>
      </c>
      <c r="F129" s="6">
        <v>60452200</v>
      </c>
      <c r="G129" s="6">
        <v>5624580000</v>
      </c>
      <c r="H129" s="7">
        <f t="shared" si="0"/>
        <v>22.370000000000005</v>
      </c>
      <c r="I129" s="7">
        <f t="shared" si="1"/>
        <v>-14.920000000000016</v>
      </c>
      <c r="J129" s="7">
        <f t="shared" si="2"/>
        <v>1.5199999999999818</v>
      </c>
      <c r="K129" s="7">
        <f t="shared" ref="K129:L129" si="131">ROUNDUP(((H129/D129)*100),2)</f>
        <v>6.2799999999999994</v>
      </c>
      <c r="L129" s="7">
        <f t="shared" si="131"/>
        <v>-4.12</v>
      </c>
      <c r="M129" s="7">
        <f t="shared" si="4"/>
        <v>0.41000000000000003</v>
      </c>
    </row>
    <row r="130" spans="1:13" ht="14" x14ac:dyDescent="0.15">
      <c r="A130" s="4">
        <v>20151130</v>
      </c>
      <c r="B130" s="5">
        <v>371.44</v>
      </c>
      <c r="C130" s="5">
        <v>382.36</v>
      </c>
      <c r="D130" s="5">
        <v>370.38</v>
      </c>
      <c r="E130" s="5">
        <v>377.32</v>
      </c>
      <c r="F130" s="6">
        <v>71701600</v>
      </c>
      <c r="G130" s="6">
        <v>5534000000</v>
      </c>
      <c r="H130" s="7">
        <f t="shared" si="0"/>
        <v>11.980000000000018</v>
      </c>
      <c r="I130" s="7">
        <f t="shared" si="1"/>
        <v>5.8799999999999955</v>
      </c>
      <c r="J130" s="7">
        <f t="shared" si="2"/>
        <v>10.920000000000016</v>
      </c>
      <c r="K130" s="7">
        <f t="shared" ref="K130:L130" si="132">ROUNDUP(((H130/D130)*100),2)</f>
        <v>3.2399999999999998</v>
      </c>
      <c r="L130" s="7">
        <f t="shared" si="132"/>
        <v>1.56</v>
      </c>
      <c r="M130" s="7">
        <f t="shared" si="4"/>
        <v>2.94</v>
      </c>
    </row>
    <row r="131" spans="1:13" ht="14" x14ac:dyDescent="0.15">
      <c r="A131" s="4">
        <v>20151129</v>
      </c>
      <c r="B131" s="5">
        <v>357.47</v>
      </c>
      <c r="C131" s="5">
        <v>371.94</v>
      </c>
      <c r="D131" s="5">
        <v>355.67</v>
      </c>
      <c r="E131" s="5">
        <v>371.29</v>
      </c>
      <c r="F131" s="6">
        <v>40409300</v>
      </c>
      <c r="G131" s="6">
        <v>5324610000</v>
      </c>
      <c r="H131" s="7">
        <f t="shared" si="0"/>
        <v>16.269999999999982</v>
      </c>
      <c r="I131" s="7">
        <f t="shared" si="1"/>
        <v>13.819999999999993</v>
      </c>
      <c r="J131" s="7">
        <f t="shared" si="2"/>
        <v>14.46999999999997</v>
      </c>
      <c r="K131" s="7">
        <f t="shared" ref="K131:L131" si="133">ROUNDUP(((H131/D131)*100),2)</f>
        <v>4.58</v>
      </c>
      <c r="L131" s="7">
        <f t="shared" si="133"/>
        <v>3.73</v>
      </c>
      <c r="M131" s="7">
        <f t="shared" si="4"/>
        <v>4.05</v>
      </c>
    </row>
    <row r="132" spans="1:13" ht="14" x14ac:dyDescent="0.15">
      <c r="A132" s="4">
        <v>20151128</v>
      </c>
      <c r="B132" s="5">
        <v>357.14</v>
      </c>
      <c r="C132" s="5">
        <v>359.54</v>
      </c>
      <c r="D132" s="5">
        <v>352.17</v>
      </c>
      <c r="E132" s="5">
        <v>357.38</v>
      </c>
      <c r="F132" s="6">
        <v>36816600</v>
      </c>
      <c r="G132" s="6">
        <v>5318300000</v>
      </c>
      <c r="H132" s="7">
        <f t="shared" si="0"/>
        <v>7.3700000000000045</v>
      </c>
      <c r="I132" s="7">
        <f t="shared" si="1"/>
        <v>0.24000000000000909</v>
      </c>
      <c r="J132" s="7">
        <f t="shared" si="2"/>
        <v>2.4000000000000341</v>
      </c>
      <c r="K132" s="7">
        <f t="shared" ref="K132:L132" si="134">ROUNDUP(((H132/D132)*100),2)</f>
        <v>2.0999999999999996</v>
      </c>
      <c r="L132" s="7">
        <f t="shared" si="134"/>
        <v>6.9999999999999993E-2</v>
      </c>
      <c r="M132" s="7">
        <f t="shared" si="4"/>
        <v>0.68</v>
      </c>
    </row>
    <row r="133" spans="1:13" ht="14" x14ac:dyDescent="0.15">
      <c r="A133" s="4">
        <v>20151127</v>
      </c>
      <c r="B133" s="5">
        <v>351.86</v>
      </c>
      <c r="C133" s="5">
        <v>363.59</v>
      </c>
      <c r="D133" s="5">
        <v>347.87</v>
      </c>
      <c r="E133" s="5">
        <v>358.04</v>
      </c>
      <c r="F133" s="6">
        <v>55179100</v>
      </c>
      <c r="G133" s="6">
        <v>5238500000</v>
      </c>
      <c r="H133" s="7">
        <f t="shared" si="0"/>
        <v>15.71999999999997</v>
      </c>
      <c r="I133" s="7">
        <f t="shared" si="1"/>
        <v>6.1800000000000068</v>
      </c>
      <c r="J133" s="7">
        <f t="shared" si="2"/>
        <v>11.729999999999961</v>
      </c>
      <c r="K133" s="7">
        <f t="shared" ref="K133:L133" si="135">ROUNDUP(((H133/D133)*100),2)</f>
        <v>4.5199999999999996</v>
      </c>
      <c r="L133" s="7">
        <f t="shared" si="135"/>
        <v>1.73</v>
      </c>
      <c r="M133" s="7">
        <f t="shared" si="4"/>
        <v>3.34</v>
      </c>
    </row>
    <row r="134" spans="1:13" ht="14" x14ac:dyDescent="0.15">
      <c r="A134" s="4">
        <v>20151126</v>
      </c>
      <c r="B134" s="5">
        <v>328.3</v>
      </c>
      <c r="C134" s="5">
        <v>366.76</v>
      </c>
      <c r="D134" s="5">
        <v>328.23</v>
      </c>
      <c r="E134" s="5">
        <v>352.68</v>
      </c>
      <c r="F134" s="6">
        <v>106105000</v>
      </c>
      <c r="G134" s="6">
        <v>4886330000</v>
      </c>
      <c r="H134" s="7">
        <f t="shared" si="0"/>
        <v>38.529999999999973</v>
      </c>
      <c r="I134" s="7">
        <f t="shared" si="1"/>
        <v>24.379999999999995</v>
      </c>
      <c r="J134" s="7">
        <f t="shared" si="2"/>
        <v>38.45999999999998</v>
      </c>
      <c r="K134" s="7">
        <f t="shared" ref="K134:L134" si="136">ROUNDUP(((H134/D134)*100),2)</f>
        <v>11.74</v>
      </c>
      <c r="L134" s="7">
        <f t="shared" si="136"/>
        <v>6.92</v>
      </c>
      <c r="M134" s="7">
        <f t="shared" si="4"/>
        <v>11.72</v>
      </c>
    </row>
    <row r="135" spans="1:13" ht="14" x14ac:dyDescent="0.15">
      <c r="A135" s="4">
        <v>20151125</v>
      </c>
      <c r="B135" s="5">
        <v>320.05</v>
      </c>
      <c r="C135" s="5">
        <v>329.13</v>
      </c>
      <c r="D135" s="5">
        <v>316.77</v>
      </c>
      <c r="E135" s="5">
        <v>328.21</v>
      </c>
      <c r="F135" s="6">
        <v>41666900</v>
      </c>
      <c r="G135" s="6">
        <v>4762230000</v>
      </c>
      <c r="H135" s="7">
        <f t="shared" si="0"/>
        <v>12.360000000000014</v>
      </c>
      <c r="I135" s="7">
        <f t="shared" si="1"/>
        <v>8.1599999999999682</v>
      </c>
      <c r="J135" s="7">
        <f t="shared" si="2"/>
        <v>9.0799999999999841</v>
      </c>
      <c r="K135" s="7">
        <f t="shared" ref="K135:L135" si="137">ROUNDUP(((H135/D135)*100),2)</f>
        <v>3.9099999999999997</v>
      </c>
      <c r="L135" s="7">
        <f t="shared" si="137"/>
        <v>2.4899999999999998</v>
      </c>
      <c r="M135" s="7">
        <f t="shared" si="4"/>
        <v>2.84</v>
      </c>
    </row>
    <row r="136" spans="1:13" ht="14" x14ac:dyDescent="0.15">
      <c r="A136" s="4">
        <v>20151124</v>
      </c>
      <c r="B136" s="5">
        <v>323.01</v>
      </c>
      <c r="C136" s="5">
        <v>323.06</v>
      </c>
      <c r="D136" s="5">
        <v>318.12</v>
      </c>
      <c r="E136" s="5">
        <v>320.05</v>
      </c>
      <c r="F136" s="6">
        <v>29362600</v>
      </c>
      <c r="G136" s="6">
        <v>4805160000</v>
      </c>
      <c r="H136" s="7">
        <f t="shared" si="0"/>
        <v>4.9399999999999977</v>
      </c>
      <c r="I136" s="7">
        <f t="shared" si="1"/>
        <v>-2.9599999999999795</v>
      </c>
      <c r="J136" s="7">
        <f t="shared" si="2"/>
        <v>5.0000000000011369E-2</v>
      </c>
      <c r="K136" s="7">
        <f t="shared" ref="K136:L136" si="138">ROUNDUP(((H136/D136)*100),2)</f>
        <v>1.56</v>
      </c>
      <c r="L136" s="7">
        <f t="shared" si="138"/>
        <v>-0.93</v>
      </c>
      <c r="M136" s="7">
        <f t="shared" si="4"/>
        <v>0.02</v>
      </c>
    </row>
    <row r="137" spans="1:13" ht="14" x14ac:dyDescent="0.15">
      <c r="A137" s="4">
        <v>20151123</v>
      </c>
      <c r="B137" s="5">
        <v>324.35000000000002</v>
      </c>
      <c r="C137" s="5">
        <v>325.12</v>
      </c>
      <c r="D137" s="5">
        <v>321.29000000000002</v>
      </c>
      <c r="E137" s="5">
        <v>323.05</v>
      </c>
      <c r="F137" s="6">
        <v>27478900</v>
      </c>
      <c r="G137" s="6">
        <v>4823700000</v>
      </c>
      <c r="H137" s="7">
        <f t="shared" si="0"/>
        <v>3.8299999999999841</v>
      </c>
      <c r="I137" s="7">
        <f t="shared" si="1"/>
        <v>-1.3000000000000114</v>
      </c>
      <c r="J137" s="7">
        <f t="shared" si="2"/>
        <v>0.76999999999998181</v>
      </c>
      <c r="K137" s="7">
        <f t="shared" ref="K137:L137" si="139">ROUNDUP(((H137/D137)*100),2)</f>
        <v>1.2</v>
      </c>
      <c r="L137" s="7">
        <f t="shared" si="139"/>
        <v>-0.41000000000000003</v>
      </c>
      <c r="M137" s="7">
        <f t="shared" si="4"/>
        <v>0.24000000000000002</v>
      </c>
    </row>
    <row r="138" spans="1:13" ht="14" x14ac:dyDescent="0.15">
      <c r="A138" s="4">
        <v>20151122</v>
      </c>
      <c r="B138" s="5">
        <v>326.98</v>
      </c>
      <c r="C138" s="5">
        <v>327.01</v>
      </c>
      <c r="D138" s="5">
        <v>321.26</v>
      </c>
      <c r="E138" s="5">
        <v>324.54000000000002</v>
      </c>
      <c r="F138" s="6">
        <v>23439400</v>
      </c>
      <c r="G138" s="6">
        <v>4861340000</v>
      </c>
      <c r="H138" s="7">
        <f t="shared" si="0"/>
        <v>5.75</v>
      </c>
      <c r="I138" s="7">
        <f t="shared" si="1"/>
        <v>-2.4399999999999977</v>
      </c>
      <c r="J138" s="7">
        <f t="shared" si="2"/>
        <v>2.9999999999972715E-2</v>
      </c>
      <c r="K138" s="7">
        <f t="shared" ref="K138:L138" si="140">ROUNDUP(((H138/D138)*100),2)</f>
        <v>1.79</v>
      </c>
      <c r="L138" s="7">
        <f t="shared" si="140"/>
        <v>-0.76</v>
      </c>
      <c r="M138" s="7">
        <f t="shared" si="4"/>
        <v>0.01</v>
      </c>
    </row>
    <row r="139" spans="1:13" ht="14" x14ac:dyDescent="0.15">
      <c r="A139" s="4">
        <v>20151121</v>
      </c>
      <c r="B139" s="5">
        <v>322.08999999999997</v>
      </c>
      <c r="C139" s="5">
        <v>328.16</v>
      </c>
      <c r="D139" s="5">
        <v>319.60000000000002</v>
      </c>
      <c r="E139" s="5">
        <v>326.93</v>
      </c>
      <c r="F139" s="6">
        <v>28200500</v>
      </c>
      <c r="G139" s="6">
        <v>4787340000</v>
      </c>
      <c r="H139" s="7">
        <f t="shared" si="0"/>
        <v>8.5600000000000023</v>
      </c>
      <c r="I139" s="7">
        <f t="shared" si="1"/>
        <v>4.8400000000000318</v>
      </c>
      <c r="J139" s="7">
        <f t="shared" si="2"/>
        <v>6.07000000000005</v>
      </c>
      <c r="K139" s="7">
        <f t="shared" ref="K139:L139" si="141">ROUNDUP(((H139/D139)*100),2)</f>
        <v>2.6799999999999997</v>
      </c>
      <c r="L139" s="7">
        <f t="shared" si="141"/>
        <v>1.49</v>
      </c>
      <c r="M139" s="7">
        <f t="shared" si="4"/>
        <v>1.89</v>
      </c>
    </row>
    <row r="140" spans="1:13" ht="14" x14ac:dyDescent="0.15">
      <c r="A140" s="4">
        <v>20151120</v>
      </c>
      <c r="B140" s="5">
        <v>326.41000000000003</v>
      </c>
      <c r="C140" s="5">
        <v>326.47000000000003</v>
      </c>
      <c r="D140" s="5">
        <v>312.22000000000003</v>
      </c>
      <c r="E140" s="5">
        <v>322.02</v>
      </c>
      <c r="F140" s="6">
        <v>53152900</v>
      </c>
      <c r="G140" s="6">
        <v>4850170000</v>
      </c>
      <c r="H140" s="7">
        <f t="shared" si="0"/>
        <v>14.25</v>
      </c>
      <c r="I140" s="7">
        <f t="shared" si="1"/>
        <v>-4.3900000000000432</v>
      </c>
      <c r="J140" s="7">
        <f t="shared" si="2"/>
        <v>6.0000000000002274E-2</v>
      </c>
      <c r="K140" s="7">
        <f t="shared" ref="K140:L140" si="142">ROUNDUP(((H140/D140)*100),2)</f>
        <v>4.5699999999999994</v>
      </c>
      <c r="L140" s="7">
        <f t="shared" si="142"/>
        <v>-1.37</v>
      </c>
      <c r="M140" s="7">
        <f t="shared" si="4"/>
        <v>0.02</v>
      </c>
    </row>
    <row r="141" spans="1:13" ht="14" x14ac:dyDescent="0.15">
      <c r="A141" s="4">
        <v>20151119</v>
      </c>
      <c r="B141" s="5">
        <v>334.68</v>
      </c>
      <c r="C141" s="5">
        <v>335.33</v>
      </c>
      <c r="D141" s="5">
        <v>325.27</v>
      </c>
      <c r="E141" s="5">
        <v>326.14999999999998</v>
      </c>
      <c r="F141" s="6">
        <v>45011100</v>
      </c>
      <c r="G141" s="6">
        <v>4971880000</v>
      </c>
      <c r="H141" s="7">
        <f t="shared" si="0"/>
        <v>10.060000000000002</v>
      </c>
      <c r="I141" s="7">
        <f t="shared" si="1"/>
        <v>-8.5300000000000296</v>
      </c>
      <c r="J141" s="7">
        <f t="shared" si="2"/>
        <v>0.64999999999997726</v>
      </c>
      <c r="K141" s="7">
        <f t="shared" ref="K141:L141" si="143">ROUNDUP(((H141/D141)*100),2)</f>
        <v>3.0999999999999996</v>
      </c>
      <c r="L141" s="7">
        <f t="shared" si="143"/>
        <v>-2.6199999999999997</v>
      </c>
      <c r="M141" s="7">
        <f t="shared" si="4"/>
        <v>0.2</v>
      </c>
    </row>
    <row r="142" spans="1:13" ht="14" x14ac:dyDescent="0.15">
      <c r="A142" s="4">
        <v>20151118</v>
      </c>
      <c r="B142" s="5">
        <v>334.59</v>
      </c>
      <c r="C142" s="5">
        <v>336.53</v>
      </c>
      <c r="D142" s="5">
        <v>330.64</v>
      </c>
      <c r="E142" s="5">
        <v>334.59</v>
      </c>
      <c r="F142" s="6">
        <v>43783800</v>
      </c>
      <c r="G142" s="6">
        <v>4969330000</v>
      </c>
      <c r="H142" s="7">
        <f t="shared" si="0"/>
        <v>5.8899999999999864</v>
      </c>
      <c r="I142" s="7">
        <f t="shared" si="1"/>
        <v>0</v>
      </c>
      <c r="J142" s="7">
        <f t="shared" si="2"/>
        <v>1.9399999999999977</v>
      </c>
      <c r="K142" s="7">
        <f t="shared" ref="K142:L142" si="144">ROUNDUP(((H142/D142)*100),2)</f>
        <v>1.79</v>
      </c>
      <c r="L142" s="7">
        <f t="shared" si="144"/>
        <v>0</v>
      </c>
      <c r="M142" s="7">
        <f t="shared" si="4"/>
        <v>0.57999999999999996</v>
      </c>
    </row>
    <row r="143" spans="1:13" ht="14" x14ac:dyDescent="0.15">
      <c r="A143" s="4">
        <v>20151117</v>
      </c>
      <c r="B143" s="5">
        <v>330.36</v>
      </c>
      <c r="C143" s="5">
        <v>338.35</v>
      </c>
      <c r="D143" s="5">
        <v>329.61</v>
      </c>
      <c r="E143" s="5">
        <v>335.09</v>
      </c>
      <c r="F143" s="6">
        <v>51001600</v>
      </c>
      <c r="G143" s="6">
        <v>4905260000</v>
      </c>
      <c r="H143" s="7">
        <f t="shared" si="0"/>
        <v>8.7400000000000091</v>
      </c>
      <c r="I143" s="7">
        <f t="shared" si="1"/>
        <v>4.7299999999999613</v>
      </c>
      <c r="J143" s="7">
        <f t="shared" si="2"/>
        <v>7.9900000000000091</v>
      </c>
      <c r="K143" s="7">
        <f t="shared" ref="K143:L143" si="145">ROUNDUP(((H143/D143)*100),2)</f>
        <v>2.6599999999999997</v>
      </c>
      <c r="L143" s="7">
        <f t="shared" si="145"/>
        <v>1.42</v>
      </c>
      <c r="M143" s="7">
        <f t="shared" si="4"/>
        <v>2.42</v>
      </c>
    </row>
    <row r="144" spans="1:13" ht="14" x14ac:dyDescent="0.15">
      <c r="A144" s="4">
        <v>20151116</v>
      </c>
      <c r="B144" s="5">
        <v>319.74</v>
      </c>
      <c r="C144" s="5">
        <v>331.63</v>
      </c>
      <c r="D144" s="5">
        <v>315.91000000000003</v>
      </c>
      <c r="E144" s="5">
        <v>330.75</v>
      </c>
      <c r="F144" s="6">
        <v>47980100</v>
      </c>
      <c r="G144" s="6">
        <v>4746070000</v>
      </c>
      <c r="H144" s="7">
        <f t="shared" si="0"/>
        <v>15.71999999999997</v>
      </c>
      <c r="I144" s="7">
        <f t="shared" si="1"/>
        <v>11.009999999999991</v>
      </c>
      <c r="J144" s="7">
        <f t="shared" si="2"/>
        <v>11.889999999999986</v>
      </c>
      <c r="K144" s="7">
        <f t="shared" ref="K144:L144" si="146">ROUNDUP(((H144/D144)*100),2)</f>
        <v>4.9799999999999995</v>
      </c>
      <c r="L144" s="7">
        <f t="shared" si="146"/>
        <v>3.3299999999999996</v>
      </c>
      <c r="M144" s="7">
        <f t="shared" si="4"/>
        <v>3.7199999999999998</v>
      </c>
    </row>
    <row r="145" spans="1:13" ht="14" x14ac:dyDescent="0.15">
      <c r="A145" s="4">
        <v>20151115</v>
      </c>
      <c r="B145" s="5">
        <v>333.05</v>
      </c>
      <c r="C145" s="5">
        <v>334.66</v>
      </c>
      <c r="D145" s="5">
        <v>317.49</v>
      </c>
      <c r="E145" s="5">
        <v>320.17</v>
      </c>
      <c r="F145" s="6">
        <v>44213100</v>
      </c>
      <c r="G145" s="6">
        <v>4942420000</v>
      </c>
      <c r="H145" s="7">
        <f t="shared" si="0"/>
        <v>17.170000000000016</v>
      </c>
      <c r="I145" s="7">
        <f t="shared" si="1"/>
        <v>-12.879999999999995</v>
      </c>
      <c r="J145" s="7">
        <f t="shared" si="2"/>
        <v>1.6100000000000136</v>
      </c>
      <c r="K145" s="7">
        <f t="shared" ref="K145:L145" si="147">ROUNDUP(((H145/D145)*100),2)</f>
        <v>5.41</v>
      </c>
      <c r="L145" s="7">
        <f t="shared" si="147"/>
        <v>-4.0299999999999994</v>
      </c>
      <c r="M145" s="7">
        <f t="shared" si="4"/>
        <v>0.49</v>
      </c>
    </row>
    <row r="146" spans="1:13" ht="14" x14ac:dyDescent="0.15">
      <c r="A146" s="4">
        <v>20151114</v>
      </c>
      <c r="B146" s="5">
        <v>336.62</v>
      </c>
      <c r="C146" s="5">
        <v>338.18</v>
      </c>
      <c r="D146" s="5">
        <v>329.97</v>
      </c>
      <c r="E146" s="5">
        <v>332.91</v>
      </c>
      <c r="F146" s="6">
        <v>38612000</v>
      </c>
      <c r="G146" s="6">
        <v>4994250000</v>
      </c>
      <c r="H146" s="7">
        <f t="shared" si="0"/>
        <v>8.2099999999999795</v>
      </c>
      <c r="I146" s="7">
        <f t="shared" si="1"/>
        <v>-3.7099999999999795</v>
      </c>
      <c r="J146" s="7">
        <f t="shared" si="2"/>
        <v>1.5600000000000023</v>
      </c>
      <c r="K146" s="7">
        <f t="shared" ref="K146:L146" si="148">ROUNDUP(((H146/D146)*100),2)</f>
        <v>2.4899999999999998</v>
      </c>
      <c r="L146" s="7">
        <f t="shared" si="148"/>
        <v>-1.1200000000000001</v>
      </c>
      <c r="M146" s="7">
        <f t="shared" si="4"/>
        <v>0.47000000000000003</v>
      </c>
    </row>
    <row r="147" spans="1:13" ht="14" x14ac:dyDescent="0.15">
      <c r="A147" s="4">
        <v>20151113</v>
      </c>
      <c r="B147" s="5">
        <v>338.5</v>
      </c>
      <c r="C147" s="5">
        <v>340.91</v>
      </c>
      <c r="D147" s="5">
        <v>326.08</v>
      </c>
      <c r="E147" s="5">
        <v>336.75</v>
      </c>
      <c r="F147" s="6">
        <v>52003000</v>
      </c>
      <c r="G147" s="6">
        <v>5020700000</v>
      </c>
      <c r="H147" s="7">
        <f t="shared" si="0"/>
        <v>14.830000000000041</v>
      </c>
      <c r="I147" s="7">
        <f t="shared" si="1"/>
        <v>-1.75</v>
      </c>
      <c r="J147" s="7">
        <f t="shared" si="2"/>
        <v>2.410000000000025</v>
      </c>
      <c r="K147" s="7">
        <f t="shared" ref="K147:L147" si="149">ROUNDUP(((H147/D147)*100),2)</f>
        <v>4.55</v>
      </c>
      <c r="L147" s="7">
        <f t="shared" si="149"/>
        <v>-0.52</v>
      </c>
      <c r="M147" s="7">
        <f t="shared" si="4"/>
        <v>0.72</v>
      </c>
    </row>
    <row r="148" spans="1:13" ht="14" x14ac:dyDescent="0.15">
      <c r="A148" s="4">
        <v>20151112</v>
      </c>
      <c r="B148" s="5">
        <v>314.08</v>
      </c>
      <c r="C148" s="5">
        <v>345.08</v>
      </c>
      <c r="D148" s="5">
        <v>313.36</v>
      </c>
      <c r="E148" s="5">
        <v>338.15</v>
      </c>
      <c r="F148" s="6">
        <v>78477800</v>
      </c>
      <c r="G148" s="6">
        <v>4657240000</v>
      </c>
      <c r="H148" s="7">
        <f t="shared" si="0"/>
        <v>31.71999999999997</v>
      </c>
      <c r="I148" s="7">
        <f t="shared" si="1"/>
        <v>24.069999999999993</v>
      </c>
      <c r="J148" s="7">
        <f t="shared" si="2"/>
        <v>31</v>
      </c>
      <c r="K148" s="7">
        <f t="shared" ref="K148:L148" si="150">ROUNDUP(((H148/D148)*100),2)</f>
        <v>10.129999999999999</v>
      </c>
      <c r="L148" s="7">
        <f t="shared" si="150"/>
        <v>7.12</v>
      </c>
      <c r="M148" s="7">
        <f t="shared" si="4"/>
        <v>9.879999999999999</v>
      </c>
    </row>
    <row r="149" spans="1:13" ht="14" x14ac:dyDescent="0.15">
      <c r="A149" s="4">
        <v>20151111</v>
      </c>
      <c r="B149" s="5">
        <v>339.82</v>
      </c>
      <c r="C149" s="5">
        <v>340.59</v>
      </c>
      <c r="D149" s="5">
        <v>301</v>
      </c>
      <c r="E149" s="5">
        <v>311.08</v>
      </c>
      <c r="F149" s="6">
        <v>107070000</v>
      </c>
      <c r="G149" s="6">
        <v>5037510000</v>
      </c>
      <c r="H149" s="7">
        <f t="shared" si="0"/>
        <v>39.589999999999975</v>
      </c>
      <c r="I149" s="7">
        <f t="shared" si="1"/>
        <v>-28.740000000000009</v>
      </c>
      <c r="J149" s="7">
        <f t="shared" si="2"/>
        <v>0.76999999999998181</v>
      </c>
      <c r="K149" s="7">
        <f t="shared" ref="K149:L149" si="151">ROUNDUP(((H149/D149)*100),2)</f>
        <v>13.16</v>
      </c>
      <c r="L149" s="7">
        <f t="shared" si="151"/>
        <v>-9.24</v>
      </c>
      <c r="M149" s="7">
        <f t="shared" si="4"/>
        <v>0.23</v>
      </c>
    </row>
    <row r="150" spans="1:13" ht="14" x14ac:dyDescent="0.15">
      <c r="A150" s="4">
        <v>20151110</v>
      </c>
      <c r="B150" s="5">
        <v>379.98</v>
      </c>
      <c r="C150" s="5">
        <v>381.39</v>
      </c>
      <c r="D150" s="5">
        <v>329.11</v>
      </c>
      <c r="E150" s="5">
        <v>336.82</v>
      </c>
      <c r="F150" s="6">
        <v>95797900</v>
      </c>
      <c r="G150" s="6">
        <v>5631520000</v>
      </c>
      <c r="H150" s="7">
        <f t="shared" si="0"/>
        <v>52.279999999999973</v>
      </c>
      <c r="I150" s="7">
        <f t="shared" si="1"/>
        <v>-43.160000000000025</v>
      </c>
      <c r="J150" s="7">
        <f t="shared" si="2"/>
        <v>1.4099999999999682</v>
      </c>
      <c r="K150" s="7">
        <f t="shared" ref="K150:L150" si="152">ROUNDUP(((H150/D150)*100),2)</f>
        <v>15.89</v>
      </c>
      <c r="L150" s="7">
        <f t="shared" si="152"/>
        <v>-12.82</v>
      </c>
      <c r="M150" s="7">
        <f t="shared" si="4"/>
        <v>0.38</v>
      </c>
    </row>
    <row r="151" spans="1:13" ht="14" x14ac:dyDescent="0.15">
      <c r="A151" s="4">
        <v>20151109</v>
      </c>
      <c r="B151" s="5">
        <v>374.32</v>
      </c>
      <c r="C151" s="5">
        <v>385.28</v>
      </c>
      <c r="D151" s="5">
        <v>362.9</v>
      </c>
      <c r="E151" s="5">
        <v>380.26</v>
      </c>
      <c r="F151" s="6">
        <v>68224400</v>
      </c>
      <c r="G151" s="6">
        <v>5546240000</v>
      </c>
      <c r="H151" s="7">
        <f t="shared" si="0"/>
        <v>22.379999999999995</v>
      </c>
      <c r="I151" s="7">
        <f t="shared" si="1"/>
        <v>5.9399999999999977</v>
      </c>
      <c r="J151" s="7">
        <f t="shared" si="2"/>
        <v>10.95999999999998</v>
      </c>
      <c r="K151" s="7">
        <f t="shared" ref="K151:L151" si="153">ROUNDUP(((H151/D151)*100),2)</f>
        <v>6.17</v>
      </c>
      <c r="L151" s="7">
        <f t="shared" si="153"/>
        <v>1.57</v>
      </c>
      <c r="M151" s="7">
        <f t="shared" si="4"/>
        <v>2.9299999999999997</v>
      </c>
    </row>
    <row r="152" spans="1:13" ht="14" x14ac:dyDescent="0.15">
      <c r="A152" s="4">
        <v>20151108</v>
      </c>
      <c r="B152" s="5">
        <v>384.28</v>
      </c>
      <c r="C152" s="5">
        <v>389.9</v>
      </c>
      <c r="D152" s="5">
        <v>368.7</v>
      </c>
      <c r="E152" s="5">
        <v>373.37</v>
      </c>
      <c r="F152" s="6">
        <v>51817600</v>
      </c>
      <c r="G152" s="6">
        <v>5692390000</v>
      </c>
      <c r="H152" s="7">
        <f t="shared" si="0"/>
        <v>21.199999999999989</v>
      </c>
      <c r="I152" s="7">
        <f t="shared" si="1"/>
        <v>-10.909999999999968</v>
      </c>
      <c r="J152" s="7">
        <f t="shared" si="2"/>
        <v>5.6200000000000045</v>
      </c>
      <c r="K152" s="7">
        <f t="shared" ref="K152:L152" si="154">ROUNDUP(((H152/D152)*100),2)</f>
        <v>5.75</v>
      </c>
      <c r="L152" s="7">
        <f t="shared" si="154"/>
        <v>-2.9299999999999997</v>
      </c>
      <c r="M152" s="7">
        <f t="shared" si="4"/>
        <v>1.47</v>
      </c>
    </row>
    <row r="153" spans="1:13" ht="14" x14ac:dyDescent="0.15">
      <c r="A153" s="4">
        <v>20151107</v>
      </c>
      <c r="B153" s="5">
        <v>374.27</v>
      </c>
      <c r="C153" s="5">
        <v>390.59</v>
      </c>
      <c r="D153" s="5">
        <v>372.43</v>
      </c>
      <c r="E153" s="5">
        <v>386.48</v>
      </c>
      <c r="F153" s="6">
        <v>56625100</v>
      </c>
      <c r="G153" s="6">
        <v>5542680000</v>
      </c>
      <c r="H153" s="7">
        <f t="shared" si="0"/>
        <v>18.159999999999968</v>
      </c>
      <c r="I153" s="7">
        <f t="shared" si="1"/>
        <v>12.210000000000036</v>
      </c>
      <c r="J153" s="7">
        <f t="shared" si="2"/>
        <v>16.319999999999993</v>
      </c>
      <c r="K153" s="7">
        <f t="shared" ref="K153:L153" si="155">ROUNDUP(((H153/D153)*100),2)</f>
        <v>4.88</v>
      </c>
      <c r="L153" s="7">
        <f t="shared" si="155"/>
        <v>3.1599999999999997</v>
      </c>
      <c r="M153" s="7">
        <f t="shared" si="4"/>
        <v>4.37</v>
      </c>
    </row>
    <row r="154" spans="1:13" ht="14" x14ac:dyDescent="0.15">
      <c r="A154" s="4">
        <v>20151106</v>
      </c>
      <c r="B154" s="5">
        <v>388.05</v>
      </c>
      <c r="C154" s="5">
        <v>395.84</v>
      </c>
      <c r="D154" s="5">
        <v>354.03</v>
      </c>
      <c r="E154" s="5">
        <v>374.47</v>
      </c>
      <c r="F154" s="6">
        <v>122687000</v>
      </c>
      <c r="G154" s="6">
        <v>5745320000</v>
      </c>
      <c r="H154" s="7">
        <f t="shared" si="0"/>
        <v>41.81</v>
      </c>
      <c r="I154" s="7">
        <f t="shared" si="1"/>
        <v>-13.579999999999984</v>
      </c>
      <c r="J154" s="7">
        <f t="shared" si="2"/>
        <v>7.7899999999999636</v>
      </c>
      <c r="K154" s="7">
        <f t="shared" ref="K154:L154" si="156">ROUNDUP(((H154/D154)*100),2)</f>
        <v>11.81</v>
      </c>
      <c r="L154" s="7">
        <f t="shared" si="156"/>
        <v>-3.63</v>
      </c>
      <c r="M154" s="7">
        <f t="shared" si="4"/>
        <v>2.0099999999999998</v>
      </c>
    </row>
    <row r="155" spans="1:13" ht="14" x14ac:dyDescent="0.15">
      <c r="A155" s="4">
        <v>20151105</v>
      </c>
      <c r="B155" s="5">
        <v>408.08</v>
      </c>
      <c r="C155" s="5">
        <v>447.56</v>
      </c>
      <c r="D155" s="5">
        <v>374.58</v>
      </c>
      <c r="E155" s="5">
        <v>386.35</v>
      </c>
      <c r="F155" s="6">
        <v>151825000</v>
      </c>
      <c r="G155" s="6">
        <v>6040410000</v>
      </c>
      <c r="H155" s="7">
        <f t="shared" si="0"/>
        <v>72.980000000000018</v>
      </c>
      <c r="I155" s="7">
        <f t="shared" si="1"/>
        <v>-21.729999999999961</v>
      </c>
      <c r="J155" s="7">
        <f t="shared" si="2"/>
        <v>39.480000000000018</v>
      </c>
      <c r="K155" s="7">
        <f t="shared" ref="K155:L155" si="157">ROUNDUP(((H155/D155)*100),2)</f>
        <v>19.490000000000002</v>
      </c>
      <c r="L155" s="7">
        <f t="shared" si="157"/>
        <v>-5.63</v>
      </c>
      <c r="M155" s="7">
        <f t="shared" si="4"/>
        <v>9.68</v>
      </c>
    </row>
    <row r="156" spans="1:13" ht="14" x14ac:dyDescent="0.15">
      <c r="A156" s="4">
        <v>20151104</v>
      </c>
      <c r="B156" s="5">
        <v>403.66</v>
      </c>
      <c r="C156" s="5">
        <v>495.56</v>
      </c>
      <c r="D156" s="5">
        <v>380.55</v>
      </c>
      <c r="E156" s="5">
        <v>411.56</v>
      </c>
      <c r="F156" s="6">
        <v>263900000</v>
      </c>
      <c r="G156" s="6">
        <v>5973510000</v>
      </c>
      <c r="H156" s="7">
        <f t="shared" si="0"/>
        <v>115.00999999999999</v>
      </c>
      <c r="I156" s="7">
        <f t="shared" si="1"/>
        <v>7.8999999999999773</v>
      </c>
      <c r="J156" s="7">
        <f t="shared" si="2"/>
        <v>91.899999999999977</v>
      </c>
      <c r="K156" s="7">
        <f t="shared" ref="K156:L156" si="158">ROUNDUP(((H156/D156)*100),2)</f>
        <v>30.23</v>
      </c>
      <c r="L156" s="7">
        <f t="shared" si="158"/>
        <v>1.92</v>
      </c>
      <c r="M156" s="7">
        <f t="shared" si="4"/>
        <v>22.770000000000003</v>
      </c>
    </row>
    <row r="157" spans="1:13" ht="14" x14ac:dyDescent="0.15">
      <c r="A157" s="4">
        <v>20151103</v>
      </c>
      <c r="B157" s="5">
        <v>361.87</v>
      </c>
      <c r="C157" s="5">
        <v>417.9</v>
      </c>
      <c r="D157" s="5">
        <v>357.65</v>
      </c>
      <c r="E157" s="5">
        <v>403.42</v>
      </c>
      <c r="F157" s="6">
        <v>206162000</v>
      </c>
      <c r="G157" s="6">
        <v>5353680000</v>
      </c>
      <c r="H157" s="7">
        <f t="shared" si="0"/>
        <v>60.25</v>
      </c>
      <c r="I157" s="7">
        <f t="shared" si="1"/>
        <v>41.550000000000011</v>
      </c>
      <c r="J157" s="7">
        <f t="shared" si="2"/>
        <v>56.029999999999973</v>
      </c>
      <c r="K157" s="7">
        <f t="shared" ref="K157:L157" si="159">ROUNDUP(((H157/D157)*100),2)</f>
        <v>16.850000000000001</v>
      </c>
      <c r="L157" s="7">
        <f t="shared" si="159"/>
        <v>10.299999999999999</v>
      </c>
      <c r="M157" s="7">
        <f t="shared" si="4"/>
        <v>15.49</v>
      </c>
    </row>
    <row r="158" spans="1:13" ht="14" x14ac:dyDescent="0.15">
      <c r="A158" s="4">
        <v>20151102</v>
      </c>
      <c r="B158" s="5">
        <v>325.94</v>
      </c>
      <c r="C158" s="5">
        <v>365.36</v>
      </c>
      <c r="D158" s="5">
        <v>323.20999999999998</v>
      </c>
      <c r="E158" s="5">
        <v>361.19</v>
      </c>
      <c r="F158" s="6">
        <v>101918000</v>
      </c>
      <c r="G158" s="6">
        <v>4820850000</v>
      </c>
      <c r="H158" s="7">
        <f t="shared" si="0"/>
        <v>42.150000000000034</v>
      </c>
      <c r="I158" s="7">
        <f t="shared" si="1"/>
        <v>35.25</v>
      </c>
      <c r="J158" s="7">
        <f t="shared" si="2"/>
        <v>39.420000000000016</v>
      </c>
      <c r="K158" s="7">
        <f t="shared" ref="K158:L158" si="160">ROUNDUP(((H158/D158)*100),2)</f>
        <v>13.049999999999999</v>
      </c>
      <c r="L158" s="7">
        <f t="shared" si="160"/>
        <v>9.76</v>
      </c>
      <c r="M158" s="7">
        <f t="shared" si="4"/>
        <v>12.1</v>
      </c>
    </row>
    <row r="159" spans="1:13" ht="14" x14ac:dyDescent="0.15">
      <c r="A159" s="4">
        <v>20151101</v>
      </c>
      <c r="B159" s="5">
        <v>315.01</v>
      </c>
      <c r="C159" s="5">
        <v>327.47000000000003</v>
      </c>
      <c r="D159" s="5">
        <v>311.88</v>
      </c>
      <c r="E159" s="5">
        <v>325.43</v>
      </c>
      <c r="F159" s="6">
        <v>37001100</v>
      </c>
      <c r="G159" s="6">
        <v>4657890000</v>
      </c>
      <c r="H159" s="7">
        <f t="shared" si="0"/>
        <v>15.590000000000032</v>
      </c>
      <c r="I159" s="7">
        <f t="shared" si="1"/>
        <v>10.420000000000016</v>
      </c>
      <c r="J159" s="7">
        <f t="shared" si="2"/>
        <v>12.460000000000036</v>
      </c>
      <c r="K159" s="7">
        <f t="shared" ref="K159:L159" si="161">ROUNDUP(((H159/D159)*100),2)</f>
        <v>5</v>
      </c>
      <c r="L159" s="7">
        <f t="shared" si="161"/>
        <v>3.21</v>
      </c>
      <c r="M159" s="7">
        <f t="shared" si="4"/>
        <v>3.96</v>
      </c>
    </row>
    <row r="160" spans="1:13" ht="14" x14ac:dyDescent="0.15">
      <c r="A160" s="4">
        <v>20151031</v>
      </c>
      <c r="B160" s="5">
        <v>328.51</v>
      </c>
      <c r="C160" s="5">
        <v>332.78</v>
      </c>
      <c r="D160" s="5">
        <v>309.25</v>
      </c>
      <c r="E160" s="5">
        <v>314.17</v>
      </c>
      <c r="F160" s="6">
        <v>48598100</v>
      </c>
      <c r="G160" s="6">
        <v>4856410000</v>
      </c>
      <c r="H160" s="7">
        <f t="shared" si="0"/>
        <v>23.529999999999973</v>
      </c>
      <c r="I160" s="7">
        <f t="shared" si="1"/>
        <v>-14.339999999999975</v>
      </c>
      <c r="J160" s="7">
        <f t="shared" si="2"/>
        <v>4.2699999999999818</v>
      </c>
      <c r="K160" s="7">
        <f t="shared" ref="K160:L160" si="162">ROUNDUP(((H160/D160)*100),2)</f>
        <v>7.6099999999999994</v>
      </c>
      <c r="L160" s="7">
        <f t="shared" si="162"/>
        <v>-4.5699999999999994</v>
      </c>
      <c r="M160" s="7">
        <f t="shared" si="4"/>
        <v>1.3</v>
      </c>
    </row>
    <row r="161" spans="1:13" ht="14" x14ac:dyDescent="0.15">
      <c r="A161" s="4">
        <v>20151030</v>
      </c>
      <c r="B161" s="5">
        <v>313.94</v>
      </c>
      <c r="C161" s="5">
        <v>334.17</v>
      </c>
      <c r="D161" s="5">
        <v>313.94</v>
      </c>
      <c r="E161" s="5">
        <v>328.02</v>
      </c>
      <c r="F161" s="6">
        <v>78305000</v>
      </c>
      <c r="G161" s="6">
        <v>4639690000</v>
      </c>
      <c r="H161" s="7">
        <f t="shared" si="0"/>
        <v>20.230000000000018</v>
      </c>
      <c r="I161" s="7">
        <f t="shared" si="1"/>
        <v>14.079999999999984</v>
      </c>
      <c r="J161" s="7">
        <f t="shared" si="2"/>
        <v>20.230000000000018</v>
      </c>
      <c r="K161" s="7">
        <f t="shared" ref="K161:L161" si="163">ROUNDUP(((H161/D161)*100),2)</f>
        <v>6.45</v>
      </c>
      <c r="L161" s="7">
        <f t="shared" si="163"/>
        <v>4.3</v>
      </c>
      <c r="M161" s="7">
        <f t="shared" si="4"/>
        <v>6.45</v>
      </c>
    </row>
    <row r="162" spans="1:13" ht="14" x14ac:dyDescent="0.15">
      <c r="A162" s="4">
        <v>20151029</v>
      </c>
      <c r="B162" s="5">
        <v>304.32</v>
      </c>
      <c r="C162" s="5">
        <v>318.17</v>
      </c>
      <c r="D162" s="5">
        <v>301.82</v>
      </c>
      <c r="E162" s="5">
        <v>313.86</v>
      </c>
      <c r="F162" s="6">
        <v>64495900</v>
      </c>
      <c r="G162" s="6">
        <v>4496390000</v>
      </c>
      <c r="H162" s="7">
        <f t="shared" si="0"/>
        <v>16.350000000000023</v>
      </c>
      <c r="I162" s="7">
        <f t="shared" si="1"/>
        <v>9.5400000000000205</v>
      </c>
      <c r="J162" s="7">
        <f t="shared" si="2"/>
        <v>13.850000000000023</v>
      </c>
      <c r="K162" s="7">
        <f t="shared" ref="K162:L162" si="164">ROUNDUP(((H162/D162)*100),2)</f>
        <v>5.42</v>
      </c>
      <c r="L162" s="7">
        <f t="shared" si="164"/>
        <v>3.0399999999999996</v>
      </c>
      <c r="M162" s="7">
        <f t="shared" si="4"/>
        <v>4.5599999999999996</v>
      </c>
    </row>
    <row r="163" spans="1:13" ht="14" x14ac:dyDescent="0.15">
      <c r="A163" s="4">
        <v>20151028</v>
      </c>
      <c r="B163" s="5">
        <v>293.7</v>
      </c>
      <c r="C163" s="5">
        <v>306.33</v>
      </c>
      <c r="D163" s="5">
        <v>293.7</v>
      </c>
      <c r="E163" s="5">
        <v>304.62</v>
      </c>
      <c r="F163" s="6">
        <v>50808100</v>
      </c>
      <c r="G163" s="6">
        <v>4338430000</v>
      </c>
      <c r="H163" s="7">
        <f t="shared" si="0"/>
        <v>12.629999999999995</v>
      </c>
      <c r="I163" s="7">
        <f t="shared" si="1"/>
        <v>10.920000000000016</v>
      </c>
      <c r="J163" s="7">
        <f t="shared" si="2"/>
        <v>12.629999999999995</v>
      </c>
      <c r="K163" s="7">
        <f t="shared" ref="K163:L163" si="165">ROUNDUP(((H163/D163)*100),2)</f>
        <v>4.3099999999999996</v>
      </c>
      <c r="L163" s="7">
        <f t="shared" si="165"/>
        <v>3.59</v>
      </c>
      <c r="M163" s="7">
        <f t="shared" si="4"/>
        <v>4.3099999999999996</v>
      </c>
    </row>
    <row r="164" spans="1:13" ht="14" x14ac:dyDescent="0.15">
      <c r="A164" s="4">
        <v>20151027</v>
      </c>
      <c r="B164" s="5">
        <v>285.18</v>
      </c>
      <c r="C164" s="5">
        <v>296.20999999999998</v>
      </c>
      <c r="D164" s="5">
        <v>285.01</v>
      </c>
      <c r="E164" s="5">
        <v>293.79000000000002</v>
      </c>
      <c r="F164" s="6">
        <v>46331800</v>
      </c>
      <c r="G164" s="6">
        <v>4211500000</v>
      </c>
      <c r="H164" s="7">
        <f t="shared" si="0"/>
        <v>11.199999999999989</v>
      </c>
      <c r="I164" s="7">
        <f t="shared" si="1"/>
        <v>8.6100000000000136</v>
      </c>
      <c r="J164" s="7">
        <f t="shared" si="2"/>
        <v>11.029999999999973</v>
      </c>
      <c r="K164" s="7">
        <f t="shared" ref="K164:L164" si="166">ROUNDUP(((H164/D164)*100),2)</f>
        <v>3.9299999999999997</v>
      </c>
      <c r="L164" s="7">
        <f t="shared" si="166"/>
        <v>2.94</v>
      </c>
      <c r="M164" s="7">
        <f t="shared" si="4"/>
        <v>3.8699999999999997</v>
      </c>
    </row>
    <row r="165" spans="1:13" ht="14" x14ac:dyDescent="0.15">
      <c r="A165" s="4">
        <v>20151026</v>
      </c>
      <c r="B165" s="5">
        <v>283.63</v>
      </c>
      <c r="C165" s="5">
        <v>285.3</v>
      </c>
      <c r="D165" s="5">
        <v>280.51</v>
      </c>
      <c r="E165" s="5">
        <v>285.3</v>
      </c>
      <c r="F165" s="6">
        <v>32108800</v>
      </c>
      <c r="G165" s="6">
        <v>4187410000</v>
      </c>
      <c r="H165" s="7">
        <f t="shared" si="0"/>
        <v>4.7900000000000205</v>
      </c>
      <c r="I165" s="7">
        <f t="shared" si="1"/>
        <v>1.6700000000000159</v>
      </c>
      <c r="J165" s="7">
        <f t="shared" si="2"/>
        <v>1.6700000000000159</v>
      </c>
      <c r="K165" s="7">
        <f t="shared" ref="K165:L165" si="167">ROUNDUP(((H165/D165)*100),2)</f>
        <v>1.71</v>
      </c>
      <c r="L165" s="7">
        <f t="shared" si="167"/>
        <v>0.59</v>
      </c>
      <c r="M165" s="7">
        <f t="shared" si="4"/>
        <v>0.59</v>
      </c>
    </row>
    <row r="166" spans="1:13" ht="14" x14ac:dyDescent="0.15">
      <c r="A166" s="4">
        <v>20151025</v>
      </c>
      <c r="B166" s="5">
        <v>281.45</v>
      </c>
      <c r="C166" s="5">
        <v>294.06</v>
      </c>
      <c r="D166" s="5">
        <v>281.45</v>
      </c>
      <c r="E166" s="5">
        <v>283.68</v>
      </c>
      <c r="F166" s="6">
        <v>45717100</v>
      </c>
      <c r="G166" s="6">
        <v>4154100000</v>
      </c>
      <c r="H166" s="7">
        <f t="shared" si="0"/>
        <v>12.610000000000014</v>
      </c>
      <c r="I166" s="7">
        <f t="shared" si="1"/>
        <v>2.2300000000000182</v>
      </c>
      <c r="J166" s="7">
        <f t="shared" si="2"/>
        <v>12.610000000000014</v>
      </c>
      <c r="K166" s="7">
        <f t="shared" ref="K166:L166" si="168">ROUNDUP(((H166/D166)*100),2)</f>
        <v>4.49</v>
      </c>
      <c r="L166" s="7">
        <f t="shared" si="168"/>
        <v>0.79</v>
      </c>
      <c r="M166" s="7">
        <f t="shared" si="4"/>
        <v>4.49</v>
      </c>
    </row>
    <row r="167" spans="1:13" ht="14" x14ac:dyDescent="0.15">
      <c r="A167" s="4">
        <v>20151024</v>
      </c>
      <c r="B167" s="5">
        <v>276.5</v>
      </c>
      <c r="C167" s="5">
        <v>281.70999999999998</v>
      </c>
      <c r="D167" s="5">
        <v>276.5</v>
      </c>
      <c r="E167" s="5">
        <v>281.64999999999998</v>
      </c>
      <c r="F167" s="6">
        <v>25942400</v>
      </c>
      <c r="G167" s="6">
        <v>4080140000</v>
      </c>
      <c r="H167" s="7">
        <f t="shared" si="0"/>
        <v>5.2099999999999795</v>
      </c>
      <c r="I167" s="7">
        <f t="shared" si="1"/>
        <v>5.1499999999999773</v>
      </c>
      <c r="J167" s="7">
        <f t="shared" si="2"/>
        <v>5.2099999999999795</v>
      </c>
      <c r="K167" s="7">
        <f t="shared" ref="K167:L167" si="169">ROUNDUP(((H167/D167)*100),2)</f>
        <v>1.89</v>
      </c>
      <c r="L167" s="7">
        <f t="shared" si="169"/>
        <v>1.83</v>
      </c>
      <c r="M167" s="7">
        <f t="shared" si="4"/>
        <v>1.89</v>
      </c>
    </row>
    <row r="168" spans="1:13" ht="14" x14ac:dyDescent="0.15">
      <c r="A168" s="4">
        <v>20151023</v>
      </c>
      <c r="B168" s="5">
        <v>273.64999999999998</v>
      </c>
      <c r="C168" s="5">
        <v>278.68</v>
      </c>
      <c r="D168" s="5">
        <v>273.54000000000002</v>
      </c>
      <c r="E168" s="5">
        <v>276.5</v>
      </c>
      <c r="F168" s="6">
        <v>29442500</v>
      </c>
      <c r="G168" s="6">
        <v>4037010000</v>
      </c>
      <c r="H168" s="7">
        <f t="shared" si="0"/>
        <v>5.1399999999999864</v>
      </c>
      <c r="I168" s="7">
        <f t="shared" si="1"/>
        <v>2.8500000000000227</v>
      </c>
      <c r="J168" s="7">
        <f t="shared" si="2"/>
        <v>5.0300000000000296</v>
      </c>
      <c r="K168" s="7">
        <f t="shared" ref="K168:L168" si="170">ROUNDUP(((H168/D168)*100),2)</f>
        <v>1.8800000000000001</v>
      </c>
      <c r="L168" s="7">
        <f t="shared" si="170"/>
        <v>1.04</v>
      </c>
      <c r="M168" s="7">
        <f t="shared" si="4"/>
        <v>1.84</v>
      </c>
    </row>
    <row r="169" spans="1:13" ht="14" x14ac:dyDescent="0.15">
      <c r="A169" s="4">
        <v>20151022</v>
      </c>
      <c r="B169" s="5">
        <v>266.5</v>
      </c>
      <c r="C169" s="5">
        <v>276.51</v>
      </c>
      <c r="D169" s="5">
        <v>266.14</v>
      </c>
      <c r="E169" s="5">
        <v>274.02</v>
      </c>
      <c r="F169" s="6">
        <v>37808600</v>
      </c>
      <c r="G169" s="6">
        <v>3930500000</v>
      </c>
      <c r="H169" s="7">
        <f t="shared" si="0"/>
        <v>10.370000000000005</v>
      </c>
      <c r="I169" s="7">
        <f t="shared" si="1"/>
        <v>7.5199999999999818</v>
      </c>
      <c r="J169" s="7">
        <f t="shared" si="2"/>
        <v>10.009999999999991</v>
      </c>
      <c r="K169" s="7">
        <f t="shared" ref="K169:L169" si="171">ROUNDUP(((H169/D169)*100),2)</f>
        <v>3.9</v>
      </c>
      <c r="L169" s="7">
        <f t="shared" si="171"/>
        <v>2.75</v>
      </c>
      <c r="M169" s="7">
        <f t="shared" si="4"/>
        <v>3.76</v>
      </c>
    </row>
    <row r="170" spans="1:13" ht="14" x14ac:dyDescent="0.15">
      <c r="A170" s="4">
        <v>20151021</v>
      </c>
      <c r="B170" s="5">
        <v>269.31</v>
      </c>
      <c r="C170" s="5">
        <v>270.77</v>
      </c>
      <c r="D170" s="5">
        <v>263.83999999999997</v>
      </c>
      <c r="E170" s="5">
        <v>266.27</v>
      </c>
      <c r="F170" s="6">
        <v>25637300</v>
      </c>
      <c r="G170" s="6">
        <v>3970980000</v>
      </c>
      <c r="H170" s="7">
        <f t="shared" si="0"/>
        <v>6.9300000000000068</v>
      </c>
      <c r="I170" s="7">
        <f t="shared" si="1"/>
        <v>-3.0400000000000205</v>
      </c>
      <c r="J170" s="7">
        <f t="shared" si="2"/>
        <v>1.4599999999999795</v>
      </c>
      <c r="K170" s="7">
        <f t="shared" ref="K170:L170" si="172">ROUNDUP(((H170/D170)*100),2)</f>
        <v>2.63</v>
      </c>
      <c r="L170" s="7">
        <f t="shared" si="172"/>
        <v>-1.1499999999999999</v>
      </c>
      <c r="M170" s="7">
        <f t="shared" si="4"/>
        <v>0.55000000000000004</v>
      </c>
    </row>
    <row r="171" spans="1:13" ht="14" x14ac:dyDescent="0.15">
      <c r="A171" s="4">
        <v>20151020</v>
      </c>
      <c r="B171" s="5">
        <v>263.57</v>
      </c>
      <c r="C171" s="5">
        <v>270.83999999999997</v>
      </c>
      <c r="D171" s="5">
        <v>263.23</v>
      </c>
      <c r="E171" s="5">
        <v>269.45999999999998</v>
      </c>
      <c r="F171" s="6">
        <v>30889800</v>
      </c>
      <c r="G171" s="6">
        <v>3885570000</v>
      </c>
      <c r="H171" s="7">
        <f t="shared" si="0"/>
        <v>7.6099999999999568</v>
      </c>
      <c r="I171" s="7">
        <f t="shared" si="1"/>
        <v>5.8899999999999864</v>
      </c>
      <c r="J171" s="7">
        <f t="shared" si="2"/>
        <v>7.2699999999999818</v>
      </c>
      <c r="K171" s="7">
        <f t="shared" ref="K171:L171" si="173">ROUNDUP(((H171/D171)*100),2)</f>
        <v>2.9</v>
      </c>
      <c r="L171" s="7">
        <f t="shared" si="173"/>
        <v>2.19</v>
      </c>
      <c r="M171" s="7">
        <f t="shared" si="4"/>
        <v>2.76</v>
      </c>
    </row>
    <row r="172" spans="1:13" ht="14" x14ac:dyDescent="0.15">
      <c r="A172" s="4">
        <v>20151019</v>
      </c>
      <c r="B172" s="5">
        <v>261.86</v>
      </c>
      <c r="C172" s="5">
        <v>264.82</v>
      </c>
      <c r="D172" s="5">
        <v>260.95</v>
      </c>
      <c r="E172" s="5">
        <v>263.44</v>
      </c>
      <c r="F172" s="6">
        <v>25258800</v>
      </c>
      <c r="G172" s="6">
        <v>3859270000</v>
      </c>
      <c r="H172" s="7">
        <f t="shared" si="0"/>
        <v>3.8700000000000045</v>
      </c>
      <c r="I172" s="7">
        <f t="shared" si="1"/>
        <v>1.5799999999999841</v>
      </c>
      <c r="J172" s="7">
        <f t="shared" si="2"/>
        <v>2.9599999999999795</v>
      </c>
      <c r="K172" s="7">
        <f t="shared" ref="K172:L172" si="174">ROUNDUP(((H172/D172)*100),2)</f>
        <v>1.49</v>
      </c>
      <c r="L172" s="7">
        <f t="shared" si="174"/>
        <v>0.6</v>
      </c>
      <c r="M172" s="7">
        <f t="shared" si="4"/>
        <v>1.1399999999999999</v>
      </c>
    </row>
    <row r="173" spans="1:13" ht="14" x14ac:dyDescent="0.15">
      <c r="A173" s="4">
        <v>20151018</v>
      </c>
      <c r="B173" s="5">
        <v>270.91000000000003</v>
      </c>
      <c r="C173" s="5">
        <v>271.67</v>
      </c>
      <c r="D173" s="5">
        <v>260.77999999999997</v>
      </c>
      <c r="E173" s="5">
        <v>261.64</v>
      </c>
      <c r="F173" s="6">
        <v>22434300</v>
      </c>
      <c r="G173" s="6">
        <v>3991620000</v>
      </c>
      <c r="H173" s="7">
        <f t="shared" si="0"/>
        <v>10.890000000000043</v>
      </c>
      <c r="I173" s="7">
        <f t="shared" si="1"/>
        <v>-9.2700000000000387</v>
      </c>
      <c r="J173" s="7">
        <f t="shared" si="2"/>
        <v>0.75999999999999091</v>
      </c>
      <c r="K173" s="7">
        <f t="shared" ref="K173:L173" si="175">ROUNDUP(((H173/D173)*100),2)</f>
        <v>4.18</v>
      </c>
      <c r="L173" s="7">
        <f t="shared" si="175"/>
        <v>-3.55</v>
      </c>
      <c r="M173" s="7">
        <f t="shared" si="4"/>
        <v>0.29000000000000004</v>
      </c>
    </row>
    <row r="174" spans="1:13" ht="14" x14ac:dyDescent="0.15">
      <c r="A174" s="4">
        <v>20151017</v>
      </c>
      <c r="B174" s="5">
        <v>262.75</v>
      </c>
      <c r="C174" s="5">
        <v>273.58</v>
      </c>
      <c r="D174" s="5">
        <v>262.37</v>
      </c>
      <c r="E174" s="5">
        <v>270.64</v>
      </c>
      <c r="F174" s="6">
        <v>43199600</v>
      </c>
      <c r="G174" s="6">
        <v>3870490000</v>
      </c>
      <c r="H174" s="7">
        <f t="shared" si="0"/>
        <v>11.20999999999998</v>
      </c>
      <c r="I174" s="7">
        <f t="shared" si="1"/>
        <v>7.8899999999999864</v>
      </c>
      <c r="J174" s="7">
        <f t="shared" si="2"/>
        <v>10.829999999999984</v>
      </c>
      <c r="K174" s="7">
        <f t="shared" ref="K174:L174" si="176">ROUNDUP(((H174/D174)*100),2)</f>
        <v>4.2799999999999994</v>
      </c>
      <c r="L174" s="7">
        <f t="shared" si="176"/>
        <v>2.92</v>
      </c>
      <c r="M174" s="7">
        <f t="shared" si="4"/>
        <v>4.13</v>
      </c>
    </row>
    <row r="175" spans="1:13" ht="14" x14ac:dyDescent="0.15">
      <c r="A175" s="4">
        <v>20151016</v>
      </c>
      <c r="B175" s="5">
        <v>254.3</v>
      </c>
      <c r="C175" s="5">
        <v>266.14</v>
      </c>
      <c r="D175" s="5">
        <v>253.93</v>
      </c>
      <c r="E175" s="5">
        <v>262.87</v>
      </c>
      <c r="F175" s="6">
        <v>35901500</v>
      </c>
      <c r="G175" s="6">
        <v>3745090000</v>
      </c>
      <c r="H175" s="7">
        <f t="shared" si="0"/>
        <v>12.20999999999998</v>
      </c>
      <c r="I175" s="7">
        <f t="shared" si="1"/>
        <v>8.5699999999999932</v>
      </c>
      <c r="J175" s="7">
        <f t="shared" si="2"/>
        <v>11.839999999999975</v>
      </c>
      <c r="K175" s="7">
        <f t="shared" ref="K175:L175" si="177">ROUNDUP(((H175/D175)*100),2)</f>
        <v>4.8099999999999996</v>
      </c>
      <c r="L175" s="7">
        <f t="shared" si="177"/>
        <v>3.2699999999999996</v>
      </c>
      <c r="M175" s="7">
        <f t="shared" si="4"/>
        <v>4.66</v>
      </c>
    </row>
    <row r="176" spans="1:13" ht="14" x14ac:dyDescent="0.15">
      <c r="A176" s="4">
        <v>20151015</v>
      </c>
      <c r="B176" s="5">
        <v>252.11</v>
      </c>
      <c r="C176" s="5">
        <v>255.96</v>
      </c>
      <c r="D176" s="5">
        <v>252.05</v>
      </c>
      <c r="E176" s="5">
        <v>254.32</v>
      </c>
      <c r="F176" s="6">
        <v>25223500</v>
      </c>
      <c r="G176" s="6">
        <v>3711800000</v>
      </c>
      <c r="H176" s="7">
        <f t="shared" si="0"/>
        <v>3.9099999999999966</v>
      </c>
      <c r="I176" s="7">
        <f t="shared" si="1"/>
        <v>2.2099999999999795</v>
      </c>
      <c r="J176" s="7">
        <f t="shared" si="2"/>
        <v>3.8499999999999943</v>
      </c>
      <c r="K176" s="7">
        <f t="shared" ref="K176:L176" si="178">ROUNDUP(((H176/D176)*100),2)</f>
        <v>1.56</v>
      </c>
      <c r="L176" s="7">
        <f t="shared" si="178"/>
        <v>0.87</v>
      </c>
      <c r="M176" s="7">
        <f t="shared" si="4"/>
        <v>1.53</v>
      </c>
    </row>
    <row r="177" spans="1:13" ht="14" x14ac:dyDescent="0.15">
      <c r="A177" s="4">
        <v>20151014</v>
      </c>
      <c r="B177" s="5">
        <v>249.49</v>
      </c>
      <c r="C177" s="5">
        <v>254.28</v>
      </c>
      <c r="D177" s="5">
        <v>248.9</v>
      </c>
      <c r="E177" s="5">
        <v>251.99</v>
      </c>
      <c r="F177" s="6">
        <v>27462600</v>
      </c>
      <c r="G177" s="6">
        <v>3672370000</v>
      </c>
      <c r="H177" s="7">
        <f t="shared" si="0"/>
        <v>5.3799999999999955</v>
      </c>
      <c r="I177" s="7">
        <f t="shared" si="1"/>
        <v>2.5</v>
      </c>
      <c r="J177" s="7">
        <f t="shared" si="2"/>
        <v>4.789999999999992</v>
      </c>
      <c r="K177" s="7">
        <f t="shared" ref="K177:L177" si="179">ROUNDUP(((H177/D177)*100),2)</f>
        <v>2.17</v>
      </c>
      <c r="L177" s="7">
        <f t="shared" si="179"/>
        <v>1</v>
      </c>
      <c r="M177" s="7">
        <f t="shared" si="4"/>
        <v>1.92</v>
      </c>
    </row>
    <row r="178" spans="1:13" ht="14" x14ac:dyDescent="0.15">
      <c r="A178" s="4">
        <v>20151013</v>
      </c>
      <c r="B178" s="5">
        <v>245.2</v>
      </c>
      <c r="C178" s="5">
        <v>250.24</v>
      </c>
      <c r="D178" s="5">
        <v>243.76</v>
      </c>
      <c r="E178" s="5">
        <v>249.51</v>
      </c>
      <c r="F178" s="6">
        <v>28198500</v>
      </c>
      <c r="G178" s="6">
        <v>3608340000</v>
      </c>
      <c r="H178" s="7">
        <f t="shared" si="0"/>
        <v>6.4800000000000182</v>
      </c>
      <c r="I178" s="7">
        <f t="shared" si="1"/>
        <v>4.3100000000000023</v>
      </c>
      <c r="J178" s="7">
        <f t="shared" si="2"/>
        <v>5.0400000000000205</v>
      </c>
      <c r="K178" s="7">
        <f t="shared" ref="K178:L178" si="180">ROUNDUP(((H178/D178)*100),2)</f>
        <v>2.6599999999999997</v>
      </c>
      <c r="L178" s="7">
        <f t="shared" si="180"/>
        <v>1.73</v>
      </c>
      <c r="M178" s="7">
        <f t="shared" si="4"/>
        <v>2.0599999999999996</v>
      </c>
    </row>
    <row r="179" spans="1:13" ht="14" x14ac:dyDescent="0.15">
      <c r="A179" s="4">
        <v>20151012</v>
      </c>
      <c r="B179" s="5">
        <v>246.88</v>
      </c>
      <c r="C179" s="5">
        <v>247.45</v>
      </c>
      <c r="D179" s="5">
        <v>245.18</v>
      </c>
      <c r="E179" s="5">
        <v>245.31</v>
      </c>
      <c r="F179" s="6">
        <v>17388300</v>
      </c>
      <c r="G179" s="6">
        <v>3632110000</v>
      </c>
      <c r="H179" s="7">
        <f t="shared" si="0"/>
        <v>2.2699999999999818</v>
      </c>
      <c r="I179" s="7">
        <f t="shared" si="1"/>
        <v>-1.5699999999999932</v>
      </c>
      <c r="J179" s="7">
        <f t="shared" si="2"/>
        <v>0.56999999999999318</v>
      </c>
      <c r="K179" s="7">
        <f t="shared" ref="K179:L179" si="181">ROUNDUP(((H179/D179)*100),2)</f>
        <v>0.93</v>
      </c>
      <c r="L179" s="7">
        <f t="shared" si="181"/>
        <v>-0.65</v>
      </c>
      <c r="M179" s="7">
        <f t="shared" si="4"/>
        <v>0.24000000000000002</v>
      </c>
    </row>
    <row r="180" spans="1:13" ht="14" x14ac:dyDescent="0.15">
      <c r="A180" s="4">
        <v>20151011</v>
      </c>
      <c r="B180" s="5">
        <v>244.74</v>
      </c>
      <c r="C180" s="5">
        <v>247.24</v>
      </c>
      <c r="D180" s="5">
        <v>244.15</v>
      </c>
      <c r="E180" s="5">
        <v>247.05</v>
      </c>
      <c r="F180" s="6">
        <v>16827300</v>
      </c>
      <c r="G180" s="6">
        <v>3599840000</v>
      </c>
      <c r="H180" s="7">
        <f t="shared" si="0"/>
        <v>3.0900000000000034</v>
      </c>
      <c r="I180" s="7">
        <f t="shared" si="1"/>
        <v>2.3100000000000023</v>
      </c>
      <c r="J180" s="7">
        <f t="shared" si="2"/>
        <v>2.5</v>
      </c>
      <c r="K180" s="7">
        <f t="shared" ref="K180:L180" si="182">ROUNDUP(((H180/D180)*100),2)</f>
        <v>1.27</v>
      </c>
      <c r="L180" s="7">
        <f t="shared" si="182"/>
        <v>0.94000000000000006</v>
      </c>
      <c r="M180" s="7">
        <f t="shared" si="4"/>
        <v>1.03</v>
      </c>
    </row>
    <row r="181" spans="1:13" ht="14" x14ac:dyDescent="0.15">
      <c r="A181" s="4">
        <v>20151010</v>
      </c>
      <c r="B181" s="5">
        <v>243.74</v>
      </c>
      <c r="C181" s="5">
        <v>245.32</v>
      </c>
      <c r="D181" s="5">
        <v>243.07</v>
      </c>
      <c r="E181" s="5">
        <v>244.94</v>
      </c>
      <c r="F181" s="6">
        <v>15912700</v>
      </c>
      <c r="G181" s="6">
        <v>3584120000</v>
      </c>
      <c r="H181" s="7">
        <f t="shared" si="0"/>
        <v>2.25</v>
      </c>
      <c r="I181" s="7">
        <f t="shared" si="1"/>
        <v>1.1999999999999886</v>
      </c>
      <c r="J181" s="7">
        <f t="shared" si="2"/>
        <v>1.5799999999999841</v>
      </c>
      <c r="K181" s="7">
        <f t="shared" ref="K181:L181" si="183">ROUNDUP(((H181/D181)*100),2)</f>
        <v>0.93</v>
      </c>
      <c r="L181" s="7">
        <f t="shared" si="183"/>
        <v>0.49</v>
      </c>
      <c r="M181" s="7">
        <f t="shared" si="4"/>
        <v>0.65</v>
      </c>
    </row>
    <row r="182" spans="1:13" ht="14" x14ac:dyDescent="0.15">
      <c r="A182" s="4">
        <v>20151009</v>
      </c>
      <c r="B182" s="5">
        <v>242.5</v>
      </c>
      <c r="C182" s="5">
        <v>244.23</v>
      </c>
      <c r="D182" s="5">
        <v>242.12</v>
      </c>
      <c r="E182" s="5">
        <v>243.93</v>
      </c>
      <c r="F182" s="6">
        <v>17353100</v>
      </c>
      <c r="G182" s="6">
        <v>3565090000</v>
      </c>
      <c r="H182" s="7">
        <f t="shared" si="0"/>
        <v>2.1099999999999852</v>
      </c>
      <c r="I182" s="7">
        <f t="shared" si="1"/>
        <v>1.4300000000000068</v>
      </c>
      <c r="J182" s="7">
        <f t="shared" si="2"/>
        <v>1.7299999999999898</v>
      </c>
      <c r="K182" s="7">
        <f t="shared" ref="K182:L182" si="184">ROUNDUP(((H182/D182)*100),2)</f>
        <v>0.88</v>
      </c>
      <c r="L182" s="7">
        <f t="shared" si="184"/>
        <v>0.59</v>
      </c>
      <c r="M182" s="7">
        <f t="shared" si="4"/>
        <v>0.72</v>
      </c>
    </row>
    <row r="183" spans="1:13" ht="14" x14ac:dyDescent="0.15">
      <c r="A183" s="4">
        <v>20151008</v>
      </c>
      <c r="B183" s="5">
        <v>243.08</v>
      </c>
      <c r="C183" s="5">
        <v>244.25</v>
      </c>
      <c r="D183" s="5">
        <v>242.18</v>
      </c>
      <c r="E183" s="5">
        <v>242.3</v>
      </c>
      <c r="F183" s="6">
        <v>18515300</v>
      </c>
      <c r="G183" s="6">
        <v>3572730000</v>
      </c>
      <c r="H183" s="7">
        <f t="shared" si="0"/>
        <v>2.0699999999999932</v>
      </c>
      <c r="I183" s="7">
        <f t="shared" si="1"/>
        <v>-0.78000000000000114</v>
      </c>
      <c r="J183" s="7">
        <f t="shared" si="2"/>
        <v>1.1699999999999875</v>
      </c>
      <c r="K183" s="7">
        <f t="shared" ref="K183:L183" si="185">ROUNDUP(((H183/D183)*100),2)</f>
        <v>0.86</v>
      </c>
      <c r="L183" s="7">
        <f t="shared" si="185"/>
        <v>-0.33</v>
      </c>
      <c r="M183" s="7">
        <f t="shared" si="4"/>
        <v>0.49</v>
      </c>
    </row>
    <row r="184" spans="1:13" ht="14" x14ac:dyDescent="0.15">
      <c r="A184" s="4">
        <v>20151007</v>
      </c>
      <c r="B184" s="5">
        <v>246.17</v>
      </c>
      <c r="C184" s="5">
        <v>246.68</v>
      </c>
      <c r="D184" s="5">
        <v>242.59</v>
      </c>
      <c r="E184" s="5">
        <v>242.97</v>
      </c>
      <c r="F184" s="6">
        <v>22999200</v>
      </c>
      <c r="G184" s="6">
        <v>3617400000</v>
      </c>
      <c r="H184" s="7">
        <f t="shared" si="0"/>
        <v>4.0900000000000034</v>
      </c>
      <c r="I184" s="7">
        <f t="shared" si="1"/>
        <v>-3.1999999999999886</v>
      </c>
      <c r="J184" s="7">
        <f t="shared" si="2"/>
        <v>0.51000000000001933</v>
      </c>
      <c r="K184" s="7">
        <f t="shared" ref="K184:L184" si="186">ROUNDUP(((H184/D184)*100),2)</f>
        <v>1.69</v>
      </c>
      <c r="L184" s="7">
        <f t="shared" si="186"/>
        <v>-1.32</v>
      </c>
      <c r="M184" s="7">
        <f t="shared" si="4"/>
        <v>0.21000000000000002</v>
      </c>
    </row>
    <row r="185" spans="1:13" ht="14" x14ac:dyDescent="0.15">
      <c r="A185" s="4">
        <v>20151006</v>
      </c>
      <c r="B185" s="5">
        <v>240.36</v>
      </c>
      <c r="C185" s="5">
        <v>246.94</v>
      </c>
      <c r="D185" s="5">
        <v>240.14</v>
      </c>
      <c r="E185" s="5">
        <v>246.06</v>
      </c>
      <c r="F185" s="6">
        <v>27535100</v>
      </c>
      <c r="G185" s="6">
        <v>3531230000</v>
      </c>
      <c r="H185" s="7">
        <f t="shared" si="0"/>
        <v>6.8000000000000114</v>
      </c>
      <c r="I185" s="7">
        <f t="shared" si="1"/>
        <v>5.6999999999999886</v>
      </c>
      <c r="J185" s="7">
        <f t="shared" si="2"/>
        <v>6.5799999999999841</v>
      </c>
      <c r="K185" s="7">
        <f t="shared" ref="K185:L185" si="187">ROUNDUP(((H185/D185)*100),2)</f>
        <v>2.84</v>
      </c>
      <c r="L185" s="7">
        <f t="shared" si="187"/>
        <v>2.3199999999999998</v>
      </c>
      <c r="M185" s="7">
        <f t="shared" si="4"/>
        <v>2.7399999999999998</v>
      </c>
    </row>
    <row r="186" spans="1:13" ht="14" x14ac:dyDescent="0.15">
      <c r="A186" s="4">
        <v>20151005</v>
      </c>
      <c r="B186" s="5">
        <v>238.15</v>
      </c>
      <c r="C186" s="5">
        <v>240.38</v>
      </c>
      <c r="D186" s="5">
        <v>237.04</v>
      </c>
      <c r="E186" s="5">
        <v>240.38</v>
      </c>
      <c r="F186" s="6">
        <v>23335900</v>
      </c>
      <c r="G186" s="6">
        <v>3497740000</v>
      </c>
      <c r="H186" s="7">
        <f t="shared" si="0"/>
        <v>3.3400000000000034</v>
      </c>
      <c r="I186" s="7">
        <f t="shared" si="1"/>
        <v>2.2299999999999898</v>
      </c>
      <c r="J186" s="7">
        <f t="shared" si="2"/>
        <v>2.2299999999999898</v>
      </c>
      <c r="K186" s="7">
        <f t="shared" ref="K186:L186" si="188">ROUNDUP(((H186/D186)*100),2)</f>
        <v>1.41</v>
      </c>
      <c r="L186" s="7">
        <f t="shared" si="188"/>
        <v>0.93</v>
      </c>
      <c r="M186" s="7">
        <f t="shared" si="4"/>
        <v>0.94000000000000006</v>
      </c>
    </row>
    <row r="187" spans="1:13" ht="14" x14ac:dyDescent="0.15">
      <c r="A187" s="4">
        <v>20151004</v>
      </c>
      <c r="B187" s="5">
        <v>238.53</v>
      </c>
      <c r="C187" s="5">
        <v>238.97</v>
      </c>
      <c r="D187" s="5">
        <v>237.94</v>
      </c>
      <c r="E187" s="5">
        <v>238.26</v>
      </c>
      <c r="F187" s="6">
        <v>12999000</v>
      </c>
      <c r="G187" s="6">
        <v>3502460000</v>
      </c>
      <c r="H187" s="7">
        <f t="shared" si="0"/>
        <v>1.0300000000000011</v>
      </c>
      <c r="I187" s="7">
        <f t="shared" si="1"/>
        <v>-0.27000000000001023</v>
      </c>
      <c r="J187" s="7">
        <f t="shared" si="2"/>
        <v>0.43999999999999773</v>
      </c>
      <c r="K187" s="7">
        <f t="shared" ref="K187:L187" si="189">ROUNDUP(((H187/D187)*100),2)</f>
        <v>0.44</v>
      </c>
      <c r="L187" s="7">
        <f t="shared" si="189"/>
        <v>-0.12</v>
      </c>
      <c r="M187" s="7">
        <f t="shared" si="4"/>
        <v>0.19</v>
      </c>
    </row>
    <row r="188" spans="1:13" ht="14" x14ac:dyDescent="0.15">
      <c r="A188" s="4">
        <v>20151003</v>
      </c>
      <c r="B188" s="5">
        <v>237.2</v>
      </c>
      <c r="C188" s="5">
        <v>239.32</v>
      </c>
      <c r="D188" s="5">
        <v>236.94</v>
      </c>
      <c r="E188" s="5">
        <v>238.73</v>
      </c>
      <c r="F188" s="6">
        <v>16482700</v>
      </c>
      <c r="G188" s="6">
        <v>3482100000</v>
      </c>
      <c r="H188" s="7">
        <f t="shared" si="0"/>
        <v>2.3799999999999955</v>
      </c>
      <c r="I188" s="7">
        <f t="shared" si="1"/>
        <v>1.5300000000000011</v>
      </c>
      <c r="J188" s="7">
        <f t="shared" si="2"/>
        <v>2.1200000000000045</v>
      </c>
      <c r="K188" s="7">
        <f t="shared" ref="K188:L188" si="190">ROUNDUP(((H188/D188)*100),2)</f>
        <v>1.01</v>
      </c>
      <c r="L188" s="7">
        <f t="shared" si="190"/>
        <v>0.65</v>
      </c>
      <c r="M188" s="7">
        <f t="shared" si="4"/>
        <v>0.9</v>
      </c>
    </row>
    <row r="189" spans="1:13" ht="14" x14ac:dyDescent="0.15">
      <c r="A189" s="4">
        <v>20151002</v>
      </c>
      <c r="B189" s="5">
        <v>237.26</v>
      </c>
      <c r="C189" s="5">
        <v>238.54</v>
      </c>
      <c r="D189" s="5">
        <v>236.6</v>
      </c>
      <c r="E189" s="5">
        <v>237.29</v>
      </c>
      <c r="F189" s="6">
        <v>19677900</v>
      </c>
      <c r="G189" s="6">
        <v>3482190000</v>
      </c>
      <c r="H189" s="7">
        <f t="shared" si="0"/>
        <v>1.9399999999999977</v>
      </c>
      <c r="I189" s="7">
        <f t="shared" si="1"/>
        <v>3.0000000000001137E-2</v>
      </c>
      <c r="J189" s="7">
        <f t="shared" si="2"/>
        <v>1.2800000000000011</v>
      </c>
      <c r="K189" s="7">
        <f t="shared" ref="K189:L189" si="191">ROUNDUP(((H189/D189)*100),2)</f>
        <v>0.82000000000000006</v>
      </c>
      <c r="L189" s="7">
        <f t="shared" si="191"/>
        <v>0.02</v>
      </c>
      <c r="M189" s="7">
        <f t="shared" si="4"/>
        <v>0.54</v>
      </c>
    </row>
    <row r="190" spans="1:13" ht="14" x14ac:dyDescent="0.15">
      <c r="A190" s="4">
        <v>20151001</v>
      </c>
      <c r="B190" s="5">
        <v>236</v>
      </c>
      <c r="C190" s="5">
        <v>238.45</v>
      </c>
      <c r="D190" s="5">
        <v>235.62</v>
      </c>
      <c r="E190" s="5">
        <v>237.55</v>
      </c>
      <c r="F190" s="6">
        <v>20488800</v>
      </c>
      <c r="G190" s="6">
        <v>3462800000</v>
      </c>
      <c r="H190" s="7">
        <f t="shared" si="0"/>
        <v>2.8299999999999841</v>
      </c>
      <c r="I190" s="7">
        <f t="shared" si="1"/>
        <v>1.5500000000000114</v>
      </c>
      <c r="J190" s="7">
        <f t="shared" si="2"/>
        <v>2.4499999999999886</v>
      </c>
      <c r="K190" s="7">
        <f t="shared" ref="K190:L190" si="192">ROUNDUP(((H190/D190)*100),2)</f>
        <v>1.21</v>
      </c>
      <c r="L190" s="7">
        <f t="shared" si="192"/>
        <v>0.66</v>
      </c>
      <c r="M190" s="7">
        <f t="shared" si="4"/>
        <v>1.04</v>
      </c>
    </row>
    <row r="191" spans="1:13" ht="14" x14ac:dyDescent="0.15">
      <c r="A191" s="4">
        <v>20150930</v>
      </c>
      <c r="B191" s="5">
        <v>236.64</v>
      </c>
      <c r="C191" s="5">
        <v>237.73</v>
      </c>
      <c r="D191" s="5">
        <v>235.63</v>
      </c>
      <c r="E191" s="5">
        <v>236.06</v>
      </c>
      <c r="F191" s="6">
        <v>19743500</v>
      </c>
      <c r="G191" s="6">
        <v>3471280000</v>
      </c>
      <c r="H191" s="7">
        <f t="shared" si="0"/>
        <v>2.0999999999999943</v>
      </c>
      <c r="I191" s="7">
        <f t="shared" si="1"/>
        <v>-0.57999999999998408</v>
      </c>
      <c r="J191" s="7">
        <f t="shared" si="2"/>
        <v>1.0900000000000034</v>
      </c>
      <c r="K191" s="7">
        <f t="shared" ref="K191:L191" si="193">ROUNDUP(((H191/D191)*100),2)</f>
        <v>0.9</v>
      </c>
      <c r="L191" s="7">
        <f t="shared" si="193"/>
        <v>-0.25</v>
      </c>
      <c r="M191" s="7">
        <f t="shared" si="4"/>
        <v>0.47000000000000003</v>
      </c>
    </row>
    <row r="192" spans="1:13" ht="14" x14ac:dyDescent="0.15">
      <c r="A192" s="4">
        <v>20150929</v>
      </c>
      <c r="B192" s="5">
        <v>239.02</v>
      </c>
      <c r="C192" s="5">
        <v>239.8</v>
      </c>
      <c r="D192" s="5">
        <v>235.93</v>
      </c>
      <c r="E192" s="5">
        <v>236.69</v>
      </c>
      <c r="F192" s="6">
        <v>22691300</v>
      </c>
      <c r="G192" s="6">
        <v>3505090000</v>
      </c>
      <c r="H192" s="7">
        <f t="shared" si="0"/>
        <v>3.8700000000000045</v>
      </c>
      <c r="I192" s="7">
        <f t="shared" si="1"/>
        <v>-2.3300000000000125</v>
      </c>
      <c r="J192" s="7">
        <f t="shared" si="2"/>
        <v>0.78000000000000114</v>
      </c>
      <c r="K192" s="7">
        <f t="shared" ref="K192:L192" si="194">ROUNDUP(((H192/D192)*100),2)</f>
        <v>1.65</v>
      </c>
      <c r="L192" s="7">
        <f t="shared" si="194"/>
        <v>-0.99</v>
      </c>
      <c r="M192" s="7">
        <f t="shared" si="4"/>
        <v>0.33</v>
      </c>
    </row>
    <row r="193" spans="1:13" ht="14" x14ac:dyDescent="0.15">
      <c r="A193" s="4">
        <v>20150928</v>
      </c>
      <c r="B193" s="5">
        <v>232.84</v>
      </c>
      <c r="C193" s="5">
        <v>239.34</v>
      </c>
      <c r="D193" s="5">
        <v>232.47</v>
      </c>
      <c r="E193" s="5">
        <v>239.14</v>
      </c>
      <c r="F193" s="6">
        <v>24713000</v>
      </c>
      <c r="G193" s="6">
        <v>3413630000</v>
      </c>
      <c r="H193" s="7">
        <f t="shared" si="0"/>
        <v>6.8700000000000045</v>
      </c>
      <c r="I193" s="7">
        <f t="shared" si="1"/>
        <v>6.2999999999999829</v>
      </c>
      <c r="J193" s="7">
        <f t="shared" si="2"/>
        <v>6.5</v>
      </c>
      <c r="K193" s="7">
        <f t="shared" ref="K193:L193" si="195">ROUNDUP(((H193/D193)*100),2)</f>
        <v>2.96</v>
      </c>
      <c r="L193" s="7">
        <f t="shared" si="195"/>
        <v>2.6399999999999997</v>
      </c>
      <c r="M193" s="7">
        <f t="shared" si="4"/>
        <v>2.8</v>
      </c>
    </row>
    <row r="194" spans="1:13" ht="14" x14ac:dyDescent="0.15">
      <c r="A194" s="4">
        <v>20150927</v>
      </c>
      <c r="B194" s="5">
        <v>234.14</v>
      </c>
      <c r="C194" s="5">
        <v>234.53</v>
      </c>
      <c r="D194" s="5">
        <v>232.48</v>
      </c>
      <c r="E194" s="5">
        <v>232.76</v>
      </c>
      <c r="F194" s="6">
        <v>14179900</v>
      </c>
      <c r="G194" s="6">
        <v>3431860000</v>
      </c>
      <c r="H194" s="7">
        <f t="shared" si="0"/>
        <v>2.0500000000000114</v>
      </c>
      <c r="I194" s="7">
        <f t="shared" si="1"/>
        <v>-1.3799999999999955</v>
      </c>
      <c r="J194" s="7">
        <f t="shared" si="2"/>
        <v>0.39000000000001478</v>
      </c>
      <c r="K194" s="7">
        <f t="shared" ref="K194:L194" si="196">ROUNDUP(((H194/D194)*100),2)</f>
        <v>0.89</v>
      </c>
      <c r="L194" s="7">
        <f t="shared" si="196"/>
        <v>-0.6</v>
      </c>
      <c r="M194" s="7">
        <f t="shared" si="4"/>
        <v>0.17</v>
      </c>
    </row>
    <row r="195" spans="1:13" ht="14" x14ac:dyDescent="0.15">
      <c r="A195" s="4">
        <v>20150926</v>
      </c>
      <c r="B195" s="5">
        <v>235.08</v>
      </c>
      <c r="C195" s="5">
        <v>235.4</v>
      </c>
      <c r="D195" s="5">
        <v>233.36</v>
      </c>
      <c r="E195" s="5">
        <v>234.34</v>
      </c>
      <c r="F195" s="6">
        <v>13724100</v>
      </c>
      <c r="G195" s="6">
        <v>3444730000</v>
      </c>
      <c r="H195" s="7">
        <f t="shared" si="0"/>
        <v>2.039999999999992</v>
      </c>
      <c r="I195" s="7">
        <f t="shared" si="1"/>
        <v>-0.74000000000000909</v>
      </c>
      <c r="J195" s="7">
        <f t="shared" si="2"/>
        <v>0.31999999999999318</v>
      </c>
      <c r="K195" s="7">
        <f t="shared" ref="K195:L195" si="197">ROUNDUP(((H195/D195)*100),2)</f>
        <v>0.88</v>
      </c>
      <c r="L195" s="7">
        <f t="shared" si="197"/>
        <v>-0.32</v>
      </c>
      <c r="M195" s="7">
        <f t="shared" si="4"/>
        <v>0.14000000000000001</v>
      </c>
    </row>
    <row r="196" spans="1:13" ht="14" x14ac:dyDescent="0.15">
      <c r="A196" s="4">
        <v>20150925</v>
      </c>
      <c r="B196" s="5">
        <v>234.36</v>
      </c>
      <c r="C196" s="5">
        <v>237.43</v>
      </c>
      <c r="D196" s="5">
        <v>233.68</v>
      </c>
      <c r="E196" s="5">
        <v>235.14</v>
      </c>
      <c r="F196" s="6">
        <v>22363600</v>
      </c>
      <c r="G196" s="6">
        <v>3433300000</v>
      </c>
      <c r="H196" s="7">
        <f t="shared" si="0"/>
        <v>3.75</v>
      </c>
      <c r="I196" s="7">
        <f t="shared" si="1"/>
        <v>0.77999999999997272</v>
      </c>
      <c r="J196" s="7">
        <f t="shared" si="2"/>
        <v>3.0699999999999932</v>
      </c>
      <c r="K196" s="7">
        <f t="shared" ref="K196:L196" si="198">ROUNDUP(((H196/D196)*100),2)</f>
        <v>1.61</v>
      </c>
      <c r="L196" s="7">
        <f t="shared" si="198"/>
        <v>0.34</v>
      </c>
      <c r="M196" s="7">
        <f t="shared" si="4"/>
        <v>1.31</v>
      </c>
    </row>
    <row r="197" spans="1:13" ht="14" x14ac:dyDescent="0.15">
      <c r="A197" s="4">
        <v>20150924</v>
      </c>
      <c r="B197" s="5">
        <v>230.36</v>
      </c>
      <c r="C197" s="5">
        <v>235.65</v>
      </c>
      <c r="D197" s="5">
        <v>230.3</v>
      </c>
      <c r="E197" s="5">
        <v>234.53</v>
      </c>
      <c r="F197" s="6">
        <v>25097800</v>
      </c>
      <c r="G197" s="6">
        <v>3373850000</v>
      </c>
      <c r="H197" s="7">
        <f t="shared" si="0"/>
        <v>5.3499999999999943</v>
      </c>
      <c r="I197" s="7">
        <f t="shared" si="1"/>
        <v>4.1699999999999875</v>
      </c>
      <c r="J197" s="7">
        <f t="shared" si="2"/>
        <v>5.289999999999992</v>
      </c>
      <c r="K197" s="7">
        <f t="shared" ref="K197:L197" si="199">ROUNDUP(((H197/D197)*100),2)</f>
        <v>2.3299999999999996</v>
      </c>
      <c r="L197" s="7">
        <f t="shared" si="199"/>
        <v>1.78</v>
      </c>
      <c r="M197" s="7">
        <f t="shared" si="4"/>
        <v>2.2999999999999998</v>
      </c>
    </row>
    <row r="198" spans="1:13" ht="14" x14ac:dyDescent="0.15">
      <c r="A198" s="4">
        <v>20150923</v>
      </c>
      <c r="B198" s="5">
        <v>230.94</v>
      </c>
      <c r="C198" s="5">
        <v>231.84</v>
      </c>
      <c r="D198" s="5">
        <v>229.59</v>
      </c>
      <c r="E198" s="5">
        <v>230.28</v>
      </c>
      <c r="F198" s="6">
        <v>17254100</v>
      </c>
      <c r="G198" s="6">
        <v>3381390000</v>
      </c>
      <c r="H198" s="7">
        <f t="shared" si="0"/>
        <v>2.25</v>
      </c>
      <c r="I198" s="7">
        <f t="shared" si="1"/>
        <v>-0.65999999999999659</v>
      </c>
      <c r="J198" s="7">
        <f t="shared" si="2"/>
        <v>0.90000000000000568</v>
      </c>
      <c r="K198" s="7">
        <f t="shared" ref="K198:L198" si="200">ROUNDUP(((H198/D198)*100),2)</f>
        <v>0.99</v>
      </c>
      <c r="L198" s="7">
        <f t="shared" si="200"/>
        <v>-0.29000000000000004</v>
      </c>
      <c r="M198" s="7">
        <f t="shared" si="4"/>
        <v>0.39</v>
      </c>
    </row>
    <row r="199" spans="1:13" ht="14" x14ac:dyDescent="0.15">
      <c r="A199" s="4">
        <v>20150922</v>
      </c>
      <c r="B199" s="5">
        <v>226.97</v>
      </c>
      <c r="C199" s="5">
        <v>232.39</v>
      </c>
      <c r="D199" s="5">
        <v>225.12</v>
      </c>
      <c r="E199" s="5">
        <v>230.62</v>
      </c>
      <c r="F199" s="6">
        <v>25009300</v>
      </c>
      <c r="G199" s="6">
        <v>3322420000</v>
      </c>
      <c r="H199" s="7">
        <f t="shared" si="0"/>
        <v>7.2699999999999818</v>
      </c>
      <c r="I199" s="7">
        <f t="shared" si="1"/>
        <v>3.6500000000000057</v>
      </c>
      <c r="J199" s="7">
        <f t="shared" si="2"/>
        <v>5.4199999999999875</v>
      </c>
      <c r="K199" s="7">
        <f t="shared" ref="K199:L199" si="201">ROUNDUP(((H199/D199)*100),2)</f>
        <v>3.23</v>
      </c>
      <c r="L199" s="7">
        <f t="shared" si="201"/>
        <v>1.59</v>
      </c>
      <c r="M199" s="7">
        <f t="shared" si="4"/>
        <v>2.3899999999999997</v>
      </c>
    </row>
    <row r="200" spans="1:13" ht="14" x14ac:dyDescent="0.15">
      <c r="A200" s="4">
        <v>20150921</v>
      </c>
      <c r="B200" s="5">
        <v>231.22</v>
      </c>
      <c r="C200" s="5">
        <v>231.22</v>
      </c>
      <c r="D200" s="5">
        <v>226.52</v>
      </c>
      <c r="E200" s="5">
        <v>227.09</v>
      </c>
      <c r="F200" s="6">
        <v>19678800</v>
      </c>
      <c r="G200" s="6">
        <v>3383840000</v>
      </c>
      <c r="H200" s="7">
        <f t="shared" si="0"/>
        <v>4.6999999999999886</v>
      </c>
      <c r="I200" s="7">
        <f t="shared" si="1"/>
        <v>-4.1299999999999955</v>
      </c>
      <c r="J200" s="7">
        <f t="shared" si="2"/>
        <v>0</v>
      </c>
      <c r="K200" s="7">
        <f t="shared" ref="K200:L200" si="202">ROUNDUP(((H200/D200)*100),2)</f>
        <v>2.0799999999999996</v>
      </c>
      <c r="L200" s="7">
        <f t="shared" si="202"/>
        <v>-1.82</v>
      </c>
      <c r="M200" s="7">
        <f t="shared" si="4"/>
        <v>0</v>
      </c>
    </row>
    <row r="201" spans="1:13" ht="14" x14ac:dyDescent="0.15">
      <c r="A201" s="4">
        <v>20150920</v>
      </c>
      <c r="B201" s="5">
        <v>231.4</v>
      </c>
      <c r="C201" s="5">
        <v>232.37</v>
      </c>
      <c r="D201" s="5">
        <v>230.91</v>
      </c>
      <c r="E201" s="5">
        <v>231.21</v>
      </c>
      <c r="F201" s="6">
        <v>14444700</v>
      </c>
      <c r="G201" s="6">
        <v>3385770000</v>
      </c>
      <c r="H201" s="7">
        <f t="shared" si="0"/>
        <v>1.460000000000008</v>
      </c>
      <c r="I201" s="7">
        <f t="shared" si="1"/>
        <v>-0.18999999999999773</v>
      </c>
      <c r="J201" s="7">
        <f t="shared" si="2"/>
        <v>0.96999999999999886</v>
      </c>
      <c r="K201" s="7">
        <f t="shared" ref="K201:L201" si="203">ROUNDUP(((H201/D201)*100),2)</f>
        <v>0.64</v>
      </c>
      <c r="L201" s="7">
        <f t="shared" si="203"/>
        <v>-0.09</v>
      </c>
      <c r="M201" s="7">
        <f t="shared" si="4"/>
        <v>0.42</v>
      </c>
    </row>
    <row r="202" spans="1:13" ht="14" x14ac:dyDescent="0.15">
      <c r="A202" s="4">
        <v>20150919</v>
      </c>
      <c r="B202" s="5">
        <v>232.86</v>
      </c>
      <c r="C202" s="5">
        <v>233.21</v>
      </c>
      <c r="D202" s="5">
        <v>231.09</v>
      </c>
      <c r="E202" s="5">
        <v>231.49</v>
      </c>
      <c r="F202" s="6">
        <v>12712600</v>
      </c>
      <c r="G202" s="6">
        <v>3406390000</v>
      </c>
      <c r="H202" s="7">
        <f t="shared" si="0"/>
        <v>2.1200000000000045</v>
      </c>
      <c r="I202" s="7">
        <f t="shared" si="1"/>
        <v>-1.3700000000000045</v>
      </c>
      <c r="J202" s="7">
        <f t="shared" si="2"/>
        <v>0.34999999999999432</v>
      </c>
      <c r="K202" s="7">
        <f t="shared" ref="K202:L202" si="204">ROUNDUP(((H202/D202)*100),2)</f>
        <v>0.92</v>
      </c>
      <c r="L202" s="7">
        <f t="shared" si="204"/>
        <v>-0.6</v>
      </c>
      <c r="M202" s="7">
        <f t="shared" si="4"/>
        <v>0.16</v>
      </c>
    </row>
    <row r="203" spans="1:13" ht="14" x14ac:dyDescent="0.15">
      <c r="A203" s="4">
        <v>20150918</v>
      </c>
      <c r="B203" s="5">
        <v>233.52</v>
      </c>
      <c r="C203" s="5">
        <v>234.35</v>
      </c>
      <c r="D203" s="5">
        <v>232.19</v>
      </c>
      <c r="E203" s="5">
        <v>232.98</v>
      </c>
      <c r="F203" s="6">
        <v>20242200</v>
      </c>
      <c r="G203" s="6">
        <v>3415440000</v>
      </c>
      <c r="H203" s="7">
        <f t="shared" si="0"/>
        <v>2.1599999999999966</v>
      </c>
      <c r="I203" s="7">
        <f t="shared" si="1"/>
        <v>-0.54000000000002046</v>
      </c>
      <c r="J203" s="7">
        <f t="shared" si="2"/>
        <v>0.82999999999998408</v>
      </c>
      <c r="K203" s="7">
        <f t="shared" ref="K203:L203" si="205">ROUNDUP(((H203/D203)*100),2)</f>
        <v>0.94000000000000006</v>
      </c>
      <c r="L203" s="7">
        <f t="shared" si="205"/>
        <v>-0.24000000000000002</v>
      </c>
      <c r="M203" s="7">
        <f t="shared" si="4"/>
        <v>0.36</v>
      </c>
    </row>
    <row r="204" spans="1:13" ht="14" x14ac:dyDescent="0.15">
      <c r="A204" s="4">
        <v>20150917</v>
      </c>
      <c r="B204" s="5">
        <v>229.08</v>
      </c>
      <c r="C204" s="5">
        <v>230.29</v>
      </c>
      <c r="D204" s="5">
        <v>228.93</v>
      </c>
      <c r="E204" s="5">
        <v>229.81</v>
      </c>
      <c r="F204" s="6">
        <v>18935400</v>
      </c>
      <c r="G204" s="6">
        <v>3349390000</v>
      </c>
      <c r="H204" s="7">
        <f t="shared" si="0"/>
        <v>1.3599999999999852</v>
      </c>
      <c r="I204" s="7">
        <f t="shared" si="1"/>
        <v>0.72999999999998977</v>
      </c>
      <c r="J204" s="7">
        <f t="shared" si="2"/>
        <v>1.2099999999999795</v>
      </c>
      <c r="K204" s="7">
        <f t="shared" ref="K204:L204" si="206">ROUNDUP(((H204/D204)*100),2)</f>
        <v>0.6</v>
      </c>
      <c r="L204" s="7">
        <f t="shared" si="206"/>
        <v>0.32</v>
      </c>
      <c r="M204" s="7">
        <f t="shared" si="4"/>
        <v>0.53</v>
      </c>
    </row>
    <row r="205" spans="1:13" ht="14" x14ac:dyDescent="0.15">
      <c r="A205" s="4">
        <v>20150916</v>
      </c>
      <c r="B205" s="5">
        <v>230.25</v>
      </c>
      <c r="C205" s="5">
        <v>231.22</v>
      </c>
      <c r="D205" s="5">
        <v>227.4</v>
      </c>
      <c r="E205" s="5">
        <v>229.09</v>
      </c>
      <c r="F205" s="6">
        <v>20144200</v>
      </c>
      <c r="G205" s="6">
        <v>3365740000</v>
      </c>
      <c r="H205" s="7">
        <f t="shared" si="0"/>
        <v>3.8199999999999932</v>
      </c>
      <c r="I205" s="7">
        <f t="shared" si="1"/>
        <v>-1.1599999999999966</v>
      </c>
      <c r="J205" s="7">
        <f t="shared" si="2"/>
        <v>0.96999999999999886</v>
      </c>
      <c r="K205" s="7">
        <f t="shared" ref="K205:L205" si="207">ROUNDUP(((H205/D205)*100),2)</f>
        <v>1.68</v>
      </c>
      <c r="L205" s="7">
        <f t="shared" si="207"/>
        <v>-0.51</v>
      </c>
      <c r="M205" s="7">
        <f t="shared" si="4"/>
        <v>0.43</v>
      </c>
    </row>
    <row r="206" spans="1:13" ht="14" x14ac:dyDescent="0.15">
      <c r="A206" s="4">
        <v>20150915</v>
      </c>
      <c r="B206" s="5">
        <v>230.49</v>
      </c>
      <c r="C206" s="5">
        <v>259.18</v>
      </c>
      <c r="D206" s="5">
        <v>229.82</v>
      </c>
      <c r="E206" s="5">
        <v>230.3</v>
      </c>
      <c r="F206" s="6">
        <v>19177800</v>
      </c>
      <c r="G206" s="6">
        <v>3368360000</v>
      </c>
      <c r="H206" s="7">
        <f t="shared" si="0"/>
        <v>29.360000000000014</v>
      </c>
      <c r="I206" s="7">
        <f t="shared" si="1"/>
        <v>-0.18999999999999773</v>
      </c>
      <c r="J206" s="7">
        <f t="shared" si="2"/>
        <v>28.689999999999998</v>
      </c>
      <c r="K206" s="7">
        <f t="shared" ref="K206:L206" si="208">ROUNDUP(((H206/D206)*100),2)</f>
        <v>12.78</v>
      </c>
      <c r="L206" s="7">
        <f t="shared" si="208"/>
        <v>-0.09</v>
      </c>
      <c r="M206" s="7">
        <f t="shared" si="4"/>
        <v>12.45</v>
      </c>
    </row>
    <row r="207" spans="1:13" ht="14" x14ac:dyDescent="0.15">
      <c r="A207" s="4">
        <v>20150914</v>
      </c>
      <c r="B207" s="5">
        <v>230.61</v>
      </c>
      <c r="C207" s="5">
        <v>232.44</v>
      </c>
      <c r="D207" s="5">
        <v>227.96</v>
      </c>
      <c r="E207" s="5">
        <v>230.64</v>
      </c>
      <c r="F207" s="6">
        <v>20997800</v>
      </c>
      <c r="G207" s="6">
        <v>3369190000</v>
      </c>
      <c r="H207" s="7">
        <f t="shared" si="0"/>
        <v>4.4799999999999898</v>
      </c>
      <c r="I207" s="7">
        <f t="shared" si="1"/>
        <v>2.9999999999972715E-2</v>
      </c>
      <c r="J207" s="7">
        <f t="shared" si="2"/>
        <v>1.8299999999999841</v>
      </c>
      <c r="K207" s="7">
        <f t="shared" ref="K207:L207" si="209">ROUNDUP(((H207/D207)*100),2)</f>
        <v>1.97</v>
      </c>
      <c r="L207" s="7">
        <f t="shared" si="209"/>
        <v>0.02</v>
      </c>
      <c r="M207" s="7">
        <f t="shared" si="4"/>
        <v>0.8</v>
      </c>
    </row>
    <row r="208" spans="1:13" ht="14" x14ac:dyDescent="0.15">
      <c r="A208" s="4">
        <v>20150913</v>
      </c>
      <c r="B208" s="5">
        <v>235.24</v>
      </c>
      <c r="C208" s="5">
        <v>235.94</v>
      </c>
      <c r="D208" s="5">
        <v>229.33</v>
      </c>
      <c r="E208" s="5">
        <v>230.51</v>
      </c>
      <c r="F208" s="6">
        <v>18478800</v>
      </c>
      <c r="G208" s="6">
        <v>3435990000</v>
      </c>
      <c r="H208" s="7">
        <f t="shared" si="0"/>
        <v>6.6099999999999852</v>
      </c>
      <c r="I208" s="7">
        <f t="shared" si="1"/>
        <v>-4.7300000000000182</v>
      </c>
      <c r="J208" s="7">
        <f t="shared" si="2"/>
        <v>0.69999999999998863</v>
      </c>
      <c r="K208" s="7">
        <f t="shared" ref="K208:L208" si="210">ROUNDUP(((H208/D208)*100),2)</f>
        <v>2.8899999999999997</v>
      </c>
      <c r="L208" s="7">
        <f t="shared" si="210"/>
        <v>-2.0599999999999996</v>
      </c>
      <c r="M208" s="7">
        <f t="shared" si="4"/>
        <v>0.3</v>
      </c>
    </row>
    <row r="209" spans="1:13" ht="14" x14ac:dyDescent="0.15">
      <c r="A209" s="4">
        <v>20150912</v>
      </c>
      <c r="B209" s="5">
        <v>239.86</v>
      </c>
      <c r="C209" s="5">
        <v>240.12</v>
      </c>
      <c r="D209" s="5">
        <v>234.75</v>
      </c>
      <c r="E209" s="5">
        <v>235.23</v>
      </c>
      <c r="F209" s="6">
        <v>17962600</v>
      </c>
      <c r="G209" s="6">
        <v>3502520000</v>
      </c>
      <c r="H209" s="7">
        <f t="shared" si="0"/>
        <v>5.3700000000000045</v>
      </c>
      <c r="I209" s="7">
        <f t="shared" si="1"/>
        <v>-4.6300000000000239</v>
      </c>
      <c r="J209" s="7">
        <f t="shared" si="2"/>
        <v>0.25999999999999091</v>
      </c>
      <c r="K209" s="7">
        <f t="shared" ref="K209:L209" si="211">ROUNDUP(((H209/D209)*100),2)</f>
        <v>2.2899999999999996</v>
      </c>
      <c r="L209" s="7">
        <f t="shared" si="211"/>
        <v>-1.97</v>
      </c>
      <c r="M209" s="7">
        <f t="shared" si="4"/>
        <v>0.11</v>
      </c>
    </row>
    <row r="210" spans="1:13" ht="14" x14ac:dyDescent="0.15">
      <c r="A210" s="4">
        <v>20150911</v>
      </c>
      <c r="B210" s="5">
        <v>238.33</v>
      </c>
      <c r="C210" s="5">
        <v>241.17</v>
      </c>
      <c r="D210" s="5">
        <v>238.33</v>
      </c>
      <c r="E210" s="5">
        <v>240.11</v>
      </c>
      <c r="F210" s="6">
        <v>19224700</v>
      </c>
      <c r="G210" s="6">
        <v>3479310000</v>
      </c>
      <c r="H210" s="7">
        <f t="shared" si="0"/>
        <v>2.839999999999975</v>
      </c>
      <c r="I210" s="7">
        <f t="shared" si="1"/>
        <v>1.7800000000000011</v>
      </c>
      <c r="J210" s="7">
        <f t="shared" si="2"/>
        <v>2.839999999999975</v>
      </c>
      <c r="K210" s="7">
        <f t="shared" ref="K210:L210" si="212">ROUNDUP(((H210/D210)*100),2)</f>
        <v>1.2</v>
      </c>
      <c r="L210" s="7">
        <f t="shared" si="212"/>
        <v>0.75</v>
      </c>
      <c r="M210" s="7">
        <f t="shared" si="4"/>
        <v>1.2</v>
      </c>
    </row>
    <row r="211" spans="1:13" ht="14" x14ac:dyDescent="0.15">
      <c r="A211" s="4">
        <v>20150910</v>
      </c>
      <c r="B211" s="5">
        <v>238.34</v>
      </c>
      <c r="C211" s="5">
        <v>241.29</v>
      </c>
      <c r="D211" s="5">
        <v>235.79</v>
      </c>
      <c r="E211" s="5">
        <v>238.48</v>
      </c>
      <c r="F211" s="6">
        <v>21215500</v>
      </c>
      <c r="G211" s="6">
        <v>3478410000</v>
      </c>
      <c r="H211" s="7">
        <f t="shared" si="0"/>
        <v>5.5</v>
      </c>
      <c r="I211" s="7">
        <f t="shared" si="1"/>
        <v>0.13999999999998636</v>
      </c>
      <c r="J211" s="7">
        <f t="shared" si="2"/>
        <v>2.9499999999999886</v>
      </c>
      <c r="K211" s="7">
        <f t="shared" ref="K211:L211" si="213">ROUNDUP(((H211/D211)*100),2)</f>
        <v>2.34</v>
      </c>
      <c r="L211" s="7">
        <f t="shared" si="213"/>
        <v>6.0000000000000005E-2</v>
      </c>
      <c r="M211" s="7">
        <f t="shared" si="4"/>
        <v>1.24</v>
      </c>
    </row>
    <row r="212" spans="1:13" ht="14" x14ac:dyDescent="0.15">
      <c r="A212" s="4">
        <v>20150909</v>
      </c>
      <c r="B212" s="5">
        <v>243.42</v>
      </c>
      <c r="C212" s="5">
        <v>244.42</v>
      </c>
      <c r="D212" s="5">
        <v>237.82</v>
      </c>
      <c r="E212" s="5">
        <v>238.17</v>
      </c>
      <c r="F212" s="6">
        <v>23635700</v>
      </c>
      <c r="G212" s="6">
        <v>3551640000</v>
      </c>
      <c r="H212" s="7">
        <f t="shared" si="0"/>
        <v>6.5999999999999943</v>
      </c>
      <c r="I212" s="7">
        <f t="shared" si="1"/>
        <v>-5.25</v>
      </c>
      <c r="J212" s="7">
        <f t="shared" si="2"/>
        <v>1</v>
      </c>
      <c r="K212" s="7">
        <f t="shared" ref="K212:L212" si="214">ROUNDUP(((H212/D212)*100),2)</f>
        <v>2.78</v>
      </c>
      <c r="L212" s="7">
        <f t="shared" si="214"/>
        <v>-2.21</v>
      </c>
      <c r="M212" s="7">
        <f t="shared" si="4"/>
        <v>0.42</v>
      </c>
    </row>
    <row r="213" spans="1:13" ht="14" x14ac:dyDescent="0.15">
      <c r="A213" s="4">
        <v>20150908</v>
      </c>
      <c r="B213" s="5">
        <v>239.85</v>
      </c>
      <c r="C213" s="5">
        <v>245.78</v>
      </c>
      <c r="D213" s="5">
        <v>239.68</v>
      </c>
      <c r="E213" s="5">
        <v>243.61</v>
      </c>
      <c r="F213" s="6">
        <v>26879200</v>
      </c>
      <c r="G213" s="6">
        <v>3498750000</v>
      </c>
      <c r="H213" s="7">
        <f t="shared" si="0"/>
        <v>6.0999999999999943</v>
      </c>
      <c r="I213" s="7">
        <f t="shared" si="1"/>
        <v>3.7600000000000193</v>
      </c>
      <c r="J213" s="7">
        <f t="shared" si="2"/>
        <v>5.9300000000000068</v>
      </c>
      <c r="K213" s="7">
        <f t="shared" ref="K213:L213" si="215">ROUNDUP(((H213/D213)*100),2)</f>
        <v>2.5499999999999998</v>
      </c>
      <c r="L213" s="7">
        <f t="shared" si="215"/>
        <v>1.55</v>
      </c>
      <c r="M213" s="7">
        <f t="shared" si="4"/>
        <v>2.48</v>
      </c>
    </row>
    <row r="214" spans="1:13" ht="14" x14ac:dyDescent="0.15">
      <c r="A214" s="4">
        <v>20150907</v>
      </c>
      <c r="B214" s="5">
        <v>239.93</v>
      </c>
      <c r="C214" s="5">
        <v>242.11</v>
      </c>
      <c r="D214" s="5">
        <v>238.72</v>
      </c>
      <c r="E214" s="5">
        <v>239.85</v>
      </c>
      <c r="F214" s="6">
        <v>21192200</v>
      </c>
      <c r="G214" s="6">
        <v>3499120000</v>
      </c>
      <c r="H214" s="7">
        <f t="shared" si="0"/>
        <v>3.3900000000000148</v>
      </c>
      <c r="I214" s="7">
        <f t="shared" si="1"/>
        <v>-8.0000000000012506E-2</v>
      </c>
      <c r="J214" s="7">
        <f t="shared" si="2"/>
        <v>2.1800000000000068</v>
      </c>
      <c r="K214" s="7">
        <f t="shared" ref="K214:L214" si="216">ROUNDUP(((H214/D214)*100),2)</f>
        <v>1.43</v>
      </c>
      <c r="L214" s="7">
        <f t="shared" si="216"/>
        <v>-0.04</v>
      </c>
      <c r="M214" s="7">
        <f t="shared" si="4"/>
        <v>0.91</v>
      </c>
    </row>
    <row r="215" spans="1:13" ht="14" x14ac:dyDescent="0.15">
      <c r="A215" s="4">
        <v>20150906</v>
      </c>
      <c r="B215" s="5">
        <v>234.87</v>
      </c>
      <c r="C215" s="5">
        <v>242.91</v>
      </c>
      <c r="D215" s="5">
        <v>234.68</v>
      </c>
      <c r="E215" s="5">
        <v>239.84</v>
      </c>
      <c r="F215" s="6">
        <v>25473700</v>
      </c>
      <c r="G215" s="6">
        <v>3424420000</v>
      </c>
      <c r="H215" s="7">
        <f t="shared" si="0"/>
        <v>8.2299999999999898</v>
      </c>
      <c r="I215" s="7">
        <f t="shared" si="1"/>
        <v>4.9699999999999989</v>
      </c>
      <c r="J215" s="7">
        <f t="shared" si="2"/>
        <v>8.039999999999992</v>
      </c>
      <c r="K215" s="7">
        <f t="shared" ref="K215:L215" si="217">ROUNDUP(((H215/D215)*100),2)</f>
        <v>3.51</v>
      </c>
      <c r="L215" s="7">
        <f t="shared" si="217"/>
        <v>2.0799999999999996</v>
      </c>
      <c r="M215" s="7">
        <f t="shared" si="4"/>
        <v>3.4299999999999997</v>
      </c>
    </row>
    <row r="216" spans="1:13" ht="14" x14ac:dyDescent="0.15">
      <c r="A216" s="4">
        <v>20150905</v>
      </c>
      <c r="B216" s="5">
        <v>230.2</v>
      </c>
      <c r="C216" s="5">
        <v>236.14</v>
      </c>
      <c r="D216" s="5">
        <v>229.44</v>
      </c>
      <c r="E216" s="5">
        <v>235.02</v>
      </c>
      <c r="F216" s="6">
        <v>20671400</v>
      </c>
      <c r="G216" s="6">
        <v>3355470000</v>
      </c>
      <c r="H216" s="7">
        <f t="shared" si="0"/>
        <v>6.6999999999999886</v>
      </c>
      <c r="I216" s="7">
        <f t="shared" si="1"/>
        <v>4.8200000000000216</v>
      </c>
      <c r="J216" s="7">
        <f t="shared" si="2"/>
        <v>5.9399999999999977</v>
      </c>
      <c r="K216" s="7">
        <f t="shared" ref="K216:L216" si="218">ROUNDUP(((H216/D216)*100),2)</f>
        <v>2.9299999999999997</v>
      </c>
      <c r="L216" s="7">
        <f t="shared" si="218"/>
        <v>2.0599999999999996</v>
      </c>
      <c r="M216" s="7">
        <f t="shared" si="4"/>
        <v>2.59</v>
      </c>
    </row>
    <row r="217" spans="1:13" ht="14" x14ac:dyDescent="0.15">
      <c r="A217" s="4">
        <v>20150904</v>
      </c>
      <c r="B217" s="5">
        <v>227.22</v>
      </c>
      <c r="C217" s="5">
        <v>230.9</v>
      </c>
      <c r="D217" s="5">
        <v>227.05</v>
      </c>
      <c r="E217" s="5">
        <v>230.3</v>
      </c>
      <c r="F217" s="6">
        <v>20962400</v>
      </c>
      <c r="G217" s="6">
        <v>3311080000</v>
      </c>
      <c r="H217" s="7">
        <f t="shared" si="0"/>
        <v>3.8499999999999943</v>
      </c>
      <c r="I217" s="7">
        <f t="shared" si="1"/>
        <v>3.0800000000000125</v>
      </c>
      <c r="J217" s="7">
        <f t="shared" si="2"/>
        <v>3.6800000000000068</v>
      </c>
      <c r="K217" s="7">
        <f t="shared" ref="K217:L217" si="219">ROUNDUP(((H217/D217)*100),2)</f>
        <v>1.7</v>
      </c>
      <c r="L217" s="7">
        <f t="shared" si="219"/>
        <v>1.34</v>
      </c>
      <c r="M217" s="7">
        <f t="shared" si="4"/>
        <v>1.62</v>
      </c>
    </row>
    <row r="218" spans="1:13" ht="14" x14ac:dyDescent="0.15">
      <c r="A218" s="4">
        <v>20150903</v>
      </c>
      <c r="B218" s="5">
        <v>229.32</v>
      </c>
      <c r="C218" s="5">
        <v>229.61</v>
      </c>
      <c r="D218" s="5">
        <v>226.67</v>
      </c>
      <c r="E218" s="5">
        <v>227.18</v>
      </c>
      <c r="F218" s="6">
        <v>17482000</v>
      </c>
      <c r="G218" s="6">
        <v>3340990000</v>
      </c>
      <c r="H218" s="7">
        <f t="shared" si="0"/>
        <v>2.9400000000000261</v>
      </c>
      <c r="I218" s="7">
        <f t="shared" si="1"/>
        <v>-2.1399999999999864</v>
      </c>
      <c r="J218" s="7">
        <f t="shared" si="2"/>
        <v>0.29000000000002046</v>
      </c>
      <c r="K218" s="7">
        <f t="shared" ref="K218:L218" si="220">ROUNDUP(((H218/D218)*100),2)</f>
        <v>1.3</v>
      </c>
      <c r="L218" s="7">
        <f t="shared" si="220"/>
        <v>-0.95</v>
      </c>
      <c r="M218" s="7">
        <f t="shared" si="4"/>
        <v>0.13</v>
      </c>
    </row>
    <row r="219" spans="1:13" ht="14" x14ac:dyDescent="0.15">
      <c r="A219" s="4">
        <v>20150902</v>
      </c>
      <c r="B219" s="5">
        <v>228.03</v>
      </c>
      <c r="C219" s="5">
        <v>230.58</v>
      </c>
      <c r="D219" s="5">
        <v>226.48</v>
      </c>
      <c r="E219" s="5">
        <v>229.28</v>
      </c>
      <c r="F219" s="6">
        <v>18760400</v>
      </c>
      <c r="G219" s="6">
        <v>3321180000</v>
      </c>
      <c r="H219" s="7">
        <f t="shared" si="0"/>
        <v>4.1000000000000227</v>
      </c>
      <c r="I219" s="7">
        <f t="shared" si="1"/>
        <v>1.25</v>
      </c>
      <c r="J219" s="7">
        <f t="shared" si="2"/>
        <v>2.5500000000000114</v>
      </c>
      <c r="K219" s="7">
        <f t="shared" ref="K219:L219" si="221">ROUNDUP(((H219/D219)*100),2)</f>
        <v>1.82</v>
      </c>
      <c r="L219" s="7">
        <f t="shared" si="221"/>
        <v>0.55000000000000004</v>
      </c>
      <c r="M219" s="7">
        <f t="shared" si="4"/>
        <v>1.1200000000000001</v>
      </c>
    </row>
    <row r="220" spans="1:13" ht="14" x14ac:dyDescent="0.15">
      <c r="A220" s="4">
        <v>20150901</v>
      </c>
      <c r="B220" s="5">
        <v>230.26</v>
      </c>
      <c r="C220" s="5">
        <v>231.22</v>
      </c>
      <c r="D220" s="5">
        <v>226.86</v>
      </c>
      <c r="E220" s="5">
        <v>228.12</v>
      </c>
      <c r="F220" s="6">
        <v>20575200</v>
      </c>
      <c r="G220" s="6">
        <v>3352760000</v>
      </c>
      <c r="H220" s="7">
        <f t="shared" si="0"/>
        <v>4.3599999999999852</v>
      </c>
      <c r="I220" s="7">
        <f t="shared" si="1"/>
        <v>-2.1399999999999864</v>
      </c>
      <c r="J220" s="7">
        <f t="shared" si="2"/>
        <v>0.96000000000000796</v>
      </c>
      <c r="K220" s="7">
        <f t="shared" ref="K220:L220" si="222">ROUNDUP(((H220/D220)*100),2)</f>
        <v>1.93</v>
      </c>
      <c r="L220" s="7">
        <f t="shared" si="222"/>
        <v>-0.94000000000000006</v>
      </c>
      <c r="M220" s="7">
        <f t="shared" si="4"/>
        <v>0.42</v>
      </c>
    </row>
    <row r="221" spans="1:13" ht="14" x14ac:dyDescent="0.15">
      <c r="A221" s="4">
        <v>20150831</v>
      </c>
      <c r="B221" s="5">
        <v>229.11</v>
      </c>
      <c r="C221" s="5">
        <v>231.96</v>
      </c>
      <c r="D221" s="5">
        <v>225.92</v>
      </c>
      <c r="E221" s="5">
        <v>230.06</v>
      </c>
      <c r="F221" s="6">
        <v>20710700</v>
      </c>
      <c r="G221" s="6">
        <v>3335220000</v>
      </c>
      <c r="H221" s="7">
        <f t="shared" si="0"/>
        <v>6.0400000000000205</v>
      </c>
      <c r="I221" s="7">
        <f t="shared" si="1"/>
        <v>0.94999999999998863</v>
      </c>
      <c r="J221" s="7">
        <f t="shared" si="2"/>
        <v>2.8499999999999943</v>
      </c>
      <c r="K221" s="7">
        <f t="shared" ref="K221:L221" si="223">ROUNDUP(((H221/D221)*100),2)</f>
        <v>2.6799999999999997</v>
      </c>
      <c r="L221" s="7">
        <f t="shared" si="223"/>
        <v>0.42</v>
      </c>
      <c r="M221" s="7">
        <f t="shared" si="4"/>
        <v>1.25</v>
      </c>
    </row>
    <row r="222" spans="1:13" ht="14" x14ac:dyDescent="0.15">
      <c r="A222" s="4">
        <v>20150830</v>
      </c>
      <c r="B222" s="5">
        <v>229.9</v>
      </c>
      <c r="C222" s="5">
        <v>232.07</v>
      </c>
      <c r="D222" s="5">
        <v>226.25</v>
      </c>
      <c r="E222" s="5">
        <v>228.76</v>
      </c>
      <c r="F222" s="6">
        <v>19412600</v>
      </c>
      <c r="G222" s="6">
        <v>3345740000</v>
      </c>
      <c r="H222" s="7">
        <f t="shared" si="0"/>
        <v>5.8199999999999932</v>
      </c>
      <c r="I222" s="7">
        <f t="shared" si="1"/>
        <v>-1.1400000000000148</v>
      </c>
      <c r="J222" s="7">
        <f t="shared" si="2"/>
        <v>2.1699999999999875</v>
      </c>
      <c r="K222" s="7">
        <f t="shared" ref="K222:L222" si="224">ROUNDUP(((H222/D222)*100),2)</f>
        <v>2.5799999999999996</v>
      </c>
      <c r="L222" s="7">
        <f t="shared" si="224"/>
        <v>-0.5</v>
      </c>
      <c r="M222" s="7">
        <f t="shared" si="4"/>
        <v>0.95</v>
      </c>
    </row>
    <row r="223" spans="1:13" ht="14" x14ac:dyDescent="0.15">
      <c r="A223" s="4">
        <v>20150829</v>
      </c>
      <c r="B223" s="5">
        <v>231.55</v>
      </c>
      <c r="C223" s="5">
        <v>233.22</v>
      </c>
      <c r="D223" s="5">
        <v>227.33</v>
      </c>
      <c r="E223" s="5">
        <v>229.78</v>
      </c>
      <c r="F223" s="6">
        <v>17142500</v>
      </c>
      <c r="G223" s="6">
        <v>3368880000</v>
      </c>
      <c r="H223" s="7">
        <f t="shared" si="0"/>
        <v>5.8899999999999864</v>
      </c>
      <c r="I223" s="7">
        <f t="shared" si="1"/>
        <v>-1.7700000000000102</v>
      </c>
      <c r="J223" s="7">
        <f t="shared" si="2"/>
        <v>1.6699999999999875</v>
      </c>
      <c r="K223" s="7">
        <f t="shared" ref="K223:L223" si="225">ROUNDUP(((H223/D223)*100),2)</f>
        <v>2.5999999999999996</v>
      </c>
      <c r="L223" s="7">
        <f t="shared" si="225"/>
        <v>-0.78</v>
      </c>
      <c r="M223" s="7">
        <f t="shared" si="4"/>
        <v>0.73</v>
      </c>
    </row>
    <row r="224" spans="1:13" ht="14" x14ac:dyDescent="0.15">
      <c r="A224" s="4">
        <v>20150828</v>
      </c>
      <c r="B224" s="5">
        <v>224.7</v>
      </c>
      <c r="C224" s="5">
        <v>235.22</v>
      </c>
      <c r="D224" s="5">
        <v>220.93</v>
      </c>
      <c r="E224" s="5">
        <v>231.4</v>
      </c>
      <c r="F224" s="6">
        <v>31336600</v>
      </c>
      <c r="G224" s="6">
        <v>3268370000</v>
      </c>
      <c r="H224" s="7">
        <f t="shared" si="0"/>
        <v>14.289999999999992</v>
      </c>
      <c r="I224" s="7">
        <f t="shared" si="1"/>
        <v>6.7000000000000171</v>
      </c>
      <c r="J224" s="7">
        <f t="shared" si="2"/>
        <v>10.52000000000001</v>
      </c>
      <c r="K224" s="7">
        <f t="shared" ref="K224:L224" si="226">ROUNDUP(((H224/D224)*100),2)</f>
        <v>6.47</v>
      </c>
      <c r="L224" s="7">
        <f t="shared" si="226"/>
        <v>2.9</v>
      </c>
      <c r="M224" s="7">
        <f t="shared" si="4"/>
        <v>4.6899999999999995</v>
      </c>
    </row>
    <row r="225" spans="1:13" ht="14" x14ac:dyDescent="0.15">
      <c r="A225" s="4">
        <v>20150827</v>
      </c>
      <c r="B225" s="5">
        <v>226.05</v>
      </c>
      <c r="C225" s="5">
        <v>228.64</v>
      </c>
      <c r="D225" s="5">
        <v>223.68</v>
      </c>
      <c r="E225" s="5">
        <v>224.77</v>
      </c>
      <c r="F225" s="6">
        <v>21905400</v>
      </c>
      <c r="G225" s="6">
        <v>3287220000</v>
      </c>
      <c r="H225" s="7">
        <f t="shared" si="0"/>
        <v>4.9599999999999795</v>
      </c>
      <c r="I225" s="7">
        <f t="shared" si="1"/>
        <v>-1.2800000000000011</v>
      </c>
      <c r="J225" s="7">
        <f t="shared" si="2"/>
        <v>2.589999999999975</v>
      </c>
      <c r="K225" s="7">
        <f t="shared" ref="K225:L225" si="227">ROUNDUP(((H225/D225)*100),2)</f>
        <v>2.2199999999999998</v>
      </c>
      <c r="L225" s="7">
        <f t="shared" si="227"/>
        <v>-0.57000000000000006</v>
      </c>
      <c r="M225" s="7">
        <f t="shared" si="4"/>
        <v>1.1499999999999999</v>
      </c>
    </row>
    <row r="226" spans="1:13" ht="14" x14ac:dyDescent="0.15">
      <c r="A226" s="4">
        <v>20150826</v>
      </c>
      <c r="B226" s="5">
        <v>222.08</v>
      </c>
      <c r="C226" s="5">
        <v>231.18</v>
      </c>
      <c r="D226" s="5">
        <v>220.2</v>
      </c>
      <c r="E226" s="5">
        <v>225.83</v>
      </c>
      <c r="F226" s="6">
        <v>31808000</v>
      </c>
      <c r="G226" s="6">
        <v>3228540000</v>
      </c>
      <c r="H226" s="7">
        <f t="shared" si="0"/>
        <v>10.980000000000018</v>
      </c>
      <c r="I226" s="7">
        <f t="shared" si="1"/>
        <v>3.75</v>
      </c>
      <c r="J226" s="7">
        <f t="shared" si="2"/>
        <v>9.0999999999999943</v>
      </c>
      <c r="K226" s="7">
        <f t="shared" ref="K226:L226" si="228">ROUNDUP(((H226/D226)*100),2)</f>
        <v>4.99</v>
      </c>
      <c r="L226" s="7">
        <f t="shared" si="228"/>
        <v>1.67</v>
      </c>
      <c r="M226" s="7">
        <f t="shared" si="4"/>
        <v>4.0999999999999996</v>
      </c>
    </row>
    <row r="227" spans="1:13" ht="14" x14ac:dyDescent="0.15">
      <c r="A227" s="4">
        <v>20150825</v>
      </c>
      <c r="B227" s="5">
        <v>210.07</v>
      </c>
      <c r="C227" s="5">
        <v>226.32</v>
      </c>
      <c r="D227" s="5">
        <v>199.57</v>
      </c>
      <c r="E227" s="5">
        <v>221.61</v>
      </c>
      <c r="F227" s="6">
        <v>61089200</v>
      </c>
      <c r="G227" s="6">
        <v>3053250000</v>
      </c>
      <c r="H227" s="7">
        <f t="shared" si="0"/>
        <v>26.75</v>
      </c>
      <c r="I227" s="7">
        <f t="shared" si="1"/>
        <v>11.54000000000002</v>
      </c>
      <c r="J227" s="7">
        <f t="shared" si="2"/>
        <v>16.25</v>
      </c>
      <c r="K227" s="7">
        <f t="shared" ref="K227:L227" si="229">ROUNDUP(((H227/D227)*100),2)</f>
        <v>13.41</v>
      </c>
      <c r="L227" s="7">
        <f t="shared" si="229"/>
        <v>5.21</v>
      </c>
      <c r="M227" s="7">
        <f t="shared" si="4"/>
        <v>7.74</v>
      </c>
    </row>
    <row r="228" spans="1:13" ht="14" x14ac:dyDescent="0.15">
      <c r="A228" s="4">
        <v>20150824</v>
      </c>
      <c r="B228" s="5">
        <v>228.11</v>
      </c>
      <c r="C228" s="5">
        <v>228.14</v>
      </c>
      <c r="D228" s="5">
        <v>210.44</v>
      </c>
      <c r="E228" s="5">
        <v>210.5</v>
      </c>
      <c r="F228" s="6">
        <v>59220700</v>
      </c>
      <c r="G228" s="6">
        <v>3314640000</v>
      </c>
      <c r="H228" s="7">
        <f t="shared" si="0"/>
        <v>17.699999999999989</v>
      </c>
      <c r="I228" s="7">
        <f t="shared" si="1"/>
        <v>-17.610000000000014</v>
      </c>
      <c r="J228" s="7">
        <f t="shared" si="2"/>
        <v>2.9999999999972715E-2</v>
      </c>
      <c r="K228" s="7">
        <f t="shared" ref="K228:L228" si="230">ROUNDUP(((H228/D228)*100),2)</f>
        <v>8.42</v>
      </c>
      <c r="L228" s="7">
        <f t="shared" si="230"/>
        <v>-8.3699999999999992</v>
      </c>
      <c r="M228" s="7">
        <f t="shared" si="4"/>
        <v>0.02</v>
      </c>
    </row>
    <row r="229" spans="1:13" ht="14" x14ac:dyDescent="0.15">
      <c r="A229" s="4">
        <v>20150823</v>
      </c>
      <c r="B229" s="5">
        <v>230.38</v>
      </c>
      <c r="C229" s="5">
        <v>232.71</v>
      </c>
      <c r="D229" s="5">
        <v>225.58</v>
      </c>
      <c r="E229" s="5">
        <v>228.17</v>
      </c>
      <c r="F229" s="6">
        <v>18406600</v>
      </c>
      <c r="G229" s="6">
        <v>3346760000</v>
      </c>
      <c r="H229" s="7">
        <f t="shared" si="0"/>
        <v>7.1299999999999955</v>
      </c>
      <c r="I229" s="7">
        <f t="shared" si="1"/>
        <v>-2.210000000000008</v>
      </c>
      <c r="J229" s="7">
        <f t="shared" si="2"/>
        <v>2.3300000000000125</v>
      </c>
      <c r="K229" s="7">
        <f t="shared" ref="K229:L229" si="231">ROUNDUP(((H229/D229)*100),2)</f>
        <v>3.17</v>
      </c>
      <c r="L229" s="7">
        <f t="shared" si="231"/>
        <v>-0.97</v>
      </c>
      <c r="M229" s="7">
        <f t="shared" si="4"/>
        <v>1.02</v>
      </c>
    </row>
    <row r="230" spans="1:13" ht="14" x14ac:dyDescent="0.15">
      <c r="A230" s="4">
        <v>20150822</v>
      </c>
      <c r="B230" s="5">
        <v>232.66</v>
      </c>
      <c r="C230" s="5">
        <v>234.96</v>
      </c>
      <c r="D230" s="5">
        <v>222.7</v>
      </c>
      <c r="E230" s="5">
        <v>230.39</v>
      </c>
      <c r="F230" s="6">
        <v>23205900</v>
      </c>
      <c r="G230" s="6">
        <v>3379050000</v>
      </c>
      <c r="H230" s="7">
        <f t="shared" si="0"/>
        <v>12.260000000000019</v>
      </c>
      <c r="I230" s="7">
        <f t="shared" si="1"/>
        <v>-2.2700000000000102</v>
      </c>
      <c r="J230" s="7">
        <f t="shared" si="2"/>
        <v>2.3000000000000114</v>
      </c>
      <c r="K230" s="7">
        <f t="shared" ref="K230:L230" si="232">ROUNDUP(((H230/D230)*100),2)</f>
        <v>5.51</v>
      </c>
      <c r="L230" s="7">
        <f t="shared" si="232"/>
        <v>-0.99</v>
      </c>
      <c r="M230" s="7">
        <f t="shared" si="4"/>
        <v>0.99</v>
      </c>
    </row>
    <row r="231" spans="1:13" ht="14" x14ac:dyDescent="0.15">
      <c r="A231" s="4">
        <v>20150821</v>
      </c>
      <c r="B231" s="5">
        <v>235.36</v>
      </c>
      <c r="C231" s="5">
        <v>236.43</v>
      </c>
      <c r="D231" s="5">
        <v>231.72</v>
      </c>
      <c r="E231" s="5">
        <v>232.57</v>
      </c>
      <c r="F231" s="6">
        <v>23173800</v>
      </c>
      <c r="G231" s="6">
        <v>3417200000</v>
      </c>
      <c r="H231" s="7">
        <f t="shared" si="0"/>
        <v>4.710000000000008</v>
      </c>
      <c r="I231" s="7">
        <f t="shared" si="1"/>
        <v>-2.7900000000000205</v>
      </c>
      <c r="J231" s="7">
        <f t="shared" si="2"/>
        <v>1.0699999999999932</v>
      </c>
      <c r="K231" s="7">
        <f t="shared" ref="K231:L231" si="233">ROUNDUP(((H231/D231)*100),2)</f>
        <v>2.0399999999999996</v>
      </c>
      <c r="L231" s="7">
        <f t="shared" si="233"/>
        <v>-1.2</v>
      </c>
      <c r="M231" s="7">
        <f t="shared" si="4"/>
        <v>0.46</v>
      </c>
    </row>
    <row r="232" spans="1:13" ht="14" x14ac:dyDescent="0.15">
      <c r="A232" s="4">
        <v>20150820</v>
      </c>
      <c r="B232" s="5">
        <v>226.9</v>
      </c>
      <c r="C232" s="5">
        <v>237.37</v>
      </c>
      <c r="D232" s="5">
        <v>226.9</v>
      </c>
      <c r="E232" s="5">
        <v>235.35</v>
      </c>
      <c r="F232" s="6">
        <v>32275000</v>
      </c>
      <c r="G232" s="6">
        <v>3293570000</v>
      </c>
      <c r="H232" s="7">
        <f t="shared" si="0"/>
        <v>10.469999999999999</v>
      </c>
      <c r="I232" s="7">
        <f t="shared" si="1"/>
        <v>8.4499999999999886</v>
      </c>
      <c r="J232" s="7">
        <f t="shared" si="2"/>
        <v>10.469999999999999</v>
      </c>
      <c r="K232" s="7">
        <f t="shared" ref="K232:L232" si="234">ROUNDUP(((H232/D232)*100),2)</f>
        <v>4.62</v>
      </c>
      <c r="L232" s="7">
        <f t="shared" si="234"/>
        <v>3.5999999999999996</v>
      </c>
      <c r="M232" s="7">
        <f t="shared" si="4"/>
        <v>4.62</v>
      </c>
    </row>
    <row r="233" spans="1:13" ht="14" x14ac:dyDescent="0.15">
      <c r="A233" s="4">
        <v>20150819</v>
      </c>
      <c r="B233" s="5">
        <v>225.67</v>
      </c>
      <c r="C233" s="5">
        <v>237.41</v>
      </c>
      <c r="D233" s="5">
        <v>222.77</v>
      </c>
      <c r="E233" s="5">
        <v>226.68</v>
      </c>
      <c r="F233" s="6">
        <v>60869200</v>
      </c>
      <c r="G233" s="6">
        <v>3274860000</v>
      </c>
      <c r="H233" s="7">
        <f t="shared" si="0"/>
        <v>14.639999999999986</v>
      </c>
      <c r="I233" s="7">
        <f t="shared" si="1"/>
        <v>1.0100000000000193</v>
      </c>
      <c r="J233" s="7">
        <f t="shared" si="2"/>
        <v>11.740000000000009</v>
      </c>
      <c r="K233" s="7">
        <f t="shared" ref="K233:L233" si="235">ROUNDUP(((H233/D233)*100),2)</f>
        <v>6.58</v>
      </c>
      <c r="L233" s="7">
        <f t="shared" si="235"/>
        <v>0.45</v>
      </c>
      <c r="M233" s="7">
        <f t="shared" si="4"/>
        <v>5.21</v>
      </c>
    </row>
    <row r="234" spans="1:13" ht="14" x14ac:dyDescent="0.15">
      <c r="A234" s="4">
        <v>20150818</v>
      </c>
      <c r="B234" s="5">
        <v>257.93</v>
      </c>
      <c r="C234" s="5">
        <v>257.99</v>
      </c>
      <c r="D234" s="5">
        <v>211.08</v>
      </c>
      <c r="E234" s="5">
        <v>211.08</v>
      </c>
      <c r="F234" s="6">
        <v>42147200</v>
      </c>
      <c r="G234" s="6">
        <v>3742020000</v>
      </c>
      <c r="H234" s="7">
        <f t="shared" si="0"/>
        <v>46.91</v>
      </c>
      <c r="I234" s="7">
        <f t="shared" si="1"/>
        <v>-46.849999999999994</v>
      </c>
      <c r="J234" s="7">
        <f t="shared" si="2"/>
        <v>6.0000000000002274E-2</v>
      </c>
      <c r="K234" s="7">
        <f t="shared" ref="K234:L234" si="236">ROUNDUP(((H234/D234)*100),2)</f>
        <v>22.23</v>
      </c>
      <c r="L234" s="7">
        <f t="shared" si="236"/>
        <v>-22.200000000000003</v>
      </c>
      <c r="M234" s="7">
        <f t="shared" si="4"/>
        <v>0.03</v>
      </c>
    </row>
    <row r="235" spans="1:13" ht="14" x14ac:dyDescent="0.15">
      <c r="A235" s="4">
        <v>20150817</v>
      </c>
      <c r="B235" s="5">
        <v>258.49</v>
      </c>
      <c r="C235" s="5">
        <v>260.51</v>
      </c>
      <c r="D235" s="5">
        <v>257.12</v>
      </c>
      <c r="E235" s="5">
        <v>257.98</v>
      </c>
      <c r="F235" s="6">
        <v>21617900</v>
      </c>
      <c r="G235" s="6">
        <v>3749260000</v>
      </c>
      <c r="H235" s="7">
        <f t="shared" si="0"/>
        <v>3.3899999999999864</v>
      </c>
      <c r="I235" s="7">
        <f t="shared" si="1"/>
        <v>-0.50999999999999091</v>
      </c>
      <c r="J235" s="7">
        <f t="shared" si="2"/>
        <v>2.0199999999999818</v>
      </c>
      <c r="K235" s="7">
        <f t="shared" ref="K235:L235" si="237">ROUNDUP(((H235/D235)*100),2)</f>
        <v>1.32</v>
      </c>
      <c r="L235" s="7">
        <f t="shared" si="237"/>
        <v>-0.2</v>
      </c>
      <c r="M235" s="7">
        <f t="shared" si="4"/>
        <v>0.79</v>
      </c>
    </row>
    <row r="236" spans="1:13" ht="14" x14ac:dyDescent="0.15">
      <c r="A236" s="4">
        <v>20150816</v>
      </c>
      <c r="B236" s="5">
        <v>261.87</v>
      </c>
      <c r="C236" s="5">
        <v>262.44</v>
      </c>
      <c r="D236" s="5">
        <v>257.04000000000002</v>
      </c>
      <c r="E236" s="5">
        <v>258.51</v>
      </c>
      <c r="F236" s="6">
        <v>29717000</v>
      </c>
      <c r="G236" s="6">
        <v>3797330000</v>
      </c>
      <c r="H236" s="7">
        <f t="shared" si="0"/>
        <v>5.3999999999999773</v>
      </c>
      <c r="I236" s="7">
        <f t="shared" si="1"/>
        <v>-3.3600000000000136</v>
      </c>
      <c r="J236" s="7">
        <f t="shared" si="2"/>
        <v>0.56999999999999318</v>
      </c>
      <c r="K236" s="7">
        <f t="shared" ref="K236:L236" si="238">ROUNDUP(((H236/D236)*100),2)</f>
        <v>2.11</v>
      </c>
      <c r="L236" s="7">
        <f t="shared" si="238"/>
        <v>-1.3</v>
      </c>
      <c r="M236" s="7">
        <f t="shared" si="4"/>
        <v>0.22</v>
      </c>
    </row>
    <row r="237" spans="1:13" ht="14" x14ac:dyDescent="0.15">
      <c r="A237" s="4">
        <v>20150815</v>
      </c>
      <c r="B237" s="5">
        <v>265.52999999999997</v>
      </c>
      <c r="C237" s="5">
        <v>266.67</v>
      </c>
      <c r="D237" s="5">
        <v>261.3</v>
      </c>
      <c r="E237" s="5">
        <v>261.55</v>
      </c>
      <c r="F237" s="6">
        <v>19321100</v>
      </c>
      <c r="G237" s="6">
        <v>3849530000</v>
      </c>
      <c r="H237" s="7">
        <f t="shared" si="0"/>
        <v>5.3700000000000045</v>
      </c>
      <c r="I237" s="7">
        <f t="shared" si="1"/>
        <v>-3.9799999999999613</v>
      </c>
      <c r="J237" s="7">
        <f t="shared" si="2"/>
        <v>1.1400000000000432</v>
      </c>
      <c r="K237" s="7">
        <f t="shared" ref="K237:L237" si="239">ROUNDUP(((H237/D237)*100),2)</f>
        <v>2.0599999999999996</v>
      </c>
      <c r="L237" s="7">
        <f t="shared" si="239"/>
        <v>-1.53</v>
      </c>
      <c r="M237" s="7">
        <f t="shared" si="4"/>
        <v>0.43</v>
      </c>
    </row>
    <row r="238" spans="1:13" ht="14" x14ac:dyDescent="0.15">
      <c r="A238" s="4">
        <v>20150814</v>
      </c>
      <c r="B238" s="5">
        <v>264.13</v>
      </c>
      <c r="C238" s="5">
        <v>267.47000000000003</v>
      </c>
      <c r="D238" s="5">
        <v>261.48</v>
      </c>
      <c r="E238" s="5">
        <v>265.68</v>
      </c>
      <c r="F238" s="6">
        <v>27091200</v>
      </c>
      <c r="G238" s="6">
        <v>3828340000</v>
      </c>
      <c r="H238" s="7">
        <f t="shared" si="0"/>
        <v>5.9900000000000091</v>
      </c>
      <c r="I238" s="7">
        <f t="shared" si="1"/>
        <v>1.5500000000000114</v>
      </c>
      <c r="J238" s="7">
        <f t="shared" si="2"/>
        <v>3.3400000000000318</v>
      </c>
      <c r="K238" s="7">
        <f t="shared" ref="K238:L238" si="240">ROUNDUP(((H238/D238)*100),2)</f>
        <v>2.2999999999999998</v>
      </c>
      <c r="L238" s="7">
        <f t="shared" si="240"/>
        <v>0.59</v>
      </c>
      <c r="M238" s="7">
        <f t="shared" si="4"/>
        <v>1.27</v>
      </c>
    </row>
    <row r="239" spans="1:13" ht="14" x14ac:dyDescent="0.15">
      <c r="A239" s="4">
        <v>20150813</v>
      </c>
      <c r="B239" s="5">
        <v>266.18</v>
      </c>
      <c r="C239" s="5">
        <v>266.23</v>
      </c>
      <c r="D239" s="5">
        <v>262.83999999999997</v>
      </c>
      <c r="E239" s="5">
        <v>264.08</v>
      </c>
      <c r="F239" s="6">
        <v>27685500</v>
      </c>
      <c r="G239" s="6">
        <v>3857090000</v>
      </c>
      <c r="H239" s="7">
        <f t="shared" si="0"/>
        <v>3.3900000000000432</v>
      </c>
      <c r="I239" s="7">
        <f t="shared" si="1"/>
        <v>-2.1000000000000227</v>
      </c>
      <c r="J239" s="7">
        <f t="shared" si="2"/>
        <v>5.0000000000011369E-2</v>
      </c>
      <c r="K239" s="7">
        <f t="shared" ref="K239:L239" si="241">ROUNDUP(((H239/D239)*100),2)</f>
        <v>1.29</v>
      </c>
      <c r="L239" s="7">
        <f t="shared" si="241"/>
        <v>-0.8</v>
      </c>
      <c r="M239" s="7">
        <f t="shared" si="4"/>
        <v>0.02</v>
      </c>
    </row>
    <row r="240" spans="1:13" ht="14" x14ac:dyDescent="0.15">
      <c r="A240" s="4">
        <v>20150812</v>
      </c>
      <c r="B240" s="5">
        <v>270.60000000000002</v>
      </c>
      <c r="C240" s="5">
        <v>270.67</v>
      </c>
      <c r="D240" s="5">
        <v>265.47000000000003</v>
      </c>
      <c r="E240" s="5">
        <v>266.38</v>
      </c>
      <c r="F240" s="6">
        <v>26815400</v>
      </c>
      <c r="G240" s="6">
        <v>3920210000</v>
      </c>
      <c r="H240" s="7">
        <f t="shared" si="0"/>
        <v>5.1999999999999886</v>
      </c>
      <c r="I240" s="7">
        <f t="shared" si="1"/>
        <v>-4.2200000000000273</v>
      </c>
      <c r="J240" s="7">
        <f t="shared" si="2"/>
        <v>6.9999999999993179E-2</v>
      </c>
      <c r="K240" s="7">
        <f t="shared" ref="K240:L240" si="242">ROUNDUP(((H240/D240)*100),2)</f>
        <v>1.96</v>
      </c>
      <c r="L240" s="7">
        <f t="shared" si="242"/>
        <v>-1.59</v>
      </c>
      <c r="M240" s="7">
        <f t="shared" si="4"/>
        <v>0.03</v>
      </c>
    </row>
    <row r="241" spans="1:13" ht="14" x14ac:dyDescent="0.15">
      <c r="A241" s="4">
        <v>20150811</v>
      </c>
      <c r="B241" s="5">
        <v>264.33999999999997</v>
      </c>
      <c r="C241" s="5">
        <v>270.39</v>
      </c>
      <c r="D241" s="5">
        <v>264.08999999999997</v>
      </c>
      <c r="E241" s="5">
        <v>270.39</v>
      </c>
      <c r="F241" s="6">
        <v>25433900</v>
      </c>
      <c r="G241" s="6">
        <v>3828500000</v>
      </c>
      <c r="H241" s="7">
        <f t="shared" si="0"/>
        <v>6.3000000000000114</v>
      </c>
      <c r="I241" s="7">
        <f t="shared" si="1"/>
        <v>6.0500000000000114</v>
      </c>
      <c r="J241" s="7">
        <f t="shared" si="2"/>
        <v>6.0500000000000114</v>
      </c>
      <c r="K241" s="7">
        <f t="shared" ref="K241:L241" si="243">ROUNDUP(((H241/D241)*100),2)</f>
        <v>2.3899999999999997</v>
      </c>
      <c r="L241" s="7">
        <f t="shared" si="243"/>
        <v>2.2399999999999998</v>
      </c>
      <c r="M241" s="7">
        <f t="shared" si="4"/>
        <v>2.2899999999999996</v>
      </c>
    </row>
    <row r="242" spans="1:13" ht="14" x14ac:dyDescent="0.15">
      <c r="A242" s="4">
        <v>20150810</v>
      </c>
      <c r="B242" s="5">
        <v>265.48</v>
      </c>
      <c r="C242" s="5">
        <v>267.02999999999997</v>
      </c>
      <c r="D242" s="5">
        <v>262.60000000000002</v>
      </c>
      <c r="E242" s="5">
        <v>264.47000000000003</v>
      </c>
      <c r="F242" s="6">
        <v>20979400</v>
      </c>
      <c r="G242" s="6">
        <v>3843850000</v>
      </c>
      <c r="H242" s="7">
        <f t="shared" si="0"/>
        <v>4.42999999999995</v>
      </c>
      <c r="I242" s="7">
        <f t="shared" si="1"/>
        <v>-1.0099999999999909</v>
      </c>
      <c r="J242" s="7">
        <f t="shared" si="2"/>
        <v>1.5499999999999545</v>
      </c>
      <c r="K242" s="7">
        <f t="shared" ref="K242:L242" si="244">ROUNDUP(((H242/D242)*100),2)</f>
        <v>1.69</v>
      </c>
      <c r="L242" s="7">
        <f t="shared" si="244"/>
        <v>-0.39</v>
      </c>
      <c r="M242" s="7">
        <f t="shared" si="4"/>
        <v>0.59</v>
      </c>
    </row>
    <row r="243" spans="1:13" ht="14" x14ac:dyDescent="0.15">
      <c r="A243" s="4">
        <v>20150809</v>
      </c>
      <c r="B243" s="5">
        <v>261.12</v>
      </c>
      <c r="C243" s="5">
        <v>267</v>
      </c>
      <c r="D243" s="5">
        <v>260.47000000000003</v>
      </c>
      <c r="E243" s="5">
        <v>265.08</v>
      </c>
      <c r="F243" s="6">
        <v>23789600</v>
      </c>
      <c r="G243" s="6">
        <v>3779770000</v>
      </c>
      <c r="H243" s="7">
        <f t="shared" si="0"/>
        <v>6.5299999999999727</v>
      </c>
      <c r="I243" s="7">
        <f t="shared" si="1"/>
        <v>3.9599999999999795</v>
      </c>
      <c r="J243" s="7">
        <f t="shared" si="2"/>
        <v>5.8799999999999955</v>
      </c>
      <c r="K243" s="7">
        <f t="shared" ref="K243:L243" si="245">ROUNDUP(((H243/D243)*100),2)</f>
        <v>2.5099999999999998</v>
      </c>
      <c r="L243" s="7">
        <f t="shared" si="245"/>
        <v>1.5</v>
      </c>
      <c r="M243" s="7">
        <f t="shared" si="4"/>
        <v>2.2599999999999998</v>
      </c>
    </row>
    <row r="244" spans="1:13" ht="14" x14ac:dyDescent="0.15">
      <c r="A244" s="4">
        <v>20150808</v>
      </c>
      <c r="B244" s="5">
        <v>279.74</v>
      </c>
      <c r="C244" s="5">
        <v>279.93</v>
      </c>
      <c r="D244" s="5">
        <v>260.70999999999998</v>
      </c>
      <c r="E244" s="5">
        <v>261</v>
      </c>
      <c r="F244" s="6">
        <v>58533000</v>
      </c>
      <c r="G244" s="6">
        <v>4048270000</v>
      </c>
      <c r="H244" s="7">
        <f t="shared" si="0"/>
        <v>19.220000000000027</v>
      </c>
      <c r="I244" s="7">
        <f t="shared" si="1"/>
        <v>-18.740000000000009</v>
      </c>
      <c r="J244" s="7">
        <f t="shared" si="2"/>
        <v>0.18999999999999773</v>
      </c>
      <c r="K244" s="7">
        <f t="shared" ref="K244:L244" si="246">ROUNDUP(((H244/D244)*100),2)</f>
        <v>7.38</v>
      </c>
      <c r="L244" s="7">
        <f t="shared" si="246"/>
        <v>-7.1899999999999995</v>
      </c>
      <c r="M244" s="7">
        <f t="shared" si="4"/>
        <v>6.9999999999999993E-2</v>
      </c>
    </row>
    <row r="245" spans="1:13" ht="14" x14ac:dyDescent="0.15">
      <c r="A245" s="4">
        <v>20150807</v>
      </c>
      <c r="B245" s="5">
        <v>278.74</v>
      </c>
      <c r="C245" s="5">
        <v>280.39</v>
      </c>
      <c r="D245" s="5">
        <v>276.37</v>
      </c>
      <c r="E245" s="5">
        <v>279.58999999999997</v>
      </c>
      <c r="F245" s="6">
        <v>42484800</v>
      </c>
      <c r="G245" s="6">
        <v>4032820000</v>
      </c>
      <c r="H245" s="7">
        <f t="shared" si="0"/>
        <v>4.0199999999999818</v>
      </c>
      <c r="I245" s="7">
        <f t="shared" si="1"/>
        <v>0.84999999999996589</v>
      </c>
      <c r="J245" s="7">
        <f t="shared" si="2"/>
        <v>1.6499999999999773</v>
      </c>
      <c r="K245" s="7">
        <f t="shared" ref="K245:L245" si="247">ROUNDUP(((H245/D245)*100),2)</f>
        <v>1.46</v>
      </c>
      <c r="L245" s="7">
        <f t="shared" si="247"/>
        <v>0.31</v>
      </c>
      <c r="M245" s="7">
        <f t="shared" si="4"/>
        <v>0.6</v>
      </c>
    </row>
    <row r="246" spans="1:13" ht="14" x14ac:dyDescent="0.15">
      <c r="A246" s="4">
        <v>20150806</v>
      </c>
      <c r="B246" s="5">
        <v>281.91000000000003</v>
      </c>
      <c r="C246" s="5">
        <v>281.91000000000003</v>
      </c>
      <c r="D246" s="5">
        <v>278.39999999999998</v>
      </c>
      <c r="E246" s="5">
        <v>278.58</v>
      </c>
      <c r="F246" s="6">
        <v>18792100</v>
      </c>
      <c r="G246" s="6">
        <v>4077600000</v>
      </c>
      <c r="H246" s="7">
        <f t="shared" si="0"/>
        <v>3.5100000000000477</v>
      </c>
      <c r="I246" s="7">
        <f t="shared" si="1"/>
        <v>-3.3300000000000409</v>
      </c>
      <c r="J246" s="7">
        <f t="shared" si="2"/>
        <v>0</v>
      </c>
      <c r="K246" s="7">
        <f t="shared" ref="K246:L246" si="248">ROUNDUP(((H246/D246)*100),2)</f>
        <v>1.27</v>
      </c>
      <c r="L246" s="7">
        <f t="shared" si="248"/>
        <v>-1.2</v>
      </c>
      <c r="M246" s="7">
        <f t="shared" si="4"/>
        <v>0</v>
      </c>
    </row>
    <row r="247" spans="1:13" ht="14" x14ac:dyDescent="0.15">
      <c r="A247" s="4">
        <v>20150805</v>
      </c>
      <c r="B247" s="5">
        <v>284.85000000000002</v>
      </c>
      <c r="C247" s="5">
        <v>285.5</v>
      </c>
      <c r="D247" s="5">
        <v>281.49</v>
      </c>
      <c r="E247" s="5">
        <v>281.88</v>
      </c>
      <c r="F247" s="6">
        <v>20128000</v>
      </c>
      <c r="G247" s="6">
        <v>4119190000</v>
      </c>
      <c r="H247" s="7">
        <f t="shared" si="0"/>
        <v>4.0099999999999909</v>
      </c>
      <c r="I247" s="7">
        <f t="shared" si="1"/>
        <v>-2.9700000000000273</v>
      </c>
      <c r="J247" s="7">
        <f t="shared" si="2"/>
        <v>0.64999999999997726</v>
      </c>
      <c r="K247" s="7">
        <f t="shared" ref="K247:L247" si="249">ROUNDUP(((H247/D247)*100),2)</f>
        <v>1.43</v>
      </c>
      <c r="L247" s="7">
        <f t="shared" si="249"/>
        <v>-1.06</v>
      </c>
      <c r="M247" s="7">
        <f t="shared" si="4"/>
        <v>0.23</v>
      </c>
    </row>
    <row r="248" spans="1:13" ht="14" x14ac:dyDescent="0.15">
      <c r="A248" s="4">
        <v>20150804</v>
      </c>
      <c r="B248" s="5">
        <v>281.23</v>
      </c>
      <c r="C248" s="5">
        <v>285.72000000000003</v>
      </c>
      <c r="D248" s="5">
        <v>281.23</v>
      </c>
      <c r="E248" s="5">
        <v>285.22000000000003</v>
      </c>
      <c r="F248" s="6">
        <v>21908700</v>
      </c>
      <c r="G248" s="6">
        <v>4065870000</v>
      </c>
      <c r="H248" s="7">
        <f t="shared" si="0"/>
        <v>4.4900000000000091</v>
      </c>
      <c r="I248" s="7">
        <f t="shared" si="1"/>
        <v>3.9900000000000091</v>
      </c>
      <c r="J248" s="7">
        <f t="shared" si="2"/>
        <v>4.4900000000000091</v>
      </c>
      <c r="K248" s="7">
        <f t="shared" ref="K248:L248" si="250">ROUNDUP(((H248/D248)*100),2)</f>
        <v>1.6</v>
      </c>
      <c r="L248" s="7">
        <f t="shared" si="250"/>
        <v>1.4</v>
      </c>
      <c r="M248" s="7">
        <f t="shared" si="4"/>
        <v>1.6</v>
      </c>
    </row>
    <row r="249" spans="1:13" ht="14" x14ac:dyDescent="0.15">
      <c r="A249" s="4">
        <v>20150803</v>
      </c>
      <c r="B249" s="5">
        <v>282.81</v>
      </c>
      <c r="C249" s="5">
        <v>285.47000000000003</v>
      </c>
      <c r="D249" s="5">
        <v>280.23</v>
      </c>
      <c r="E249" s="5">
        <v>281.23</v>
      </c>
      <c r="F249" s="6">
        <v>21474100</v>
      </c>
      <c r="G249" s="6">
        <v>4087610000</v>
      </c>
      <c r="H249" s="7">
        <f t="shared" si="0"/>
        <v>5.2400000000000091</v>
      </c>
      <c r="I249" s="7">
        <f t="shared" si="1"/>
        <v>-1.5799999999999841</v>
      </c>
      <c r="J249" s="7">
        <f t="shared" si="2"/>
        <v>2.660000000000025</v>
      </c>
      <c r="K249" s="7">
        <f t="shared" ref="K249:L249" si="251">ROUNDUP(((H249/D249)*100),2)</f>
        <v>1.87</v>
      </c>
      <c r="L249" s="7">
        <f t="shared" si="251"/>
        <v>-0.57000000000000006</v>
      </c>
      <c r="M249" s="7">
        <f t="shared" si="4"/>
        <v>0.95</v>
      </c>
    </row>
    <row r="250" spans="1:13" ht="14" x14ac:dyDescent="0.15">
      <c r="A250" s="4">
        <v>20150802</v>
      </c>
      <c r="B250" s="5">
        <v>280.45</v>
      </c>
      <c r="C250" s="5">
        <v>283.02999999999997</v>
      </c>
      <c r="D250" s="5">
        <v>277.52999999999997</v>
      </c>
      <c r="E250" s="5">
        <v>282.61</v>
      </c>
      <c r="F250" s="6">
        <v>17722200</v>
      </c>
      <c r="G250" s="6">
        <v>4052470000</v>
      </c>
      <c r="H250" s="7">
        <f t="shared" si="0"/>
        <v>5.5</v>
      </c>
      <c r="I250" s="7">
        <f t="shared" si="1"/>
        <v>2.160000000000025</v>
      </c>
      <c r="J250" s="7">
        <f t="shared" si="2"/>
        <v>2.5799999999999841</v>
      </c>
      <c r="K250" s="7">
        <f t="shared" ref="K250:L250" si="252">ROUNDUP(((H250/D250)*100),2)</f>
        <v>1.99</v>
      </c>
      <c r="L250" s="7">
        <f t="shared" si="252"/>
        <v>0.77</v>
      </c>
      <c r="M250" s="7">
        <f t="shared" si="4"/>
        <v>0.92</v>
      </c>
    </row>
    <row r="251" spans="1:13" ht="14" x14ac:dyDescent="0.15">
      <c r="A251" s="4">
        <v>20150801</v>
      </c>
      <c r="B251" s="5">
        <v>284.69</v>
      </c>
      <c r="C251" s="5">
        <v>284.93</v>
      </c>
      <c r="D251" s="5">
        <v>278.11</v>
      </c>
      <c r="E251" s="5">
        <v>281.60000000000002</v>
      </c>
      <c r="F251" s="6">
        <v>18995000</v>
      </c>
      <c r="G251" s="6">
        <v>4112610000</v>
      </c>
      <c r="H251" s="7">
        <f t="shared" si="0"/>
        <v>6.8199999999999932</v>
      </c>
      <c r="I251" s="7">
        <f t="shared" si="1"/>
        <v>-3.089999999999975</v>
      </c>
      <c r="J251" s="7">
        <f t="shared" si="2"/>
        <v>0.24000000000000909</v>
      </c>
      <c r="K251" s="7">
        <f t="shared" ref="K251:L251" si="253">ROUNDUP(((H251/D251)*100),2)</f>
        <v>2.46</v>
      </c>
      <c r="L251" s="7">
        <f t="shared" si="253"/>
        <v>-1.1000000000000001</v>
      </c>
      <c r="M251" s="7">
        <f t="shared" si="4"/>
        <v>0.09</v>
      </c>
    </row>
    <row r="252" spans="1:13" ht="14" x14ac:dyDescent="0.15">
      <c r="A252" s="4">
        <v>20150731</v>
      </c>
      <c r="B252" s="5">
        <v>287.7</v>
      </c>
      <c r="C252" s="5">
        <v>288.95999999999998</v>
      </c>
      <c r="D252" s="5">
        <v>282.33999999999997</v>
      </c>
      <c r="E252" s="5">
        <v>284.64999999999998</v>
      </c>
      <c r="F252" s="6">
        <v>23629100</v>
      </c>
      <c r="G252" s="6">
        <v>4155010000</v>
      </c>
      <c r="H252" s="7">
        <f t="shared" si="0"/>
        <v>6.6200000000000045</v>
      </c>
      <c r="I252" s="7">
        <f t="shared" si="1"/>
        <v>-3.0500000000000114</v>
      </c>
      <c r="J252" s="7">
        <f t="shared" si="2"/>
        <v>1.2599999999999909</v>
      </c>
      <c r="K252" s="7">
        <f t="shared" ref="K252:L252" si="254">ROUNDUP(((H252/D252)*100),2)</f>
        <v>2.3499999999999996</v>
      </c>
      <c r="L252" s="7">
        <f t="shared" si="254"/>
        <v>-1.08</v>
      </c>
      <c r="M252" s="7">
        <f t="shared" si="4"/>
        <v>0.44</v>
      </c>
    </row>
    <row r="253" spans="1:13" ht="14" x14ac:dyDescent="0.15">
      <c r="A253" s="4">
        <v>20150730</v>
      </c>
      <c r="B253" s="5">
        <v>289.10000000000002</v>
      </c>
      <c r="C253" s="5">
        <v>290.13</v>
      </c>
      <c r="D253" s="5">
        <v>286.57</v>
      </c>
      <c r="E253" s="5">
        <v>287.72000000000003</v>
      </c>
      <c r="F253" s="6">
        <v>21635800</v>
      </c>
      <c r="G253" s="6">
        <v>4174360000</v>
      </c>
      <c r="H253" s="7">
        <f t="shared" si="0"/>
        <v>3.5600000000000023</v>
      </c>
      <c r="I253" s="7">
        <f t="shared" si="1"/>
        <v>-1.3799999999999955</v>
      </c>
      <c r="J253" s="7">
        <f t="shared" si="2"/>
        <v>1.0299999999999727</v>
      </c>
      <c r="K253" s="7">
        <f t="shared" ref="K253:L253" si="255">ROUNDUP(((H253/D253)*100),2)</f>
        <v>1.25</v>
      </c>
      <c r="L253" s="7">
        <f t="shared" si="255"/>
        <v>-0.48</v>
      </c>
      <c r="M253" s="7">
        <f t="shared" si="4"/>
        <v>0.36</v>
      </c>
    </row>
    <row r="254" spans="1:13" ht="14" x14ac:dyDescent="0.15">
      <c r="A254" s="4">
        <v>20150729</v>
      </c>
      <c r="B254" s="5">
        <v>294.48</v>
      </c>
      <c r="C254" s="5">
        <v>294.54000000000002</v>
      </c>
      <c r="D254" s="5">
        <v>288.77999999999997</v>
      </c>
      <c r="E254" s="5">
        <v>289.58999999999997</v>
      </c>
      <c r="F254" s="6">
        <v>24672600</v>
      </c>
      <c r="G254" s="6">
        <v>4250940000</v>
      </c>
      <c r="H254" s="7">
        <f t="shared" si="0"/>
        <v>5.7600000000000477</v>
      </c>
      <c r="I254" s="7">
        <f t="shared" si="1"/>
        <v>-4.8900000000000432</v>
      </c>
      <c r="J254" s="7">
        <f t="shared" si="2"/>
        <v>6.0000000000002274E-2</v>
      </c>
      <c r="K254" s="7">
        <f t="shared" ref="K254:L254" si="256">ROUNDUP(((H254/D254)*100),2)</f>
        <v>2</v>
      </c>
      <c r="L254" s="7">
        <f t="shared" si="256"/>
        <v>-1.69</v>
      </c>
      <c r="M254" s="7">
        <f t="shared" si="4"/>
        <v>0.03</v>
      </c>
    </row>
    <row r="255" spans="1:13" ht="14" x14ac:dyDescent="0.15">
      <c r="A255" s="4">
        <v>20150728</v>
      </c>
      <c r="B255" s="5">
        <v>293.63</v>
      </c>
      <c r="C255" s="5">
        <v>296.64999999999998</v>
      </c>
      <c r="D255" s="5">
        <v>293.42</v>
      </c>
      <c r="E255" s="5">
        <v>294.43</v>
      </c>
      <c r="F255" s="6">
        <v>25453600</v>
      </c>
      <c r="G255" s="6">
        <v>4237650000</v>
      </c>
      <c r="H255" s="7">
        <f t="shared" si="0"/>
        <v>3.2299999999999613</v>
      </c>
      <c r="I255" s="7">
        <f t="shared" si="1"/>
        <v>0.80000000000001137</v>
      </c>
      <c r="J255" s="7">
        <f t="shared" si="2"/>
        <v>3.0199999999999818</v>
      </c>
      <c r="K255" s="7">
        <f t="shared" ref="K255:L255" si="257">ROUNDUP(((H255/D255)*100),2)</f>
        <v>1.1100000000000001</v>
      </c>
      <c r="L255" s="7">
        <f t="shared" si="257"/>
        <v>0.28000000000000003</v>
      </c>
      <c r="M255" s="7">
        <f t="shared" si="4"/>
        <v>1.03</v>
      </c>
    </row>
    <row r="256" spans="1:13" ht="14" x14ac:dyDescent="0.15">
      <c r="A256" s="4">
        <v>20150727</v>
      </c>
      <c r="B256" s="5">
        <v>292.64</v>
      </c>
      <c r="C256" s="5">
        <v>297.77</v>
      </c>
      <c r="D256" s="5">
        <v>287.45</v>
      </c>
      <c r="E256" s="5">
        <v>293.62</v>
      </c>
      <c r="F256" s="6">
        <v>30592000</v>
      </c>
      <c r="G256" s="6">
        <v>4222210000</v>
      </c>
      <c r="H256" s="7">
        <f t="shared" si="0"/>
        <v>10.319999999999993</v>
      </c>
      <c r="I256" s="7">
        <f t="shared" si="1"/>
        <v>0.98000000000001819</v>
      </c>
      <c r="J256" s="7">
        <f t="shared" si="2"/>
        <v>5.1299999999999955</v>
      </c>
      <c r="K256" s="7">
        <f t="shared" ref="K256:L256" si="258">ROUNDUP(((H256/D256)*100),2)</f>
        <v>3.5999999999999996</v>
      </c>
      <c r="L256" s="7">
        <f t="shared" si="258"/>
        <v>0.34</v>
      </c>
      <c r="M256" s="7">
        <f t="shared" si="4"/>
        <v>1.76</v>
      </c>
    </row>
    <row r="257" spans="1:13" ht="14" x14ac:dyDescent="0.15">
      <c r="A257" s="4">
        <v>20150726</v>
      </c>
      <c r="B257" s="5">
        <v>288.64</v>
      </c>
      <c r="C257" s="5">
        <v>293.05</v>
      </c>
      <c r="D257" s="5">
        <v>287.70999999999998</v>
      </c>
      <c r="E257" s="5">
        <v>292.69</v>
      </c>
      <c r="F257" s="6">
        <v>16032300</v>
      </c>
      <c r="G257" s="6">
        <v>4163470000</v>
      </c>
      <c r="H257" s="7">
        <f t="shared" si="0"/>
        <v>5.3400000000000318</v>
      </c>
      <c r="I257" s="7">
        <f t="shared" si="1"/>
        <v>4.0500000000000114</v>
      </c>
      <c r="J257" s="7">
        <f t="shared" si="2"/>
        <v>4.410000000000025</v>
      </c>
      <c r="K257" s="7">
        <f t="shared" ref="K257:L257" si="259">ROUNDUP(((H257/D257)*100),2)</f>
        <v>1.86</v>
      </c>
      <c r="L257" s="7">
        <f t="shared" si="259"/>
        <v>1.39</v>
      </c>
      <c r="M257" s="7">
        <f t="shared" si="4"/>
        <v>1.53</v>
      </c>
    </row>
    <row r="258" spans="1:13" ht="14" x14ac:dyDescent="0.15">
      <c r="A258" s="4">
        <v>20150725</v>
      </c>
      <c r="B258" s="5">
        <v>288.16000000000003</v>
      </c>
      <c r="C258" s="5">
        <v>290.73</v>
      </c>
      <c r="D258" s="5">
        <v>286</v>
      </c>
      <c r="E258" s="5">
        <v>288.7</v>
      </c>
      <c r="F258" s="6">
        <v>20662200</v>
      </c>
      <c r="G258" s="6">
        <v>4155500000</v>
      </c>
      <c r="H258" s="7">
        <f t="shared" si="0"/>
        <v>4.7300000000000182</v>
      </c>
      <c r="I258" s="7">
        <f t="shared" si="1"/>
        <v>0.53999999999996362</v>
      </c>
      <c r="J258" s="7">
        <f t="shared" si="2"/>
        <v>2.5699999999999932</v>
      </c>
      <c r="K258" s="7">
        <f t="shared" ref="K258:L258" si="260">ROUNDUP(((H258/D258)*100),2)</f>
        <v>1.66</v>
      </c>
      <c r="L258" s="7">
        <f t="shared" si="260"/>
        <v>0.19</v>
      </c>
      <c r="M258" s="7">
        <f t="shared" si="4"/>
        <v>0.9</v>
      </c>
    </row>
    <row r="259" spans="1:13" ht="14" x14ac:dyDescent="0.15">
      <c r="A259" s="4">
        <v>20150724</v>
      </c>
      <c r="B259" s="5">
        <v>276.01</v>
      </c>
      <c r="C259" s="5">
        <v>289.25</v>
      </c>
      <c r="D259" s="5">
        <v>275.25</v>
      </c>
      <c r="E259" s="5">
        <v>288.27999999999997</v>
      </c>
      <c r="F259" s="6">
        <v>37199400</v>
      </c>
      <c r="G259" s="6">
        <v>3978990000</v>
      </c>
      <c r="H259" s="7">
        <f t="shared" si="0"/>
        <v>14</v>
      </c>
      <c r="I259" s="7">
        <f t="shared" si="1"/>
        <v>12.269999999999982</v>
      </c>
      <c r="J259" s="7">
        <f t="shared" si="2"/>
        <v>13.240000000000009</v>
      </c>
      <c r="K259" s="7">
        <f t="shared" ref="K259:L259" si="261">ROUNDUP(((H259/D259)*100),2)</f>
        <v>5.09</v>
      </c>
      <c r="L259" s="7">
        <f t="shared" si="261"/>
        <v>4.26</v>
      </c>
      <c r="M259" s="7">
        <f t="shared" si="4"/>
        <v>4.8</v>
      </c>
    </row>
    <row r="260" spans="1:13" ht="14" x14ac:dyDescent="0.15">
      <c r="A260" s="4">
        <v>20150723</v>
      </c>
      <c r="B260" s="5">
        <v>277.33999999999997</v>
      </c>
      <c r="C260" s="5">
        <v>278.11</v>
      </c>
      <c r="D260" s="5">
        <v>275.72000000000003</v>
      </c>
      <c r="E260" s="5">
        <v>276.05</v>
      </c>
      <c r="F260" s="6">
        <v>18531300</v>
      </c>
      <c r="G260" s="6">
        <v>3997290000</v>
      </c>
      <c r="H260" s="7">
        <f t="shared" si="0"/>
        <v>2.3899999999999864</v>
      </c>
      <c r="I260" s="7">
        <f t="shared" si="1"/>
        <v>-1.2899999999999636</v>
      </c>
      <c r="J260" s="7">
        <f t="shared" si="2"/>
        <v>0.77000000000003865</v>
      </c>
      <c r="K260" s="7">
        <f t="shared" ref="K260:L260" si="262">ROUNDUP(((H260/D260)*100),2)</f>
        <v>0.87</v>
      </c>
      <c r="L260" s="7">
        <f t="shared" si="262"/>
        <v>-0.47000000000000003</v>
      </c>
      <c r="M260" s="7">
        <f t="shared" si="4"/>
        <v>0.28000000000000003</v>
      </c>
    </row>
    <row r="261" spans="1:13" ht="14" x14ac:dyDescent="0.15">
      <c r="A261" s="4">
        <v>20150722</v>
      </c>
      <c r="B261" s="5">
        <v>275.66000000000003</v>
      </c>
      <c r="C261" s="5">
        <v>277.67</v>
      </c>
      <c r="D261" s="5">
        <v>274.38</v>
      </c>
      <c r="E261" s="5">
        <v>277.22000000000003</v>
      </c>
      <c r="F261" s="6">
        <v>19389800</v>
      </c>
      <c r="G261" s="6">
        <v>3971960000</v>
      </c>
      <c r="H261" s="7">
        <f t="shared" si="0"/>
        <v>3.2900000000000205</v>
      </c>
      <c r="I261" s="7">
        <f t="shared" si="1"/>
        <v>1.5600000000000023</v>
      </c>
      <c r="J261" s="7">
        <f t="shared" si="2"/>
        <v>2.0099999999999909</v>
      </c>
      <c r="K261" s="7">
        <f t="shared" ref="K261:L261" si="263">ROUNDUP(((H261/D261)*100),2)</f>
        <v>1.2</v>
      </c>
      <c r="L261" s="7">
        <f t="shared" si="263"/>
        <v>0.57000000000000006</v>
      </c>
      <c r="M261" s="7">
        <f t="shared" si="4"/>
        <v>0.73</v>
      </c>
    </row>
    <row r="262" spans="1:13" ht="14" x14ac:dyDescent="0.15">
      <c r="A262" s="4">
        <v>20150721</v>
      </c>
      <c r="B262" s="5">
        <v>278.88</v>
      </c>
      <c r="C262" s="5">
        <v>280.55</v>
      </c>
      <c r="D262" s="5">
        <v>275.42</v>
      </c>
      <c r="E262" s="5">
        <v>275.83</v>
      </c>
      <c r="F262" s="6">
        <v>22930700</v>
      </c>
      <c r="G262" s="6">
        <v>4017540000</v>
      </c>
      <c r="H262" s="7">
        <f t="shared" si="0"/>
        <v>5.1299999999999955</v>
      </c>
      <c r="I262" s="7">
        <f t="shared" si="1"/>
        <v>-3.0500000000000114</v>
      </c>
      <c r="J262" s="7">
        <f t="shared" si="2"/>
        <v>1.6700000000000159</v>
      </c>
      <c r="K262" s="7">
        <f t="shared" ref="K262:L262" si="264">ROUNDUP(((H262/D262)*100),2)</f>
        <v>1.87</v>
      </c>
      <c r="L262" s="7">
        <f t="shared" si="264"/>
        <v>-1.1100000000000001</v>
      </c>
      <c r="M262" s="7">
        <f t="shared" si="4"/>
        <v>0.6</v>
      </c>
    </row>
    <row r="263" spans="1:13" ht="14" x14ac:dyDescent="0.15">
      <c r="A263" s="4">
        <v>20150720</v>
      </c>
      <c r="B263" s="5">
        <v>273.5</v>
      </c>
      <c r="C263" s="5">
        <v>278.98</v>
      </c>
      <c r="D263" s="5">
        <v>272.95999999999998</v>
      </c>
      <c r="E263" s="5">
        <v>278.98</v>
      </c>
      <c r="F263" s="6">
        <v>22711400</v>
      </c>
      <c r="G263" s="6">
        <v>3938930000</v>
      </c>
      <c r="H263" s="7">
        <f t="shared" si="0"/>
        <v>6.0200000000000387</v>
      </c>
      <c r="I263" s="7">
        <f t="shared" si="1"/>
        <v>5.4800000000000182</v>
      </c>
      <c r="J263" s="7">
        <f t="shared" si="2"/>
        <v>5.4800000000000182</v>
      </c>
      <c r="K263" s="7">
        <f t="shared" ref="K263:L263" si="265">ROUNDUP(((H263/D263)*100),2)</f>
        <v>2.21</v>
      </c>
      <c r="L263" s="7">
        <f t="shared" si="265"/>
        <v>1.97</v>
      </c>
      <c r="M263" s="7">
        <f t="shared" si="4"/>
        <v>2.0099999999999998</v>
      </c>
    </row>
    <row r="264" spans="1:13" ht="14" x14ac:dyDescent="0.15">
      <c r="A264" s="4">
        <v>20150719</v>
      </c>
      <c r="B264" s="5">
        <v>274.77</v>
      </c>
      <c r="C264" s="5">
        <v>275.67</v>
      </c>
      <c r="D264" s="5">
        <v>272.51</v>
      </c>
      <c r="E264" s="5">
        <v>273.61</v>
      </c>
      <c r="F264" s="6">
        <v>15332500</v>
      </c>
      <c r="G264" s="6">
        <v>3956140000</v>
      </c>
      <c r="H264" s="7">
        <f t="shared" si="0"/>
        <v>3.160000000000025</v>
      </c>
      <c r="I264" s="7">
        <f t="shared" si="1"/>
        <v>-1.1599999999999682</v>
      </c>
      <c r="J264" s="7">
        <f t="shared" si="2"/>
        <v>0.90000000000003411</v>
      </c>
      <c r="K264" s="7">
        <f t="shared" ref="K264:L264" si="266">ROUNDUP(((H264/D264)*100),2)</f>
        <v>1.1599999999999999</v>
      </c>
      <c r="L264" s="7">
        <f t="shared" si="266"/>
        <v>-0.43</v>
      </c>
      <c r="M264" s="7">
        <f t="shared" si="4"/>
        <v>0.33</v>
      </c>
    </row>
    <row r="265" spans="1:13" ht="14" x14ac:dyDescent="0.15">
      <c r="A265" s="4">
        <v>20150718</v>
      </c>
      <c r="B265" s="5">
        <v>279.33</v>
      </c>
      <c r="C265" s="5">
        <v>282.52999999999997</v>
      </c>
      <c r="D265" s="5">
        <v>274.08</v>
      </c>
      <c r="E265" s="5">
        <v>274.89999999999998</v>
      </c>
      <c r="F265" s="6">
        <v>25187100</v>
      </c>
      <c r="G265" s="6">
        <v>4020820000</v>
      </c>
      <c r="H265" s="7">
        <f t="shared" si="0"/>
        <v>8.4499999999999886</v>
      </c>
      <c r="I265" s="7">
        <f t="shared" si="1"/>
        <v>-4.4300000000000068</v>
      </c>
      <c r="J265" s="7">
        <f t="shared" si="2"/>
        <v>3.1999999999999886</v>
      </c>
      <c r="K265" s="7">
        <f t="shared" ref="K265:L265" si="267">ROUNDUP(((H265/D265)*100),2)</f>
        <v>3.09</v>
      </c>
      <c r="L265" s="7">
        <f t="shared" si="267"/>
        <v>-1.62</v>
      </c>
      <c r="M265" s="7">
        <f t="shared" si="4"/>
        <v>1.1499999999999999</v>
      </c>
    </row>
    <row r="266" spans="1:13" ht="14" x14ac:dyDescent="0.15">
      <c r="A266" s="4">
        <v>20150717</v>
      </c>
      <c r="B266" s="5">
        <v>278.08999999999997</v>
      </c>
      <c r="C266" s="5">
        <v>280.27999999999997</v>
      </c>
      <c r="D266" s="5">
        <v>272.04000000000002</v>
      </c>
      <c r="E266" s="5">
        <v>279.47000000000003</v>
      </c>
      <c r="F266" s="6">
        <v>27591400</v>
      </c>
      <c r="G266" s="6">
        <v>4001950000</v>
      </c>
      <c r="H266" s="7">
        <f t="shared" si="0"/>
        <v>8.2399999999999523</v>
      </c>
      <c r="I266" s="7">
        <f t="shared" si="1"/>
        <v>1.3800000000000523</v>
      </c>
      <c r="J266" s="7">
        <f t="shared" si="2"/>
        <v>2.1899999999999977</v>
      </c>
      <c r="K266" s="7">
        <f t="shared" ref="K266:L266" si="268">ROUNDUP(((H266/D266)*100),2)</f>
        <v>3.03</v>
      </c>
      <c r="L266" s="7">
        <f t="shared" si="268"/>
        <v>0.5</v>
      </c>
      <c r="M266" s="7">
        <f t="shared" si="4"/>
        <v>0.79</v>
      </c>
    </row>
    <row r="267" spans="1:13" ht="14" x14ac:dyDescent="0.15">
      <c r="A267" s="4">
        <v>20150716</v>
      </c>
      <c r="B267" s="5">
        <v>286.04000000000002</v>
      </c>
      <c r="C267" s="5">
        <v>291.18</v>
      </c>
      <c r="D267" s="5">
        <v>275.24</v>
      </c>
      <c r="E267" s="5">
        <v>278.08999999999997</v>
      </c>
      <c r="F267" s="6">
        <v>49482600</v>
      </c>
      <c r="G267" s="6">
        <v>4115410000</v>
      </c>
      <c r="H267" s="7">
        <f t="shared" si="0"/>
        <v>15.939999999999998</v>
      </c>
      <c r="I267" s="7">
        <f t="shared" si="1"/>
        <v>-7.9500000000000455</v>
      </c>
      <c r="J267" s="7">
        <f t="shared" si="2"/>
        <v>5.1399999999999864</v>
      </c>
      <c r="K267" s="7">
        <f t="shared" ref="K267:L267" si="269">ROUNDUP(((H267/D267)*100),2)</f>
        <v>5.8</v>
      </c>
      <c r="L267" s="7">
        <f t="shared" si="269"/>
        <v>-2.86</v>
      </c>
      <c r="M267" s="7">
        <f t="shared" si="4"/>
        <v>1.8</v>
      </c>
    </row>
    <row r="268" spans="1:13" ht="14" x14ac:dyDescent="0.15">
      <c r="A268" s="4">
        <v>20150715</v>
      </c>
      <c r="B268" s="5">
        <v>288.05</v>
      </c>
      <c r="C268" s="5">
        <v>293.25</v>
      </c>
      <c r="D268" s="5">
        <v>285.37</v>
      </c>
      <c r="E268" s="5">
        <v>285.83</v>
      </c>
      <c r="F268" s="6">
        <v>27486600</v>
      </c>
      <c r="G268" s="6">
        <v>4143120000</v>
      </c>
      <c r="H268" s="7">
        <f t="shared" si="0"/>
        <v>7.8799999999999955</v>
      </c>
      <c r="I268" s="7">
        <f t="shared" si="1"/>
        <v>-2.2200000000000273</v>
      </c>
      <c r="J268" s="7">
        <f t="shared" si="2"/>
        <v>5.1999999999999886</v>
      </c>
      <c r="K268" s="7">
        <f t="shared" ref="K268:L268" si="270">ROUNDUP(((H268/D268)*100),2)</f>
        <v>2.7699999999999996</v>
      </c>
      <c r="L268" s="7">
        <f t="shared" si="270"/>
        <v>-0.78</v>
      </c>
      <c r="M268" s="7">
        <f t="shared" si="4"/>
        <v>1.81</v>
      </c>
    </row>
    <row r="269" spans="1:13" ht="14" x14ac:dyDescent="0.15">
      <c r="A269" s="4">
        <v>20150714</v>
      </c>
      <c r="B269" s="5">
        <v>292.02999999999997</v>
      </c>
      <c r="C269" s="5">
        <v>296.14999999999998</v>
      </c>
      <c r="D269" s="5">
        <v>286.64</v>
      </c>
      <c r="E269" s="5">
        <v>287.45999999999998</v>
      </c>
      <c r="F269" s="6">
        <v>28727200</v>
      </c>
      <c r="G269" s="6">
        <v>4199450000</v>
      </c>
      <c r="H269" s="7">
        <f t="shared" si="0"/>
        <v>9.5099999999999909</v>
      </c>
      <c r="I269" s="7">
        <f t="shared" si="1"/>
        <v>-4.5699999999999932</v>
      </c>
      <c r="J269" s="7">
        <f t="shared" si="2"/>
        <v>4.1200000000000045</v>
      </c>
      <c r="K269" s="7">
        <f t="shared" ref="K269:L269" si="271">ROUNDUP(((H269/D269)*100),2)</f>
        <v>3.32</v>
      </c>
      <c r="L269" s="7">
        <f t="shared" si="271"/>
        <v>-1.59</v>
      </c>
      <c r="M269" s="7">
        <f t="shared" si="4"/>
        <v>1.42</v>
      </c>
    </row>
    <row r="270" spans="1:13" ht="14" x14ac:dyDescent="0.15">
      <c r="A270" s="4">
        <v>20150713</v>
      </c>
      <c r="B270" s="5">
        <v>310.83</v>
      </c>
      <c r="C270" s="5">
        <v>310.95</v>
      </c>
      <c r="D270" s="5">
        <v>281.01</v>
      </c>
      <c r="E270" s="5">
        <v>292.05</v>
      </c>
      <c r="F270" s="6">
        <v>62053900</v>
      </c>
      <c r="G270" s="6">
        <v>4468540000</v>
      </c>
      <c r="H270" s="7">
        <f t="shared" si="0"/>
        <v>29.939999999999998</v>
      </c>
      <c r="I270" s="7">
        <f t="shared" si="1"/>
        <v>-18.779999999999973</v>
      </c>
      <c r="J270" s="7">
        <f t="shared" si="2"/>
        <v>0.12000000000000455</v>
      </c>
      <c r="K270" s="7">
        <f t="shared" ref="K270:L270" si="272">ROUNDUP(((H270/D270)*100),2)</f>
        <v>10.66</v>
      </c>
      <c r="L270" s="7">
        <f t="shared" si="272"/>
        <v>-6.4399999999999995</v>
      </c>
      <c r="M270" s="7">
        <f t="shared" si="4"/>
        <v>0.04</v>
      </c>
    </row>
    <row r="271" spans="1:13" ht="14" x14ac:dyDescent="0.15">
      <c r="A271" s="4">
        <v>20150712</v>
      </c>
      <c r="B271" s="5">
        <v>293.14</v>
      </c>
      <c r="C271" s="5">
        <v>314.39</v>
      </c>
      <c r="D271" s="5">
        <v>292.51</v>
      </c>
      <c r="E271" s="5">
        <v>310.87</v>
      </c>
      <c r="F271" s="6">
        <v>56405000</v>
      </c>
      <c r="G271" s="6">
        <v>4213280000</v>
      </c>
      <c r="H271" s="7">
        <f t="shared" si="0"/>
        <v>21.879999999999995</v>
      </c>
      <c r="I271" s="7">
        <f t="shared" si="1"/>
        <v>17.730000000000018</v>
      </c>
      <c r="J271" s="7">
        <f t="shared" si="2"/>
        <v>21.25</v>
      </c>
      <c r="K271" s="7">
        <f t="shared" ref="K271:L271" si="273">ROUNDUP(((H271/D271)*100),2)</f>
        <v>7.49</v>
      </c>
      <c r="L271" s="7">
        <f t="shared" si="273"/>
        <v>5.71</v>
      </c>
      <c r="M271" s="7">
        <f t="shared" si="4"/>
        <v>7.25</v>
      </c>
    </row>
    <row r="272" spans="1:13" ht="14" x14ac:dyDescent="0.15">
      <c r="A272" s="4">
        <v>20150711</v>
      </c>
      <c r="B272" s="5">
        <v>284.88</v>
      </c>
      <c r="C272" s="5">
        <v>298.51</v>
      </c>
      <c r="D272" s="5">
        <v>283.52999999999997</v>
      </c>
      <c r="E272" s="5">
        <v>293.12</v>
      </c>
      <c r="F272" s="6">
        <v>41109900</v>
      </c>
      <c r="G272" s="6">
        <v>4093500000</v>
      </c>
      <c r="H272" s="7">
        <f t="shared" si="0"/>
        <v>14.980000000000018</v>
      </c>
      <c r="I272" s="7">
        <f t="shared" si="1"/>
        <v>8.2400000000000091</v>
      </c>
      <c r="J272" s="7">
        <f t="shared" si="2"/>
        <v>13.629999999999995</v>
      </c>
      <c r="K272" s="7">
        <f t="shared" ref="K272:L272" si="274">ROUNDUP(((H272/D272)*100),2)</f>
        <v>5.29</v>
      </c>
      <c r="L272" s="7">
        <f t="shared" si="274"/>
        <v>2.82</v>
      </c>
      <c r="M272" s="7">
        <f t="shared" si="4"/>
        <v>4.79</v>
      </c>
    </row>
    <row r="273" spans="1:13" ht="14" x14ac:dyDescent="0.15">
      <c r="A273" s="4">
        <v>20150710</v>
      </c>
      <c r="B273" s="5">
        <v>269.16000000000003</v>
      </c>
      <c r="C273" s="5">
        <v>294.58999999999997</v>
      </c>
      <c r="D273" s="5">
        <v>268.8</v>
      </c>
      <c r="E273" s="5">
        <v>284.89</v>
      </c>
      <c r="F273" s="6">
        <v>100390000</v>
      </c>
      <c r="G273" s="6">
        <v>3866510000</v>
      </c>
      <c r="H273" s="7">
        <f t="shared" si="0"/>
        <v>25.789999999999964</v>
      </c>
      <c r="I273" s="7">
        <f t="shared" si="1"/>
        <v>15.729999999999961</v>
      </c>
      <c r="J273" s="7">
        <f t="shared" si="2"/>
        <v>25.42999999999995</v>
      </c>
      <c r="K273" s="7">
        <f t="shared" ref="K273:L273" si="275">ROUNDUP(((H273/D273)*100),2)</f>
        <v>9.6</v>
      </c>
      <c r="L273" s="7">
        <f t="shared" si="275"/>
        <v>5.5299999999999994</v>
      </c>
      <c r="M273" s="7">
        <f t="shared" si="4"/>
        <v>9.4499999999999993</v>
      </c>
    </row>
    <row r="274" spans="1:13" ht="14" x14ac:dyDescent="0.15">
      <c r="A274" s="4">
        <v>20150709</v>
      </c>
      <c r="B274" s="5">
        <v>270.83</v>
      </c>
      <c r="C274" s="5">
        <v>272.33999999999997</v>
      </c>
      <c r="D274" s="5">
        <v>267.08999999999997</v>
      </c>
      <c r="E274" s="5">
        <v>269.23</v>
      </c>
      <c r="F274" s="6">
        <v>40301200</v>
      </c>
      <c r="G274" s="6">
        <v>3889620000</v>
      </c>
      <c r="H274" s="7">
        <f t="shared" si="0"/>
        <v>5.25</v>
      </c>
      <c r="I274" s="7">
        <f t="shared" si="1"/>
        <v>-1.5999999999999659</v>
      </c>
      <c r="J274" s="7">
        <f t="shared" si="2"/>
        <v>1.5099999999999909</v>
      </c>
      <c r="K274" s="7">
        <f t="shared" ref="K274:L274" si="276">ROUNDUP(((H274/D274)*100),2)</f>
        <v>1.97</v>
      </c>
      <c r="L274" s="7">
        <f t="shared" si="276"/>
        <v>-0.6</v>
      </c>
      <c r="M274" s="7">
        <f t="shared" si="4"/>
        <v>0.56000000000000005</v>
      </c>
    </row>
    <row r="275" spans="1:13" ht="14" x14ac:dyDescent="0.15">
      <c r="A275" s="4">
        <v>20150708</v>
      </c>
      <c r="B275" s="5">
        <v>265.98</v>
      </c>
      <c r="C275" s="5">
        <v>272.97000000000003</v>
      </c>
      <c r="D275" s="5">
        <v>264.39</v>
      </c>
      <c r="E275" s="5">
        <v>270.79000000000002</v>
      </c>
      <c r="F275" s="6">
        <v>36980200</v>
      </c>
      <c r="G275" s="6">
        <v>3818970000</v>
      </c>
      <c r="H275" s="7">
        <f t="shared" si="0"/>
        <v>8.5800000000000409</v>
      </c>
      <c r="I275" s="7">
        <f t="shared" si="1"/>
        <v>4.8100000000000023</v>
      </c>
      <c r="J275" s="7">
        <f t="shared" si="2"/>
        <v>6.9900000000000091</v>
      </c>
      <c r="K275" s="7">
        <f t="shared" ref="K275:L275" si="277">ROUNDUP(((H275/D275)*100),2)</f>
        <v>3.25</v>
      </c>
      <c r="L275" s="7">
        <f t="shared" si="277"/>
        <v>1.78</v>
      </c>
      <c r="M275" s="7">
        <f t="shared" si="4"/>
        <v>2.63</v>
      </c>
    </row>
    <row r="276" spans="1:13" ht="14" x14ac:dyDescent="0.15">
      <c r="A276" s="4">
        <v>20150707</v>
      </c>
      <c r="B276" s="5">
        <v>269.95999999999998</v>
      </c>
      <c r="C276" s="5">
        <v>271.33999999999997</v>
      </c>
      <c r="D276" s="5">
        <v>264.83</v>
      </c>
      <c r="E276" s="5">
        <v>266.20999999999998</v>
      </c>
      <c r="F276" s="6">
        <v>28857600</v>
      </c>
      <c r="G276" s="6">
        <v>3875220000</v>
      </c>
      <c r="H276" s="7">
        <f t="shared" si="0"/>
        <v>6.5099999999999909</v>
      </c>
      <c r="I276" s="7">
        <f t="shared" si="1"/>
        <v>-3.75</v>
      </c>
      <c r="J276" s="7">
        <f t="shared" si="2"/>
        <v>1.3799999999999955</v>
      </c>
      <c r="K276" s="7">
        <f t="shared" ref="K276:L276" si="278">ROUNDUP(((H276/D276)*100),2)</f>
        <v>2.46</v>
      </c>
      <c r="L276" s="7">
        <f t="shared" si="278"/>
        <v>-1.41</v>
      </c>
      <c r="M276" s="7">
        <f t="shared" si="4"/>
        <v>0.52</v>
      </c>
    </row>
    <row r="277" spans="1:13" ht="14" x14ac:dyDescent="0.15">
      <c r="A277" s="4">
        <v>20150706</v>
      </c>
      <c r="B277" s="5">
        <v>271.11</v>
      </c>
      <c r="C277" s="5">
        <v>277.42</v>
      </c>
      <c r="D277" s="5">
        <v>267.60000000000002</v>
      </c>
      <c r="E277" s="5">
        <v>269.02999999999997</v>
      </c>
      <c r="F277" s="6">
        <v>49154800</v>
      </c>
      <c r="G277" s="6">
        <v>3890430000</v>
      </c>
      <c r="H277" s="7">
        <f t="shared" si="0"/>
        <v>9.8199999999999932</v>
      </c>
      <c r="I277" s="7">
        <f t="shared" si="1"/>
        <v>-2.0800000000000409</v>
      </c>
      <c r="J277" s="7">
        <f t="shared" si="2"/>
        <v>6.3100000000000023</v>
      </c>
      <c r="K277" s="7">
        <f t="shared" ref="K277:L277" si="279">ROUNDUP(((H277/D277)*100),2)</f>
        <v>3.67</v>
      </c>
      <c r="L277" s="7">
        <f t="shared" si="279"/>
        <v>-0.78</v>
      </c>
      <c r="M277" s="7">
        <f t="shared" si="4"/>
        <v>2.3299999999999996</v>
      </c>
    </row>
    <row r="278" spans="1:13" ht="14" x14ac:dyDescent="0.15">
      <c r="A278" s="4">
        <v>20150705</v>
      </c>
      <c r="B278" s="5">
        <v>260.81</v>
      </c>
      <c r="C278" s="5">
        <v>274.51</v>
      </c>
      <c r="D278" s="5">
        <v>258.7</v>
      </c>
      <c r="E278" s="5">
        <v>271.91000000000003</v>
      </c>
      <c r="F278" s="6">
        <v>44156100</v>
      </c>
      <c r="G278" s="6">
        <v>3741670000</v>
      </c>
      <c r="H278" s="7">
        <f t="shared" si="0"/>
        <v>15.810000000000002</v>
      </c>
      <c r="I278" s="7">
        <f t="shared" si="1"/>
        <v>11.100000000000023</v>
      </c>
      <c r="J278" s="7">
        <f t="shared" si="2"/>
        <v>13.699999999999989</v>
      </c>
      <c r="K278" s="7">
        <f t="shared" ref="K278:L278" si="280">ROUNDUP(((H278/D278)*100),2)</f>
        <v>6.12</v>
      </c>
      <c r="L278" s="7">
        <f t="shared" si="280"/>
        <v>4.09</v>
      </c>
      <c r="M278" s="7">
        <f t="shared" si="4"/>
        <v>5.26</v>
      </c>
    </row>
    <row r="279" spans="1:13" ht="14" x14ac:dyDescent="0.15">
      <c r="A279" s="4">
        <v>20150704</v>
      </c>
      <c r="B279" s="5">
        <v>256.49</v>
      </c>
      <c r="C279" s="5">
        <v>261.45999999999998</v>
      </c>
      <c r="D279" s="5">
        <v>254.2</v>
      </c>
      <c r="E279" s="5">
        <v>260.89</v>
      </c>
      <c r="F279" s="6">
        <v>15620400</v>
      </c>
      <c r="G279" s="6">
        <v>3678800000</v>
      </c>
      <c r="H279" s="7">
        <f t="shared" si="0"/>
        <v>7.2599999999999909</v>
      </c>
      <c r="I279" s="7">
        <f t="shared" si="1"/>
        <v>4.3999999999999773</v>
      </c>
      <c r="J279" s="7">
        <f t="shared" si="2"/>
        <v>4.9699999999999704</v>
      </c>
      <c r="K279" s="7">
        <f t="shared" ref="K279:L279" si="281">ROUNDUP(((H279/D279)*100),2)</f>
        <v>2.86</v>
      </c>
      <c r="L279" s="7">
        <f t="shared" si="281"/>
        <v>1.69</v>
      </c>
      <c r="M279" s="7">
        <f t="shared" si="4"/>
        <v>1.94</v>
      </c>
    </row>
    <row r="280" spans="1:13" ht="14" x14ac:dyDescent="0.15">
      <c r="A280" s="4">
        <v>20150703</v>
      </c>
      <c r="B280" s="5">
        <v>255.46</v>
      </c>
      <c r="C280" s="5">
        <v>257.08</v>
      </c>
      <c r="D280" s="5">
        <v>253.51</v>
      </c>
      <c r="E280" s="5">
        <v>256.33999999999997</v>
      </c>
      <c r="F280" s="6">
        <v>19033800</v>
      </c>
      <c r="G280" s="6">
        <v>3662970000</v>
      </c>
      <c r="H280" s="7">
        <f t="shared" si="0"/>
        <v>3.5699999999999932</v>
      </c>
      <c r="I280" s="7">
        <f t="shared" si="1"/>
        <v>0.87999999999996703</v>
      </c>
      <c r="J280" s="7">
        <f t="shared" si="2"/>
        <v>1.6199999999999761</v>
      </c>
      <c r="K280" s="7">
        <f t="shared" ref="K280:L280" si="282">ROUNDUP(((H280/D280)*100),2)</f>
        <v>1.41</v>
      </c>
      <c r="L280" s="7">
        <f t="shared" si="282"/>
        <v>0.35000000000000003</v>
      </c>
      <c r="M280" s="7">
        <f t="shared" si="4"/>
        <v>0.64</v>
      </c>
    </row>
    <row r="281" spans="1:13" ht="14" x14ac:dyDescent="0.15">
      <c r="A281" s="4">
        <v>20150702</v>
      </c>
      <c r="B281" s="5">
        <v>258.55</v>
      </c>
      <c r="C281" s="5">
        <v>261.63</v>
      </c>
      <c r="D281" s="5">
        <v>254.12</v>
      </c>
      <c r="E281" s="5">
        <v>255.41</v>
      </c>
      <c r="F281" s="6">
        <v>21551900</v>
      </c>
      <c r="G281" s="6">
        <v>3706320000</v>
      </c>
      <c r="H281" s="7">
        <f t="shared" si="0"/>
        <v>7.5099999999999909</v>
      </c>
      <c r="I281" s="7">
        <f t="shared" si="1"/>
        <v>-3.1400000000000148</v>
      </c>
      <c r="J281" s="7">
        <f t="shared" si="2"/>
        <v>3.0799999999999841</v>
      </c>
      <c r="K281" s="7">
        <f t="shared" ref="K281:L281" si="283">ROUNDUP(((H281/D281)*100),2)</f>
        <v>2.96</v>
      </c>
      <c r="L281" s="7">
        <f t="shared" si="283"/>
        <v>-1.23</v>
      </c>
      <c r="M281" s="7">
        <f t="shared" si="4"/>
        <v>1.2</v>
      </c>
    </row>
    <row r="282" spans="1:13" ht="14" x14ac:dyDescent="0.15">
      <c r="A282" s="4">
        <v>20150701</v>
      </c>
      <c r="B282" s="5">
        <v>263.35000000000002</v>
      </c>
      <c r="C282" s="5">
        <v>265.17</v>
      </c>
      <c r="D282" s="5">
        <v>255.77</v>
      </c>
      <c r="E282" s="5">
        <v>258.62</v>
      </c>
      <c r="F282" s="6">
        <v>27029800</v>
      </c>
      <c r="G282" s="6">
        <v>3774140000</v>
      </c>
      <c r="H282" s="7">
        <f t="shared" si="0"/>
        <v>9.4000000000000057</v>
      </c>
      <c r="I282" s="7">
        <f t="shared" si="1"/>
        <v>-4.7300000000000182</v>
      </c>
      <c r="J282" s="7">
        <f t="shared" si="2"/>
        <v>1.8199999999999932</v>
      </c>
      <c r="K282" s="7">
        <f t="shared" ref="K282:L282" si="284">ROUNDUP(((H282/D282)*100),2)</f>
        <v>3.6799999999999997</v>
      </c>
      <c r="L282" s="7">
        <f t="shared" si="284"/>
        <v>-1.83</v>
      </c>
      <c r="M282" s="7">
        <f t="shared" si="4"/>
        <v>0.7</v>
      </c>
    </row>
    <row r="283" spans="1:13" ht="14" x14ac:dyDescent="0.15">
      <c r="A283" s="4">
        <v>20150630</v>
      </c>
      <c r="B283" s="5">
        <v>257.04000000000002</v>
      </c>
      <c r="C283" s="5">
        <v>267.87</v>
      </c>
      <c r="D283" s="5">
        <v>255.95</v>
      </c>
      <c r="E283" s="5">
        <v>263.07</v>
      </c>
      <c r="F283" s="6">
        <v>44533800</v>
      </c>
      <c r="G283" s="6">
        <v>3682790000</v>
      </c>
      <c r="H283" s="7">
        <f t="shared" si="0"/>
        <v>11.920000000000016</v>
      </c>
      <c r="I283" s="7">
        <f t="shared" si="1"/>
        <v>6.0299999999999727</v>
      </c>
      <c r="J283" s="7">
        <f t="shared" si="2"/>
        <v>10.829999999999984</v>
      </c>
      <c r="K283" s="7">
        <f t="shared" ref="K283:L283" si="285">ROUNDUP(((H283/D283)*100),2)</f>
        <v>4.66</v>
      </c>
      <c r="L283" s="7">
        <f t="shared" si="285"/>
        <v>2.2999999999999998</v>
      </c>
      <c r="M283" s="7">
        <f t="shared" si="4"/>
        <v>4.22</v>
      </c>
    </row>
    <row r="284" spans="1:13" ht="14" x14ac:dyDescent="0.15">
      <c r="A284" s="4">
        <v>20150629</v>
      </c>
      <c r="B284" s="5">
        <v>248.72</v>
      </c>
      <c r="C284" s="5">
        <v>257.17</v>
      </c>
      <c r="D284" s="5">
        <v>248.58</v>
      </c>
      <c r="E284" s="5">
        <v>257.06</v>
      </c>
      <c r="F284" s="6">
        <v>34742900</v>
      </c>
      <c r="G284" s="6">
        <v>3562790000</v>
      </c>
      <c r="H284" s="7">
        <f t="shared" si="0"/>
        <v>8.5900000000000034</v>
      </c>
      <c r="I284" s="7">
        <f t="shared" si="1"/>
        <v>8.3400000000000034</v>
      </c>
      <c r="J284" s="7">
        <f t="shared" si="2"/>
        <v>8.4500000000000171</v>
      </c>
      <c r="K284" s="7">
        <f t="shared" ref="K284:L284" si="286">ROUNDUP(((H284/D284)*100),2)</f>
        <v>3.46</v>
      </c>
      <c r="L284" s="7">
        <f t="shared" si="286"/>
        <v>3.25</v>
      </c>
      <c r="M284" s="7">
        <f t="shared" si="4"/>
        <v>3.4</v>
      </c>
    </row>
    <row r="285" spans="1:13" ht="14" x14ac:dyDescent="0.15">
      <c r="A285" s="4">
        <v>20150628</v>
      </c>
      <c r="B285" s="5">
        <v>250.96</v>
      </c>
      <c r="C285" s="5">
        <v>251.17</v>
      </c>
      <c r="D285" s="5">
        <v>247.43</v>
      </c>
      <c r="E285" s="5">
        <v>249.01</v>
      </c>
      <c r="F285" s="6">
        <v>15137600</v>
      </c>
      <c r="G285" s="6">
        <v>3593900000</v>
      </c>
      <c r="H285" s="7">
        <f t="shared" si="0"/>
        <v>3.7399999999999807</v>
      </c>
      <c r="I285" s="7">
        <f t="shared" si="1"/>
        <v>-1.9500000000000171</v>
      </c>
      <c r="J285" s="7">
        <f t="shared" si="2"/>
        <v>0.20999999999997954</v>
      </c>
      <c r="K285" s="7">
        <f t="shared" ref="K285:L285" si="287">ROUNDUP(((H285/D285)*100),2)</f>
        <v>1.52</v>
      </c>
      <c r="L285" s="7">
        <f t="shared" si="287"/>
        <v>-0.79</v>
      </c>
      <c r="M285" s="7">
        <f t="shared" si="4"/>
        <v>0.09</v>
      </c>
    </row>
    <row r="286" spans="1:13" ht="14" x14ac:dyDescent="0.15">
      <c r="A286" s="4">
        <v>20150627</v>
      </c>
      <c r="B286" s="5">
        <v>243.55</v>
      </c>
      <c r="C286" s="5">
        <v>251.34</v>
      </c>
      <c r="D286" s="5">
        <v>243.12</v>
      </c>
      <c r="E286" s="5">
        <v>250.99</v>
      </c>
      <c r="F286" s="6">
        <v>20488600</v>
      </c>
      <c r="G286" s="6">
        <v>3487060000</v>
      </c>
      <c r="H286" s="7">
        <f t="shared" si="0"/>
        <v>8.2199999999999989</v>
      </c>
      <c r="I286" s="7">
        <f t="shared" si="1"/>
        <v>7.4399999999999977</v>
      </c>
      <c r="J286" s="7">
        <f t="shared" si="2"/>
        <v>7.789999999999992</v>
      </c>
      <c r="K286" s="7">
        <f t="shared" ref="K286:L286" si="288">ROUNDUP(((H286/D286)*100),2)</f>
        <v>3.3899999999999997</v>
      </c>
      <c r="L286" s="7">
        <f t="shared" si="288"/>
        <v>2.9699999999999998</v>
      </c>
      <c r="M286" s="7">
        <f t="shared" si="4"/>
        <v>3.1999999999999997</v>
      </c>
    </row>
    <row r="287" spans="1:13" ht="14" x14ac:dyDescent="0.15">
      <c r="A287" s="4">
        <v>20150626</v>
      </c>
      <c r="B287" s="5">
        <v>242.6</v>
      </c>
      <c r="C287" s="5">
        <v>243.75</v>
      </c>
      <c r="D287" s="5">
        <v>241.55</v>
      </c>
      <c r="E287" s="5">
        <v>243.59</v>
      </c>
      <c r="F287" s="6">
        <v>13983500</v>
      </c>
      <c r="G287" s="6">
        <v>3472580000</v>
      </c>
      <c r="H287" s="7">
        <f t="shared" si="0"/>
        <v>2.1999999999999886</v>
      </c>
      <c r="I287" s="7">
        <f t="shared" si="1"/>
        <v>0.99000000000000909</v>
      </c>
      <c r="J287" s="7">
        <f t="shared" si="2"/>
        <v>1.1500000000000057</v>
      </c>
      <c r="K287" s="7">
        <f t="shared" ref="K287:L287" si="289">ROUNDUP(((H287/D287)*100),2)</f>
        <v>0.92</v>
      </c>
      <c r="L287" s="7">
        <f t="shared" si="289"/>
        <v>0.41000000000000003</v>
      </c>
      <c r="M287" s="7">
        <f t="shared" si="4"/>
        <v>0.48</v>
      </c>
    </row>
    <row r="288" spans="1:13" ht="14" x14ac:dyDescent="0.15">
      <c r="A288" s="4">
        <v>20150625</v>
      </c>
      <c r="B288" s="5">
        <v>240.37</v>
      </c>
      <c r="C288" s="5">
        <v>243.33</v>
      </c>
      <c r="D288" s="5">
        <v>240.37</v>
      </c>
      <c r="E288" s="5">
        <v>242.8</v>
      </c>
      <c r="F288" s="6">
        <v>16133100</v>
      </c>
      <c r="G288" s="6">
        <v>3439620000</v>
      </c>
      <c r="H288" s="7">
        <f t="shared" si="0"/>
        <v>2.960000000000008</v>
      </c>
      <c r="I288" s="7">
        <f t="shared" si="1"/>
        <v>2.4300000000000068</v>
      </c>
      <c r="J288" s="7">
        <f t="shared" si="2"/>
        <v>2.960000000000008</v>
      </c>
      <c r="K288" s="7">
        <f t="shared" ref="K288:L288" si="290">ROUNDUP(((H288/D288)*100),2)</f>
        <v>1.24</v>
      </c>
      <c r="L288" s="7">
        <f t="shared" si="290"/>
        <v>1.01</v>
      </c>
      <c r="M288" s="7">
        <f t="shared" si="4"/>
        <v>1.24</v>
      </c>
    </row>
    <row r="289" spans="1:13" ht="14" x14ac:dyDescent="0.15">
      <c r="A289" s="4">
        <v>20150624</v>
      </c>
      <c r="B289" s="5">
        <v>244.28</v>
      </c>
      <c r="C289" s="5">
        <v>244.34</v>
      </c>
      <c r="D289" s="5">
        <v>240.52</v>
      </c>
      <c r="E289" s="5">
        <v>240.52</v>
      </c>
      <c r="F289" s="6">
        <v>17344900</v>
      </c>
      <c r="G289" s="6">
        <v>3494730000</v>
      </c>
      <c r="H289" s="7">
        <f t="shared" si="0"/>
        <v>3.8199999999999932</v>
      </c>
      <c r="I289" s="7">
        <f t="shared" si="1"/>
        <v>-3.7599999999999909</v>
      </c>
      <c r="J289" s="7">
        <f t="shared" si="2"/>
        <v>6.0000000000002274E-2</v>
      </c>
      <c r="K289" s="7">
        <f t="shared" ref="K289:L289" si="291">ROUNDUP(((H289/D289)*100),2)</f>
        <v>1.59</v>
      </c>
      <c r="L289" s="7">
        <f t="shared" si="291"/>
        <v>-1.57</v>
      </c>
      <c r="M289" s="7">
        <f t="shared" si="4"/>
        <v>0.03</v>
      </c>
    </row>
    <row r="290" spans="1:13" ht="14" x14ac:dyDescent="0.15">
      <c r="A290" s="4">
        <v>20150623</v>
      </c>
      <c r="B290" s="5">
        <v>246.93</v>
      </c>
      <c r="C290" s="5">
        <v>247.3</v>
      </c>
      <c r="D290" s="5">
        <v>243.13</v>
      </c>
      <c r="E290" s="5">
        <v>244.3</v>
      </c>
      <c r="F290" s="6">
        <v>15108700</v>
      </c>
      <c r="G290" s="6">
        <v>3531700000</v>
      </c>
      <c r="H290" s="7">
        <f t="shared" si="0"/>
        <v>4.1700000000000159</v>
      </c>
      <c r="I290" s="7">
        <f t="shared" si="1"/>
        <v>-2.6299999999999955</v>
      </c>
      <c r="J290" s="7">
        <f t="shared" si="2"/>
        <v>0.37000000000000455</v>
      </c>
      <c r="K290" s="7">
        <f t="shared" ref="K290:L290" si="292">ROUNDUP(((H290/D290)*100),2)</f>
        <v>1.72</v>
      </c>
      <c r="L290" s="7">
        <f t="shared" si="292"/>
        <v>-1.08</v>
      </c>
      <c r="M290" s="7">
        <f t="shared" si="4"/>
        <v>0.15000000000000002</v>
      </c>
    </row>
    <row r="291" spans="1:13" ht="14" x14ac:dyDescent="0.15">
      <c r="A291" s="4">
        <v>20150622</v>
      </c>
      <c r="B291" s="5">
        <v>243.97</v>
      </c>
      <c r="C291" s="5">
        <v>247.92</v>
      </c>
      <c r="D291" s="5">
        <v>243.78</v>
      </c>
      <c r="E291" s="5">
        <v>246.99</v>
      </c>
      <c r="F291" s="6">
        <v>17692500</v>
      </c>
      <c r="G291" s="6">
        <v>3488460000</v>
      </c>
      <c r="H291" s="7">
        <f t="shared" si="0"/>
        <v>4.1399999999999864</v>
      </c>
      <c r="I291" s="7">
        <f t="shared" si="1"/>
        <v>3.0200000000000102</v>
      </c>
      <c r="J291" s="7">
        <f t="shared" si="2"/>
        <v>3.9499999999999886</v>
      </c>
      <c r="K291" s="7">
        <f t="shared" ref="K291:L291" si="293">ROUNDUP(((H291/D291)*100),2)</f>
        <v>1.7</v>
      </c>
      <c r="L291" s="7">
        <f t="shared" si="293"/>
        <v>1.23</v>
      </c>
      <c r="M291" s="7">
        <f t="shared" si="4"/>
        <v>1.62</v>
      </c>
    </row>
    <row r="292" spans="1:13" ht="14" x14ac:dyDescent="0.15">
      <c r="A292" s="4">
        <v>20150621</v>
      </c>
      <c r="B292" s="5">
        <v>245.1</v>
      </c>
      <c r="C292" s="5">
        <v>245.22</v>
      </c>
      <c r="D292" s="5">
        <v>241.88</v>
      </c>
      <c r="E292" s="5">
        <v>243.94</v>
      </c>
      <c r="F292" s="6">
        <v>10600900</v>
      </c>
      <c r="G292" s="6">
        <v>3503880000</v>
      </c>
      <c r="H292" s="7">
        <f t="shared" si="0"/>
        <v>3.3400000000000034</v>
      </c>
      <c r="I292" s="7">
        <f t="shared" si="1"/>
        <v>-1.1599999999999966</v>
      </c>
      <c r="J292" s="7">
        <f t="shared" si="2"/>
        <v>0.12000000000000455</v>
      </c>
      <c r="K292" s="7">
        <f t="shared" ref="K292:L292" si="294">ROUNDUP(((H292/D292)*100),2)</f>
        <v>1.39</v>
      </c>
      <c r="L292" s="7">
        <f t="shared" si="294"/>
        <v>-0.48</v>
      </c>
      <c r="M292" s="7">
        <f t="shared" si="4"/>
        <v>0.05</v>
      </c>
    </row>
    <row r="293" spans="1:13" ht="14" x14ac:dyDescent="0.15">
      <c r="A293" s="4">
        <v>20150620</v>
      </c>
      <c r="B293" s="5">
        <v>244.53</v>
      </c>
      <c r="C293" s="5">
        <v>245.83</v>
      </c>
      <c r="D293" s="5">
        <v>240.63</v>
      </c>
      <c r="E293" s="5">
        <v>245.21</v>
      </c>
      <c r="F293" s="6">
        <v>20608100</v>
      </c>
      <c r="G293" s="6">
        <v>3494910000</v>
      </c>
      <c r="H293" s="7">
        <f t="shared" si="0"/>
        <v>5.2000000000000171</v>
      </c>
      <c r="I293" s="7">
        <f t="shared" si="1"/>
        <v>0.68000000000000682</v>
      </c>
      <c r="J293" s="7">
        <f t="shared" si="2"/>
        <v>1.3000000000000114</v>
      </c>
      <c r="K293" s="7">
        <f t="shared" ref="K293:L293" si="295">ROUNDUP(((H293/D293)*100),2)</f>
        <v>2.17</v>
      </c>
      <c r="L293" s="7">
        <f t="shared" si="295"/>
        <v>0.28000000000000003</v>
      </c>
      <c r="M293" s="7">
        <f t="shared" si="4"/>
        <v>0.54</v>
      </c>
    </row>
    <row r="294" spans="1:13" ht="14" x14ac:dyDescent="0.15">
      <c r="A294" s="4">
        <v>20150619</v>
      </c>
      <c r="B294" s="5">
        <v>249.04</v>
      </c>
      <c r="C294" s="5">
        <v>250.98</v>
      </c>
      <c r="D294" s="5">
        <v>243.79</v>
      </c>
      <c r="E294" s="5">
        <v>244.61</v>
      </c>
      <c r="F294" s="6">
        <v>23965300</v>
      </c>
      <c r="G294" s="6">
        <v>3558500000</v>
      </c>
      <c r="H294" s="7">
        <f t="shared" si="0"/>
        <v>7.1899999999999977</v>
      </c>
      <c r="I294" s="7">
        <f t="shared" si="1"/>
        <v>-4.4299999999999784</v>
      </c>
      <c r="J294" s="7">
        <f t="shared" si="2"/>
        <v>1.9399999999999977</v>
      </c>
      <c r="K294" s="7">
        <f t="shared" ref="K294:L294" si="296">ROUNDUP(((H294/D294)*100),2)</f>
        <v>2.9499999999999997</v>
      </c>
      <c r="L294" s="7">
        <f t="shared" si="296"/>
        <v>-1.82</v>
      </c>
      <c r="M294" s="7">
        <f t="shared" si="4"/>
        <v>0.78</v>
      </c>
    </row>
    <row r="295" spans="1:13" ht="14" x14ac:dyDescent="0.15">
      <c r="A295" s="4">
        <v>20150618</v>
      </c>
      <c r="B295" s="5">
        <v>249.43</v>
      </c>
      <c r="C295" s="5">
        <v>252.11</v>
      </c>
      <c r="D295" s="5">
        <v>244.13</v>
      </c>
      <c r="E295" s="5">
        <v>249.01</v>
      </c>
      <c r="F295" s="6">
        <v>30980200</v>
      </c>
      <c r="G295" s="6">
        <v>3563010000</v>
      </c>
      <c r="H295" s="7">
        <f t="shared" si="0"/>
        <v>7.9800000000000182</v>
      </c>
      <c r="I295" s="7">
        <f t="shared" si="1"/>
        <v>-0.42000000000001592</v>
      </c>
      <c r="J295" s="7">
        <f t="shared" si="2"/>
        <v>2.6800000000000068</v>
      </c>
      <c r="K295" s="7">
        <f t="shared" ref="K295:L295" si="297">ROUNDUP(((H295/D295)*100),2)</f>
        <v>3.2699999999999996</v>
      </c>
      <c r="L295" s="7">
        <f t="shared" si="297"/>
        <v>-0.17</v>
      </c>
      <c r="M295" s="7">
        <f t="shared" si="4"/>
        <v>1.08</v>
      </c>
    </row>
    <row r="296" spans="1:13" ht="14" x14ac:dyDescent="0.15">
      <c r="A296" s="4">
        <v>20150617</v>
      </c>
      <c r="B296" s="5">
        <v>250.82</v>
      </c>
      <c r="C296" s="5">
        <v>256.85000000000002</v>
      </c>
      <c r="D296" s="5">
        <v>246.48</v>
      </c>
      <c r="E296" s="5">
        <v>249.28</v>
      </c>
      <c r="F296" s="6">
        <v>43858400</v>
      </c>
      <c r="G296" s="6">
        <v>3581960000</v>
      </c>
      <c r="H296" s="7">
        <f t="shared" si="0"/>
        <v>10.370000000000033</v>
      </c>
      <c r="I296" s="7">
        <f t="shared" si="1"/>
        <v>-1.539999999999992</v>
      </c>
      <c r="J296" s="7">
        <f t="shared" si="2"/>
        <v>6.0300000000000296</v>
      </c>
      <c r="K296" s="7">
        <f t="shared" ref="K296:L296" si="298">ROUNDUP(((H296/D296)*100),2)</f>
        <v>4.21</v>
      </c>
      <c r="L296" s="7">
        <f t="shared" si="298"/>
        <v>-0.62</v>
      </c>
      <c r="M296" s="7">
        <f t="shared" si="4"/>
        <v>2.4099999999999997</v>
      </c>
    </row>
    <row r="297" spans="1:13" ht="14" x14ac:dyDescent="0.15">
      <c r="A297" s="4">
        <v>20150616</v>
      </c>
      <c r="B297" s="5">
        <v>236.77</v>
      </c>
      <c r="C297" s="5">
        <v>251.74</v>
      </c>
      <c r="D297" s="5">
        <v>236.12</v>
      </c>
      <c r="E297" s="5">
        <v>250.9</v>
      </c>
      <c r="F297" s="6">
        <v>41612000</v>
      </c>
      <c r="G297" s="6">
        <v>3380500000</v>
      </c>
      <c r="H297" s="7">
        <f t="shared" si="0"/>
        <v>15.620000000000005</v>
      </c>
      <c r="I297" s="7">
        <f t="shared" si="1"/>
        <v>14.129999999999995</v>
      </c>
      <c r="J297" s="7">
        <f t="shared" si="2"/>
        <v>14.969999999999999</v>
      </c>
      <c r="K297" s="7">
        <f t="shared" ref="K297:L297" si="299">ROUNDUP(((H297/D297)*100),2)</f>
        <v>6.62</v>
      </c>
      <c r="L297" s="7">
        <f t="shared" si="299"/>
        <v>5.64</v>
      </c>
      <c r="M297" s="7">
        <f t="shared" si="4"/>
        <v>6.33</v>
      </c>
    </row>
    <row r="298" spans="1:13" ht="14" x14ac:dyDescent="0.15">
      <c r="A298" s="4">
        <v>20150615</v>
      </c>
      <c r="B298" s="5">
        <v>233.42</v>
      </c>
      <c r="C298" s="5">
        <v>237.84</v>
      </c>
      <c r="D298" s="5">
        <v>233.42</v>
      </c>
      <c r="E298" s="5">
        <v>236.82</v>
      </c>
      <c r="F298" s="6">
        <v>19912100</v>
      </c>
      <c r="G298" s="6">
        <v>3331930000</v>
      </c>
      <c r="H298" s="7">
        <f t="shared" si="0"/>
        <v>4.4200000000000159</v>
      </c>
      <c r="I298" s="7">
        <f t="shared" si="1"/>
        <v>3.4000000000000057</v>
      </c>
      <c r="J298" s="7">
        <f t="shared" si="2"/>
        <v>4.4200000000000159</v>
      </c>
      <c r="K298" s="7">
        <f t="shared" ref="K298:L298" si="300">ROUNDUP(((H298/D298)*100),2)</f>
        <v>1.9</v>
      </c>
      <c r="L298" s="7">
        <f t="shared" si="300"/>
        <v>1.44</v>
      </c>
      <c r="M298" s="7">
        <f t="shared" si="4"/>
        <v>1.9</v>
      </c>
    </row>
    <row r="299" spans="1:13" ht="14" x14ac:dyDescent="0.15">
      <c r="A299" s="4">
        <v>20150614</v>
      </c>
      <c r="B299" s="5">
        <v>232.44</v>
      </c>
      <c r="C299" s="5">
        <v>234.86</v>
      </c>
      <c r="D299" s="5">
        <v>232</v>
      </c>
      <c r="E299" s="5">
        <v>233.54</v>
      </c>
      <c r="F299" s="6">
        <v>12165900</v>
      </c>
      <c r="G299" s="6">
        <v>3317080000</v>
      </c>
      <c r="H299" s="7">
        <f t="shared" si="0"/>
        <v>2.8600000000000136</v>
      </c>
      <c r="I299" s="7">
        <f t="shared" si="1"/>
        <v>1.0999999999999943</v>
      </c>
      <c r="J299" s="7">
        <f t="shared" si="2"/>
        <v>2.4200000000000159</v>
      </c>
      <c r="K299" s="7">
        <f t="shared" ref="K299:L299" si="301">ROUNDUP(((H299/D299)*100),2)</f>
        <v>1.24</v>
      </c>
      <c r="L299" s="7">
        <f t="shared" si="301"/>
        <v>0.48</v>
      </c>
      <c r="M299" s="7">
        <f t="shared" si="4"/>
        <v>1.05</v>
      </c>
    </row>
    <row r="300" spans="1:13" ht="14" x14ac:dyDescent="0.15">
      <c r="A300" s="4">
        <v>20150613</v>
      </c>
      <c r="B300" s="5">
        <v>229.92</v>
      </c>
      <c r="C300" s="5">
        <v>232.65</v>
      </c>
      <c r="D300" s="5">
        <v>229.21</v>
      </c>
      <c r="E300" s="5">
        <v>232.4</v>
      </c>
      <c r="F300" s="6">
        <v>13305300</v>
      </c>
      <c r="G300" s="6">
        <v>3280180000</v>
      </c>
      <c r="H300" s="7">
        <f t="shared" si="0"/>
        <v>3.4399999999999977</v>
      </c>
      <c r="I300" s="7">
        <f t="shared" si="1"/>
        <v>2.4800000000000182</v>
      </c>
      <c r="J300" s="7">
        <f t="shared" si="2"/>
        <v>2.7300000000000182</v>
      </c>
      <c r="K300" s="7">
        <f t="shared" ref="K300:L300" si="302">ROUNDUP(((H300/D300)*100),2)</f>
        <v>1.51</v>
      </c>
      <c r="L300" s="7">
        <f t="shared" si="302"/>
        <v>1.07</v>
      </c>
      <c r="M300" s="7">
        <f t="shared" si="4"/>
        <v>1.19</v>
      </c>
    </row>
    <row r="301" spans="1:13" ht="14" x14ac:dyDescent="0.15">
      <c r="A301" s="4">
        <v>20150612</v>
      </c>
      <c r="B301" s="5">
        <v>229.71</v>
      </c>
      <c r="C301" s="5">
        <v>231.06</v>
      </c>
      <c r="D301" s="5">
        <v>229.31</v>
      </c>
      <c r="E301" s="5">
        <v>229.98</v>
      </c>
      <c r="F301" s="6">
        <v>14017700</v>
      </c>
      <c r="G301" s="6">
        <v>3276290000</v>
      </c>
      <c r="H301" s="7">
        <f t="shared" si="0"/>
        <v>1.75</v>
      </c>
      <c r="I301" s="7">
        <f t="shared" si="1"/>
        <v>0.26999999999998181</v>
      </c>
      <c r="J301" s="7">
        <f t="shared" si="2"/>
        <v>1.3499999999999943</v>
      </c>
      <c r="K301" s="7">
        <f t="shared" ref="K301:L301" si="303">ROUNDUP(((H301/D301)*100),2)</f>
        <v>0.77</v>
      </c>
      <c r="L301" s="7">
        <f t="shared" si="303"/>
        <v>0.12</v>
      </c>
      <c r="M301" s="7">
        <f t="shared" si="4"/>
        <v>0.59</v>
      </c>
    </row>
    <row r="302" spans="1:13" ht="14" x14ac:dyDescent="0.15">
      <c r="A302" s="4">
        <v>20150611</v>
      </c>
      <c r="B302" s="5">
        <v>228.86</v>
      </c>
      <c r="C302" s="5">
        <v>230.29</v>
      </c>
      <c r="D302" s="5">
        <v>228.77</v>
      </c>
      <c r="E302" s="5">
        <v>229.71</v>
      </c>
      <c r="F302" s="6">
        <v>14416000</v>
      </c>
      <c r="G302" s="6">
        <v>3263390000</v>
      </c>
      <c r="H302" s="7">
        <f t="shared" si="0"/>
        <v>1.5199999999999818</v>
      </c>
      <c r="I302" s="7">
        <f t="shared" si="1"/>
        <v>0.84999999999999432</v>
      </c>
      <c r="J302" s="7">
        <f t="shared" si="2"/>
        <v>1.4299999999999784</v>
      </c>
      <c r="K302" s="7">
        <f t="shared" ref="K302:L302" si="304">ROUNDUP(((H302/D302)*100),2)</f>
        <v>0.67</v>
      </c>
      <c r="L302" s="7">
        <f t="shared" si="304"/>
        <v>0.38</v>
      </c>
      <c r="M302" s="7">
        <f t="shared" si="4"/>
        <v>0.63</v>
      </c>
    </row>
    <row r="303" spans="1:13" ht="14" x14ac:dyDescent="0.15">
      <c r="A303" s="4">
        <v>20150610</v>
      </c>
      <c r="B303" s="5">
        <v>229</v>
      </c>
      <c r="C303" s="5">
        <v>229.78</v>
      </c>
      <c r="D303" s="5">
        <v>228.01</v>
      </c>
      <c r="E303" s="5">
        <v>228.8</v>
      </c>
      <c r="F303" s="6">
        <v>15904800</v>
      </c>
      <c r="G303" s="6">
        <v>3264420000</v>
      </c>
      <c r="H303" s="7">
        <f t="shared" si="0"/>
        <v>1.7700000000000102</v>
      </c>
      <c r="I303" s="7">
        <f t="shared" si="1"/>
        <v>-0.19999999999998863</v>
      </c>
      <c r="J303" s="7">
        <f t="shared" si="2"/>
        <v>0.78000000000000114</v>
      </c>
      <c r="K303" s="7">
        <f t="shared" ref="K303:L303" si="305">ROUNDUP(((H303/D303)*100),2)</f>
        <v>0.78</v>
      </c>
      <c r="L303" s="7">
        <f t="shared" si="305"/>
        <v>-0.09</v>
      </c>
      <c r="M303" s="7">
        <f t="shared" si="4"/>
        <v>0.35000000000000003</v>
      </c>
    </row>
    <row r="304" spans="1:13" ht="14" x14ac:dyDescent="0.15">
      <c r="A304" s="4">
        <v>20150609</v>
      </c>
      <c r="B304" s="5">
        <v>228.54</v>
      </c>
      <c r="C304" s="5">
        <v>230.95</v>
      </c>
      <c r="D304" s="5">
        <v>227.93</v>
      </c>
      <c r="E304" s="5">
        <v>229.05</v>
      </c>
      <c r="F304" s="6">
        <v>28353100</v>
      </c>
      <c r="G304" s="6">
        <v>3257050000</v>
      </c>
      <c r="H304" s="7">
        <f t="shared" si="0"/>
        <v>3.0199999999999818</v>
      </c>
      <c r="I304" s="7">
        <f t="shared" si="1"/>
        <v>0.51000000000001933</v>
      </c>
      <c r="J304" s="7">
        <f t="shared" si="2"/>
        <v>2.4099999999999966</v>
      </c>
      <c r="K304" s="7">
        <f t="shared" ref="K304:L304" si="306">ROUNDUP(((H304/D304)*100),2)</f>
        <v>1.33</v>
      </c>
      <c r="L304" s="7">
        <f t="shared" si="306"/>
        <v>0.23</v>
      </c>
      <c r="M304" s="7">
        <f t="shared" si="4"/>
        <v>1.06</v>
      </c>
    </row>
    <row r="305" spans="1:13" ht="14" x14ac:dyDescent="0.15">
      <c r="A305" s="4">
        <v>20150608</v>
      </c>
      <c r="B305" s="5">
        <v>222.88</v>
      </c>
      <c r="C305" s="5">
        <v>229.46</v>
      </c>
      <c r="D305" s="5">
        <v>222.84</v>
      </c>
      <c r="E305" s="5">
        <v>228.49</v>
      </c>
      <c r="F305" s="6">
        <v>23378400</v>
      </c>
      <c r="G305" s="6">
        <v>3175520000</v>
      </c>
      <c r="H305" s="7">
        <f t="shared" si="0"/>
        <v>6.6200000000000045</v>
      </c>
      <c r="I305" s="7">
        <f t="shared" si="1"/>
        <v>5.6100000000000136</v>
      </c>
      <c r="J305" s="7">
        <f t="shared" si="2"/>
        <v>6.5800000000000125</v>
      </c>
      <c r="K305" s="7">
        <f t="shared" ref="K305:L305" si="307">ROUNDUP(((H305/D305)*100),2)</f>
        <v>2.98</v>
      </c>
      <c r="L305" s="7">
        <f t="shared" si="307"/>
        <v>2.46</v>
      </c>
      <c r="M305" s="7">
        <f t="shared" si="4"/>
        <v>2.96</v>
      </c>
    </row>
    <row r="306" spans="1:13" ht="14" x14ac:dyDescent="0.15">
      <c r="A306" s="4">
        <v>20150607</v>
      </c>
      <c r="B306" s="5">
        <v>225.6</v>
      </c>
      <c r="C306" s="5">
        <v>226.19</v>
      </c>
      <c r="D306" s="5">
        <v>222.65</v>
      </c>
      <c r="E306" s="5">
        <v>222.88</v>
      </c>
      <c r="F306" s="6">
        <v>13318400</v>
      </c>
      <c r="G306" s="6">
        <v>3213390000</v>
      </c>
      <c r="H306" s="7">
        <f t="shared" si="0"/>
        <v>3.539999999999992</v>
      </c>
      <c r="I306" s="7">
        <f t="shared" si="1"/>
        <v>-2.7199999999999989</v>
      </c>
      <c r="J306" s="7">
        <f t="shared" si="2"/>
        <v>0.59000000000000341</v>
      </c>
      <c r="K306" s="7">
        <f t="shared" ref="K306:L306" si="308">ROUNDUP(((H306/D306)*100),2)</f>
        <v>1.59</v>
      </c>
      <c r="L306" s="7">
        <f t="shared" si="308"/>
        <v>-1.23</v>
      </c>
      <c r="M306" s="7">
        <f t="shared" si="4"/>
        <v>0.27</v>
      </c>
    </row>
    <row r="307" spans="1:13" ht="14" x14ac:dyDescent="0.15">
      <c r="A307" s="4">
        <v>20150606</v>
      </c>
      <c r="B307" s="5">
        <v>225.01</v>
      </c>
      <c r="C307" s="5">
        <v>225.72</v>
      </c>
      <c r="D307" s="5">
        <v>224.38</v>
      </c>
      <c r="E307" s="5">
        <v>225.62</v>
      </c>
      <c r="F307" s="6">
        <v>11131500</v>
      </c>
      <c r="G307" s="6">
        <v>3203980000</v>
      </c>
      <c r="H307" s="7">
        <f t="shared" si="0"/>
        <v>1.3400000000000034</v>
      </c>
      <c r="I307" s="7">
        <f t="shared" si="1"/>
        <v>0.61000000000001364</v>
      </c>
      <c r="J307" s="7">
        <f t="shared" si="2"/>
        <v>0.71000000000000796</v>
      </c>
      <c r="K307" s="7">
        <f t="shared" ref="K307:L307" si="309">ROUNDUP(((H307/D307)*100),2)</f>
        <v>0.6</v>
      </c>
      <c r="L307" s="7">
        <f t="shared" si="309"/>
        <v>0.28000000000000003</v>
      </c>
      <c r="M307" s="7">
        <f t="shared" si="4"/>
        <v>0.32</v>
      </c>
    </row>
    <row r="308" spans="1:13" ht="14" x14ac:dyDescent="0.15">
      <c r="A308" s="4">
        <v>20150605</v>
      </c>
      <c r="B308" s="5">
        <v>224.15</v>
      </c>
      <c r="C308" s="5">
        <v>225.97</v>
      </c>
      <c r="D308" s="5">
        <v>223.18</v>
      </c>
      <c r="E308" s="5">
        <v>224.95</v>
      </c>
      <c r="F308" s="6">
        <v>18056500</v>
      </c>
      <c r="G308" s="6">
        <v>3191080000</v>
      </c>
      <c r="H308" s="7">
        <f t="shared" si="0"/>
        <v>2.789999999999992</v>
      </c>
      <c r="I308" s="7">
        <f t="shared" si="1"/>
        <v>0.79999999999998295</v>
      </c>
      <c r="J308" s="7">
        <f t="shared" si="2"/>
        <v>1.8199999999999932</v>
      </c>
      <c r="K308" s="7">
        <f t="shared" ref="K308:L308" si="310">ROUNDUP(((H308/D308)*100),2)</f>
        <v>1.26</v>
      </c>
      <c r="L308" s="7">
        <f t="shared" si="310"/>
        <v>0.36</v>
      </c>
      <c r="M308" s="7">
        <f t="shared" si="4"/>
        <v>0.82000000000000006</v>
      </c>
    </row>
    <row r="309" spans="1:13" ht="14" x14ac:dyDescent="0.15">
      <c r="A309" s="4">
        <v>20150604</v>
      </c>
      <c r="B309" s="5">
        <v>225.77</v>
      </c>
      <c r="C309" s="5">
        <v>226.58</v>
      </c>
      <c r="D309" s="5">
        <v>224.05</v>
      </c>
      <c r="E309" s="5">
        <v>224.32</v>
      </c>
      <c r="F309" s="6">
        <v>14728100</v>
      </c>
      <c r="G309" s="6">
        <v>3213320000</v>
      </c>
      <c r="H309" s="7">
        <f t="shared" si="0"/>
        <v>2.5300000000000011</v>
      </c>
      <c r="I309" s="7">
        <f t="shared" si="1"/>
        <v>-1.4500000000000171</v>
      </c>
      <c r="J309" s="7">
        <f t="shared" si="2"/>
        <v>0.81000000000000227</v>
      </c>
      <c r="K309" s="7">
        <f t="shared" ref="K309:L309" si="311">ROUNDUP(((H309/D309)*100),2)</f>
        <v>1.1300000000000001</v>
      </c>
      <c r="L309" s="7">
        <f t="shared" si="311"/>
        <v>-0.65</v>
      </c>
      <c r="M309" s="7">
        <f t="shared" si="4"/>
        <v>0.36</v>
      </c>
    </row>
    <row r="310" spans="1:13" ht="14" x14ac:dyDescent="0.15">
      <c r="A310" s="4">
        <v>20150603</v>
      </c>
      <c r="B310" s="5">
        <v>225.74</v>
      </c>
      <c r="C310" s="5">
        <v>227.4</v>
      </c>
      <c r="D310" s="5">
        <v>223.93</v>
      </c>
      <c r="E310" s="5">
        <v>225.87</v>
      </c>
      <c r="F310" s="6">
        <v>17752400</v>
      </c>
      <c r="G310" s="6">
        <v>3212010000</v>
      </c>
      <c r="H310" s="7">
        <f t="shared" si="0"/>
        <v>3.4699999999999989</v>
      </c>
      <c r="I310" s="7">
        <f t="shared" si="1"/>
        <v>0.12999999999999545</v>
      </c>
      <c r="J310" s="7">
        <f t="shared" si="2"/>
        <v>1.6599999999999966</v>
      </c>
      <c r="K310" s="7">
        <f t="shared" ref="K310:L310" si="312">ROUNDUP(((H310/D310)*100),2)</f>
        <v>1.55</v>
      </c>
      <c r="L310" s="7">
        <f t="shared" si="312"/>
        <v>6.0000000000000005E-2</v>
      </c>
      <c r="M310" s="7">
        <f t="shared" si="4"/>
        <v>0.74</v>
      </c>
    </row>
    <row r="311" spans="1:13" ht="14" x14ac:dyDescent="0.15">
      <c r="A311" s="4">
        <v>20150602</v>
      </c>
      <c r="B311" s="5">
        <v>222.89</v>
      </c>
      <c r="C311" s="5">
        <v>226.42</v>
      </c>
      <c r="D311" s="5">
        <v>222.42</v>
      </c>
      <c r="E311" s="5">
        <v>225.8</v>
      </c>
      <c r="F311" s="6">
        <v>20459000</v>
      </c>
      <c r="G311" s="6">
        <v>3170730000</v>
      </c>
      <c r="H311" s="7">
        <f t="shared" si="0"/>
        <v>4</v>
      </c>
      <c r="I311" s="7">
        <f t="shared" si="1"/>
        <v>2.910000000000025</v>
      </c>
      <c r="J311" s="7">
        <f t="shared" si="2"/>
        <v>3.5300000000000011</v>
      </c>
      <c r="K311" s="7">
        <f t="shared" ref="K311:L311" si="313">ROUNDUP(((H311/D311)*100),2)</f>
        <v>1.8</v>
      </c>
      <c r="L311" s="7">
        <f t="shared" si="313"/>
        <v>1.29</v>
      </c>
      <c r="M311" s="7">
        <f t="shared" si="4"/>
        <v>1.59</v>
      </c>
    </row>
    <row r="312" spans="1:13" ht="14" x14ac:dyDescent="0.15">
      <c r="A312" s="4">
        <v>20150601</v>
      </c>
      <c r="B312" s="5">
        <v>230.23</v>
      </c>
      <c r="C312" s="5">
        <v>231.71</v>
      </c>
      <c r="D312" s="5">
        <v>221.3</v>
      </c>
      <c r="E312" s="5">
        <v>222.93</v>
      </c>
      <c r="F312" s="6">
        <v>26090500</v>
      </c>
      <c r="G312" s="6">
        <v>3274370000</v>
      </c>
      <c r="H312" s="7">
        <f t="shared" si="0"/>
        <v>10.409999999999997</v>
      </c>
      <c r="I312" s="7">
        <f t="shared" si="1"/>
        <v>-7.2999999999999829</v>
      </c>
      <c r="J312" s="7">
        <f t="shared" si="2"/>
        <v>1.4800000000000182</v>
      </c>
      <c r="K312" s="7">
        <f t="shared" ref="K312:L312" si="314">ROUNDUP(((H312/D312)*100),2)</f>
        <v>4.71</v>
      </c>
      <c r="L312" s="7">
        <f t="shared" si="314"/>
        <v>-3.28</v>
      </c>
      <c r="M312" s="7">
        <f t="shared" si="4"/>
        <v>0.65</v>
      </c>
    </row>
    <row r="313" spans="1:13" ht="14" x14ac:dyDescent="0.15">
      <c r="A313" s="4">
        <v>20150531</v>
      </c>
      <c r="B313" s="5">
        <v>233.14</v>
      </c>
      <c r="C313" s="5">
        <v>233.25</v>
      </c>
      <c r="D313" s="5">
        <v>229.54</v>
      </c>
      <c r="E313" s="5">
        <v>230.19</v>
      </c>
      <c r="F313" s="6">
        <v>14730800</v>
      </c>
      <c r="G313" s="6">
        <v>3314780000</v>
      </c>
      <c r="H313" s="7">
        <f t="shared" si="0"/>
        <v>3.710000000000008</v>
      </c>
      <c r="I313" s="7">
        <f t="shared" si="1"/>
        <v>-2.9499999999999886</v>
      </c>
      <c r="J313" s="7">
        <f t="shared" si="2"/>
        <v>0.11000000000001364</v>
      </c>
      <c r="K313" s="7">
        <f t="shared" ref="K313:L313" si="315">ROUNDUP(((H313/D313)*100),2)</f>
        <v>1.62</v>
      </c>
      <c r="L313" s="7">
        <f t="shared" si="315"/>
        <v>-1.29</v>
      </c>
      <c r="M313" s="7">
        <f t="shared" si="4"/>
        <v>0.05</v>
      </c>
    </row>
    <row r="314" spans="1:13" ht="14" x14ac:dyDescent="0.15">
      <c r="A314" s="4">
        <v>20150530</v>
      </c>
      <c r="B314" s="5">
        <v>237.09</v>
      </c>
      <c r="C314" s="5">
        <v>237.09</v>
      </c>
      <c r="D314" s="5">
        <v>232.05</v>
      </c>
      <c r="E314" s="5">
        <v>233.35</v>
      </c>
      <c r="F314" s="6">
        <v>14098600</v>
      </c>
      <c r="G314" s="6">
        <v>3370240000</v>
      </c>
      <c r="H314" s="7">
        <f t="shared" si="0"/>
        <v>5.039999999999992</v>
      </c>
      <c r="I314" s="7">
        <f t="shared" si="1"/>
        <v>-3.7400000000000091</v>
      </c>
      <c r="J314" s="7">
        <f t="shared" si="2"/>
        <v>0</v>
      </c>
      <c r="K314" s="7">
        <f t="shared" ref="K314:L314" si="316">ROUNDUP(((H314/D314)*100),2)</f>
        <v>2.1799999999999997</v>
      </c>
      <c r="L314" s="7">
        <f t="shared" si="316"/>
        <v>-1.61</v>
      </c>
      <c r="M314" s="7">
        <f t="shared" si="4"/>
        <v>0</v>
      </c>
    </row>
    <row r="315" spans="1:13" ht="14" x14ac:dyDescent="0.15">
      <c r="A315" s="4">
        <v>20150529</v>
      </c>
      <c r="B315" s="5">
        <v>237.38</v>
      </c>
      <c r="C315" s="5">
        <v>237.52</v>
      </c>
      <c r="D315" s="5">
        <v>235.73</v>
      </c>
      <c r="E315" s="5">
        <v>237.1</v>
      </c>
      <c r="F315" s="6">
        <v>14805000</v>
      </c>
      <c r="G315" s="6">
        <v>3373380000</v>
      </c>
      <c r="H315" s="7">
        <f t="shared" si="0"/>
        <v>1.7900000000000205</v>
      </c>
      <c r="I315" s="7">
        <f t="shared" si="1"/>
        <v>-0.28000000000000114</v>
      </c>
      <c r="J315" s="7">
        <f t="shared" si="2"/>
        <v>0.14000000000001478</v>
      </c>
      <c r="K315" s="7">
        <f t="shared" ref="K315:L315" si="317">ROUNDUP(((H315/D315)*100),2)</f>
        <v>0.76</v>
      </c>
      <c r="L315" s="7">
        <f t="shared" si="317"/>
        <v>-0.12</v>
      </c>
      <c r="M315" s="7">
        <f t="shared" si="4"/>
        <v>6.0000000000000005E-2</v>
      </c>
    </row>
    <row r="316" spans="1:13" ht="14" x14ac:dyDescent="0.15">
      <c r="A316" s="4">
        <v>20150528</v>
      </c>
      <c r="B316" s="5">
        <v>237.26</v>
      </c>
      <c r="C316" s="5">
        <v>237.82</v>
      </c>
      <c r="D316" s="5">
        <v>236.65</v>
      </c>
      <c r="E316" s="5">
        <v>237.41</v>
      </c>
      <c r="F316" s="6">
        <v>13829600</v>
      </c>
      <c r="G316" s="6">
        <v>3370890000</v>
      </c>
      <c r="H316" s="7">
        <f t="shared" si="0"/>
        <v>1.1699999999999875</v>
      </c>
      <c r="I316" s="7">
        <f t="shared" si="1"/>
        <v>0.15000000000000568</v>
      </c>
      <c r="J316" s="7">
        <f t="shared" si="2"/>
        <v>0.56000000000000227</v>
      </c>
      <c r="K316" s="7">
        <f t="shared" ref="K316:L316" si="318">ROUNDUP(((H316/D316)*100),2)</f>
        <v>0.5</v>
      </c>
      <c r="L316" s="7">
        <f t="shared" si="318"/>
        <v>6.9999999999999993E-2</v>
      </c>
      <c r="M316" s="7">
        <f t="shared" si="4"/>
        <v>0.24000000000000002</v>
      </c>
    </row>
    <row r="317" spans="1:13" ht="14" x14ac:dyDescent="0.15">
      <c r="A317" s="4">
        <v>20150527</v>
      </c>
      <c r="B317" s="5">
        <v>237.07</v>
      </c>
      <c r="C317" s="5">
        <v>238.64</v>
      </c>
      <c r="D317" s="5">
        <v>236.7</v>
      </c>
      <c r="E317" s="5">
        <v>237.28</v>
      </c>
      <c r="F317" s="6">
        <v>18837000</v>
      </c>
      <c r="G317" s="6">
        <v>3367340000</v>
      </c>
      <c r="H317" s="7">
        <f t="shared" si="0"/>
        <v>1.9399999999999977</v>
      </c>
      <c r="I317" s="7">
        <f t="shared" si="1"/>
        <v>0.21000000000000796</v>
      </c>
      <c r="J317" s="7">
        <f t="shared" si="2"/>
        <v>1.5699999999999932</v>
      </c>
      <c r="K317" s="7">
        <f t="shared" ref="K317:L317" si="319">ROUNDUP(((H317/D317)*100),2)</f>
        <v>0.82000000000000006</v>
      </c>
      <c r="L317" s="7">
        <f t="shared" si="319"/>
        <v>0.09</v>
      </c>
      <c r="M317" s="7">
        <f t="shared" si="4"/>
        <v>0.67</v>
      </c>
    </row>
    <row r="318" spans="1:13" ht="14" x14ac:dyDescent="0.15">
      <c r="A318" s="4">
        <v>20150526</v>
      </c>
      <c r="B318" s="5">
        <v>237.1</v>
      </c>
      <c r="C318" s="5">
        <v>238.24</v>
      </c>
      <c r="D318" s="5">
        <v>235.69</v>
      </c>
      <c r="E318" s="5">
        <v>237.12</v>
      </c>
      <c r="F318" s="6">
        <v>16425000</v>
      </c>
      <c r="G318" s="6">
        <v>3367040000</v>
      </c>
      <c r="H318" s="7">
        <f t="shared" si="0"/>
        <v>2.5500000000000114</v>
      </c>
      <c r="I318" s="7">
        <f t="shared" si="1"/>
        <v>2.0000000000010232E-2</v>
      </c>
      <c r="J318" s="7">
        <f t="shared" si="2"/>
        <v>1.1400000000000148</v>
      </c>
      <c r="K318" s="7">
        <f t="shared" ref="K318:L318" si="320">ROUNDUP(((H318/D318)*100),2)</f>
        <v>1.0900000000000001</v>
      </c>
      <c r="L318" s="7">
        <f t="shared" si="320"/>
        <v>0.01</v>
      </c>
      <c r="M318" s="7">
        <f t="shared" si="4"/>
        <v>0.49</v>
      </c>
    </row>
    <row r="319" spans="1:13" ht="14" x14ac:dyDescent="0.15">
      <c r="A319" s="4">
        <v>20150525</v>
      </c>
      <c r="B319" s="5">
        <v>240.93</v>
      </c>
      <c r="C319" s="5">
        <v>241.02</v>
      </c>
      <c r="D319" s="5">
        <v>236.64</v>
      </c>
      <c r="E319" s="5">
        <v>237.11</v>
      </c>
      <c r="F319" s="6">
        <v>14423900</v>
      </c>
      <c r="G319" s="6">
        <v>3420480000</v>
      </c>
      <c r="H319" s="7">
        <f t="shared" si="0"/>
        <v>4.3800000000000239</v>
      </c>
      <c r="I319" s="7">
        <f t="shared" si="1"/>
        <v>-3.8199999999999932</v>
      </c>
      <c r="J319" s="7">
        <f t="shared" si="2"/>
        <v>9.0000000000003411E-2</v>
      </c>
      <c r="K319" s="7">
        <f t="shared" ref="K319:L319" si="321">ROUNDUP(((H319/D319)*100),2)</f>
        <v>1.86</v>
      </c>
      <c r="L319" s="7">
        <f t="shared" si="321"/>
        <v>-1.62</v>
      </c>
      <c r="M319" s="7">
        <f t="shared" si="4"/>
        <v>0.04</v>
      </c>
    </row>
    <row r="320" spans="1:13" ht="14" x14ac:dyDescent="0.15">
      <c r="A320" s="4">
        <v>20150524</v>
      </c>
      <c r="B320" s="5">
        <v>238.98</v>
      </c>
      <c r="C320" s="5">
        <v>241.98</v>
      </c>
      <c r="D320" s="5">
        <v>238.81</v>
      </c>
      <c r="E320" s="5">
        <v>240.95</v>
      </c>
      <c r="F320" s="6">
        <v>11508000</v>
      </c>
      <c r="G320" s="6">
        <v>3391910000</v>
      </c>
      <c r="H320" s="7">
        <f t="shared" si="0"/>
        <v>3.1699999999999875</v>
      </c>
      <c r="I320" s="7">
        <f t="shared" si="1"/>
        <v>1.9699999999999989</v>
      </c>
      <c r="J320" s="7">
        <f t="shared" si="2"/>
        <v>3</v>
      </c>
      <c r="K320" s="7">
        <f t="shared" ref="K320:L320" si="322">ROUNDUP(((H320/D320)*100),2)</f>
        <v>1.33</v>
      </c>
      <c r="L320" s="7">
        <f t="shared" si="322"/>
        <v>0.82000000000000006</v>
      </c>
      <c r="M320" s="7">
        <f t="shared" si="4"/>
        <v>1.26</v>
      </c>
    </row>
    <row r="321" spans="1:13" ht="14" x14ac:dyDescent="0.15">
      <c r="A321" s="4">
        <v>20150523</v>
      </c>
      <c r="B321" s="5">
        <v>240.29</v>
      </c>
      <c r="C321" s="5">
        <v>241.03</v>
      </c>
      <c r="D321" s="5">
        <v>238.69</v>
      </c>
      <c r="E321" s="5">
        <v>238.87</v>
      </c>
      <c r="F321" s="6">
        <v>14605000</v>
      </c>
      <c r="G321" s="6">
        <v>3409830000</v>
      </c>
      <c r="H321" s="7">
        <f t="shared" si="0"/>
        <v>2.3400000000000034</v>
      </c>
      <c r="I321" s="7">
        <f t="shared" si="1"/>
        <v>-1.4199999999999875</v>
      </c>
      <c r="J321" s="7">
        <f t="shared" si="2"/>
        <v>0.74000000000000909</v>
      </c>
      <c r="K321" s="7">
        <f t="shared" ref="K321:L321" si="323">ROUNDUP(((H321/D321)*100),2)</f>
        <v>0.99</v>
      </c>
      <c r="L321" s="7">
        <f t="shared" si="323"/>
        <v>-0.6</v>
      </c>
      <c r="M321" s="7">
        <f t="shared" si="4"/>
        <v>0.31</v>
      </c>
    </row>
    <row r="322" spans="1:13" ht="14" x14ac:dyDescent="0.15">
      <c r="A322" s="4">
        <v>20150522</v>
      </c>
      <c r="B322" s="5">
        <v>235.32</v>
      </c>
      <c r="C322" s="5">
        <v>240.97</v>
      </c>
      <c r="D322" s="5">
        <v>235.06</v>
      </c>
      <c r="E322" s="5">
        <v>240.35</v>
      </c>
      <c r="F322" s="6">
        <v>27003000</v>
      </c>
      <c r="G322" s="6">
        <v>3338560000</v>
      </c>
      <c r="H322" s="7">
        <f t="shared" si="0"/>
        <v>5.9099999999999966</v>
      </c>
      <c r="I322" s="7">
        <f t="shared" si="1"/>
        <v>5.0300000000000011</v>
      </c>
      <c r="J322" s="7">
        <f t="shared" si="2"/>
        <v>5.6500000000000057</v>
      </c>
      <c r="K322" s="7">
        <f t="shared" ref="K322:L322" si="324">ROUNDUP(((H322/D322)*100),2)</f>
        <v>2.5199999999999996</v>
      </c>
      <c r="L322" s="7">
        <f t="shared" si="324"/>
        <v>2.0999999999999996</v>
      </c>
      <c r="M322" s="7">
        <f t="shared" si="4"/>
        <v>2.4099999999999997</v>
      </c>
    </row>
    <row r="323" spans="1:13" ht="14" x14ac:dyDescent="0.15">
      <c r="A323" s="4">
        <v>20150521</v>
      </c>
      <c r="B323" s="5">
        <v>234.02</v>
      </c>
      <c r="C323" s="5">
        <v>236.24</v>
      </c>
      <c r="D323" s="5">
        <v>233.84</v>
      </c>
      <c r="E323" s="5">
        <v>235.34</v>
      </c>
      <c r="F323" s="6">
        <v>15108900</v>
      </c>
      <c r="G323" s="6">
        <v>3319140000</v>
      </c>
      <c r="H323" s="7">
        <f t="shared" si="0"/>
        <v>2.4000000000000057</v>
      </c>
      <c r="I323" s="7">
        <f t="shared" si="1"/>
        <v>1.3199999999999932</v>
      </c>
      <c r="J323" s="7">
        <f t="shared" si="2"/>
        <v>2.2199999999999989</v>
      </c>
      <c r="K323" s="7">
        <f t="shared" ref="K323:L323" si="325">ROUNDUP(((H323/D323)*100),2)</f>
        <v>1.03</v>
      </c>
      <c r="L323" s="7">
        <f t="shared" si="325"/>
        <v>0.57000000000000006</v>
      </c>
      <c r="M323" s="7">
        <f t="shared" si="4"/>
        <v>0.95</v>
      </c>
    </row>
    <row r="324" spans="1:13" ht="14" x14ac:dyDescent="0.15">
      <c r="A324" s="4">
        <v>20150520</v>
      </c>
      <c r="B324" s="5">
        <v>231.89</v>
      </c>
      <c r="C324" s="5">
        <v>234.68</v>
      </c>
      <c r="D324" s="5">
        <v>231.84</v>
      </c>
      <c r="E324" s="5">
        <v>234.02</v>
      </c>
      <c r="F324" s="6">
        <v>15499400</v>
      </c>
      <c r="G324" s="6">
        <v>3288140000</v>
      </c>
      <c r="H324" s="7">
        <f t="shared" si="0"/>
        <v>2.8400000000000034</v>
      </c>
      <c r="I324" s="7">
        <f t="shared" si="1"/>
        <v>2.1300000000000239</v>
      </c>
      <c r="J324" s="7">
        <f t="shared" si="2"/>
        <v>2.7900000000000205</v>
      </c>
      <c r="K324" s="7">
        <f t="shared" ref="K324:L324" si="326">ROUNDUP(((H324/D324)*100),2)</f>
        <v>1.23</v>
      </c>
      <c r="L324" s="7">
        <f t="shared" si="326"/>
        <v>0.92</v>
      </c>
      <c r="M324" s="7">
        <f t="shared" si="4"/>
        <v>1.21</v>
      </c>
    </row>
    <row r="325" spans="1:13" ht="14" x14ac:dyDescent="0.15">
      <c r="A325" s="4">
        <v>20150519</v>
      </c>
      <c r="B325" s="5">
        <v>233.04</v>
      </c>
      <c r="C325" s="5">
        <v>234.15</v>
      </c>
      <c r="D325" s="5">
        <v>231.82</v>
      </c>
      <c r="E325" s="5">
        <v>231.95</v>
      </c>
      <c r="F325" s="6">
        <v>14241900</v>
      </c>
      <c r="G325" s="6">
        <v>3303650000</v>
      </c>
      <c r="H325" s="7">
        <f t="shared" si="0"/>
        <v>2.3300000000000125</v>
      </c>
      <c r="I325" s="7">
        <f t="shared" si="1"/>
        <v>-1.0900000000000034</v>
      </c>
      <c r="J325" s="7">
        <f t="shared" si="2"/>
        <v>1.1100000000000136</v>
      </c>
      <c r="K325" s="7">
        <f t="shared" ref="K325:L325" si="327">ROUNDUP(((H325/D325)*100),2)</f>
        <v>1.01</v>
      </c>
      <c r="L325" s="7">
        <f t="shared" si="327"/>
        <v>-0.47000000000000003</v>
      </c>
      <c r="M325" s="7">
        <f t="shared" si="4"/>
        <v>0.48</v>
      </c>
    </row>
    <row r="326" spans="1:13" ht="14" x14ac:dyDescent="0.15">
      <c r="A326" s="4">
        <v>20150518</v>
      </c>
      <c r="B326" s="5">
        <v>236.89</v>
      </c>
      <c r="C326" s="5">
        <v>237.21</v>
      </c>
      <c r="D326" s="5">
        <v>232.46</v>
      </c>
      <c r="E326" s="5">
        <v>233.13</v>
      </c>
      <c r="F326" s="6">
        <v>16780300</v>
      </c>
      <c r="G326" s="6">
        <v>3357380000</v>
      </c>
      <c r="H326" s="7">
        <f t="shared" si="0"/>
        <v>4.75</v>
      </c>
      <c r="I326" s="7">
        <f t="shared" si="1"/>
        <v>-3.7599999999999909</v>
      </c>
      <c r="J326" s="7">
        <f t="shared" si="2"/>
        <v>0.3200000000000216</v>
      </c>
      <c r="K326" s="7">
        <f t="shared" ref="K326:L326" si="328">ROUNDUP(((H326/D326)*100),2)</f>
        <v>2.0499999999999998</v>
      </c>
      <c r="L326" s="7">
        <f t="shared" si="328"/>
        <v>-1.62</v>
      </c>
      <c r="M326" s="7">
        <f t="shared" si="4"/>
        <v>0.14000000000000001</v>
      </c>
    </row>
    <row r="327" spans="1:13" ht="14" x14ac:dyDescent="0.15">
      <c r="A327" s="4">
        <v>20150517</v>
      </c>
      <c r="B327" s="5">
        <v>236.01</v>
      </c>
      <c r="C327" s="5">
        <v>238.03</v>
      </c>
      <c r="D327" s="5">
        <v>236.01</v>
      </c>
      <c r="E327" s="5">
        <v>236.8</v>
      </c>
      <c r="F327" s="6">
        <v>11134300</v>
      </c>
      <c r="G327" s="6">
        <v>3343940000</v>
      </c>
      <c r="H327" s="7">
        <f t="shared" si="0"/>
        <v>2.0200000000000102</v>
      </c>
      <c r="I327" s="7">
        <f t="shared" si="1"/>
        <v>0.79000000000002046</v>
      </c>
      <c r="J327" s="7">
        <f t="shared" si="2"/>
        <v>2.0200000000000102</v>
      </c>
      <c r="K327" s="7">
        <f t="shared" ref="K327:L327" si="329">ROUNDUP(((H327/D327)*100),2)</f>
        <v>0.86</v>
      </c>
      <c r="L327" s="7">
        <f t="shared" si="329"/>
        <v>0.34</v>
      </c>
      <c r="M327" s="7">
        <f t="shared" si="4"/>
        <v>0.86</v>
      </c>
    </row>
    <row r="328" spans="1:13" ht="14" x14ac:dyDescent="0.15">
      <c r="A328" s="4">
        <v>20150516</v>
      </c>
      <c r="B328" s="5">
        <v>237.64</v>
      </c>
      <c r="C328" s="5">
        <v>237.7</v>
      </c>
      <c r="D328" s="5">
        <v>235.3</v>
      </c>
      <c r="E328" s="5">
        <v>236.15</v>
      </c>
      <c r="F328" s="6">
        <v>11089700</v>
      </c>
      <c r="G328" s="6">
        <v>3366300000</v>
      </c>
      <c r="H328" s="7">
        <f t="shared" si="0"/>
        <v>2.3999999999999773</v>
      </c>
      <c r="I328" s="7">
        <f t="shared" si="1"/>
        <v>-1.4899999999999807</v>
      </c>
      <c r="J328" s="7">
        <f t="shared" si="2"/>
        <v>6.0000000000002274E-2</v>
      </c>
      <c r="K328" s="7">
        <f t="shared" ref="K328:L328" si="330">ROUNDUP(((H328/D328)*100),2)</f>
        <v>1.02</v>
      </c>
      <c r="L328" s="7">
        <f t="shared" si="330"/>
        <v>-0.64</v>
      </c>
      <c r="M328" s="7">
        <f t="shared" si="4"/>
        <v>0.03</v>
      </c>
    </row>
    <row r="329" spans="1:13" ht="14" x14ac:dyDescent="0.15">
      <c r="A329" s="4">
        <v>20150515</v>
      </c>
      <c r="B329" s="5">
        <v>236.96</v>
      </c>
      <c r="C329" s="5">
        <v>238.75</v>
      </c>
      <c r="D329" s="5">
        <v>236.8</v>
      </c>
      <c r="E329" s="5">
        <v>237.61</v>
      </c>
      <c r="F329" s="6">
        <v>16329400</v>
      </c>
      <c r="G329" s="6">
        <v>3355680000</v>
      </c>
      <c r="H329" s="7">
        <f t="shared" si="0"/>
        <v>1.9499999999999886</v>
      </c>
      <c r="I329" s="7">
        <f t="shared" si="1"/>
        <v>0.65000000000000568</v>
      </c>
      <c r="J329" s="7">
        <f t="shared" si="2"/>
        <v>1.789999999999992</v>
      </c>
      <c r="K329" s="7">
        <f t="shared" ref="K329:L329" si="331">ROUNDUP(((H329/D329)*100),2)</f>
        <v>0.83</v>
      </c>
      <c r="L329" s="7">
        <f t="shared" si="331"/>
        <v>0.28000000000000003</v>
      </c>
      <c r="M329" s="7">
        <f t="shared" si="4"/>
        <v>0.76</v>
      </c>
    </row>
    <row r="330" spans="1:13" ht="14" x14ac:dyDescent="0.15">
      <c r="A330" s="4">
        <v>20150514</v>
      </c>
      <c r="B330" s="5">
        <v>236.21</v>
      </c>
      <c r="C330" s="5">
        <v>237.8</v>
      </c>
      <c r="D330" s="5">
        <v>234.06</v>
      </c>
      <c r="E330" s="5">
        <v>236.93</v>
      </c>
      <c r="F330" s="6">
        <v>24413700</v>
      </c>
      <c r="G330" s="6">
        <v>3344280000</v>
      </c>
      <c r="H330" s="7">
        <f t="shared" si="0"/>
        <v>3.7400000000000091</v>
      </c>
      <c r="I330" s="7">
        <f t="shared" si="1"/>
        <v>0.71999999999999886</v>
      </c>
      <c r="J330" s="7">
        <f t="shared" si="2"/>
        <v>1.5900000000000034</v>
      </c>
      <c r="K330" s="7">
        <f t="shared" ref="K330:L330" si="332">ROUNDUP(((H330/D330)*100),2)</f>
        <v>1.6</v>
      </c>
      <c r="L330" s="7">
        <f t="shared" si="332"/>
        <v>0.31</v>
      </c>
      <c r="M330" s="7">
        <f t="shared" si="4"/>
        <v>0.68</v>
      </c>
    </row>
    <row r="331" spans="1:13" ht="14" x14ac:dyDescent="0.15">
      <c r="A331" s="4">
        <v>20150513</v>
      </c>
      <c r="B331" s="5">
        <v>241.4</v>
      </c>
      <c r="C331" s="5">
        <v>243.7</v>
      </c>
      <c r="D331" s="5">
        <v>235.05</v>
      </c>
      <c r="E331" s="5">
        <v>236.38</v>
      </c>
      <c r="F331" s="6">
        <v>27180100</v>
      </c>
      <c r="G331" s="6">
        <v>3416690000</v>
      </c>
      <c r="H331" s="7">
        <f t="shared" si="0"/>
        <v>8.6499999999999773</v>
      </c>
      <c r="I331" s="7">
        <f t="shared" si="1"/>
        <v>-5.0200000000000102</v>
      </c>
      <c r="J331" s="7">
        <f t="shared" si="2"/>
        <v>2.2999999999999829</v>
      </c>
      <c r="K331" s="7">
        <f t="shared" ref="K331:L331" si="333">ROUNDUP(((H331/D331)*100),2)</f>
        <v>3.69</v>
      </c>
      <c r="L331" s="7">
        <f t="shared" si="333"/>
        <v>-2.13</v>
      </c>
      <c r="M331" s="7">
        <f t="shared" si="4"/>
        <v>0.96</v>
      </c>
    </row>
    <row r="332" spans="1:13" ht="14" x14ac:dyDescent="0.15">
      <c r="A332" s="4">
        <v>20150512</v>
      </c>
      <c r="B332" s="5">
        <v>242.15</v>
      </c>
      <c r="C332" s="5">
        <v>242.88</v>
      </c>
      <c r="D332" s="5">
        <v>240.1</v>
      </c>
      <c r="E332" s="5">
        <v>241.11</v>
      </c>
      <c r="F332" s="6">
        <v>19282600</v>
      </c>
      <c r="G332" s="6">
        <v>3426350000</v>
      </c>
      <c r="H332" s="7">
        <f t="shared" si="0"/>
        <v>2.7800000000000011</v>
      </c>
      <c r="I332" s="7">
        <f t="shared" si="1"/>
        <v>-1.039999999999992</v>
      </c>
      <c r="J332" s="7">
        <f t="shared" si="2"/>
        <v>0.72999999999998977</v>
      </c>
      <c r="K332" s="7">
        <f t="shared" ref="K332:L332" si="334">ROUNDUP(((H332/D332)*100),2)</f>
        <v>1.1599999999999999</v>
      </c>
      <c r="L332" s="7">
        <f t="shared" si="334"/>
        <v>-0.44</v>
      </c>
      <c r="M332" s="7">
        <f t="shared" si="4"/>
        <v>0.31</v>
      </c>
    </row>
    <row r="333" spans="1:13" ht="14" x14ac:dyDescent="0.15">
      <c r="A333" s="4">
        <v>20150511</v>
      </c>
      <c r="B333" s="5">
        <v>240.3</v>
      </c>
      <c r="C333" s="5">
        <v>244.27</v>
      </c>
      <c r="D333" s="5">
        <v>239.38</v>
      </c>
      <c r="E333" s="5">
        <v>242.16</v>
      </c>
      <c r="F333" s="6">
        <v>20892300</v>
      </c>
      <c r="G333" s="6">
        <v>3399290000</v>
      </c>
      <c r="H333" s="7">
        <f t="shared" si="0"/>
        <v>4.8900000000000148</v>
      </c>
      <c r="I333" s="7">
        <f t="shared" si="1"/>
        <v>1.8599999999999852</v>
      </c>
      <c r="J333" s="7">
        <f t="shared" si="2"/>
        <v>3.9699999999999989</v>
      </c>
      <c r="K333" s="7">
        <f t="shared" ref="K333:L333" si="335">ROUNDUP(((H333/D333)*100),2)</f>
        <v>2.0499999999999998</v>
      </c>
      <c r="L333" s="7">
        <f t="shared" si="335"/>
        <v>0.77</v>
      </c>
      <c r="M333" s="7">
        <f t="shared" si="4"/>
        <v>1.66</v>
      </c>
    </row>
    <row r="334" spans="1:13" ht="14" x14ac:dyDescent="0.15">
      <c r="A334" s="4">
        <v>20150510</v>
      </c>
      <c r="B334" s="5">
        <v>241.73</v>
      </c>
      <c r="C334" s="5">
        <v>244.07</v>
      </c>
      <c r="D334" s="5">
        <v>238.85</v>
      </c>
      <c r="E334" s="5">
        <v>240.3</v>
      </c>
      <c r="F334" s="6">
        <v>15019100</v>
      </c>
      <c r="G334" s="6">
        <v>3418740000</v>
      </c>
      <c r="H334" s="7">
        <f t="shared" si="0"/>
        <v>5.2199999999999989</v>
      </c>
      <c r="I334" s="7">
        <f t="shared" si="1"/>
        <v>-1.4299999999999784</v>
      </c>
      <c r="J334" s="7">
        <f t="shared" si="2"/>
        <v>2.3400000000000034</v>
      </c>
      <c r="K334" s="7">
        <f t="shared" ref="K334:L334" si="336">ROUNDUP(((H334/D334)*100),2)</f>
        <v>2.19</v>
      </c>
      <c r="L334" s="7">
        <f t="shared" si="336"/>
        <v>-0.6</v>
      </c>
      <c r="M334" s="7">
        <f t="shared" si="4"/>
        <v>0.97</v>
      </c>
    </row>
    <row r="335" spans="1:13" ht="14" x14ac:dyDescent="0.15">
      <c r="A335" s="4">
        <v>20150509</v>
      </c>
      <c r="B335" s="5">
        <v>243.77</v>
      </c>
      <c r="C335" s="5">
        <v>247.8</v>
      </c>
      <c r="D335" s="5">
        <v>239.64</v>
      </c>
      <c r="E335" s="5">
        <v>241.83</v>
      </c>
      <c r="F335" s="6">
        <v>19790500</v>
      </c>
      <c r="G335" s="6">
        <v>3446790000</v>
      </c>
      <c r="H335" s="7">
        <f t="shared" si="0"/>
        <v>8.160000000000025</v>
      </c>
      <c r="I335" s="7">
        <f t="shared" si="1"/>
        <v>-1.9399999999999977</v>
      </c>
      <c r="J335" s="7">
        <f t="shared" si="2"/>
        <v>4.0300000000000011</v>
      </c>
      <c r="K335" s="7">
        <f t="shared" ref="K335:L335" si="337">ROUNDUP(((H335/D335)*100),2)</f>
        <v>3.4099999999999997</v>
      </c>
      <c r="L335" s="7">
        <f t="shared" si="337"/>
        <v>-0.81</v>
      </c>
      <c r="M335" s="7">
        <f t="shared" si="4"/>
        <v>1.66</v>
      </c>
    </row>
    <row r="336" spans="1:13" ht="14" x14ac:dyDescent="0.15">
      <c r="A336" s="4">
        <v>20150508</v>
      </c>
      <c r="B336" s="5">
        <v>237.2</v>
      </c>
      <c r="C336" s="5">
        <v>246.28</v>
      </c>
      <c r="D336" s="5">
        <v>236.27</v>
      </c>
      <c r="E336" s="5">
        <v>243.86</v>
      </c>
      <c r="F336" s="6">
        <v>27445500</v>
      </c>
      <c r="G336" s="6">
        <v>3353090000</v>
      </c>
      <c r="H336" s="7">
        <f t="shared" si="0"/>
        <v>10.009999999999991</v>
      </c>
      <c r="I336" s="7">
        <f t="shared" si="1"/>
        <v>6.660000000000025</v>
      </c>
      <c r="J336" s="7">
        <f t="shared" si="2"/>
        <v>9.0800000000000125</v>
      </c>
      <c r="K336" s="7">
        <f t="shared" ref="K336:L336" si="338">ROUNDUP(((H336/D336)*100),2)</f>
        <v>4.24</v>
      </c>
      <c r="L336" s="7">
        <f t="shared" si="338"/>
        <v>2.7399999999999998</v>
      </c>
      <c r="M336" s="7">
        <f t="shared" si="4"/>
        <v>3.8299999999999996</v>
      </c>
    </row>
    <row r="337" spans="1:13" ht="14" x14ac:dyDescent="0.15">
      <c r="A337" s="4">
        <v>20150507</v>
      </c>
      <c r="B337" s="5">
        <v>229.66</v>
      </c>
      <c r="C337" s="5">
        <v>239.11</v>
      </c>
      <c r="D337" s="5">
        <v>228.57</v>
      </c>
      <c r="E337" s="5">
        <v>237.33</v>
      </c>
      <c r="F337" s="6">
        <v>29064400</v>
      </c>
      <c r="G337" s="6">
        <v>3245660000</v>
      </c>
      <c r="H337" s="7">
        <f t="shared" si="0"/>
        <v>10.54000000000002</v>
      </c>
      <c r="I337" s="7">
        <f t="shared" si="1"/>
        <v>7.6700000000000159</v>
      </c>
      <c r="J337" s="7">
        <f t="shared" si="2"/>
        <v>9.4500000000000171</v>
      </c>
      <c r="K337" s="7">
        <f t="shared" ref="K337:L337" si="339">ROUNDUP(((H337/D337)*100),2)</f>
        <v>4.62</v>
      </c>
      <c r="L337" s="7">
        <f t="shared" si="339"/>
        <v>3.2399999999999998</v>
      </c>
      <c r="M337" s="7">
        <f t="shared" si="4"/>
        <v>4.12</v>
      </c>
    </row>
    <row r="338" spans="1:13" ht="14" x14ac:dyDescent="0.15">
      <c r="A338" s="4">
        <v>20150506</v>
      </c>
      <c r="B338" s="5">
        <v>236.25</v>
      </c>
      <c r="C338" s="5">
        <v>236.45</v>
      </c>
      <c r="D338" s="5">
        <v>229.23</v>
      </c>
      <c r="E338" s="5">
        <v>229.78</v>
      </c>
      <c r="F338" s="6">
        <v>29587200</v>
      </c>
      <c r="G338" s="6">
        <v>3337790000</v>
      </c>
      <c r="H338" s="7">
        <f t="shared" si="0"/>
        <v>7.2199999999999989</v>
      </c>
      <c r="I338" s="7">
        <f t="shared" si="1"/>
        <v>-6.4699999999999989</v>
      </c>
      <c r="J338" s="7">
        <f t="shared" si="2"/>
        <v>0.19999999999998863</v>
      </c>
      <c r="K338" s="7">
        <f t="shared" ref="K338:L338" si="340">ROUNDUP(((H338/D338)*100),2)</f>
        <v>3.15</v>
      </c>
      <c r="L338" s="7">
        <f t="shared" si="340"/>
        <v>-2.82</v>
      </c>
      <c r="M338" s="7">
        <f t="shared" si="4"/>
        <v>0.09</v>
      </c>
    </row>
    <row r="339" spans="1:13" ht="14" x14ac:dyDescent="0.15">
      <c r="A339" s="4">
        <v>20150505</v>
      </c>
      <c r="B339" s="5">
        <v>238.85</v>
      </c>
      <c r="C339" s="5">
        <v>239.2</v>
      </c>
      <c r="D339" s="5">
        <v>232.05</v>
      </c>
      <c r="E339" s="5">
        <v>236.12</v>
      </c>
      <c r="F339" s="6">
        <v>23929100</v>
      </c>
      <c r="G339" s="6">
        <v>3373650000</v>
      </c>
      <c r="H339" s="7">
        <f t="shared" si="0"/>
        <v>7.1499999999999773</v>
      </c>
      <c r="I339" s="7">
        <f t="shared" si="1"/>
        <v>-2.7299999999999898</v>
      </c>
      <c r="J339" s="7">
        <f t="shared" si="2"/>
        <v>0.34999999999999432</v>
      </c>
      <c r="K339" s="7">
        <f t="shared" ref="K339:L339" si="341">ROUNDUP(((H339/D339)*100),2)</f>
        <v>3.09</v>
      </c>
      <c r="L339" s="7">
        <f t="shared" si="341"/>
        <v>-1.1599999999999999</v>
      </c>
      <c r="M339" s="7">
        <f t="shared" si="4"/>
        <v>0.15000000000000002</v>
      </c>
    </row>
    <row r="340" spans="1:13" ht="14" x14ac:dyDescent="0.15">
      <c r="A340" s="4">
        <v>20150504</v>
      </c>
      <c r="B340" s="5">
        <v>240.36</v>
      </c>
      <c r="C340" s="5">
        <v>242.64</v>
      </c>
      <c r="D340" s="5">
        <v>237.81</v>
      </c>
      <c r="E340" s="5">
        <v>239.02</v>
      </c>
      <c r="F340" s="6">
        <v>21223400</v>
      </c>
      <c r="G340" s="6">
        <v>3394130000</v>
      </c>
      <c r="H340" s="7">
        <f t="shared" si="0"/>
        <v>4.8299999999999841</v>
      </c>
      <c r="I340" s="7">
        <f t="shared" si="1"/>
        <v>-1.3400000000000034</v>
      </c>
      <c r="J340" s="7">
        <f t="shared" si="2"/>
        <v>2.2799999999999727</v>
      </c>
      <c r="K340" s="7">
        <f t="shared" ref="K340:L340" si="342">ROUNDUP(((H340/D340)*100),2)</f>
        <v>2.0399999999999996</v>
      </c>
      <c r="L340" s="7">
        <f t="shared" si="342"/>
        <v>-0.57000000000000006</v>
      </c>
      <c r="M340" s="7">
        <f t="shared" si="4"/>
        <v>0.95</v>
      </c>
    </row>
    <row r="341" spans="1:13" ht="14" x14ac:dyDescent="0.15">
      <c r="A341" s="4">
        <v>20150503</v>
      </c>
      <c r="B341" s="5">
        <v>234.88</v>
      </c>
      <c r="C341" s="5">
        <v>243.24</v>
      </c>
      <c r="D341" s="5">
        <v>234.08</v>
      </c>
      <c r="E341" s="5">
        <v>240.36</v>
      </c>
      <c r="F341" s="6">
        <v>18494100</v>
      </c>
      <c r="G341" s="6">
        <v>3315980000</v>
      </c>
      <c r="H341" s="7">
        <f t="shared" si="0"/>
        <v>9.1599999999999966</v>
      </c>
      <c r="I341" s="7">
        <f t="shared" si="1"/>
        <v>5.4800000000000182</v>
      </c>
      <c r="J341" s="7">
        <f t="shared" si="2"/>
        <v>8.3600000000000136</v>
      </c>
      <c r="K341" s="7">
        <f t="shared" ref="K341:L341" si="343">ROUNDUP(((H341/D341)*100),2)</f>
        <v>3.92</v>
      </c>
      <c r="L341" s="7">
        <f t="shared" si="343"/>
        <v>2.2799999999999998</v>
      </c>
      <c r="M341" s="7">
        <f t="shared" si="4"/>
        <v>3.5599999999999996</v>
      </c>
    </row>
    <row r="342" spans="1:13" ht="14" x14ac:dyDescent="0.15">
      <c r="A342" s="4">
        <v>20150502</v>
      </c>
      <c r="B342" s="5">
        <v>232.34</v>
      </c>
      <c r="C342" s="5">
        <v>235.73</v>
      </c>
      <c r="D342" s="5">
        <v>232.34</v>
      </c>
      <c r="E342" s="5">
        <v>234.93</v>
      </c>
      <c r="F342" s="6">
        <v>12535500</v>
      </c>
      <c r="G342" s="6">
        <v>3279270000</v>
      </c>
      <c r="H342" s="7">
        <f t="shared" si="0"/>
        <v>3.3899999999999864</v>
      </c>
      <c r="I342" s="7">
        <f t="shared" si="1"/>
        <v>2.5900000000000034</v>
      </c>
      <c r="J342" s="7">
        <f t="shared" si="2"/>
        <v>3.3899999999999864</v>
      </c>
      <c r="K342" s="7">
        <f t="shared" ref="K342:L342" si="344">ROUNDUP(((H342/D342)*100),2)</f>
        <v>1.46</v>
      </c>
      <c r="L342" s="7">
        <f t="shared" si="344"/>
        <v>1.1100000000000001</v>
      </c>
      <c r="M342" s="7">
        <f t="shared" si="4"/>
        <v>1.46</v>
      </c>
    </row>
    <row r="343" spans="1:13" ht="14" x14ac:dyDescent="0.15">
      <c r="A343" s="4">
        <v>20150501</v>
      </c>
      <c r="B343" s="5">
        <v>235.94</v>
      </c>
      <c r="C343" s="5">
        <v>238.97</v>
      </c>
      <c r="D343" s="5">
        <v>232.08</v>
      </c>
      <c r="E343" s="5">
        <v>232.08</v>
      </c>
      <c r="F343" s="6">
        <v>18815300</v>
      </c>
      <c r="G343" s="6">
        <v>3329190000</v>
      </c>
      <c r="H343" s="7">
        <f t="shared" si="0"/>
        <v>6.8899999999999864</v>
      </c>
      <c r="I343" s="7">
        <f t="shared" si="1"/>
        <v>-3.8599999999999852</v>
      </c>
      <c r="J343" s="7">
        <f t="shared" si="2"/>
        <v>3.0300000000000011</v>
      </c>
      <c r="K343" s="7">
        <f t="shared" ref="K343:L343" si="345">ROUNDUP(((H343/D343)*100),2)</f>
        <v>2.9699999999999998</v>
      </c>
      <c r="L343" s="7">
        <f t="shared" si="345"/>
        <v>-1.67</v>
      </c>
      <c r="M343" s="7">
        <f t="shared" si="4"/>
        <v>1.29</v>
      </c>
    </row>
    <row r="344" spans="1:13" ht="14" x14ac:dyDescent="0.15">
      <c r="A344" s="4">
        <v>20150430</v>
      </c>
      <c r="B344" s="5">
        <v>225.69</v>
      </c>
      <c r="C344" s="5">
        <v>239.56</v>
      </c>
      <c r="D344" s="5">
        <v>224.99</v>
      </c>
      <c r="E344" s="5">
        <v>236.15</v>
      </c>
      <c r="F344" s="6">
        <v>33818600</v>
      </c>
      <c r="G344" s="6">
        <v>3183860000</v>
      </c>
      <c r="H344" s="7">
        <f t="shared" si="0"/>
        <v>14.569999999999993</v>
      </c>
      <c r="I344" s="7">
        <f t="shared" si="1"/>
        <v>10.460000000000008</v>
      </c>
      <c r="J344" s="7">
        <f t="shared" si="2"/>
        <v>13.870000000000005</v>
      </c>
      <c r="K344" s="7">
        <f t="shared" ref="K344:L344" si="346">ROUNDUP(((H344/D344)*100),2)</f>
        <v>6.4799999999999995</v>
      </c>
      <c r="L344" s="7">
        <f t="shared" si="346"/>
        <v>4.43</v>
      </c>
      <c r="M344" s="7">
        <f t="shared" si="4"/>
        <v>6.1499999999999995</v>
      </c>
    </row>
    <row r="345" spans="1:13" ht="14" x14ac:dyDescent="0.15">
      <c r="A345" s="4">
        <v>20150429</v>
      </c>
      <c r="B345" s="5">
        <v>225.59</v>
      </c>
      <c r="C345" s="5">
        <v>227.04</v>
      </c>
      <c r="D345" s="5">
        <v>223.43</v>
      </c>
      <c r="E345" s="5">
        <v>225.81</v>
      </c>
      <c r="F345" s="6">
        <v>18936500</v>
      </c>
      <c r="G345" s="6">
        <v>3181700000</v>
      </c>
      <c r="H345" s="7">
        <f t="shared" si="0"/>
        <v>3.6099999999999852</v>
      </c>
      <c r="I345" s="7">
        <f t="shared" si="1"/>
        <v>0.21999999999999886</v>
      </c>
      <c r="J345" s="7">
        <f t="shared" si="2"/>
        <v>1.4499999999999886</v>
      </c>
      <c r="K345" s="7">
        <f t="shared" ref="K345:L345" si="347">ROUNDUP(((H345/D345)*100),2)</f>
        <v>1.62</v>
      </c>
      <c r="L345" s="7">
        <f t="shared" si="347"/>
        <v>9.9999999999999992E-2</v>
      </c>
      <c r="M345" s="7">
        <f t="shared" si="4"/>
        <v>0.65</v>
      </c>
    </row>
    <row r="346" spans="1:13" ht="14" x14ac:dyDescent="0.15">
      <c r="A346" s="4">
        <v>20150428</v>
      </c>
      <c r="B346" s="5">
        <v>228.97</v>
      </c>
      <c r="C346" s="5">
        <v>229.5</v>
      </c>
      <c r="D346" s="5">
        <v>223.07</v>
      </c>
      <c r="E346" s="5">
        <v>225.86</v>
      </c>
      <c r="F346" s="6">
        <v>21469200</v>
      </c>
      <c r="G346" s="6">
        <v>3228470000</v>
      </c>
      <c r="H346" s="7">
        <f t="shared" si="0"/>
        <v>6.4300000000000068</v>
      </c>
      <c r="I346" s="7">
        <f t="shared" si="1"/>
        <v>-3.1099999999999852</v>
      </c>
      <c r="J346" s="7">
        <f t="shared" si="2"/>
        <v>0.53000000000000114</v>
      </c>
      <c r="K346" s="7">
        <f t="shared" ref="K346:L346" si="348">ROUNDUP(((H346/D346)*100),2)</f>
        <v>2.8899999999999997</v>
      </c>
      <c r="L346" s="7">
        <f t="shared" si="348"/>
        <v>-1.3800000000000001</v>
      </c>
      <c r="M346" s="7">
        <f t="shared" si="4"/>
        <v>0.24000000000000002</v>
      </c>
    </row>
    <row r="347" spans="1:13" ht="14" x14ac:dyDescent="0.15">
      <c r="A347" s="4">
        <v>20150427</v>
      </c>
      <c r="B347" s="5">
        <v>219.43</v>
      </c>
      <c r="C347" s="5">
        <v>233.31</v>
      </c>
      <c r="D347" s="5">
        <v>218.02</v>
      </c>
      <c r="E347" s="5">
        <v>229.29</v>
      </c>
      <c r="F347" s="6">
        <v>38574000</v>
      </c>
      <c r="G347" s="6">
        <v>3093200000</v>
      </c>
      <c r="H347" s="7">
        <f t="shared" si="0"/>
        <v>15.289999999999992</v>
      </c>
      <c r="I347" s="7">
        <f t="shared" si="1"/>
        <v>9.8599999999999852</v>
      </c>
      <c r="J347" s="7">
        <f t="shared" si="2"/>
        <v>13.879999999999995</v>
      </c>
      <c r="K347" s="7">
        <f t="shared" ref="K347:L347" si="349">ROUNDUP(((H347/D347)*100),2)</f>
        <v>7.02</v>
      </c>
      <c r="L347" s="7">
        <f t="shared" si="349"/>
        <v>4.3099999999999996</v>
      </c>
      <c r="M347" s="7">
        <f t="shared" si="4"/>
        <v>6.33</v>
      </c>
    </row>
    <row r="348" spans="1:13" ht="14" x14ac:dyDescent="0.15">
      <c r="A348" s="4">
        <v>20150426</v>
      </c>
      <c r="B348" s="5">
        <v>226.41</v>
      </c>
      <c r="C348" s="5">
        <v>226.94</v>
      </c>
      <c r="D348" s="5">
        <v>214.87</v>
      </c>
      <c r="E348" s="5">
        <v>219.43</v>
      </c>
      <c r="F348" s="6">
        <v>28943700</v>
      </c>
      <c r="G348" s="6">
        <v>3190790000</v>
      </c>
      <c r="H348" s="7">
        <f t="shared" si="0"/>
        <v>12.069999999999993</v>
      </c>
      <c r="I348" s="7">
        <f t="shared" si="1"/>
        <v>-6.9799999999999898</v>
      </c>
      <c r="J348" s="7">
        <f t="shared" si="2"/>
        <v>0.53000000000000114</v>
      </c>
      <c r="K348" s="7">
        <f t="shared" ref="K348:L348" si="350">ROUNDUP(((H348/D348)*100),2)</f>
        <v>5.62</v>
      </c>
      <c r="L348" s="7">
        <f t="shared" si="350"/>
        <v>-3.19</v>
      </c>
      <c r="M348" s="7">
        <f t="shared" si="4"/>
        <v>0.24000000000000002</v>
      </c>
    </row>
    <row r="349" spans="1:13" ht="14" x14ac:dyDescent="0.15">
      <c r="A349" s="4">
        <v>20150425</v>
      </c>
      <c r="B349" s="5">
        <v>231.24</v>
      </c>
      <c r="C349" s="5">
        <v>232.56</v>
      </c>
      <c r="D349" s="5">
        <v>226.34</v>
      </c>
      <c r="E349" s="5">
        <v>226.39</v>
      </c>
      <c r="F349" s="6">
        <v>13957200</v>
      </c>
      <c r="G349" s="6">
        <v>3257850000</v>
      </c>
      <c r="H349" s="7">
        <f t="shared" si="0"/>
        <v>6.2199999999999989</v>
      </c>
      <c r="I349" s="7">
        <f t="shared" si="1"/>
        <v>-4.8500000000000227</v>
      </c>
      <c r="J349" s="7">
        <f t="shared" si="2"/>
        <v>1.3199999999999932</v>
      </c>
      <c r="K349" s="7">
        <f t="shared" ref="K349:L349" si="351">ROUNDUP(((H349/D349)*100),2)</f>
        <v>2.75</v>
      </c>
      <c r="L349" s="7">
        <f t="shared" si="351"/>
        <v>-2.15</v>
      </c>
      <c r="M349" s="7">
        <f t="shared" si="4"/>
        <v>0.57999999999999996</v>
      </c>
    </row>
    <row r="350" spans="1:13" ht="14" x14ac:dyDescent="0.15">
      <c r="A350" s="4">
        <v>20150424</v>
      </c>
      <c r="B350" s="5">
        <v>235.97</v>
      </c>
      <c r="C350" s="5">
        <v>236.31</v>
      </c>
      <c r="D350" s="5">
        <v>229.93</v>
      </c>
      <c r="E350" s="5">
        <v>231.27</v>
      </c>
      <c r="F350" s="6">
        <v>21448700</v>
      </c>
      <c r="G350" s="6">
        <v>3323830000</v>
      </c>
      <c r="H350" s="7">
        <f t="shared" si="0"/>
        <v>6.3799999999999955</v>
      </c>
      <c r="I350" s="7">
        <f t="shared" si="1"/>
        <v>-4.6999999999999886</v>
      </c>
      <c r="J350" s="7">
        <f t="shared" si="2"/>
        <v>0.34000000000000341</v>
      </c>
      <c r="K350" s="7">
        <f t="shared" ref="K350:L350" si="352">ROUNDUP(((H350/D350)*100),2)</f>
        <v>2.78</v>
      </c>
      <c r="L350" s="7">
        <f t="shared" si="352"/>
        <v>-2.0399999999999996</v>
      </c>
      <c r="M350" s="7">
        <f t="shared" si="4"/>
        <v>0.15000000000000002</v>
      </c>
    </row>
    <row r="351" spans="1:13" ht="14" x14ac:dyDescent="0.15">
      <c r="A351" s="4">
        <v>20150423</v>
      </c>
      <c r="B351" s="5">
        <v>234.05</v>
      </c>
      <c r="C351" s="5">
        <v>236.48</v>
      </c>
      <c r="D351" s="5">
        <v>233.2</v>
      </c>
      <c r="E351" s="5">
        <v>236.46</v>
      </c>
      <c r="F351" s="6">
        <v>17036000</v>
      </c>
      <c r="G351" s="6">
        <v>3296060000</v>
      </c>
      <c r="H351" s="7">
        <f t="shared" si="0"/>
        <v>3.2800000000000011</v>
      </c>
      <c r="I351" s="7">
        <f t="shared" si="1"/>
        <v>2.4099999999999966</v>
      </c>
      <c r="J351" s="7">
        <f t="shared" si="2"/>
        <v>2.4299999999999784</v>
      </c>
      <c r="K351" s="7">
        <f t="shared" ref="K351:L351" si="353">ROUNDUP(((H351/D351)*100),2)</f>
        <v>1.41</v>
      </c>
      <c r="L351" s="7">
        <f t="shared" si="353"/>
        <v>1.02</v>
      </c>
      <c r="M351" s="7">
        <f t="shared" si="4"/>
        <v>1.04</v>
      </c>
    </row>
    <row r="352" spans="1:13" ht="14" x14ac:dyDescent="0.15">
      <c r="A352" s="4">
        <v>20150422</v>
      </c>
      <c r="B352" s="5">
        <v>235.6</v>
      </c>
      <c r="C352" s="5">
        <v>237.91</v>
      </c>
      <c r="D352" s="5">
        <v>233.48</v>
      </c>
      <c r="E352" s="5">
        <v>234.18</v>
      </c>
      <c r="F352" s="6">
        <v>23847900</v>
      </c>
      <c r="G352" s="6">
        <v>3316990000</v>
      </c>
      <c r="H352" s="7">
        <f t="shared" si="0"/>
        <v>4.4300000000000068</v>
      </c>
      <c r="I352" s="7">
        <f t="shared" si="1"/>
        <v>-1.4199999999999875</v>
      </c>
      <c r="J352" s="7">
        <f t="shared" si="2"/>
        <v>2.3100000000000023</v>
      </c>
      <c r="K352" s="7">
        <f t="shared" ref="K352:L352" si="354">ROUNDUP(((H352/D352)*100),2)</f>
        <v>1.9</v>
      </c>
      <c r="L352" s="7">
        <f t="shared" si="354"/>
        <v>-0.61</v>
      </c>
      <c r="M352" s="7">
        <f t="shared" si="4"/>
        <v>0.99</v>
      </c>
    </row>
    <row r="353" spans="1:13" ht="14" x14ac:dyDescent="0.15">
      <c r="A353" s="4">
        <v>20150421</v>
      </c>
      <c r="B353" s="5">
        <v>224.62</v>
      </c>
      <c r="C353" s="5">
        <v>235.27</v>
      </c>
      <c r="D353" s="5">
        <v>224.3</v>
      </c>
      <c r="E353" s="5">
        <v>235.27</v>
      </c>
      <c r="F353" s="6">
        <v>24978000</v>
      </c>
      <c r="G353" s="6">
        <v>3161520000</v>
      </c>
      <c r="H353" s="7">
        <f t="shared" si="0"/>
        <v>10.969999999999999</v>
      </c>
      <c r="I353" s="7">
        <f t="shared" si="1"/>
        <v>10.650000000000006</v>
      </c>
      <c r="J353" s="7">
        <f t="shared" si="2"/>
        <v>10.650000000000006</v>
      </c>
      <c r="K353" s="7">
        <f t="shared" ref="K353:L353" si="355">ROUNDUP(((H353/D353)*100),2)</f>
        <v>4.8999999999999995</v>
      </c>
      <c r="L353" s="7">
        <f t="shared" si="355"/>
        <v>4.5299999999999994</v>
      </c>
      <c r="M353" s="7">
        <f t="shared" si="4"/>
        <v>4.75</v>
      </c>
    </row>
    <row r="354" spans="1:13" ht="14" x14ac:dyDescent="0.15">
      <c r="A354" s="4">
        <v>20150420</v>
      </c>
      <c r="B354" s="5">
        <v>222.61</v>
      </c>
      <c r="C354" s="5">
        <v>226.35</v>
      </c>
      <c r="D354" s="5">
        <v>221.98</v>
      </c>
      <c r="E354" s="5">
        <v>224.63</v>
      </c>
      <c r="F354" s="6">
        <v>18364700</v>
      </c>
      <c r="G354" s="6">
        <v>3132400000</v>
      </c>
      <c r="H354" s="7">
        <f t="shared" si="0"/>
        <v>4.3700000000000045</v>
      </c>
      <c r="I354" s="7">
        <f t="shared" si="1"/>
        <v>2.0199999999999818</v>
      </c>
      <c r="J354" s="7">
        <f t="shared" si="2"/>
        <v>3.7399999999999807</v>
      </c>
      <c r="K354" s="7">
        <f t="shared" ref="K354:L354" si="356">ROUNDUP(((H354/D354)*100),2)</f>
        <v>1.97</v>
      </c>
      <c r="L354" s="7">
        <f t="shared" si="356"/>
        <v>0.9</v>
      </c>
      <c r="M354" s="7">
        <f t="shared" si="4"/>
        <v>1.69</v>
      </c>
    </row>
    <row r="355" spans="1:13" ht="14" x14ac:dyDescent="0.15">
      <c r="A355" s="4">
        <v>20150419</v>
      </c>
      <c r="B355" s="5">
        <v>223.46</v>
      </c>
      <c r="C355" s="5">
        <v>226.35</v>
      </c>
      <c r="D355" s="5">
        <v>222.37</v>
      </c>
      <c r="E355" s="5">
        <v>222.6</v>
      </c>
      <c r="F355" s="6">
        <v>15021500</v>
      </c>
      <c r="G355" s="6">
        <v>3143460000</v>
      </c>
      <c r="H355" s="7">
        <f t="shared" si="0"/>
        <v>3.9799999999999898</v>
      </c>
      <c r="I355" s="7">
        <f t="shared" si="1"/>
        <v>-0.86000000000001364</v>
      </c>
      <c r="J355" s="7">
        <f t="shared" si="2"/>
        <v>2.8899999999999864</v>
      </c>
      <c r="K355" s="7">
        <f t="shared" ref="K355:L355" si="357">ROUNDUP(((H355/D355)*100),2)</f>
        <v>1.79</v>
      </c>
      <c r="L355" s="7">
        <f t="shared" si="357"/>
        <v>-0.39</v>
      </c>
      <c r="M355" s="7">
        <f t="shared" si="4"/>
        <v>1.3</v>
      </c>
    </row>
    <row r="356" spans="1:13" ht="14" x14ac:dyDescent="0.15">
      <c r="A356" s="4">
        <v>20150418</v>
      </c>
      <c r="B356" s="5">
        <v>222.85</v>
      </c>
      <c r="C356" s="5">
        <v>224.32</v>
      </c>
      <c r="D356" s="5">
        <v>220.88</v>
      </c>
      <c r="E356" s="5">
        <v>223.36</v>
      </c>
      <c r="F356" s="6">
        <v>12939000</v>
      </c>
      <c r="G356" s="6">
        <v>3134170000</v>
      </c>
      <c r="H356" s="7">
        <f t="shared" si="0"/>
        <v>3.4399999999999977</v>
      </c>
      <c r="I356" s="7">
        <f t="shared" si="1"/>
        <v>0.51000000000001933</v>
      </c>
      <c r="J356" s="7">
        <f t="shared" si="2"/>
        <v>1.4699999999999989</v>
      </c>
      <c r="K356" s="7">
        <f t="shared" ref="K356:L356" si="358">ROUNDUP(((H356/D356)*100),2)</f>
        <v>1.56</v>
      </c>
      <c r="L356" s="7">
        <f t="shared" si="358"/>
        <v>0.23</v>
      </c>
      <c r="M356" s="7">
        <f t="shared" si="4"/>
        <v>0.66</v>
      </c>
    </row>
    <row r="357" spans="1:13" ht="14" x14ac:dyDescent="0.15">
      <c r="A357" s="4">
        <v>20150417</v>
      </c>
      <c r="B357" s="5">
        <v>228.58</v>
      </c>
      <c r="C357" s="5">
        <v>228.91</v>
      </c>
      <c r="D357" s="5">
        <v>221.94</v>
      </c>
      <c r="E357" s="5">
        <v>222.88</v>
      </c>
      <c r="F357" s="6">
        <v>20429800</v>
      </c>
      <c r="G357" s="6">
        <v>3213910000</v>
      </c>
      <c r="H357" s="7">
        <f t="shared" si="0"/>
        <v>6.9699999999999989</v>
      </c>
      <c r="I357" s="7">
        <f t="shared" si="1"/>
        <v>-5.7000000000000171</v>
      </c>
      <c r="J357" s="7">
        <f t="shared" si="2"/>
        <v>0.32999999999998408</v>
      </c>
      <c r="K357" s="7">
        <f t="shared" ref="K357:L357" si="359">ROUNDUP(((H357/D357)*100),2)</f>
        <v>3.15</v>
      </c>
      <c r="L357" s="7">
        <f t="shared" si="359"/>
        <v>-2.5599999999999996</v>
      </c>
      <c r="M357" s="7">
        <f t="shared" si="4"/>
        <v>0.15000000000000002</v>
      </c>
    </row>
    <row r="358" spans="1:13" ht="14" x14ac:dyDescent="0.15">
      <c r="A358" s="4">
        <v>20150416</v>
      </c>
      <c r="B358" s="5">
        <v>223.92</v>
      </c>
      <c r="C358" s="5">
        <v>229.67</v>
      </c>
      <c r="D358" s="5">
        <v>223.92</v>
      </c>
      <c r="E358" s="5">
        <v>228.57</v>
      </c>
      <c r="F358" s="6">
        <v>24805400</v>
      </c>
      <c r="G358" s="6">
        <v>3147650000</v>
      </c>
      <c r="H358" s="7">
        <f t="shared" si="0"/>
        <v>5.75</v>
      </c>
      <c r="I358" s="7">
        <f t="shared" si="1"/>
        <v>4.6500000000000057</v>
      </c>
      <c r="J358" s="7">
        <f t="shared" si="2"/>
        <v>5.75</v>
      </c>
      <c r="K358" s="7">
        <f t="shared" ref="K358:L358" si="360">ROUNDUP(((H358/D358)*100),2)</f>
        <v>2.57</v>
      </c>
      <c r="L358" s="7">
        <f t="shared" si="360"/>
        <v>2.0399999999999996</v>
      </c>
      <c r="M358" s="7">
        <f t="shared" si="4"/>
        <v>2.57</v>
      </c>
    </row>
    <row r="359" spans="1:13" ht="14" x14ac:dyDescent="0.15">
      <c r="A359" s="4">
        <v>20150415</v>
      </c>
      <c r="B359" s="5">
        <v>219.07</v>
      </c>
      <c r="C359" s="5">
        <v>223.83</v>
      </c>
      <c r="D359" s="5">
        <v>218.65</v>
      </c>
      <c r="E359" s="5">
        <v>223.83</v>
      </c>
      <c r="F359" s="6">
        <v>22562000</v>
      </c>
      <c r="G359" s="6">
        <v>3078890000</v>
      </c>
      <c r="H359" s="7">
        <f t="shared" si="0"/>
        <v>5.1800000000000068</v>
      </c>
      <c r="I359" s="7">
        <f t="shared" si="1"/>
        <v>4.7600000000000193</v>
      </c>
      <c r="J359" s="7">
        <f t="shared" si="2"/>
        <v>4.7600000000000193</v>
      </c>
      <c r="K359" s="7">
        <f t="shared" ref="K359:L359" si="361">ROUNDUP(((H359/D359)*100),2)</f>
        <v>2.3699999999999997</v>
      </c>
      <c r="L359" s="7">
        <f t="shared" si="361"/>
        <v>2.13</v>
      </c>
      <c r="M359" s="7">
        <f t="shared" si="4"/>
        <v>2.1799999999999997</v>
      </c>
    </row>
    <row r="360" spans="1:13" ht="14" x14ac:dyDescent="0.15">
      <c r="A360" s="4">
        <v>20150414</v>
      </c>
      <c r="B360" s="5">
        <v>224.76</v>
      </c>
      <c r="C360" s="5">
        <v>224.98</v>
      </c>
      <c r="D360" s="5">
        <v>216.32</v>
      </c>
      <c r="E360" s="5">
        <v>219.16</v>
      </c>
      <c r="F360" s="6">
        <v>31719000</v>
      </c>
      <c r="G360" s="6">
        <v>3157970000</v>
      </c>
      <c r="H360" s="7">
        <f t="shared" si="0"/>
        <v>8.6599999999999966</v>
      </c>
      <c r="I360" s="7">
        <f t="shared" si="1"/>
        <v>-5.5999999999999943</v>
      </c>
      <c r="J360" s="7">
        <f t="shared" si="2"/>
        <v>0.21999999999999886</v>
      </c>
      <c r="K360" s="7">
        <f t="shared" ref="K360:L360" si="362">ROUNDUP(((H360/D360)*100),2)</f>
        <v>4.01</v>
      </c>
      <c r="L360" s="7">
        <f t="shared" si="362"/>
        <v>-2.5599999999999996</v>
      </c>
      <c r="M360" s="7">
        <f t="shared" si="4"/>
        <v>9.9999999999999992E-2</v>
      </c>
    </row>
    <row r="361" spans="1:13" ht="14" x14ac:dyDescent="0.15">
      <c r="A361" s="4">
        <v>20150413</v>
      </c>
      <c r="B361" s="5">
        <v>235.95</v>
      </c>
      <c r="C361" s="5">
        <v>236.94</v>
      </c>
      <c r="D361" s="5">
        <v>222</v>
      </c>
      <c r="E361" s="5">
        <v>224.59</v>
      </c>
      <c r="F361" s="6">
        <v>31181800</v>
      </c>
      <c r="G361" s="6">
        <v>3314280000</v>
      </c>
      <c r="H361" s="7">
        <f t="shared" si="0"/>
        <v>14.939999999999998</v>
      </c>
      <c r="I361" s="7">
        <f t="shared" si="1"/>
        <v>-11.359999999999985</v>
      </c>
      <c r="J361" s="7">
        <f t="shared" si="2"/>
        <v>0.99000000000000909</v>
      </c>
      <c r="K361" s="7">
        <f t="shared" ref="K361:L361" si="363">ROUNDUP(((H361/D361)*100),2)</f>
        <v>6.7299999999999995</v>
      </c>
      <c r="L361" s="7">
        <f t="shared" si="363"/>
        <v>-5.0599999999999996</v>
      </c>
      <c r="M361" s="7">
        <f t="shared" si="4"/>
        <v>0.42</v>
      </c>
    </row>
    <row r="362" spans="1:13" ht="14" x14ac:dyDescent="0.15">
      <c r="A362" s="4">
        <v>20150412</v>
      </c>
      <c r="B362" s="5">
        <v>236.54</v>
      </c>
      <c r="C362" s="5">
        <v>237.73</v>
      </c>
      <c r="D362" s="5">
        <v>233.5</v>
      </c>
      <c r="E362" s="5">
        <v>236.15</v>
      </c>
      <c r="F362" s="6">
        <v>12387900</v>
      </c>
      <c r="G362" s="6">
        <v>3321740000</v>
      </c>
      <c r="H362" s="7">
        <f t="shared" si="0"/>
        <v>4.2299999999999898</v>
      </c>
      <c r="I362" s="7">
        <f t="shared" si="1"/>
        <v>-0.38999999999998636</v>
      </c>
      <c r="J362" s="7">
        <f t="shared" si="2"/>
        <v>1.1899999999999977</v>
      </c>
      <c r="K362" s="7">
        <f t="shared" ref="K362:L362" si="364">ROUNDUP(((H362/D362)*100),2)</f>
        <v>1.82</v>
      </c>
      <c r="L362" s="7">
        <f t="shared" si="364"/>
        <v>-0.17</v>
      </c>
      <c r="M362" s="7">
        <f t="shared" si="4"/>
        <v>0.51</v>
      </c>
    </row>
    <row r="363" spans="1:13" ht="14" x14ac:dyDescent="0.15">
      <c r="A363" s="4">
        <v>20150411</v>
      </c>
      <c r="B363" s="5">
        <v>236.02</v>
      </c>
      <c r="C363" s="5">
        <v>239.54</v>
      </c>
      <c r="D363" s="5">
        <v>234.18</v>
      </c>
      <c r="E363" s="5">
        <v>236.55</v>
      </c>
      <c r="F363" s="6">
        <v>16365200</v>
      </c>
      <c r="G363" s="6">
        <v>3313620000</v>
      </c>
      <c r="H363" s="7">
        <f t="shared" si="0"/>
        <v>5.3599999999999852</v>
      </c>
      <c r="I363" s="7">
        <f t="shared" si="1"/>
        <v>0.53000000000000114</v>
      </c>
      <c r="J363" s="7">
        <f t="shared" si="2"/>
        <v>3.5199999999999818</v>
      </c>
      <c r="K363" s="7">
        <f t="shared" ref="K363:L363" si="365">ROUNDUP(((H363/D363)*100),2)</f>
        <v>2.2899999999999996</v>
      </c>
      <c r="L363" s="7">
        <f t="shared" si="365"/>
        <v>0.23</v>
      </c>
      <c r="M363" s="7">
        <f t="shared" si="4"/>
        <v>1.5</v>
      </c>
    </row>
    <row r="364" spans="1:13" ht="14" x14ac:dyDescent="0.15">
      <c r="A364" s="4">
        <v>20150410</v>
      </c>
      <c r="B364" s="5">
        <v>243.69</v>
      </c>
      <c r="C364" s="5">
        <v>243.69</v>
      </c>
      <c r="D364" s="5">
        <v>232.77</v>
      </c>
      <c r="E364" s="5">
        <v>236.07</v>
      </c>
      <c r="F364" s="6">
        <v>28882000</v>
      </c>
      <c r="G364" s="6">
        <v>3420500000</v>
      </c>
      <c r="H364" s="7">
        <f t="shared" si="0"/>
        <v>10.919999999999987</v>
      </c>
      <c r="I364" s="7">
        <f t="shared" si="1"/>
        <v>-7.6200000000000045</v>
      </c>
      <c r="J364" s="7">
        <f t="shared" si="2"/>
        <v>0</v>
      </c>
      <c r="K364" s="7">
        <f t="shared" ref="K364:L364" si="366">ROUNDUP(((H364/D364)*100),2)</f>
        <v>4.7</v>
      </c>
      <c r="L364" s="7">
        <f t="shared" si="366"/>
        <v>-3.23</v>
      </c>
      <c r="M364" s="7">
        <f t="shared" si="4"/>
        <v>0</v>
      </c>
    </row>
    <row r="365" spans="1:13" ht="14" x14ac:dyDescent="0.15">
      <c r="A365" s="4">
        <v>20150409</v>
      </c>
      <c r="B365" s="5">
        <v>244.75</v>
      </c>
      <c r="C365" s="5">
        <v>246.12</v>
      </c>
      <c r="D365" s="5">
        <v>239.4</v>
      </c>
      <c r="E365" s="5">
        <v>243.68</v>
      </c>
      <c r="F365" s="6">
        <v>21643500</v>
      </c>
      <c r="G365" s="6">
        <v>3434520000</v>
      </c>
      <c r="H365" s="7">
        <f t="shared" si="0"/>
        <v>6.7199999999999989</v>
      </c>
      <c r="I365" s="7">
        <f t="shared" si="1"/>
        <v>-1.0699999999999932</v>
      </c>
      <c r="J365" s="7">
        <f t="shared" si="2"/>
        <v>1.3700000000000045</v>
      </c>
      <c r="K365" s="7">
        <f t="shared" ref="K365:L365" si="367">ROUNDUP(((H365/D365)*100),2)</f>
        <v>2.8099999999999996</v>
      </c>
      <c r="L365" s="7">
        <f t="shared" si="367"/>
        <v>-0.44</v>
      </c>
      <c r="M365" s="7">
        <f t="shared" si="4"/>
        <v>0.56000000000000005</v>
      </c>
    </row>
    <row r="366" spans="1:13" ht="14" x14ac:dyDescent="0.15">
      <c r="A366" s="4">
        <v>20150408</v>
      </c>
      <c r="B366" s="5">
        <v>253.06</v>
      </c>
      <c r="C366" s="5">
        <v>253.85</v>
      </c>
      <c r="D366" s="5">
        <v>244.22</v>
      </c>
      <c r="E366" s="5">
        <v>245.02</v>
      </c>
      <c r="F366" s="6">
        <v>30086400</v>
      </c>
      <c r="G366" s="6">
        <v>3550390000</v>
      </c>
      <c r="H366" s="7">
        <f t="shared" si="0"/>
        <v>9.6299999999999955</v>
      </c>
      <c r="I366" s="7">
        <f t="shared" si="1"/>
        <v>-8.039999999999992</v>
      </c>
      <c r="J366" s="7">
        <f t="shared" si="2"/>
        <v>0.78999999999999204</v>
      </c>
      <c r="K366" s="7">
        <f t="shared" ref="K366:L366" si="368">ROUNDUP(((H366/D366)*100),2)</f>
        <v>3.9499999999999997</v>
      </c>
      <c r="L366" s="7">
        <f t="shared" si="368"/>
        <v>-3.2899999999999996</v>
      </c>
      <c r="M366" s="7">
        <f t="shared" si="4"/>
        <v>0.32</v>
      </c>
    </row>
    <row r="367" spans="1:13" ht="14" x14ac:dyDescent="0.15">
      <c r="A367" s="4">
        <v>20150407</v>
      </c>
      <c r="B367" s="5">
        <v>255.27</v>
      </c>
      <c r="C367" s="5">
        <v>255.81</v>
      </c>
      <c r="D367" s="5">
        <v>252.21</v>
      </c>
      <c r="E367" s="5">
        <v>253.18</v>
      </c>
      <c r="F367" s="6">
        <v>18467400</v>
      </c>
      <c r="G367" s="6">
        <v>3580410000</v>
      </c>
      <c r="H367" s="7">
        <f t="shared" si="0"/>
        <v>3.5999999999999943</v>
      </c>
      <c r="I367" s="7">
        <f t="shared" si="1"/>
        <v>-2.0900000000000034</v>
      </c>
      <c r="J367" s="7">
        <f t="shared" si="2"/>
        <v>0.53999999999999204</v>
      </c>
      <c r="K367" s="7">
        <f t="shared" ref="K367:L367" si="369">ROUNDUP(((H367/D367)*100),2)</f>
        <v>1.43</v>
      </c>
      <c r="L367" s="7">
        <f t="shared" si="369"/>
        <v>-0.83</v>
      </c>
      <c r="M367" s="7">
        <f t="shared" si="4"/>
        <v>0.22</v>
      </c>
    </row>
    <row r="369" ht="13" hidden="1" x14ac:dyDescent="0.15"/>
    <row r="370" ht="13" hidden="1" x14ac:dyDescent="0.15"/>
    <row r="371" ht="13" hidden="1" x14ac:dyDescent="0.15"/>
    <row r="372" ht="13" hidden="1" x14ac:dyDescent="0.15"/>
    <row r="373" ht="13" hidden="1" x14ac:dyDescent="0.15"/>
    <row r="374" ht="13" hidden="1" x14ac:dyDescent="0.15"/>
    <row r="375" ht="13" hidden="1" x14ac:dyDescent="0.15"/>
    <row r="376" ht="13" hidden="1" x14ac:dyDescent="0.15"/>
    <row r="377" ht="13" hidden="1" x14ac:dyDescent="0.15"/>
    <row r="378" ht="13" hidden="1" x14ac:dyDescent="0.15"/>
    <row r="379" ht="13" hidden="1" x14ac:dyDescent="0.15"/>
    <row r="380" ht="13" hidden="1" x14ac:dyDescent="0.15"/>
    <row r="381" ht="13" hidden="1" x14ac:dyDescent="0.15"/>
    <row r="382" ht="13" hidden="1" x14ac:dyDescent="0.15"/>
    <row r="383" ht="13" hidden="1" x14ac:dyDescent="0.15"/>
    <row r="384" ht="13" hidden="1" x14ac:dyDescent="0.15"/>
    <row r="385" ht="13" hidden="1" x14ac:dyDescent="0.15"/>
    <row r="386" ht="13" hidden="1" x14ac:dyDescent="0.15"/>
    <row r="387" ht="13" hidden="1" x14ac:dyDescent="0.15"/>
    <row r="388" ht="13" hidden="1" x14ac:dyDescent="0.15"/>
    <row r="389" ht="13" hidden="1" x14ac:dyDescent="0.15"/>
    <row r="390" ht="13" hidden="1" x14ac:dyDescent="0.15"/>
    <row r="391" ht="13" hidden="1" x14ac:dyDescent="0.15"/>
    <row r="392" ht="13" hidden="1" x14ac:dyDescent="0.15"/>
    <row r="393" ht="13" hidden="1" x14ac:dyDescent="0.15"/>
    <row r="394" ht="13" hidden="1" x14ac:dyDescent="0.15"/>
    <row r="395" ht="13" hidden="1" x14ac:dyDescent="0.15"/>
    <row r="396" ht="13" hidden="1" x14ac:dyDescent="0.15"/>
    <row r="397" ht="13" hidden="1" x14ac:dyDescent="0.15"/>
    <row r="398" ht="13" hidden="1" x14ac:dyDescent="0.15"/>
    <row r="399" ht="13" hidden="1" x14ac:dyDescent="0.15"/>
    <row r="400" ht="13" hidden="1" x14ac:dyDescent="0.15"/>
    <row r="401" ht="13" hidden="1" x14ac:dyDescent="0.15"/>
    <row r="402" ht="13" hidden="1" x14ac:dyDescent="0.15"/>
    <row r="403" ht="13" hidden="1" x14ac:dyDescent="0.15"/>
    <row r="404" ht="13" hidden="1" x14ac:dyDescent="0.15"/>
    <row r="405" ht="13" hidden="1" x14ac:dyDescent="0.15"/>
    <row r="406" ht="13" hidden="1" x14ac:dyDescent="0.15"/>
    <row r="407" ht="13" hidden="1" x14ac:dyDescent="0.15"/>
    <row r="408" ht="13" hidden="1" x14ac:dyDescent="0.15"/>
    <row r="409" ht="13" hidden="1" x14ac:dyDescent="0.15"/>
    <row r="410" ht="13" hidden="1" x14ac:dyDescent="0.15"/>
    <row r="411" ht="13" hidden="1" x14ac:dyDescent="0.15"/>
    <row r="412" ht="13" hidden="1" x14ac:dyDescent="0.15"/>
    <row r="413" ht="13" hidden="1" x14ac:dyDescent="0.15"/>
    <row r="414" ht="13" hidden="1" x14ac:dyDescent="0.15"/>
    <row r="415" ht="13" hidden="1" x14ac:dyDescent="0.15"/>
    <row r="416" ht="13" hidden="1" x14ac:dyDescent="0.15"/>
    <row r="417" ht="13" hidden="1" x14ac:dyDescent="0.15"/>
    <row r="418" ht="13" hidden="1" x14ac:dyDescent="0.15"/>
    <row r="419" ht="13" hidden="1" x14ac:dyDescent="0.15"/>
    <row r="420" ht="13" hidden="1" x14ac:dyDescent="0.15"/>
    <row r="421" ht="13" hidden="1" x14ac:dyDescent="0.15"/>
    <row r="422" ht="13" hidden="1" x14ac:dyDescent="0.15"/>
    <row r="423" ht="13" hidden="1" x14ac:dyDescent="0.15"/>
    <row r="424" ht="13" hidden="1" x14ac:dyDescent="0.15"/>
    <row r="425" ht="13" hidden="1" x14ac:dyDescent="0.15"/>
    <row r="426" ht="13" hidden="1" x14ac:dyDescent="0.15"/>
    <row r="427" ht="13" hidden="1" x14ac:dyDescent="0.15"/>
    <row r="428" ht="13" hidden="1" x14ac:dyDescent="0.15"/>
    <row r="429" ht="13" hidden="1" x14ac:dyDescent="0.15"/>
    <row r="430" ht="13" hidden="1" x14ac:dyDescent="0.15"/>
    <row r="431" ht="13" hidden="1" x14ac:dyDescent="0.15"/>
    <row r="432" ht="13" hidden="1" x14ac:dyDescent="0.15"/>
    <row r="433" ht="13" hidden="1" x14ac:dyDescent="0.15"/>
    <row r="434" ht="13" hidden="1" x14ac:dyDescent="0.15"/>
    <row r="435" ht="13" hidden="1" x14ac:dyDescent="0.15"/>
    <row r="436" ht="13" hidden="1" x14ac:dyDescent="0.15"/>
    <row r="437" ht="13" hidden="1" x14ac:dyDescent="0.15"/>
    <row r="438" ht="13" hidden="1" x14ac:dyDescent="0.15"/>
    <row r="439" ht="13" hidden="1" x14ac:dyDescent="0.15"/>
    <row r="440" ht="13" hidden="1" x14ac:dyDescent="0.15"/>
    <row r="441" ht="13" hidden="1" x14ac:dyDescent="0.15"/>
    <row r="442" ht="13" hidden="1" x14ac:dyDescent="0.15"/>
    <row r="443" ht="13" hidden="1" x14ac:dyDescent="0.15"/>
    <row r="444" ht="13" hidden="1" x14ac:dyDescent="0.15"/>
    <row r="445" ht="13" hidden="1" x14ac:dyDescent="0.15"/>
    <row r="446" ht="13" hidden="1" x14ac:dyDescent="0.15"/>
    <row r="447" ht="13" hidden="1" x14ac:dyDescent="0.15"/>
    <row r="448" ht="13" hidden="1" x14ac:dyDescent="0.15"/>
    <row r="449" ht="13" hidden="1" x14ac:dyDescent="0.15"/>
    <row r="450" ht="13" hidden="1" x14ac:dyDescent="0.15"/>
    <row r="451" ht="13" hidden="1" x14ac:dyDescent="0.15"/>
    <row r="452" ht="13" hidden="1" x14ac:dyDescent="0.15"/>
    <row r="453" ht="13" hidden="1" x14ac:dyDescent="0.15"/>
    <row r="454" ht="13" hidden="1" x14ac:dyDescent="0.15"/>
    <row r="455" ht="13" hidden="1" x14ac:dyDescent="0.15"/>
    <row r="456" ht="13" hidden="1" x14ac:dyDescent="0.15"/>
    <row r="457" ht="13" hidden="1" x14ac:dyDescent="0.15"/>
    <row r="458" ht="13" hidden="1" x14ac:dyDescent="0.15"/>
    <row r="459" ht="13" hidden="1" x14ac:dyDescent="0.15"/>
    <row r="460" ht="13" hidden="1" x14ac:dyDescent="0.15"/>
    <row r="461" ht="13" hidden="1" x14ac:dyDescent="0.15"/>
    <row r="462" ht="13" hidden="1" x14ac:dyDescent="0.15"/>
    <row r="463" ht="13" hidden="1" x14ac:dyDescent="0.15"/>
    <row r="464" ht="13" hidden="1" x14ac:dyDescent="0.15"/>
    <row r="465" ht="13" hidden="1" x14ac:dyDescent="0.15"/>
    <row r="466" ht="13" hidden="1" x14ac:dyDescent="0.15"/>
    <row r="467" ht="13" hidden="1" x14ac:dyDescent="0.15"/>
    <row r="468" ht="13" hidden="1" x14ac:dyDescent="0.15"/>
    <row r="469" ht="13" hidden="1" x14ac:dyDescent="0.15"/>
    <row r="470" ht="13" hidden="1" x14ac:dyDescent="0.15"/>
    <row r="471" ht="13" hidden="1" x14ac:dyDescent="0.15"/>
    <row r="472" ht="13" hidden="1" x14ac:dyDescent="0.15"/>
    <row r="473" ht="13" hidden="1" x14ac:dyDescent="0.15"/>
    <row r="474" ht="13" hidden="1" x14ac:dyDescent="0.15"/>
    <row r="475" ht="13" hidden="1" x14ac:dyDescent="0.15"/>
    <row r="476" ht="13" hidden="1" x14ac:dyDescent="0.15"/>
    <row r="477" ht="13" hidden="1" x14ac:dyDescent="0.15"/>
    <row r="478" ht="13" hidden="1" x14ac:dyDescent="0.15"/>
    <row r="479" ht="13" hidden="1" x14ac:dyDescent="0.15"/>
    <row r="480" ht="13" hidden="1" x14ac:dyDescent="0.15"/>
    <row r="481" ht="13" hidden="1" x14ac:dyDescent="0.15"/>
    <row r="482" ht="13" hidden="1" x14ac:dyDescent="0.15"/>
    <row r="483" ht="13" hidden="1" x14ac:dyDescent="0.15"/>
    <row r="484" ht="13" hidden="1" x14ac:dyDescent="0.15"/>
    <row r="485" ht="13" hidden="1" x14ac:dyDescent="0.15"/>
    <row r="486" ht="13" hidden="1" x14ac:dyDescent="0.15"/>
    <row r="487" ht="13" hidden="1" x14ac:dyDescent="0.15"/>
    <row r="488" ht="13" hidden="1" x14ac:dyDescent="0.15"/>
    <row r="489" ht="13" hidden="1" x14ac:dyDescent="0.15"/>
    <row r="490" ht="13" hidden="1" x14ac:dyDescent="0.15"/>
    <row r="491" ht="13" hidden="1" x14ac:dyDescent="0.15"/>
    <row r="492" ht="13" hidden="1" x14ac:dyDescent="0.15"/>
    <row r="493" ht="13" hidden="1" x14ac:dyDescent="0.15"/>
    <row r="494" ht="13" hidden="1" x14ac:dyDescent="0.15"/>
    <row r="495" ht="13" hidden="1" x14ac:dyDescent="0.15"/>
    <row r="496" ht="13" hidden="1" x14ac:dyDescent="0.15"/>
    <row r="497" ht="13" hidden="1" x14ac:dyDescent="0.15"/>
    <row r="498" ht="13" hidden="1" x14ac:dyDescent="0.15"/>
    <row r="499" ht="13" hidden="1" x14ac:dyDescent="0.15"/>
    <row r="500" ht="13" hidden="1" x14ac:dyDescent="0.15"/>
    <row r="501" ht="13" hidden="1" x14ac:dyDescent="0.15"/>
    <row r="502" ht="13" hidden="1" x14ac:dyDescent="0.15"/>
    <row r="503" ht="13" hidden="1" x14ac:dyDescent="0.15"/>
    <row r="504" ht="13" hidden="1" x14ac:dyDescent="0.15"/>
    <row r="505" ht="13" hidden="1" x14ac:dyDescent="0.15"/>
    <row r="506" ht="13" hidden="1" x14ac:dyDescent="0.15"/>
    <row r="507" ht="13" hidden="1" x14ac:dyDescent="0.15"/>
    <row r="508" ht="13" hidden="1" x14ac:dyDescent="0.15"/>
    <row r="509" ht="13" hidden="1" x14ac:dyDescent="0.15"/>
    <row r="510" ht="13" hidden="1" x14ac:dyDescent="0.15"/>
    <row r="511" ht="13" hidden="1" x14ac:dyDescent="0.15"/>
    <row r="512" ht="13" hidden="1" x14ac:dyDescent="0.15"/>
    <row r="513" ht="13" hidden="1" x14ac:dyDescent="0.15"/>
    <row r="514" ht="13" hidden="1" x14ac:dyDescent="0.15"/>
    <row r="515" ht="13" hidden="1" x14ac:dyDescent="0.15"/>
    <row r="516" ht="13" hidden="1" x14ac:dyDescent="0.15"/>
    <row r="517" ht="13" hidden="1" x14ac:dyDescent="0.15"/>
    <row r="518" ht="13" hidden="1" x14ac:dyDescent="0.15"/>
    <row r="519" ht="13" hidden="1" x14ac:dyDescent="0.15"/>
    <row r="520" ht="13" hidden="1" x14ac:dyDescent="0.15"/>
    <row r="521" ht="13" hidden="1" x14ac:dyDescent="0.15"/>
    <row r="522" ht="13" hidden="1" x14ac:dyDescent="0.15"/>
    <row r="523" ht="13" hidden="1" x14ac:dyDescent="0.15"/>
    <row r="524" ht="13" hidden="1" x14ac:dyDescent="0.15"/>
    <row r="525" ht="13" hidden="1" x14ac:dyDescent="0.15"/>
    <row r="526" ht="13" hidden="1" x14ac:dyDescent="0.15"/>
    <row r="527" ht="13" hidden="1" x14ac:dyDescent="0.15"/>
    <row r="528" ht="13" hidden="1" x14ac:dyDescent="0.15"/>
    <row r="529" ht="13" hidden="1" x14ac:dyDescent="0.15"/>
    <row r="530" ht="13" hidden="1" x14ac:dyDescent="0.15"/>
    <row r="531" ht="13" hidden="1" x14ac:dyDescent="0.15"/>
    <row r="532" ht="13" hidden="1" x14ac:dyDescent="0.15"/>
    <row r="533" ht="13" hidden="1" x14ac:dyDescent="0.15"/>
    <row r="534" ht="13" hidden="1" x14ac:dyDescent="0.15"/>
    <row r="535" ht="13" hidden="1" x14ac:dyDescent="0.15"/>
    <row r="536" ht="13" hidden="1" x14ac:dyDescent="0.15"/>
    <row r="537" ht="13" hidden="1" x14ac:dyDescent="0.15"/>
    <row r="538" ht="13" hidden="1" x14ac:dyDescent="0.15"/>
    <row r="539" ht="13" hidden="1" x14ac:dyDescent="0.15"/>
    <row r="540" ht="13" hidden="1" x14ac:dyDescent="0.15"/>
    <row r="541" ht="13" hidden="1" x14ac:dyDescent="0.15"/>
    <row r="542" ht="13" hidden="1" x14ac:dyDescent="0.15"/>
    <row r="543" ht="13" hidden="1" x14ac:dyDescent="0.15"/>
    <row r="544" ht="13" hidden="1" x14ac:dyDescent="0.15"/>
    <row r="545" ht="13" hidden="1" x14ac:dyDescent="0.15"/>
    <row r="546" ht="13" hidden="1" x14ac:dyDescent="0.15"/>
    <row r="547" ht="13" hidden="1" x14ac:dyDescent="0.15"/>
    <row r="548" ht="13" hidden="1" x14ac:dyDescent="0.15"/>
    <row r="549" ht="13" hidden="1" x14ac:dyDescent="0.15"/>
    <row r="550" ht="13" hidden="1" x14ac:dyDescent="0.15"/>
    <row r="551" ht="13" hidden="1" x14ac:dyDescent="0.15"/>
    <row r="552" ht="13" hidden="1" x14ac:dyDescent="0.15"/>
    <row r="553" ht="13" hidden="1" x14ac:dyDescent="0.15"/>
    <row r="554" ht="13" hidden="1" x14ac:dyDescent="0.15"/>
    <row r="555" ht="13" hidden="1" x14ac:dyDescent="0.15"/>
    <row r="556" ht="13" hidden="1" x14ac:dyDescent="0.15"/>
    <row r="557" ht="13" hidden="1" x14ac:dyDescent="0.15"/>
    <row r="558" ht="13" hidden="1" x14ac:dyDescent="0.15"/>
    <row r="559" ht="13" hidden="1" x14ac:dyDescent="0.15"/>
    <row r="560" ht="13" hidden="1" x14ac:dyDescent="0.15"/>
    <row r="561" ht="13" hidden="1" x14ac:dyDescent="0.15"/>
    <row r="562" ht="13" hidden="1" x14ac:dyDescent="0.15"/>
    <row r="563" ht="13" hidden="1" x14ac:dyDescent="0.15"/>
    <row r="564" ht="13" hidden="1" x14ac:dyDescent="0.15"/>
    <row r="565" ht="13" hidden="1" x14ac:dyDescent="0.15"/>
    <row r="566" ht="13" hidden="1" x14ac:dyDescent="0.15"/>
    <row r="567" ht="13" hidden="1" x14ac:dyDescent="0.15"/>
    <row r="568" ht="13" hidden="1" x14ac:dyDescent="0.15"/>
    <row r="569" ht="13" hidden="1" x14ac:dyDescent="0.15"/>
    <row r="570" ht="13" hidden="1" x14ac:dyDescent="0.15"/>
    <row r="571" ht="13" hidden="1" x14ac:dyDescent="0.15"/>
    <row r="572" ht="13" hidden="1" x14ac:dyDescent="0.15"/>
    <row r="573" ht="13" hidden="1" x14ac:dyDescent="0.15"/>
    <row r="574" ht="13" hidden="1" x14ac:dyDescent="0.15"/>
    <row r="575" ht="13" hidden="1" x14ac:dyDescent="0.15"/>
    <row r="576" ht="13" hidden="1" x14ac:dyDescent="0.15"/>
    <row r="577" ht="13" hidden="1" x14ac:dyDescent="0.15"/>
    <row r="578" ht="13" hidden="1" x14ac:dyDescent="0.15"/>
    <row r="579" ht="13" hidden="1" x14ac:dyDescent="0.15"/>
    <row r="580" ht="13" hidden="1" x14ac:dyDescent="0.15"/>
    <row r="581" ht="13" hidden="1" x14ac:dyDescent="0.15"/>
    <row r="582" ht="13" hidden="1" x14ac:dyDescent="0.15"/>
    <row r="583" ht="13" hidden="1" x14ac:dyDescent="0.15"/>
    <row r="584" ht="13" hidden="1" x14ac:dyDescent="0.15"/>
    <row r="585" ht="13" hidden="1" x14ac:dyDescent="0.15"/>
    <row r="586" ht="13" hidden="1" x14ac:dyDescent="0.15"/>
    <row r="587" ht="13" hidden="1" x14ac:dyDescent="0.15"/>
    <row r="588" ht="13" hidden="1" x14ac:dyDescent="0.15"/>
    <row r="589" ht="13" hidden="1" x14ac:dyDescent="0.15"/>
    <row r="590" ht="13" hidden="1" x14ac:dyDescent="0.15"/>
    <row r="591" ht="13" hidden="1" x14ac:dyDescent="0.15"/>
    <row r="592" ht="13" hidden="1" x14ac:dyDescent="0.15"/>
    <row r="593" ht="13" hidden="1" x14ac:dyDescent="0.15"/>
    <row r="594" ht="13" hidden="1" x14ac:dyDescent="0.15"/>
    <row r="595" ht="13" hidden="1" x14ac:dyDescent="0.15"/>
    <row r="596" ht="13" hidden="1" x14ac:dyDescent="0.15"/>
    <row r="597" ht="13" hidden="1" x14ac:dyDescent="0.15"/>
    <row r="598" ht="13" hidden="1" x14ac:dyDescent="0.15"/>
    <row r="599" ht="13" hidden="1" x14ac:dyDescent="0.15"/>
    <row r="600" ht="13" hidden="1" x14ac:dyDescent="0.15"/>
    <row r="601" ht="13" hidden="1" x14ac:dyDescent="0.15"/>
    <row r="602" ht="13" hidden="1" x14ac:dyDescent="0.15"/>
    <row r="603" ht="13" hidden="1" x14ac:dyDescent="0.15"/>
    <row r="604" ht="13" hidden="1" x14ac:dyDescent="0.15"/>
    <row r="605" ht="13" hidden="1" x14ac:dyDescent="0.15"/>
    <row r="606" ht="13" hidden="1" x14ac:dyDescent="0.15"/>
    <row r="607" ht="13" hidden="1" x14ac:dyDescent="0.15"/>
    <row r="608" ht="13" hidden="1" x14ac:dyDescent="0.15"/>
    <row r="609" ht="13" hidden="1" x14ac:dyDescent="0.15"/>
    <row r="610" ht="13" hidden="1" x14ac:dyDescent="0.15"/>
    <row r="611" ht="13" hidden="1" x14ac:dyDescent="0.15"/>
    <row r="612" ht="13" hidden="1" x14ac:dyDescent="0.15"/>
    <row r="613" ht="13" hidden="1" x14ac:dyDescent="0.15"/>
    <row r="614" ht="13" hidden="1" x14ac:dyDescent="0.15"/>
    <row r="615" ht="13" hidden="1" x14ac:dyDescent="0.15"/>
    <row r="616" ht="13" hidden="1" x14ac:dyDescent="0.15"/>
    <row r="617" ht="13" hidden="1" x14ac:dyDescent="0.15"/>
    <row r="618" ht="13" hidden="1" x14ac:dyDescent="0.15"/>
    <row r="619" ht="13" hidden="1" x14ac:dyDescent="0.15"/>
    <row r="620" ht="13" hidden="1" x14ac:dyDescent="0.15"/>
    <row r="621" ht="13" hidden="1" x14ac:dyDescent="0.15"/>
    <row r="622" ht="13" hidden="1" x14ac:dyDescent="0.15"/>
    <row r="623" ht="13" hidden="1" x14ac:dyDescent="0.15"/>
    <row r="624" ht="13" hidden="1" x14ac:dyDescent="0.15"/>
    <row r="625" ht="13" hidden="1" x14ac:dyDescent="0.15"/>
    <row r="626" ht="13" hidden="1" x14ac:dyDescent="0.15"/>
    <row r="627" ht="13" hidden="1" x14ac:dyDescent="0.15"/>
    <row r="628" ht="13" hidden="1" x14ac:dyDescent="0.15"/>
    <row r="629" ht="13" hidden="1" x14ac:dyDescent="0.15"/>
    <row r="630" ht="13" hidden="1" x14ac:dyDescent="0.15"/>
    <row r="631" ht="13" hidden="1" x14ac:dyDescent="0.15"/>
    <row r="632" ht="13" hidden="1" x14ac:dyDescent="0.15"/>
    <row r="633" ht="13" hidden="1" x14ac:dyDescent="0.15"/>
    <row r="634" ht="13" hidden="1" x14ac:dyDescent="0.15"/>
    <row r="635" ht="13" hidden="1" x14ac:dyDescent="0.15"/>
    <row r="636" ht="13" hidden="1" x14ac:dyDescent="0.15"/>
    <row r="637" ht="13" hidden="1" x14ac:dyDescent="0.15"/>
    <row r="638" ht="13" hidden="1" x14ac:dyDescent="0.15"/>
    <row r="639" ht="13" hidden="1" x14ac:dyDescent="0.15"/>
    <row r="640" ht="13" hidden="1" x14ac:dyDescent="0.15"/>
    <row r="641" ht="13" hidden="1" x14ac:dyDescent="0.15"/>
    <row r="642" ht="13" hidden="1" x14ac:dyDescent="0.15"/>
    <row r="643" ht="13" hidden="1" x14ac:dyDescent="0.15"/>
    <row r="644" ht="13" hidden="1" x14ac:dyDescent="0.15"/>
    <row r="645" ht="13" hidden="1" x14ac:dyDescent="0.15"/>
    <row r="646" ht="13" hidden="1" x14ac:dyDescent="0.15"/>
    <row r="647" ht="13" hidden="1" x14ac:dyDescent="0.15"/>
    <row r="648" ht="13" hidden="1" x14ac:dyDescent="0.15"/>
    <row r="649" ht="13" hidden="1" x14ac:dyDescent="0.15"/>
    <row r="650" ht="13" hidden="1" x14ac:dyDescent="0.15"/>
    <row r="651" ht="13" hidden="1" x14ac:dyDescent="0.15"/>
    <row r="652" ht="13" hidden="1" x14ac:dyDescent="0.15"/>
    <row r="653" ht="13" hidden="1" x14ac:dyDescent="0.15"/>
    <row r="654" ht="13" hidden="1" x14ac:dyDescent="0.15"/>
    <row r="655" ht="13" hidden="1" x14ac:dyDescent="0.15"/>
    <row r="656" ht="13" hidden="1" x14ac:dyDescent="0.15"/>
    <row r="657" ht="13" hidden="1" x14ac:dyDescent="0.15"/>
    <row r="658" ht="13" hidden="1" x14ac:dyDescent="0.15"/>
    <row r="659" ht="13" hidden="1" x14ac:dyDescent="0.15"/>
    <row r="660" ht="13" hidden="1" x14ac:dyDescent="0.15"/>
    <row r="661" ht="13" hidden="1" x14ac:dyDescent="0.15"/>
    <row r="662" ht="13" hidden="1" x14ac:dyDescent="0.15"/>
    <row r="663" ht="13" hidden="1" x14ac:dyDescent="0.15"/>
    <row r="664" ht="13" hidden="1" x14ac:dyDescent="0.15"/>
    <row r="665" ht="13" hidden="1" x14ac:dyDescent="0.15"/>
    <row r="666" ht="13" hidden="1" x14ac:dyDescent="0.15"/>
    <row r="667" ht="13" hidden="1" x14ac:dyDescent="0.15"/>
    <row r="668" ht="13" hidden="1" x14ac:dyDescent="0.15"/>
    <row r="669" ht="13" hidden="1" x14ac:dyDescent="0.15"/>
    <row r="670" ht="13" hidden="1" x14ac:dyDescent="0.15"/>
    <row r="671" ht="13" hidden="1" x14ac:dyDescent="0.15"/>
    <row r="672" ht="13" hidden="1" x14ac:dyDescent="0.15"/>
    <row r="673" ht="13" hidden="1" x14ac:dyDescent="0.15"/>
    <row r="674" ht="13" hidden="1" x14ac:dyDescent="0.15"/>
    <row r="675" ht="13" hidden="1" x14ac:dyDescent="0.15"/>
    <row r="676" ht="13" hidden="1" x14ac:dyDescent="0.15"/>
    <row r="677" ht="13" hidden="1" x14ac:dyDescent="0.15"/>
    <row r="678" ht="13" hidden="1" x14ac:dyDescent="0.15"/>
    <row r="679" ht="13" hidden="1" x14ac:dyDescent="0.15"/>
    <row r="680" ht="13" hidden="1" x14ac:dyDescent="0.15"/>
    <row r="681" ht="13" hidden="1" x14ac:dyDescent="0.15"/>
    <row r="682" ht="13" hidden="1" x14ac:dyDescent="0.15"/>
    <row r="683" ht="13" hidden="1" x14ac:dyDescent="0.15"/>
    <row r="684" ht="13" hidden="1" x14ac:dyDescent="0.15"/>
    <row r="685" ht="13" hidden="1" x14ac:dyDescent="0.15"/>
    <row r="686" ht="13" hidden="1" x14ac:dyDescent="0.15"/>
    <row r="687" ht="13" hidden="1" x14ac:dyDescent="0.15"/>
    <row r="688" ht="13" hidden="1" x14ac:dyDescent="0.15"/>
    <row r="689" ht="13" hidden="1" x14ac:dyDescent="0.15"/>
    <row r="690" ht="13" hidden="1" x14ac:dyDescent="0.15"/>
    <row r="691" ht="13" hidden="1" x14ac:dyDescent="0.15"/>
    <row r="692" ht="13" hidden="1" x14ac:dyDescent="0.15"/>
    <row r="693" ht="13" hidden="1" x14ac:dyDescent="0.15"/>
    <row r="694" ht="13" hidden="1" x14ac:dyDescent="0.15"/>
    <row r="695" ht="13" hidden="1" x14ac:dyDescent="0.15"/>
    <row r="696" ht="13" hidden="1" x14ac:dyDescent="0.15"/>
    <row r="697" ht="13" hidden="1" x14ac:dyDescent="0.15"/>
    <row r="698" ht="13" hidden="1" x14ac:dyDescent="0.15"/>
    <row r="699" ht="13" hidden="1" x14ac:dyDescent="0.15"/>
    <row r="700" ht="13" hidden="1" x14ac:dyDescent="0.15"/>
    <row r="701" ht="13" hidden="1" x14ac:dyDescent="0.15"/>
    <row r="702" ht="13" hidden="1" x14ac:dyDescent="0.15"/>
    <row r="703" ht="13" hidden="1" x14ac:dyDescent="0.15"/>
    <row r="704" ht="13" hidden="1" x14ac:dyDescent="0.15"/>
    <row r="705" ht="13" hidden="1" x14ac:dyDescent="0.15"/>
    <row r="706" ht="13" hidden="1" x14ac:dyDescent="0.15"/>
    <row r="707" ht="13" hidden="1" x14ac:dyDescent="0.15"/>
    <row r="708" ht="13" hidden="1" x14ac:dyDescent="0.15"/>
    <row r="709" ht="13" hidden="1" x14ac:dyDescent="0.15"/>
    <row r="710" ht="13" hidden="1" x14ac:dyDescent="0.15"/>
    <row r="711" ht="13" hidden="1" x14ac:dyDescent="0.15"/>
    <row r="712" ht="13" hidden="1" x14ac:dyDescent="0.15"/>
    <row r="713" ht="13" hidden="1" x14ac:dyDescent="0.15"/>
    <row r="714" ht="13" hidden="1" x14ac:dyDescent="0.15"/>
    <row r="715" ht="13" hidden="1" x14ac:dyDescent="0.15"/>
    <row r="716" ht="13" hidden="1" x14ac:dyDescent="0.15"/>
    <row r="717" ht="13" hidden="1" x14ac:dyDescent="0.15"/>
    <row r="718" ht="13" hidden="1" x14ac:dyDescent="0.15"/>
    <row r="719" ht="13" hidden="1" x14ac:dyDescent="0.15"/>
    <row r="720" ht="13" hidden="1" x14ac:dyDescent="0.15"/>
    <row r="721" ht="13" hidden="1" x14ac:dyDescent="0.15"/>
    <row r="722" ht="13" hidden="1" x14ac:dyDescent="0.15"/>
    <row r="723" ht="13" hidden="1" x14ac:dyDescent="0.15"/>
    <row r="724" ht="13" hidden="1" x14ac:dyDescent="0.15"/>
    <row r="725" ht="13" hidden="1" x14ac:dyDescent="0.15"/>
    <row r="726" ht="13" hidden="1" x14ac:dyDescent="0.15"/>
    <row r="727" ht="13" hidden="1" x14ac:dyDescent="0.15"/>
    <row r="728" ht="13" hidden="1" x14ac:dyDescent="0.15"/>
    <row r="729" ht="13" hidden="1" x14ac:dyDescent="0.15"/>
    <row r="730" ht="13" hidden="1" x14ac:dyDescent="0.15"/>
    <row r="731" ht="13" hidden="1" x14ac:dyDescent="0.15"/>
    <row r="732" ht="13" hidden="1" x14ac:dyDescent="0.15"/>
    <row r="733" ht="13" hidden="1" x14ac:dyDescent="0.15"/>
    <row r="734" ht="13" hidden="1" x14ac:dyDescent="0.15"/>
    <row r="735" ht="13" hidden="1" x14ac:dyDescent="0.15"/>
    <row r="736" ht="13" hidden="1" x14ac:dyDescent="0.15"/>
    <row r="737" ht="13" hidden="1" x14ac:dyDescent="0.15"/>
    <row r="738" ht="13" hidden="1" x14ac:dyDescent="0.15"/>
    <row r="739" ht="13" hidden="1" x14ac:dyDescent="0.15"/>
    <row r="740" ht="13" hidden="1" x14ac:dyDescent="0.15"/>
    <row r="741" ht="13" hidden="1" x14ac:dyDescent="0.15"/>
    <row r="742" ht="13" hidden="1" x14ac:dyDescent="0.15"/>
    <row r="743" ht="13" hidden="1" x14ac:dyDescent="0.15"/>
    <row r="744" ht="13" hidden="1" x14ac:dyDescent="0.15"/>
    <row r="745" ht="13" hidden="1" x14ac:dyDescent="0.15"/>
    <row r="746" ht="13" hidden="1" x14ac:dyDescent="0.15"/>
    <row r="747" ht="13" hidden="1" x14ac:dyDescent="0.15"/>
    <row r="748" ht="13" hidden="1" x14ac:dyDescent="0.15"/>
    <row r="749" ht="13" hidden="1" x14ac:dyDescent="0.15"/>
    <row r="750" ht="13" hidden="1" x14ac:dyDescent="0.15"/>
    <row r="751" ht="13" hidden="1" x14ac:dyDescent="0.15"/>
    <row r="752" ht="13" hidden="1" x14ac:dyDescent="0.15"/>
    <row r="753" ht="13" hidden="1" x14ac:dyDescent="0.15"/>
    <row r="754" ht="13" hidden="1" x14ac:dyDescent="0.15"/>
    <row r="755" ht="13" hidden="1" x14ac:dyDescent="0.15"/>
    <row r="756" ht="13" hidden="1" x14ac:dyDescent="0.15"/>
    <row r="757" ht="13" hidden="1" x14ac:dyDescent="0.15"/>
    <row r="758" ht="13" hidden="1" x14ac:dyDescent="0.15"/>
    <row r="759" ht="13" hidden="1" x14ac:dyDescent="0.15"/>
    <row r="760" ht="13" hidden="1" x14ac:dyDescent="0.15"/>
    <row r="761" ht="13" hidden="1" x14ac:dyDescent="0.15"/>
    <row r="762" ht="13" hidden="1" x14ac:dyDescent="0.15"/>
    <row r="763" ht="13" hidden="1" x14ac:dyDescent="0.15"/>
    <row r="764" ht="13" hidden="1" x14ac:dyDescent="0.15"/>
    <row r="765" ht="13" hidden="1" x14ac:dyDescent="0.15"/>
    <row r="766" ht="13" hidden="1" x14ac:dyDescent="0.15"/>
    <row r="767" ht="13" hidden="1" x14ac:dyDescent="0.15"/>
    <row r="768" ht="13" hidden="1" x14ac:dyDescent="0.15"/>
    <row r="769" ht="13" hidden="1" x14ac:dyDescent="0.15"/>
    <row r="770" ht="13" hidden="1" x14ac:dyDescent="0.15"/>
    <row r="771" ht="13" hidden="1" x14ac:dyDescent="0.15"/>
    <row r="772" ht="13" hidden="1" x14ac:dyDescent="0.15"/>
    <row r="773" ht="13" hidden="1" x14ac:dyDescent="0.15"/>
    <row r="774" ht="13" hidden="1" x14ac:dyDescent="0.15"/>
    <row r="775" ht="13" hidden="1" x14ac:dyDescent="0.15"/>
    <row r="776" ht="13" hidden="1" x14ac:dyDescent="0.15"/>
    <row r="777" ht="13" hidden="1" x14ac:dyDescent="0.15"/>
    <row r="778" ht="13" hidden="1" x14ac:dyDescent="0.15"/>
    <row r="779" ht="13" hidden="1" x14ac:dyDescent="0.15"/>
    <row r="780" ht="13" hidden="1" x14ac:dyDescent="0.15"/>
    <row r="781" ht="13" hidden="1" x14ac:dyDescent="0.15"/>
    <row r="782" ht="13" hidden="1" x14ac:dyDescent="0.15"/>
    <row r="783" ht="13" hidden="1" x14ac:dyDescent="0.15"/>
    <row r="784" ht="13" hidden="1" x14ac:dyDescent="0.15"/>
    <row r="785" ht="13" hidden="1" x14ac:dyDescent="0.15"/>
    <row r="786" ht="13" hidden="1" x14ac:dyDescent="0.15"/>
    <row r="787" ht="13" hidden="1" x14ac:dyDescent="0.15"/>
    <row r="788" ht="13" hidden="1" x14ac:dyDescent="0.15"/>
    <row r="789" ht="13" hidden="1" x14ac:dyDescent="0.15"/>
    <row r="790" ht="13" hidden="1" x14ac:dyDescent="0.15"/>
    <row r="791" ht="13" hidden="1" x14ac:dyDescent="0.15"/>
    <row r="792" ht="13" hidden="1" x14ac:dyDescent="0.15"/>
    <row r="793" ht="13" hidden="1" x14ac:dyDescent="0.15"/>
    <row r="794" ht="13" hidden="1" x14ac:dyDescent="0.15"/>
    <row r="795" ht="13" hidden="1" x14ac:dyDescent="0.15"/>
    <row r="796" ht="13" hidden="1" x14ac:dyDescent="0.15"/>
    <row r="797" ht="13" hidden="1" x14ac:dyDescent="0.15"/>
    <row r="798" ht="13" hidden="1" x14ac:dyDescent="0.15"/>
    <row r="799" ht="13" hidden="1" x14ac:dyDescent="0.15"/>
    <row r="800" ht="13" hidden="1" x14ac:dyDescent="0.15"/>
    <row r="801" ht="13" hidden="1" x14ac:dyDescent="0.15"/>
    <row r="802" ht="13" hidden="1" x14ac:dyDescent="0.15"/>
    <row r="803" ht="13" hidden="1" x14ac:dyDescent="0.15"/>
    <row r="804" ht="13" hidden="1" x14ac:dyDescent="0.15"/>
    <row r="805" ht="13" hidden="1" x14ac:dyDescent="0.15"/>
    <row r="806" ht="13" hidden="1" x14ac:dyDescent="0.15"/>
    <row r="807" ht="13" hidden="1" x14ac:dyDescent="0.15"/>
    <row r="808" ht="13" hidden="1" x14ac:dyDescent="0.15"/>
    <row r="809" ht="13" hidden="1" x14ac:dyDescent="0.15"/>
    <row r="810" ht="13" hidden="1" x14ac:dyDescent="0.15"/>
    <row r="811" ht="13" hidden="1" x14ac:dyDescent="0.15"/>
    <row r="812" ht="13" hidden="1" x14ac:dyDescent="0.15"/>
    <row r="813" ht="13" hidden="1" x14ac:dyDescent="0.15"/>
    <row r="814" ht="13" hidden="1" x14ac:dyDescent="0.15"/>
    <row r="815" ht="13" hidden="1" x14ac:dyDescent="0.15"/>
    <row r="816" ht="13" hidden="1" x14ac:dyDescent="0.15"/>
    <row r="817" ht="13" hidden="1" x14ac:dyDescent="0.15"/>
    <row r="818" ht="13" hidden="1" x14ac:dyDescent="0.15"/>
    <row r="819" ht="13" hidden="1" x14ac:dyDescent="0.15"/>
    <row r="820" ht="13" hidden="1" x14ac:dyDescent="0.15"/>
    <row r="821" ht="13" hidden="1" x14ac:dyDescent="0.15"/>
    <row r="822" ht="13" hidden="1" x14ac:dyDescent="0.15"/>
    <row r="823" ht="13" hidden="1" x14ac:dyDescent="0.15"/>
    <row r="824" ht="13" hidden="1" x14ac:dyDescent="0.15"/>
    <row r="825" ht="13" hidden="1" x14ac:dyDescent="0.15"/>
    <row r="826" ht="13" hidden="1" x14ac:dyDescent="0.15"/>
    <row r="827" ht="13" hidden="1" x14ac:dyDescent="0.15"/>
    <row r="828" ht="13" hidden="1" x14ac:dyDescent="0.15"/>
    <row r="829" ht="13" hidden="1" x14ac:dyDescent="0.15"/>
    <row r="830" ht="13" hidden="1" x14ac:dyDescent="0.15"/>
    <row r="831" ht="13" hidden="1" x14ac:dyDescent="0.15"/>
    <row r="832" ht="13" hidden="1" x14ac:dyDescent="0.15"/>
    <row r="833" ht="13" hidden="1" x14ac:dyDescent="0.15"/>
    <row r="834" ht="13" hidden="1" x14ac:dyDescent="0.15"/>
    <row r="835" ht="13" hidden="1" x14ac:dyDescent="0.15"/>
    <row r="836" ht="13" hidden="1" x14ac:dyDescent="0.15"/>
    <row r="837" ht="13" hidden="1" x14ac:dyDescent="0.15"/>
    <row r="838" ht="13" hidden="1" x14ac:dyDescent="0.15"/>
    <row r="839" ht="13" hidden="1" x14ac:dyDescent="0.15"/>
    <row r="840" ht="13" hidden="1" x14ac:dyDescent="0.15"/>
    <row r="841" ht="13" hidden="1" x14ac:dyDescent="0.15"/>
    <row r="842" ht="13" hidden="1" x14ac:dyDescent="0.15"/>
    <row r="843" ht="13" hidden="1" x14ac:dyDescent="0.15"/>
    <row r="844" ht="13" hidden="1" x14ac:dyDescent="0.15"/>
    <row r="845" ht="13" hidden="1" x14ac:dyDescent="0.15"/>
    <row r="846" ht="13" hidden="1" x14ac:dyDescent="0.15"/>
    <row r="847" ht="13" hidden="1" x14ac:dyDescent="0.15"/>
    <row r="848" ht="13" hidden="1" x14ac:dyDescent="0.15"/>
    <row r="849" ht="13" hidden="1" x14ac:dyDescent="0.15"/>
    <row r="850" ht="13" hidden="1" x14ac:dyDescent="0.15"/>
    <row r="851" ht="13" hidden="1" x14ac:dyDescent="0.15"/>
    <row r="852" ht="13" hidden="1" x14ac:dyDescent="0.15"/>
    <row r="853" ht="13" hidden="1" x14ac:dyDescent="0.15"/>
    <row r="854" ht="13" hidden="1" x14ac:dyDescent="0.15"/>
    <row r="855" ht="13" hidden="1" x14ac:dyDescent="0.15"/>
    <row r="856" ht="13" hidden="1" x14ac:dyDescent="0.15"/>
    <row r="857" ht="13" hidden="1" x14ac:dyDescent="0.15"/>
    <row r="858" ht="13" hidden="1" x14ac:dyDescent="0.15"/>
    <row r="859" ht="13" hidden="1" x14ac:dyDescent="0.15"/>
    <row r="860" ht="13" hidden="1" x14ac:dyDescent="0.15"/>
    <row r="861" ht="13" hidden="1" x14ac:dyDescent="0.15"/>
    <row r="862" ht="13" hidden="1" x14ac:dyDescent="0.15"/>
    <row r="863" ht="13" hidden="1" x14ac:dyDescent="0.15"/>
    <row r="864" ht="13" hidden="1" x14ac:dyDescent="0.15"/>
    <row r="865" ht="13" hidden="1" x14ac:dyDescent="0.15"/>
    <row r="866" ht="13" hidden="1" x14ac:dyDescent="0.15"/>
    <row r="867" ht="13" hidden="1" x14ac:dyDescent="0.15"/>
    <row r="868" ht="13" hidden="1" x14ac:dyDescent="0.15"/>
    <row r="869" ht="13" hidden="1" x14ac:dyDescent="0.15"/>
    <row r="870" ht="13" hidden="1" x14ac:dyDescent="0.15"/>
    <row r="871" ht="13" hidden="1" x14ac:dyDescent="0.15"/>
    <row r="872" ht="13" hidden="1" x14ac:dyDescent="0.15"/>
    <row r="873" ht="13" hidden="1" x14ac:dyDescent="0.15"/>
    <row r="874" ht="13" hidden="1" x14ac:dyDescent="0.15"/>
    <row r="875" ht="13" hidden="1" x14ac:dyDescent="0.15"/>
    <row r="876" ht="13" hidden="1" x14ac:dyDescent="0.15"/>
    <row r="877" ht="13" hidden="1" x14ac:dyDescent="0.15"/>
    <row r="878" ht="13" hidden="1" x14ac:dyDescent="0.15"/>
    <row r="879" ht="13" hidden="1" x14ac:dyDescent="0.15"/>
    <row r="880" ht="13" hidden="1" x14ac:dyDescent="0.15"/>
    <row r="881" ht="13" hidden="1" x14ac:dyDescent="0.15"/>
    <row r="882" ht="13" hidden="1" x14ac:dyDescent="0.15"/>
    <row r="883" ht="13" hidden="1" x14ac:dyDescent="0.15"/>
    <row r="884" ht="13" hidden="1" x14ac:dyDescent="0.15"/>
    <row r="885" ht="13" hidden="1" x14ac:dyDescent="0.15"/>
    <row r="886" ht="13" hidden="1" x14ac:dyDescent="0.15"/>
    <row r="887" ht="13" hidden="1" x14ac:dyDescent="0.15"/>
    <row r="888" ht="13" hidden="1" x14ac:dyDescent="0.15"/>
    <row r="889" ht="13" hidden="1" x14ac:dyDescent="0.15"/>
    <row r="890" ht="13" hidden="1" x14ac:dyDescent="0.15"/>
    <row r="891" ht="13" hidden="1" x14ac:dyDescent="0.15"/>
    <row r="892" ht="13" hidden="1" x14ac:dyDescent="0.15"/>
    <row r="893" ht="13" hidden="1" x14ac:dyDescent="0.15"/>
    <row r="894" ht="13" hidden="1" x14ac:dyDescent="0.15"/>
    <row r="895" ht="13" hidden="1" x14ac:dyDescent="0.15"/>
    <row r="896" ht="13" hidden="1" x14ac:dyDescent="0.15"/>
    <row r="897" ht="13" hidden="1" x14ac:dyDescent="0.15"/>
    <row r="898" ht="13" hidden="1" x14ac:dyDescent="0.15"/>
    <row r="899" ht="13" hidden="1" x14ac:dyDescent="0.15"/>
    <row r="900" ht="13" hidden="1" x14ac:dyDescent="0.15"/>
    <row r="901" ht="13" hidden="1" x14ac:dyDescent="0.15"/>
    <row r="902" ht="13" hidden="1" x14ac:dyDescent="0.15"/>
    <row r="903" ht="13" hidden="1" x14ac:dyDescent="0.15"/>
    <row r="904" ht="13" hidden="1" x14ac:dyDescent="0.15"/>
    <row r="905" ht="13" hidden="1" x14ac:dyDescent="0.15"/>
    <row r="906" ht="13" hidden="1" x14ac:dyDescent="0.15"/>
    <row r="907" ht="13" hidden="1" x14ac:dyDescent="0.15"/>
    <row r="908" ht="13" hidden="1" x14ac:dyDescent="0.15"/>
    <row r="909" ht="13" hidden="1" x14ac:dyDescent="0.15"/>
    <row r="910" ht="13" hidden="1" x14ac:dyDescent="0.15"/>
    <row r="911" ht="13" hidden="1" x14ac:dyDescent="0.15"/>
    <row r="912" ht="13" hidden="1" x14ac:dyDescent="0.15"/>
    <row r="913" ht="13" hidden="1" x14ac:dyDescent="0.15"/>
    <row r="914" ht="13" hidden="1" x14ac:dyDescent="0.15"/>
    <row r="915" ht="13" hidden="1" x14ac:dyDescent="0.15"/>
    <row r="916" ht="13" hidden="1" x14ac:dyDescent="0.15"/>
    <row r="917" ht="13" hidden="1" x14ac:dyDescent="0.15"/>
    <row r="918" ht="13" hidden="1" x14ac:dyDescent="0.15"/>
    <row r="919" ht="13" hidden="1" x14ac:dyDescent="0.15"/>
    <row r="920" ht="13" hidden="1" x14ac:dyDescent="0.15"/>
    <row r="921" ht="13" hidden="1" x14ac:dyDescent="0.15"/>
    <row r="922" ht="13" hidden="1" x14ac:dyDescent="0.15"/>
    <row r="923" ht="13" hidden="1" x14ac:dyDescent="0.15"/>
    <row r="924" ht="13" hidden="1" x14ac:dyDescent="0.15"/>
    <row r="925" ht="13" hidden="1" x14ac:dyDescent="0.15"/>
    <row r="926" ht="13" hidden="1" x14ac:dyDescent="0.15"/>
    <row r="927" ht="13" hidden="1" x14ac:dyDescent="0.15"/>
    <row r="928" ht="13" hidden="1" x14ac:dyDescent="0.15"/>
    <row r="929" ht="13" hidden="1" x14ac:dyDescent="0.15"/>
    <row r="930" ht="13" hidden="1" x14ac:dyDescent="0.15"/>
    <row r="931" ht="13" hidden="1" x14ac:dyDescent="0.15"/>
    <row r="932" ht="13" hidden="1" x14ac:dyDescent="0.15"/>
    <row r="933" ht="13" hidden="1" x14ac:dyDescent="0.15"/>
    <row r="934" ht="13" hidden="1" x14ac:dyDescent="0.15"/>
    <row r="935" ht="13" hidden="1" x14ac:dyDescent="0.15"/>
    <row r="936" ht="13" hidden="1" x14ac:dyDescent="0.15"/>
    <row r="937" ht="13" hidden="1" x14ac:dyDescent="0.15"/>
    <row r="938" ht="13" hidden="1" x14ac:dyDescent="0.15"/>
    <row r="939" ht="13" hidden="1" x14ac:dyDescent="0.15"/>
    <row r="940" ht="13" hidden="1" x14ac:dyDescent="0.15"/>
    <row r="941" ht="13" hidden="1" x14ac:dyDescent="0.15"/>
    <row r="942" ht="13" hidden="1" x14ac:dyDescent="0.15"/>
    <row r="943" ht="13" hidden="1" x14ac:dyDescent="0.15"/>
    <row r="944" ht="13" hidden="1" x14ac:dyDescent="0.15"/>
    <row r="945" ht="13" hidden="1" x14ac:dyDescent="0.15"/>
    <row r="946" ht="13" hidden="1" x14ac:dyDescent="0.15"/>
    <row r="947" ht="13" hidden="1" x14ac:dyDescent="0.15"/>
    <row r="948" ht="13" hidden="1" x14ac:dyDescent="0.15"/>
    <row r="949" ht="13" hidden="1" x14ac:dyDescent="0.15"/>
    <row r="950" ht="13" hidden="1" x14ac:dyDescent="0.15"/>
    <row r="951" ht="13" hidden="1" x14ac:dyDescent="0.15"/>
    <row r="952" ht="13" hidden="1" x14ac:dyDescent="0.15"/>
    <row r="953" ht="13" hidden="1" x14ac:dyDescent="0.15"/>
    <row r="954" ht="13" hidden="1" x14ac:dyDescent="0.15"/>
    <row r="955" ht="13" hidden="1" x14ac:dyDescent="0.15"/>
    <row r="956" ht="13" hidden="1" x14ac:dyDescent="0.15"/>
    <row r="957" ht="13" hidden="1" x14ac:dyDescent="0.15"/>
    <row r="958" ht="13" hidden="1" x14ac:dyDescent="0.15"/>
    <row r="959" ht="13" hidden="1" x14ac:dyDescent="0.15"/>
    <row r="960" ht="13" hidden="1" x14ac:dyDescent="0.15"/>
    <row r="961" ht="13" hidden="1" x14ac:dyDescent="0.15"/>
    <row r="962" ht="13" hidden="1" x14ac:dyDescent="0.15"/>
    <row r="963" ht="13" hidden="1" x14ac:dyDescent="0.15"/>
    <row r="964" ht="13" hidden="1" x14ac:dyDescent="0.15"/>
    <row r="965" ht="13" hidden="1" x14ac:dyDescent="0.15"/>
    <row r="966" ht="13" hidden="1" x14ac:dyDescent="0.15"/>
    <row r="967" ht="13" hidden="1" x14ac:dyDescent="0.15"/>
    <row r="968" ht="13" hidden="1" x14ac:dyDescent="0.15"/>
    <row r="969" ht="13" hidden="1" x14ac:dyDescent="0.15"/>
    <row r="970" ht="13" hidden="1" x14ac:dyDescent="0.15"/>
    <row r="971" ht="13" hidden="1" x14ac:dyDescent="0.15"/>
    <row r="972" ht="13" hidden="1" x14ac:dyDescent="0.15"/>
    <row r="973" ht="13" hidden="1" x14ac:dyDescent="0.15"/>
    <row r="974" ht="13" hidden="1" x14ac:dyDescent="0.15"/>
    <row r="975" ht="13" hidden="1" x14ac:dyDescent="0.15"/>
    <row r="976" ht="13" hidden="1" x14ac:dyDescent="0.15"/>
    <row r="977" ht="13" hidden="1" x14ac:dyDescent="0.15"/>
    <row r="978" ht="13" hidden="1" x14ac:dyDescent="0.15"/>
    <row r="979" ht="13" hidden="1" x14ac:dyDescent="0.15"/>
    <row r="980" ht="13" hidden="1" x14ac:dyDescent="0.15"/>
    <row r="981" ht="13" hidden="1" x14ac:dyDescent="0.15"/>
    <row r="982" ht="13" hidden="1" x14ac:dyDescent="0.15"/>
    <row r="983" ht="13" hidden="1" x14ac:dyDescent="0.15"/>
    <row r="984" ht="13" hidden="1" x14ac:dyDescent="0.15"/>
    <row r="985" ht="13" hidden="1" x14ac:dyDescent="0.15"/>
    <row r="986" ht="13" hidden="1" x14ac:dyDescent="0.15"/>
    <row r="987" ht="13" hidden="1" x14ac:dyDescent="0.15"/>
    <row r="988" ht="13" hidden="1" x14ac:dyDescent="0.15"/>
    <row r="989" ht="13" hidden="1" x14ac:dyDescent="0.15"/>
    <row r="990" ht="13" hidden="1" x14ac:dyDescent="0.15"/>
    <row r="991" ht="13" hidden="1" x14ac:dyDescent="0.15"/>
    <row r="992" ht="13" hidden="1" x14ac:dyDescent="0.15"/>
    <row r="993" ht="13" hidden="1" x14ac:dyDescent="0.15"/>
    <row r="994" ht="13" hidden="1" x14ac:dyDescent="0.15"/>
    <row r="995" ht="13" hidden="1" x14ac:dyDescent="0.15"/>
    <row r="996" ht="13" hidden="1" x14ac:dyDescent="0.15"/>
    <row r="997" ht="13" hidden="1" x14ac:dyDescent="0.15"/>
    <row r="998" ht="13" hidden="1" x14ac:dyDescent="0.15"/>
    <row r="999" ht="13" hidden="1" x14ac:dyDescent="0.15"/>
    <row r="1000" ht="13" hidden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2018-04-20T05:05:56Z</dcterms:modified>
</cp:coreProperties>
</file>