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<sst xmlns="http://schemas.openxmlformats.org/spreadsheetml/2006/main" count="13" uniqueCount="13">
  <si>
    <t>数据</t>
  </si>
  <si>
    <t>说明</t>
  </si>
  <si>
    <t>资产原值</t>
  </si>
  <si>
    <t>资产残值</t>
  </si>
  <si>
    <t>使用寿命</t>
  </si>
  <si>
    <t>公式</t>
  </si>
  <si>
    <t>说明（结果）</t>
  </si>
  <si>
    <t>第一天的折旧值。Excel 自动假定折旧因子为 2 (1.32)</t>
  </si>
  <si>
    <t>第一个月的折旧值 (40.00)</t>
  </si>
  <si>
    <t>第一年的折旧值 (480.00)</t>
  </si>
  <si>
    <t>在第六个月与第十八个月之间的折旧值 (396.31)</t>
  </si>
  <si>
    <t>在第六个月与第十八个月之间的折旧值（用折旧因子 1.5 代替双倍余额法）(311.81)</t>
  </si>
  <si>
    <t>拥有资产的第一个财政年的折旧值（假定税法限制余额递减的折旧为 150%）。资产在财政年的第一个季度中间购买。(315.00)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</si>
</sst>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2"/>
      <color indexed="8"/>
      <name val="Tahoma"/>
      <family val="2"/>
    </font>
    <font>
      <b/>
      <sz val="12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top" wrapText="1"/>
    </xf>
    <xf numFmtId="8" fontId="2" fillId="2" borderId="0" xfId="0" applyNumberFormat="1" applyFont="1" applyFill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7"/>
  <sheetViews>
    <sheetView tabSelected="1" topLeftCell="IJ13" workbookViewId="0">
      <selection activeCell="IL15" sqref="IL14:IL15"/>
    </sheetView>
  </sheetViews>
  <sheetFormatPr defaultRowHeight="14.25" x14ac:dyDescent="0.15"/>
  <cols>
    <col min="1" max="1" width="24.375" customWidth="1"/>
  </cols>
  <sheetData>
    <row r="1" spans="1:2" ht="15" x14ac:dyDescent="0.15">
      <c r="A1" s="1" t="s">
        <v>0</v>
      </c>
      <c r="B1" s="1" t="s">
        <v>1</v>
      </c>
    </row>
    <row r="2" spans="1:2" ht="15" x14ac:dyDescent="0.15">
      <c r="A2" s="2">
        <v>2400</v>
      </c>
      <c r="B2" s="2" t="s">
        <v>2</v>
      </c>
    </row>
    <row r="3" spans="1:2" ht="15" x14ac:dyDescent="0.15">
      <c r="A3" s="2">
        <v>300</v>
      </c>
      <c r="B3" s="2" t="s">
        <v>3</v>
      </c>
    </row>
    <row r="4" spans="1:2" ht="15" x14ac:dyDescent="0.15">
      <c r="A4" s="2">
        <v>10</v>
      </c>
      <c r="B4" s="2" t="s">
        <v>4</v>
      </c>
    </row>
    <row r="5" spans="1:2" ht="45" x14ac:dyDescent="0.15">
      <c r="A5" s="1" t="s">
        <v>5</v>
      </c>
      <c r="B5" s="1" t="s">
        <v>6</v>
      </c>
    </row>
    <row r="6" spans="1:2" ht="90" x14ac:dyDescent="0.15">
      <c r="A6" s="3">
        <f>VDB(A2, A3, A4*365, 0, 1)</f>
        <v>1.3150684931506849</v>
      </c>
      <c r="B6" s="2" t="s">
        <v>7</v>
      </c>
    </row>
    <row r="7" spans="1:2" ht="45" x14ac:dyDescent="0.15">
      <c r="A7" s="3">
        <f>VDB(A2, A3, A4*12, 0, 1)</f>
        <v>40</v>
      </c>
      <c r="B7" s="2" t="s">
        <v>8</v>
      </c>
    </row>
    <row r="8" spans="1:2" ht="45" x14ac:dyDescent="0.15">
      <c r="A8" s="3">
        <f>VDB(A2, A3, A4, 0, 1)</f>
        <v>480</v>
      </c>
      <c r="B8" s="2" t="s">
        <v>9</v>
      </c>
    </row>
    <row r="9" spans="1:2" ht="90" x14ac:dyDescent="0.15">
      <c r="A9" s="3">
        <f>VDB(A2, A3, A4*12, 6, 18)</f>
        <v>396.30605326475086</v>
      </c>
      <c r="B9" s="2" t="s">
        <v>10</v>
      </c>
    </row>
    <row r="10" spans="1:2" ht="150" x14ac:dyDescent="0.15">
      <c r="A10" s="3">
        <f>VDB(A2, A3, A4*12, 6, 18, 1.5)</f>
        <v>311.80893665823413</v>
      </c>
      <c r="B10" s="2" t="s">
        <v>11</v>
      </c>
    </row>
    <row r="11" spans="1:2" ht="225" x14ac:dyDescent="0.15">
      <c r="A11" s="3">
        <f>VDB(A2, A3, A4, 0, 0.875, 1.5)</f>
        <v>315</v>
      </c>
      <c r="B11" s="2" t="s">
        <v>12</v>
      </c>
    </row>
    <row r="17" spans="1:256" x14ac:dyDescent="0.1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17</v>
      </c>
      <c r="R17">
        <v>18</v>
      </c>
      <c r="S17">
        <v>19</v>
      </c>
      <c r="T17">
        <v>20</v>
      </c>
      <c r="U17">
        <v>21</v>
      </c>
      <c r="V17">
        <v>22</v>
      </c>
      <c r="W17">
        <v>23</v>
      </c>
      <c r="X17">
        <v>24</v>
      </c>
      <c r="Y17">
        <v>25</v>
      </c>
      <c r="Z17">
        <v>26</v>
      </c>
      <c r="AA17">
        <v>27</v>
      </c>
      <c r="AB17">
        <v>28</v>
      </c>
      <c r="AC17">
        <v>29</v>
      </c>
      <c r="AD17">
        <v>30</v>
      </c>
      <c r="AE17">
        <v>31</v>
      </c>
      <c r="AF17">
        <v>32</v>
      </c>
      <c r="AG17">
        <v>33</v>
      </c>
      <c r="AH17">
        <v>34</v>
      </c>
      <c r="AI17">
        <v>35</v>
      </c>
      <c r="AJ17">
        <v>36</v>
      </c>
      <c r="AK17">
        <v>37</v>
      </c>
      <c r="AL17">
        <v>38</v>
      </c>
      <c r="AM17">
        <v>39</v>
      </c>
      <c r="AN17">
        <v>40</v>
      </c>
      <c r="AO17">
        <v>41</v>
      </c>
      <c r="AP17">
        <v>42</v>
      </c>
      <c r="AQ17">
        <v>43</v>
      </c>
      <c r="AR17">
        <v>44</v>
      </c>
      <c r="AS17">
        <v>45</v>
      </c>
      <c r="AT17">
        <v>46</v>
      </c>
      <c r="AU17">
        <v>47</v>
      </c>
      <c r="AV17">
        <v>48</v>
      </c>
      <c r="AW17">
        <v>49</v>
      </c>
      <c r="AX17">
        <v>50</v>
      </c>
      <c r="AY17">
        <v>51</v>
      </c>
      <c r="AZ17">
        <v>52</v>
      </c>
      <c r="BA17">
        <v>53</v>
      </c>
      <c r="BB17">
        <v>54</v>
      </c>
      <c r="BC17">
        <v>55</v>
      </c>
      <c r="BD17">
        <v>56</v>
      </c>
      <c r="BE17">
        <v>57</v>
      </c>
      <c r="BF17">
        <v>58</v>
      </c>
      <c r="BG17">
        <v>59</v>
      </c>
      <c r="BH17">
        <v>60</v>
      </c>
      <c r="BI17">
        <v>61</v>
      </c>
      <c r="BJ17">
        <v>62</v>
      </c>
      <c r="BK17">
        <v>63</v>
      </c>
      <c r="BL17">
        <v>64</v>
      </c>
      <c r="BM17">
        <v>65</v>
      </c>
      <c r="BN17">
        <v>66</v>
      </c>
      <c r="BO17">
        <v>67</v>
      </c>
      <c r="BP17">
        <v>68</v>
      </c>
      <c r="BQ17">
        <v>69</v>
      </c>
      <c r="BR17">
        <v>70</v>
      </c>
      <c r="BS17">
        <v>71</v>
      </c>
      <c r="BT17">
        <v>72</v>
      </c>
      <c r="BU17">
        <v>73</v>
      </c>
      <c r="BV17">
        <v>74</v>
      </c>
      <c r="BW17">
        <v>75</v>
      </c>
      <c r="BX17">
        <v>76</v>
      </c>
      <c r="BY17">
        <v>77</v>
      </c>
      <c r="BZ17">
        <v>78</v>
      </c>
      <c r="CA17">
        <v>79</v>
      </c>
      <c r="CB17">
        <v>80</v>
      </c>
      <c r="CC17">
        <v>81</v>
      </c>
      <c r="CD17">
        <v>82</v>
      </c>
      <c r="CE17">
        <v>83</v>
      </c>
      <c r="CF17">
        <v>84</v>
      </c>
      <c r="CG17">
        <v>85</v>
      </c>
      <c r="CH17">
        <v>86</v>
      </c>
      <c r="CI17">
        <v>87</v>
      </c>
      <c r="CJ17">
        <v>88</v>
      </c>
      <c r="CK17">
        <v>89</v>
      </c>
      <c r="CL17">
        <v>90</v>
      </c>
      <c r="CM17">
        <v>91</v>
      </c>
      <c r="CN17">
        <v>92</v>
      </c>
      <c r="CO17">
        <v>93</v>
      </c>
      <c r="CP17">
        <v>94</v>
      </c>
      <c r="CQ17">
        <v>95</v>
      </c>
      <c r="CR17">
        <v>96</v>
      </c>
      <c r="CS17">
        <v>97</v>
      </c>
      <c r="CT17">
        <v>98</v>
      </c>
      <c r="CU17">
        <v>99</v>
      </c>
      <c r="CV17">
        <v>100</v>
      </c>
      <c r="CW17">
        <v>101</v>
      </c>
      <c r="CX17">
        <v>102</v>
      </c>
      <c r="CY17">
        <v>103</v>
      </c>
      <c r="CZ17">
        <v>104</v>
      </c>
      <c r="DA17">
        <v>105</v>
      </c>
      <c r="DB17">
        <v>106</v>
      </c>
      <c r="DC17">
        <v>107</v>
      </c>
      <c r="DD17">
        <v>108</v>
      </c>
      <c r="DE17">
        <v>109</v>
      </c>
      <c r="DF17">
        <v>110</v>
      </c>
      <c r="DG17">
        <v>111</v>
      </c>
      <c r="DH17">
        <v>112</v>
      </c>
      <c r="DI17">
        <v>113</v>
      </c>
      <c r="DJ17">
        <v>114</v>
      </c>
      <c r="DK17">
        <v>115</v>
      </c>
      <c r="DL17">
        <v>116</v>
      </c>
      <c r="DM17">
        <v>117</v>
      </c>
      <c r="DN17">
        <v>118</v>
      </c>
      <c r="DO17">
        <v>119</v>
      </c>
      <c r="DP17">
        <v>120</v>
      </c>
      <c r="DQ17">
        <v>121</v>
      </c>
      <c r="DR17">
        <v>122</v>
      </c>
      <c r="DS17">
        <v>123</v>
      </c>
      <c r="DT17">
        <v>124</v>
      </c>
      <c r="DU17">
        <v>125</v>
      </c>
      <c r="DV17">
        <v>126</v>
      </c>
      <c r="DW17">
        <v>127</v>
      </c>
      <c r="DX17">
        <v>128</v>
      </c>
      <c r="DY17">
        <v>129</v>
      </c>
      <c r="DZ17">
        <v>130</v>
      </c>
      <c r="EA17">
        <v>131</v>
      </c>
      <c r="EB17">
        <v>132</v>
      </c>
      <c r="EC17">
        <v>133</v>
      </c>
      <c r="ED17">
        <v>134</v>
      </c>
      <c r="EE17">
        <v>135</v>
      </c>
      <c r="EF17">
        <v>136</v>
      </c>
      <c r="EG17">
        <v>137</v>
      </c>
      <c r="EH17">
        <v>138</v>
      </c>
      <c r="EI17">
        <v>139</v>
      </c>
      <c r="EJ17">
        <v>140</v>
      </c>
      <c r="EK17">
        <v>141</v>
      </c>
      <c r="EL17">
        <v>142</v>
      </c>
      <c r="EM17">
        <v>143</v>
      </c>
      <c r="EN17">
        <v>144</v>
      </c>
      <c r="EO17">
        <v>145</v>
      </c>
      <c r="EP17">
        <v>146</v>
      </c>
      <c r="EQ17">
        <v>147</v>
      </c>
      <c r="ER17">
        <v>148</v>
      </c>
      <c r="ES17">
        <v>149</v>
      </c>
      <c r="ET17">
        <v>150</v>
      </c>
      <c r="EU17">
        <v>151</v>
      </c>
      <c r="EV17">
        <v>152</v>
      </c>
      <c r="EW17">
        <v>153</v>
      </c>
      <c r="EX17">
        <v>154</v>
      </c>
      <c r="EY17">
        <v>155</v>
      </c>
      <c r="EZ17">
        <v>156</v>
      </c>
      <c r="FA17">
        <v>157</v>
      </c>
      <c r="FB17">
        <v>158</v>
      </c>
      <c r="FC17">
        <v>159</v>
      </c>
      <c r="FD17">
        <v>160</v>
      </c>
      <c r="FE17">
        <v>161</v>
      </c>
      <c r="FF17">
        <v>162</v>
      </c>
      <c r="FG17">
        <v>163</v>
      </c>
      <c r="FH17">
        <v>164</v>
      </c>
      <c r="FI17">
        <v>165</v>
      </c>
      <c r="FJ17">
        <v>166</v>
      </c>
      <c r="FK17">
        <v>167</v>
      </c>
      <c r="FL17">
        <v>168</v>
      </c>
      <c r="FM17">
        <v>169</v>
      </c>
      <c r="FN17">
        <v>170</v>
      </c>
      <c r="FO17">
        <v>171</v>
      </c>
      <c r="FP17">
        <v>172</v>
      </c>
      <c r="FQ17">
        <v>173</v>
      </c>
      <c r="FR17">
        <v>174</v>
      </c>
      <c r="FS17">
        <v>175</v>
      </c>
      <c r="FT17">
        <v>176</v>
      </c>
      <c r="FU17">
        <v>177</v>
      </c>
      <c r="FV17">
        <v>178</v>
      </c>
      <c r="FW17">
        <v>179</v>
      </c>
      <c r="FX17">
        <v>180</v>
      </c>
      <c r="FY17">
        <v>181</v>
      </c>
      <c r="FZ17">
        <v>182</v>
      </c>
      <c r="GA17">
        <v>183</v>
      </c>
      <c r="GB17">
        <v>184</v>
      </c>
      <c r="GC17">
        <v>185</v>
      </c>
      <c r="GD17">
        <v>186</v>
      </c>
      <c r="GE17">
        <v>187</v>
      </c>
      <c r="GF17">
        <v>188</v>
      </c>
      <c r="GG17">
        <v>189</v>
      </c>
      <c r="GH17">
        <v>190</v>
      </c>
      <c r="GI17">
        <v>191</v>
      </c>
      <c r="GJ17">
        <v>192</v>
      </c>
      <c r="GK17">
        <v>193</v>
      </c>
      <c r="GL17">
        <v>194</v>
      </c>
      <c r="GM17">
        <v>195</v>
      </c>
      <c r="GN17">
        <v>196</v>
      </c>
      <c r="GO17">
        <v>197</v>
      </c>
      <c r="GP17">
        <v>198</v>
      </c>
      <c r="GQ17">
        <v>199</v>
      </c>
      <c r="GR17">
        <v>200</v>
      </c>
      <c r="GS17">
        <v>201</v>
      </c>
      <c r="GT17">
        <v>202</v>
      </c>
      <c r="GU17">
        <v>203</v>
      </c>
      <c r="GV17">
        <v>204</v>
      </c>
      <c r="GW17">
        <v>205</v>
      </c>
      <c r="GX17">
        <v>206</v>
      </c>
      <c r="GY17">
        <v>207</v>
      </c>
      <c r="GZ17">
        <v>208</v>
      </c>
      <c r="HA17">
        <v>209</v>
      </c>
      <c r="HB17">
        <v>210</v>
      </c>
      <c r="HC17">
        <v>211</v>
      </c>
      <c r="HD17">
        <v>212</v>
      </c>
      <c r="HE17">
        <v>213</v>
      </c>
      <c r="HF17">
        <v>214</v>
      </c>
      <c r="HG17">
        <v>215</v>
      </c>
      <c r="HH17">
        <v>216</v>
      </c>
      <c r="HI17">
        <v>217</v>
      </c>
      <c r="HJ17">
        <v>218</v>
      </c>
      <c r="HK17">
        <v>219</v>
      </c>
      <c r="HL17">
        <v>220</v>
      </c>
      <c r="HM17">
        <v>221</v>
      </c>
      <c r="HN17">
        <v>222</v>
      </c>
      <c r="HO17">
        <v>223</v>
      </c>
      <c r="HP17">
        <v>224</v>
      </c>
      <c r="HQ17">
        <v>225</v>
      </c>
      <c r="HR17">
        <v>226</v>
      </c>
      <c r="HS17">
        <v>227</v>
      </c>
      <c r="HT17">
        <v>228</v>
      </c>
      <c r="HU17">
        <v>229</v>
      </c>
      <c r="HV17">
        <v>230</v>
      </c>
      <c r="HW17">
        <v>231</v>
      </c>
      <c r="HX17">
        <v>232</v>
      </c>
      <c r="HY17">
        <v>233</v>
      </c>
      <c r="HZ17">
        <v>234</v>
      </c>
      <c r="IA17">
        <v>235</v>
      </c>
      <c r="IB17">
        <v>236</v>
      </c>
      <c r="IC17">
        <v>237</v>
      </c>
      <c r="ID17">
        <v>238</v>
      </c>
      <c r="IE17">
        <v>239</v>
      </c>
      <c r="IF17">
        <v>240</v>
      </c>
      <c r="IG17">
        <v>241</v>
      </c>
      <c r="IH17">
        <v>242</v>
      </c>
      <c r="II17">
        <v>243</v>
      </c>
      <c r="IJ17">
        <v>244</v>
      </c>
      <c r="IK17">
        <v>245</v>
      </c>
      <c r="IL17">
        <v>246</v>
      </c>
      <c r="IM17">
        <v>247</v>
      </c>
      <c r="IN17">
        <v>248</v>
      </c>
      <c r="IO17">
        <v>249</v>
      </c>
      <c r="IP17">
        <v>250</v>
      </c>
      <c r="IQ17">
        <v>251</v>
      </c>
      <c r="IR17">
        <v>252</v>
      </c>
      <c r="IS17">
        <v>253</v>
      </c>
      <c r="IT17">
        <v>254</v>
      </c>
      <c r="IU17">
        <v>255</v>
      </c>
      <c r="IV17">
        <v>256</v>
      </c>
    </row>
  </sheetData>
  <phoneticPr fontId="1" type="noConversion"/>
  <pageMargins left="0.75" right="0.75" top="1" bottom="1" header="0.5" footer="0.5"/>
  <pageSetup paperSize="9" orientation="landscape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2013-11-13T06:24:13Z</dcterms:modified>
</cp:coreProperties>
</file>